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chartsheets/sheet1.xml" ContentType="application/vnd.openxmlformats-officedocument.spreadsheetml.chart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charts/chart2.xml" ContentType="application/vnd.openxmlformats-officedocument.drawingml.chart+xml"/>
  <Override PartName="/xl/drawings/drawing3.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4.xml" ContentType="application/vnd.openxmlformats-officedocument.drawing+xml"/>
  <Override PartName="/xl/charts/chart5.xml" ContentType="application/vnd.openxmlformats-officedocument.drawingml.chart+xml"/>
  <Override PartName="/xl/drawings/drawing5.xml" ContentType="application/vnd.openxmlformats-officedocument.drawing+xml"/>
  <Override PartName="/xl/charts/chart6.xml" ContentType="application/vnd.openxmlformats-officedocument.drawingml.chart+xml"/>
  <Override PartName="/xl/drawings/drawing6.xml" ContentType="application/vnd.openxmlformats-officedocument.drawing+xml"/>
  <Override PartName="/xl/charts/chart7.xml" ContentType="application/vnd.openxmlformats-officedocument.drawingml.chart+xml"/>
  <Override PartName="/xl/charts/chart8.xml" ContentType="application/vnd.openxmlformats-officedocument.drawingml.chart+xml"/>
  <Override PartName="/xl/drawings/drawing7.xml" ContentType="application/vnd.openxmlformats-officedocument.drawing+xml"/>
  <Override PartName="/xl/charts/chart9.xml" ContentType="application/vnd.openxmlformats-officedocument.drawingml.chart+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drawings/drawing9.xml" ContentType="application/vnd.openxmlformats-officedocument.drawing+xml"/>
  <Override PartName="/xl/charts/chart13.xml" ContentType="application/vnd.openxmlformats-officedocument.drawingml.chart+xml"/>
  <Override PartName="/xl/charts/chart14.xml" ContentType="application/vnd.openxmlformats-officedocument.drawingml.chart+xml"/>
  <Override PartName="/xl/drawings/drawing10.xml" ContentType="application/vnd.openxmlformats-officedocument.drawing+xml"/>
  <Override PartName="/xl/charts/chart15.xml" ContentType="application/vnd.openxmlformats-officedocument.drawingml.chart+xml"/>
  <Override PartName="/xl/charts/chart16.xml" ContentType="application/vnd.openxmlformats-officedocument.drawingml.chart+xml"/>
  <Override PartName="/xl/drawings/drawing11.xml" ContentType="application/vnd.openxmlformats-officedocument.drawing+xml"/>
  <Override PartName="/xl/charts/chart17.xml" ContentType="application/vnd.openxmlformats-officedocument.drawingml.chart+xml"/>
  <Override PartName="/xl/drawings/drawing12.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drawings/drawing13.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drawings/drawing14.xml" ContentType="application/vnd.openxmlformats-officedocument.drawing+xml"/>
  <Override PartName="/xl/charts/chart23.xml" ContentType="application/vnd.openxmlformats-officedocument.drawingml.chart+xml"/>
  <Override PartName="/xl/charts/chart24.xml" ContentType="application/vnd.openxmlformats-officedocument.drawingml.chart+xml"/>
  <Override PartName="/xl/drawings/drawing15.xml" ContentType="application/vnd.openxmlformats-officedocument.drawing+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pivotTables/pivotTable1.xml" ContentType="application/vnd.openxmlformats-officedocument.spreadsheetml.pivotTable+xml"/>
  <Override PartName="/xl/drawings/drawing16.xml" ContentType="application/vnd.openxmlformats-officedocument.drawing+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drawings/drawing17.xml" ContentType="application/vnd.openxmlformats-officedocument.drawing+xml"/>
  <Override PartName="/xl/charts/chart32.xml" ContentType="application/vnd.openxmlformats-officedocument.drawingml.chart+xml"/>
  <Override PartName="/xl/charts/chart33.xml" ContentType="application/vnd.openxmlformats-officedocument.drawingml.chart+xml"/>
  <Override PartName="/xl/drawings/drawing18.xml" ContentType="application/vnd.openxmlformats-officedocument.drawing+xml"/>
  <Override PartName="/xl/charts/chart34.xml" ContentType="application/vnd.openxmlformats-officedocument.drawingml.chart+xml"/>
  <Override PartName="/xl/drawings/drawing19.xml" ContentType="application/vnd.openxmlformats-officedocument.drawing+xml"/>
  <Override PartName="/xl/charts/chart35.xml" ContentType="application/vnd.openxmlformats-officedocument.drawingml.chart+xml"/>
  <Override PartName="/xl/drawings/drawing20.xml" ContentType="application/vnd.openxmlformats-officedocument.drawing+xml"/>
  <Override PartName="/xl/charts/chart36.xml" ContentType="application/vnd.openxmlformats-officedocument.drawingml.chart+xml"/>
  <Override PartName="/xl/drawings/drawing21.xml" ContentType="application/vnd.openxmlformats-officedocument.drawing+xml"/>
  <Override PartName="/xl/charts/chart37.xml" ContentType="application/vnd.openxmlformats-officedocument.drawingml.chart+xml"/>
  <Override PartName="/xl/drawings/drawing22.xml" ContentType="application/vnd.openxmlformats-officedocument.drawing+xml"/>
  <Override PartName="/xl/charts/chart38.xml" ContentType="application/vnd.openxmlformats-officedocument.drawingml.chart+xml"/>
  <Override PartName="/xl/drawings/drawing23.xml" ContentType="application/vnd.openxmlformats-officedocument.drawing+xml"/>
  <Override PartName="/xl/charts/chart39.xml" ContentType="application/vnd.openxmlformats-officedocument.drawingml.chart+xml"/>
  <Override PartName="/xl/drawings/drawing24.xml" ContentType="application/vnd.openxmlformats-officedocument.drawing+xml"/>
  <Override PartName="/xl/charts/chart40.xml" ContentType="application/vnd.openxmlformats-officedocument.drawingml.chart+xml"/>
  <Override PartName="/xl/drawings/drawing25.xml" ContentType="application/vnd.openxmlformats-officedocument.drawing+xml"/>
  <Override PartName="/xl/charts/chart41.xml" ContentType="application/vnd.openxmlformats-officedocument.drawingml.chart+xml"/>
  <Override PartName="/xl/drawings/drawing26.xml" ContentType="application/vnd.openxmlformats-officedocument.drawing+xml"/>
  <Override PartName="/xl/charts/chart42.xml" ContentType="application/vnd.openxmlformats-officedocument.drawingml.chart+xml"/>
  <Override PartName="/xl/drawings/drawing27.xml" ContentType="application/vnd.openxmlformats-officedocument.drawing+xml"/>
  <Override PartName="/xl/charts/chart43.xml" ContentType="application/vnd.openxmlformats-officedocument.drawingml.chart+xml"/>
  <Override PartName="/xl/drawings/drawing28.xml" ContentType="application/vnd.openxmlformats-officedocument.drawing+xml"/>
  <Override PartName="/xl/charts/chart44.xml" ContentType="application/vnd.openxmlformats-officedocument.drawingml.chart+xml"/>
  <Override PartName="/xl/drawings/drawing29.xml" ContentType="application/vnd.openxmlformats-officedocument.drawing+xml"/>
  <Override PartName="/xl/charts/chart45.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720" yWindow="315" windowWidth="20235" windowHeight="7785"/>
  </bookViews>
  <sheets>
    <sheet name="SYS_SUMM" sheetId="32" r:id="rId1"/>
    <sheet name="AAA" sheetId="3" r:id="rId2"/>
    <sheet name="PIVOTCHART" sheetId="35" r:id="rId3"/>
    <sheet name="BBBP" sheetId="4" r:id="rId4"/>
    <sheet name="DISK_SUMM" sheetId="23" r:id="rId5"/>
    <sheet name="CPU_ALL" sheetId="17" r:id="rId6"/>
    <sheet name="CPU_SUMM" sheetId="33" r:id="rId7"/>
    <sheet name="DISKBSIZE" sheetId="18" r:id="rId8"/>
    <sheet name="DISKBUSY" sheetId="19" r:id="rId9"/>
    <sheet name="DISKREAD" sheetId="20" r:id="rId10"/>
    <sheet name="DISKWRITE" sheetId="21" r:id="rId11"/>
    <sheet name="DISKXFER" sheetId="22" r:id="rId12"/>
    <sheet name="JFSFILE" sheetId="24" r:id="rId13"/>
    <sheet name="MEM" sheetId="25" r:id="rId14"/>
    <sheet name="NET" sheetId="26" r:id="rId15"/>
    <sheet name="NETPACKET" sheetId="27" r:id="rId16"/>
    <sheet name="PROC" sheetId="28" r:id="rId17"/>
    <sheet name="Sheet34" sheetId="34" r:id="rId18"/>
    <sheet name="TOP" sheetId="29" r:id="rId19"/>
    <sheet name="VM" sheetId="30" r:id="rId20"/>
    <sheet name="ZZZZ" sheetId="31" r:id="rId21"/>
    <sheet name="CPU001" sheetId="5" r:id="rId22"/>
    <sheet name="CPU002" sheetId="6" r:id="rId23"/>
    <sheet name="CPU003" sheetId="7" r:id="rId24"/>
    <sheet name="CPU004" sheetId="8" r:id="rId25"/>
    <sheet name="CPU005" sheetId="9" r:id="rId26"/>
    <sheet name="CPU006" sheetId="10" r:id="rId27"/>
    <sheet name="CPU007" sheetId="11" r:id="rId28"/>
    <sheet name="CPU008" sheetId="12" r:id="rId29"/>
    <sheet name="CPU009" sheetId="13" r:id="rId30"/>
    <sheet name="CPU010" sheetId="14" r:id="rId31"/>
    <sheet name="CPU011" sheetId="15" r:id="rId32"/>
    <sheet name="CPU012" sheetId="16" r:id="rId33"/>
  </sheets>
  <definedNames>
    <definedName name="boottime">AAA!$B$3</definedName>
    <definedName name="command">AAA!$B$4</definedName>
    <definedName name="cpus">AAA!$B$5</definedName>
    <definedName name="date">AAA!$B$6</definedName>
    <definedName name="disks">AAA!$B$7</definedName>
    <definedName name="disks_per_line">AAA!$B$8</definedName>
    <definedName name="host">AAA!$B$9</definedName>
    <definedName name="interval">AAA!$B$10</definedName>
    <definedName name="max_disks">AAA!$B$11</definedName>
    <definedName name="OS">AAA!$B$2</definedName>
    <definedName name="proc_stat_variables">AAA!$B$12</definedName>
    <definedName name="progname">AAA!$B$1</definedName>
    <definedName name="runname">AAA!$B$13</definedName>
    <definedName name="snapshots">AAA!$B$14</definedName>
    <definedName name="user">AAA!$B$16</definedName>
    <definedName name="version">AAA!$B$17</definedName>
  </definedNames>
  <calcPr calcId="145621"/>
  <pivotCaches>
    <pivotCache cacheId="12" r:id="rId34"/>
  </pivotCaches>
</workbook>
</file>

<file path=xl/calcChain.xml><?xml version="1.0" encoding="utf-8"?>
<calcChain xmlns="http://schemas.openxmlformats.org/spreadsheetml/2006/main">
  <c r="K3670" i="29" l="1"/>
  <c r="L3670" i="29" s="1"/>
  <c r="J3670" i="29"/>
  <c r="C3670" i="29"/>
  <c r="D3670" i="29" s="1"/>
  <c r="K3669" i="29"/>
  <c r="J3669" i="29"/>
  <c r="L3669" i="29" s="1"/>
  <c r="C3669" i="29"/>
  <c r="D3669" i="29" s="1"/>
  <c r="E3669" i="29" s="1"/>
  <c r="K3668" i="29"/>
  <c r="J3668" i="29"/>
  <c r="G3668" i="29"/>
  <c r="H3668" i="29" s="1"/>
  <c r="I3668" i="29" s="1"/>
  <c r="C3668" i="29"/>
  <c r="D3668" i="29" s="1"/>
  <c r="E3668" i="29" s="1"/>
  <c r="J3667" i="29"/>
  <c r="K3667" i="29" s="1"/>
  <c r="C3667" i="29"/>
  <c r="K3666" i="29"/>
  <c r="L3666" i="29" s="1"/>
  <c r="J3666" i="29"/>
  <c r="C3666" i="29"/>
  <c r="D3667" i="29"/>
  <c r="G3666" i="29"/>
  <c r="H3666" i="29" s="1"/>
  <c r="J3665" i="29"/>
  <c r="C3665" i="29"/>
  <c r="D3666" i="29"/>
  <c r="E3666" i="29" s="1"/>
  <c r="J3664" i="29"/>
  <c r="C3664" i="29"/>
  <c r="G3665" i="29"/>
  <c r="H3665" i="29" s="1"/>
  <c r="D3665" i="29"/>
  <c r="E3665" i="29" s="1"/>
  <c r="G3664" i="29"/>
  <c r="H3664" i="29" s="1"/>
  <c r="K3663" i="29"/>
  <c r="J3663" i="29"/>
  <c r="L3663" i="29" s="1"/>
  <c r="C3663" i="29"/>
  <c r="D3663" i="29" s="1"/>
  <c r="D3664" i="29"/>
  <c r="J3662" i="29"/>
  <c r="G3662" i="29"/>
  <c r="H3662" i="29" s="1"/>
  <c r="C3662" i="29"/>
  <c r="J3661" i="29"/>
  <c r="K3661" i="29" s="1"/>
  <c r="L3661" i="29" s="1"/>
  <c r="C3661" i="29"/>
  <c r="D3661" i="29" s="1"/>
  <c r="D3662" i="29"/>
  <c r="K3660" i="29"/>
  <c r="L3660" i="29" s="1"/>
  <c r="J3660" i="29"/>
  <c r="D3660" i="29"/>
  <c r="C3660" i="29"/>
  <c r="K3659" i="29"/>
  <c r="L3659" i="29" s="1"/>
  <c r="J3659" i="29"/>
  <c r="C3659" i="29"/>
  <c r="J3658" i="29"/>
  <c r="C3658" i="29"/>
  <c r="D3658" i="29" s="1"/>
  <c r="K3657" i="29"/>
  <c r="J3657" i="29"/>
  <c r="L3657" i="29" s="1"/>
  <c r="C3657" i="29"/>
  <c r="D3657" i="29" s="1"/>
  <c r="G3658" i="29"/>
  <c r="H3658" i="29" s="1"/>
  <c r="J3656" i="29"/>
  <c r="G3656" i="29"/>
  <c r="H3656" i="29" s="1"/>
  <c r="I3656" i="29" s="1"/>
  <c r="C3656" i="29"/>
  <c r="K3655" i="29"/>
  <c r="J3655" i="29"/>
  <c r="L3655" i="29" s="1"/>
  <c r="C3655" i="29"/>
  <c r="D3656" i="29"/>
  <c r="E3656" i="29" s="1"/>
  <c r="K3654" i="29"/>
  <c r="J3654" i="29"/>
  <c r="G3654" i="29"/>
  <c r="H3654" i="29" s="1"/>
  <c r="C3654" i="29"/>
  <c r="D3654" i="29" s="1"/>
  <c r="E3654" i="29" s="1"/>
  <c r="J3653" i="29"/>
  <c r="C3653" i="29"/>
  <c r="D3653" i="29" s="1"/>
  <c r="E3653" i="29" s="1"/>
  <c r="L3652" i="29"/>
  <c r="K3652" i="29"/>
  <c r="J3652" i="29"/>
  <c r="C3652" i="29"/>
  <c r="D3652" i="29" s="1"/>
  <c r="G3653" i="29"/>
  <c r="K3651" i="29"/>
  <c r="L3651" i="29" s="1"/>
  <c r="J3651" i="29"/>
  <c r="G3651" i="29"/>
  <c r="H3651" i="29" s="1"/>
  <c r="C3651" i="29"/>
  <c r="D3651" i="29" s="1"/>
  <c r="G3652" i="29"/>
  <c r="H3652" i="29" s="1"/>
  <c r="K3650" i="29"/>
  <c r="L3650" i="29" s="1"/>
  <c r="J3650" i="29"/>
  <c r="D3650" i="29"/>
  <c r="C3650" i="29"/>
  <c r="K3649" i="29"/>
  <c r="J3649" i="29"/>
  <c r="L3649" i="29" s="1"/>
  <c r="C3649" i="29"/>
  <c r="D3649" i="29" s="1"/>
  <c r="E3649" i="29" s="1"/>
  <c r="G3650" i="29"/>
  <c r="H3650" i="29" s="1"/>
  <c r="K3648" i="29"/>
  <c r="L3648" i="29" s="1"/>
  <c r="J3648" i="29"/>
  <c r="D3648" i="29"/>
  <c r="C3648" i="29"/>
  <c r="J3647" i="29"/>
  <c r="C3647" i="29"/>
  <c r="D3647" i="29" s="1"/>
  <c r="E3647" i="29" s="1"/>
  <c r="G3647" i="29"/>
  <c r="H3647" i="29" s="1"/>
  <c r="K3646" i="29"/>
  <c r="J3646" i="29"/>
  <c r="L3646" i="29" s="1"/>
  <c r="G3646" i="29"/>
  <c r="H3646" i="29" s="1"/>
  <c r="I3646" i="29" s="1"/>
  <c r="C3646" i="29"/>
  <c r="D3646" i="29" s="1"/>
  <c r="J3645" i="29"/>
  <c r="K3645" i="29" s="1"/>
  <c r="C3645" i="29"/>
  <c r="K3644" i="29"/>
  <c r="J3644" i="29"/>
  <c r="L3644" i="29" s="1"/>
  <c r="C3644" i="29"/>
  <c r="D3644" i="29" s="1"/>
  <c r="E3644" i="29" s="1"/>
  <c r="K3643" i="29"/>
  <c r="L3643" i="29" s="1"/>
  <c r="J3643" i="29"/>
  <c r="C3643" i="29"/>
  <c r="D3643" i="29"/>
  <c r="E3643" i="29" s="1"/>
  <c r="K3642" i="29"/>
  <c r="J3642" i="29"/>
  <c r="L3642" i="29" s="1"/>
  <c r="D3642" i="29"/>
  <c r="C3642" i="29"/>
  <c r="J3641" i="29"/>
  <c r="C3641" i="29"/>
  <c r="J3640" i="29"/>
  <c r="K3640" i="29" s="1"/>
  <c r="L3640" i="29" s="1"/>
  <c r="G3640" i="29"/>
  <c r="H3640" i="29" s="1"/>
  <c r="C3640" i="29"/>
  <c r="D3640" i="29"/>
  <c r="E3640" i="29" s="1"/>
  <c r="J3639" i="29"/>
  <c r="K3639" i="29" s="1"/>
  <c r="L3639" i="29" s="1"/>
  <c r="C3639" i="29"/>
  <c r="I3640" i="29"/>
  <c r="K3638" i="29"/>
  <c r="J3638" i="29"/>
  <c r="C3638" i="29"/>
  <c r="D3638" i="29" s="1"/>
  <c r="E3638" i="29" s="1"/>
  <c r="J3637" i="29"/>
  <c r="K3637" i="29" s="1"/>
  <c r="L3637" i="29" s="1"/>
  <c r="C3637" i="29"/>
  <c r="G3638" i="29"/>
  <c r="H3638" i="29" s="1"/>
  <c r="D3637" i="29"/>
  <c r="E3637" i="29" s="1"/>
  <c r="J3636" i="29"/>
  <c r="C3636" i="29"/>
  <c r="D3636" i="29" s="1"/>
  <c r="G3636" i="29"/>
  <c r="H3636" i="29" s="1"/>
  <c r="K3635" i="29"/>
  <c r="L3635" i="29" s="1"/>
  <c r="J3635" i="29"/>
  <c r="C3635" i="29"/>
  <c r="I3636" i="29"/>
  <c r="K3634" i="29"/>
  <c r="J3634" i="29"/>
  <c r="C3634" i="29"/>
  <c r="K3633" i="29"/>
  <c r="L3633" i="29" s="1"/>
  <c r="J3633" i="29"/>
  <c r="C3633" i="29"/>
  <c r="G3634" i="29"/>
  <c r="H3634" i="29" s="1"/>
  <c r="D3634" i="29"/>
  <c r="E3634" i="29" s="1"/>
  <c r="L3632" i="29"/>
  <c r="K3632" i="29"/>
  <c r="J3632" i="29"/>
  <c r="G3632" i="29"/>
  <c r="C3632" i="29"/>
  <c r="D3632" i="29" s="1"/>
  <c r="E3632" i="29" s="1"/>
  <c r="G3633" i="29"/>
  <c r="K3631" i="29"/>
  <c r="J3631" i="29"/>
  <c r="C3631" i="29"/>
  <c r="K3630" i="29"/>
  <c r="J3630" i="29"/>
  <c r="C3630" i="29"/>
  <c r="G3631" i="29"/>
  <c r="H3631" i="29" s="1"/>
  <c r="K3629" i="29"/>
  <c r="J3629" i="29"/>
  <c r="L3629" i="29" s="1"/>
  <c r="G3629" i="29"/>
  <c r="C3629" i="29"/>
  <c r="D3629" i="29" s="1"/>
  <c r="G3630" i="29"/>
  <c r="H3630" i="29" s="1"/>
  <c r="D3630" i="29"/>
  <c r="K3628" i="29"/>
  <c r="J3628" i="29"/>
  <c r="L3628" i="29" s="1"/>
  <c r="C3628" i="29"/>
  <c r="D3628" i="29" s="1"/>
  <c r="E3628" i="29" s="1"/>
  <c r="G3628" i="29"/>
  <c r="H3628" i="29" s="1"/>
  <c r="K3627" i="29"/>
  <c r="J3627" i="29"/>
  <c r="C3627" i="29"/>
  <c r="K3626" i="29"/>
  <c r="J3626" i="29"/>
  <c r="L3626" i="29" s="1"/>
  <c r="G3626" i="29"/>
  <c r="C3626" i="29"/>
  <c r="D3626" i="29" s="1"/>
  <c r="E3626" i="29" s="1"/>
  <c r="K3625" i="29"/>
  <c r="J3625" i="29"/>
  <c r="C3625" i="29"/>
  <c r="K3624" i="29"/>
  <c r="J3624" i="29"/>
  <c r="L3624" i="29" s="1"/>
  <c r="C3624" i="29"/>
  <c r="D3624" i="29" s="1"/>
  <c r="G3625" i="29"/>
  <c r="H3625" i="29" s="1"/>
  <c r="K3623" i="29"/>
  <c r="J3623" i="29"/>
  <c r="L3623" i="29" s="1"/>
  <c r="C3623" i="29"/>
  <c r="D3623" i="29" s="1"/>
  <c r="E3623" i="29" s="1"/>
  <c r="K3622" i="29"/>
  <c r="J3622" i="29"/>
  <c r="C3622" i="29"/>
  <c r="D3622" i="29" s="1"/>
  <c r="E3622" i="29" s="1"/>
  <c r="K3621" i="29"/>
  <c r="L3621" i="29" s="1"/>
  <c r="J3621" i="29"/>
  <c r="C3621" i="29"/>
  <c r="D3621" i="29" s="1"/>
  <c r="K3620" i="29"/>
  <c r="L3620" i="29" s="1"/>
  <c r="J3620" i="29"/>
  <c r="C3620" i="29"/>
  <c r="D3620" i="29" s="1"/>
  <c r="G3621" i="29"/>
  <c r="K3619" i="29"/>
  <c r="J3619" i="29"/>
  <c r="L3619" i="29" s="1"/>
  <c r="C3619" i="29"/>
  <c r="G3620" i="29"/>
  <c r="H3620" i="29" s="1"/>
  <c r="K3618" i="29"/>
  <c r="J3618" i="29"/>
  <c r="C3618" i="29"/>
  <c r="K3617" i="29"/>
  <c r="J3617" i="29"/>
  <c r="L3617" i="29" s="1"/>
  <c r="C3617" i="29"/>
  <c r="D3617" i="29" s="1"/>
  <c r="E3617" i="29" s="1"/>
  <c r="D3618" i="29"/>
  <c r="E3618" i="29" s="1"/>
  <c r="K3616" i="29"/>
  <c r="J3616" i="29"/>
  <c r="C3616" i="29"/>
  <c r="D3616" i="29" s="1"/>
  <c r="E3616" i="29" s="1"/>
  <c r="L3615" i="29"/>
  <c r="K3615" i="29"/>
  <c r="J3615" i="29"/>
  <c r="G3615" i="29"/>
  <c r="C3615" i="29"/>
  <c r="D3615" i="29" s="1"/>
  <c r="K3614" i="29"/>
  <c r="J3614" i="29"/>
  <c r="G3614" i="29"/>
  <c r="C3614" i="29"/>
  <c r="K3613" i="29"/>
  <c r="J3613" i="29"/>
  <c r="L3613" i="29" s="1"/>
  <c r="C3613" i="29"/>
  <c r="D3614" i="29"/>
  <c r="E3614" i="29" s="1"/>
  <c r="K3612" i="29"/>
  <c r="J3612" i="29"/>
  <c r="L3612" i="29" s="1"/>
  <c r="C3612" i="29"/>
  <c r="D3612" i="29" s="1"/>
  <c r="G3613" i="29"/>
  <c r="K3611" i="29"/>
  <c r="J3611" i="29"/>
  <c r="C3611" i="29"/>
  <c r="D3611" i="29" s="1"/>
  <c r="E3611" i="29" s="1"/>
  <c r="K3610" i="29"/>
  <c r="J3610" i="29"/>
  <c r="L3610" i="29" s="1"/>
  <c r="C3610" i="29"/>
  <c r="D3610" i="29" s="1"/>
  <c r="E3610" i="29" s="1"/>
  <c r="K3609" i="29"/>
  <c r="J3609" i="29"/>
  <c r="L3609" i="29" s="1"/>
  <c r="C3609" i="29"/>
  <c r="D3609" i="29" s="1"/>
  <c r="E3609" i="29" s="1"/>
  <c r="K3608" i="29"/>
  <c r="J3608" i="29"/>
  <c r="C3608" i="29"/>
  <c r="D3608" i="29" s="1"/>
  <c r="K3607" i="29"/>
  <c r="J3607" i="29"/>
  <c r="L3607" i="29" s="1"/>
  <c r="G3607" i="29"/>
  <c r="C3607" i="29"/>
  <c r="D3607" i="29" s="1"/>
  <c r="G3608" i="29"/>
  <c r="H3608" i="29" s="1"/>
  <c r="K3606" i="29"/>
  <c r="J3606" i="29"/>
  <c r="G3606" i="29"/>
  <c r="C3606" i="29"/>
  <c r="D3606" i="29" s="1"/>
  <c r="E3606" i="29" s="1"/>
  <c r="K3605" i="29"/>
  <c r="J3605" i="29"/>
  <c r="C3605" i="29"/>
  <c r="L3604" i="29"/>
  <c r="K3604" i="29"/>
  <c r="J3604" i="29"/>
  <c r="D3604" i="29"/>
  <c r="C3604" i="29"/>
  <c r="G3605" i="29"/>
  <c r="K3603" i="29"/>
  <c r="J3603" i="29"/>
  <c r="L3603" i="29" s="1"/>
  <c r="C3603" i="29"/>
  <c r="K3602" i="29"/>
  <c r="J3602" i="29"/>
  <c r="C3602" i="29"/>
  <c r="D3602" i="29" s="1"/>
  <c r="E3602" i="29" s="1"/>
  <c r="D3603" i="29"/>
  <c r="E3603" i="29" s="1"/>
  <c r="K3601" i="29"/>
  <c r="J3601" i="29"/>
  <c r="C3601" i="29"/>
  <c r="G3602" i="29"/>
  <c r="H3602" i="29" s="1"/>
  <c r="K3600" i="29"/>
  <c r="J3600" i="29"/>
  <c r="L3600" i="29" s="1"/>
  <c r="G3600" i="29"/>
  <c r="H3600" i="29" s="1"/>
  <c r="D3600" i="29"/>
  <c r="C3600" i="29"/>
  <c r="G3601" i="29"/>
  <c r="H3601" i="29" s="1"/>
  <c r="K3599" i="29"/>
  <c r="J3599" i="29"/>
  <c r="C3599" i="29"/>
  <c r="D3599" i="29" s="1"/>
  <c r="E3599" i="29" s="1"/>
  <c r="I3600" i="29"/>
  <c r="K3598" i="29"/>
  <c r="J3598" i="29"/>
  <c r="C3598" i="29"/>
  <c r="D3598" i="29" s="1"/>
  <c r="E3598" i="29" s="1"/>
  <c r="K3597" i="29"/>
  <c r="L3597" i="29" s="1"/>
  <c r="J3597" i="29"/>
  <c r="C3597" i="29"/>
  <c r="D3597" i="29" s="1"/>
  <c r="E3597" i="29" s="1"/>
  <c r="K3596" i="29"/>
  <c r="L3596" i="29" s="1"/>
  <c r="J3596" i="29"/>
  <c r="C3596" i="29"/>
  <c r="D3596" i="29" s="1"/>
  <c r="K3595" i="29"/>
  <c r="L3595" i="29" s="1"/>
  <c r="J3595" i="29"/>
  <c r="C3595" i="29"/>
  <c r="D3595" i="29" s="1"/>
  <c r="E3595" i="29" s="1"/>
  <c r="G3596" i="29"/>
  <c r="H3596" i="29" s="1"/>
  <c r="K3594" i="29"/>
  <c r="L3594" i="29" s="1"/>
  <c r="J3594" i="29"/>
  <c r="C3594" i="29"/>
  <c r="K3593" i="29"/>
  <c r="J3593" i="29"/>
  <c r="L3593" i="29" s="1"/>
  <c r="C3593" i="29"/>
  <c r="G3594" i="29"/>
  <c r="H3594" i="29" s="1"/>
  <c r="D3594" i="29"/>
  <c r="G3593" i="29"/>
  <c r="H3593" i="29" s="1"/>
  <c r="K3592" i="29"/>
  <c r="J3592" i="29"/>
  <c r="L3592" i="29" s="1"/>
  <c r="C3592" i="29"/>
  <c r="D3592" i="29" s="1"/>
  <c r="E3592" i="29" s="1"/>
  <c r="L3591" i="29"/>
  <c r="K3591" i="29"/>
  <c r="J3591" i="29"/>
  <c r="C3591" i="29"/>
  <c r="K3590" i="29"/>
  <c r="J3590" i="29"/>
  <c r="L3590" i="29" s="1"/>
  <c r="C3590" i="29"/>
  <c r="D3590" i="29" s="1"/>
  <c r="E3590" i="29" s="1"/>
  <c r="G3590" i="29"/>
  <c r="H3590" i="29" s="1"/>
  <c r="K3589" i="29"/>
  <c r="L3589" i="29" s="1"/>
  <c r="J3589" i="29"/>
  <c r="C3589" i="29"/>
  <c r="D3589" i="29" s="1"/>
  <c r="G3589" i="29"/>
  <c r="H3589" i="29" s="1"/>
  <c r="K3588" i="29"/>
  <c r="J3588" i="29"/>
  <c r="L3588" i="29" s="1"/>
  <c r="C3588" i="29"/>
  <c r="D3588" i="29" s="1"/>
  <c r="E3588" i="29" s="1"/>
  <c r="L3587" i="29"/>
  <c r="K3587" i="29"/>
  <c r="J3587" i="29"/>
  <c r="C3587" i="29"/>
  <c r="K3586" i="29"/>
  <c r="J3586" i="29"/>
  <c r="L3586" i="29" s="1"/>
  <c r="C3586" i="29"/>
  <c r="D3586" i="29" s="1"/>
  <c r="E3586" i="29" s="1"/>
  <c r="G3586" i="29"/>
  <c r="H3586" i="29" s="1"/>
  <c r="K3585" i="29"/>
  <c r="L3585" i="29" s="1"/>
  <c r="J3585" i="29"/>
  <c r="C3585" i="29"/>
  <c r="D3585" i="29" s="1"/>
  <c r="G3585" i="29"/>
  <c r="H3585" i="29" s="1"/>
  <c r="L3584" i="29"/>
  <c r="K3584" i="29"/>
  <c r="J3584" i="29"/>
  <c r="C3584" i="29"/>
  <c r="D3584" i="29" s="1"/>
  <c r="E3584" i="29" s="1"/>
  <c r="K3583" i="29"/>
  <c r="L3583" i="29" s="1"/>
  <c r="J3583" i="29"/>
  <c r="C3583" i="29"/>
  <c r="G3584" i="29"/>
  <c r="H3584" i="29" s="1"/>
  <c r="D3583" i="29"/>
  <c r="G3583" i="29"/>
  <c r="H3583" i="29" s="1"/>
  <c r="L3582" i="29"/>
  <c r="K3582" i="29"/>
  <c r="J3582" i="29"/>
  <c r="C3582" i="29"/>
  <c r="D3582" i="29" s="1"/>
  <c r="E3582" i="29" s="1"/>
  <c r="K3581" i="29"/>
  <c r="J3581" i="29"/>
  <c r="L3581" i="29" s="1"/>
  <c r="C3581" i="29"/>
  <c r="D3581" i="29" s="1"/>
  <c r="E3581" i="29" s="1"/>
  <c r="L3580" i="29"/>
  <c r="K3580" i="29"/>
  <c r="J3580" i="29"/>
  <c r="C3580" i="29"/>
  <c r="D3580" i="29" s="1"/>
  <c r="E3580" i="29" s="1"/>
  <c r="G3581" i="29"/>
  <c r="H3581" i="29" s="1"/>
  <c r="K3579" i="29"/>
  <c r="J3579" i="29"/>
  <c r="C3579" i="29"/>
  <c r="D3579" i="29" s="1"/>
  <c r="G3580" i="29"/>
  <c r="H3580" i="29" s="1"/>
  <c r="I3580" i="29" s="1"/>
  <c r="K3578" i="29"/>
  <c r="J3578" i="29"/>
  <c r="C3578" i="29"/>
  <c r="D3578" i="29" s="1"/>
  <c r="E3578" i="29" s="1"/>
  <c r="K3577" i="29"/>
  <c r="J3577" i="29"/>
  <c r="C3577" i="29"/>
  <c r="D3577" i="29" s="1"/>
  <c r="G3577" i="29"/>
  <c r="H3577" i="29" s="1"/>
  <c r="K3576" i="29"/>
  <c r="L3576" i="29" s="1"/>
  <c r="J3576" i="29"/>
  <c r="C3576" i="29"/>
  <c r="D3576" i="29" s="1"/>
  <c r="E3576" i="29" s="1"/>
  <c r="K3575" i="29"/>
  <c r="J3575" i="29"/>
  <c r="L3575" i="29" s="1"/>
  <c r="I3575" i="29"/>
  <c r="C3575" i="29"/>
  <c r="G3576" i="29"/>
  <c r="H3576" i="29" s="1"/>
  <c r="G3575" i="29"/>
  <c r="H3575" i="29" s="1"/>
  <c r="K3574" i="29"/>
  <c r="J3574" i="29"/>
  <c r="L3574" i="29" s="1"/>
  <c r="C3574" i="29"/>
  <c r="J3573" i="29"/>
  <c r="C3573" i="29"/>
  <c r="D3573" i="29"/>
  <c r="E3573" i="29" s="1"/>
  <c r="J3572" i="29"/>
  <c r="C3572" i="29"/>
  <c r="J3571" i="29"/>
  <c r="K3571" i="29" s="1"/>
  <c r="L3571" i="29" s="1"/>
  <c r="C3571" i="29"/>
  <c r="D3571" i="29" s="1"/>
  <c r="J3570" i="29"/>
  <c r="C3570" i="29"/>
  <c r="J3569" i="29"/>
  <c r="C3569" i="29"/>
  <c r="D3569" i="29" s="1"/>
  <c r="K3568" i="29"/>
  <c r="L3568" i="29" s="1"/>
  <c r="J3568" i="29"/>
  <c r="C3568" i="29"/>
  <c r="J3567" i="29"/>
  <c r="C3567" i="29"/>
  <c r="D3567" i="29" s="1"/>
  <c r="E3567" i="29" s="1"/>
  <c r="J3566" i="29"/>
  <c r="K3566" i="29" s="1"/>
  <c r="L3566" i="29" s="1"/>
  <c r="C3566" i="29"/>
  <c r="K3565" i="29"/>
  <c r="J3565" i="29"/>
  <c r="G3565" i="29"/>
  <c r="H3565" i="29" s="1"/>
  <c r="C3565" i="29"/>
  <c r="D3565" i="29" s="1"/>
  <c r="J3564" i="29"/>
  <c r="K3564" i="29" s="1"/>
  <c r="C3564" i="29"/>
  <c r="D3564" i="29" s="1"/>
  <c r="E3564" i="29" s="1"/>
  <c r="J3563" i="29"/>
  <c r="G3563" i="29"/>
  <c r="H3563" i="29" s="1"/>
  <c r="C3563" i="29"/>
  <c r="D3563" i="29" s="1"/>
  <c r="G3564" i="29"/>
  <c r="H3564" i="29" s="1"/>
  <c r="J3562" i="29"/>
  <c r="K3562" i="29" s="1"/>
  <c r="G3562" i="29"/>
  <c r="H3562" i="29" s="1"/>
  <c r="C3562" i="29"/>
  <c r="D3562" i="29" s="1"/>
  <c r="J3561" i="29"/>
  <c r="D3561" i="29"/>
  <c r="C3561" i="29"/>
  <c r="J3560" i="29"/>
  <c r="K3560" i="29" s="1"/>
  <c r="L3560" i="29" s="1"/>
  <c r="C3560" i="29"/>
  <c r="D3560" i="29" s="1"/>
  <c r="E3560" i="29" s="1"/>
  <c r="J3559" i="29"/>
  <c r="K3559" i="29" s="1"/>
  <c r="L3559" i="29" s="1"/>
  <c r="C3559" i="29"/>
  <c r="G3560" i="29"/>
  <c r="H3560" i="29" s="1"/>
  <c r="I3560" i="29" s="1"/>
  <c r="G3559" i="29"/>
  <c r="H3559" i="29" s="1"/>
  <c r="J3558" i="29"/>
  <c r="K3558" i="29" s="1"/>
  <c r="C3558" i="29"/>
  <c r="J3557" i="29"/>
  <c r="C3557" i="29"/>
  <c r="D3557" i="29" s="1"/>
  <c r="G3558" i="29"/>
  <c r="H3558" i="29" s="1"/>
  <c r="D3558" i="29"/>
  <c r="E3558" i="29" s="1"/>
  <c r="J3556" i="29"/>
  <c r="K3556" i="29" s="1"/>
  <c r="C3556" i="29"/>
  <c r="G3557" i="29"/>
  <c r="H3557" i="29" s="1"/>
  <c r="J3555" i="29"/>
  <c r="K3555" i="29" s="1"/>
  <c r="L3555" i="29" s="1"/>
  <c r="C3555" i="29"/>
  <c r="D3555" i="29" s="1"/>
  <c r="E3555" i="29" s="1"/>
  <c r="G3555" i="29"/>
  <c r="H3555" i="29" s="1"/>
  <c r="J3554" i="29"/>
  <c r="C3554" i="29"/>
  <c r="D3554" i="29" s="1"/>
  <c r="J3553" i="29"/>
  <c r="C3553" i="29"/>
  <c r="K3552" i="29"/>
  <c r="L3552" i="29" s="1"/>
  <c r="J3552" i="29"/>
  <c r="C3552" i="29"/>
  <c r="G3552" i="29"/>
  <c r="H3552" i="29" s="1"/>
  <c r="J3551" i="29"/>
  <c r="C3551" i="29"/>
  <c r="D3551" i="29" s="1"/>
  <c r="E3551" i="29" s="1"/>
  <c r="D3552" i="29"/>
  <c r="E3552" i="29" s="1"/>
  <c r="L3550" i="29"/>
  <c r="K3550" i="29"/>
  <c r="J3550" i="29"/>
  <c r="C3550" i="29"/>
  <c r="G3550" i="29"/>
  <c r="H3550" i="29" s="1"/>
  <c r="J3549" i="29"/>
  <c r="K3549" i="29" s="1"/>
  <c r="L3549" i="29" s="1"/>
  <c r="C3549" i="29"/>
  <c r="D3549" i="29" s="1"/>
  <c r="L3548" i="29"/>
  <c r="K3548" i="29"/>
  <c r="J3548" i="29"/>
  <c r="C3548" i="29"/>
  <c r="G3549" i="29"/>
  <c r="G3548" i="29"/>
  <c r="H3548" i="29" s="1"/>
  <c r="J3547" i="29"/>
  <c r="C3547" i="29"/>
  <c r="G3547" i="29"/>
  <c r="H3547" i="29" s="1"/>
  <c r="K3546" i="29"/>
  <c r="L3546" i="29" s="1"/>
  <c r="J3546" i="29"/>
  <c r="C3546" i="29"/>
  <c r="D3546" i="29" s="1"/>
  <c r="E3546" i="29" s="1"/>
  <c r="G3546" i="29"/>
  <c r="H3546" i="29" s="1"/>
  <c r="J3545" i="29"/>
  <c r="K3545" i="29" s="1"/>
  <c r="L3545" i="29" s="1"/>
  <c r="C3545" i="29"/>
  <c r="K3544" i="29"/>
  <c r="L3544" i="29" s="1"/>
  <c r="J3544" i="29"/>
  <c r="C3544" i="29"/>
  <c r="D3544" i="29" s="1"/>
  <c r="E3544" i="29" s="1"/>
  <c r="G3545" i="29"/>
  <c r="H3545" i="29" s="1"/>
  <c r="G3544" i="29"/>
  <c r="H3544" i="29" s="1"/>
  <c r="J3543" i="29"/>
  <c r="G3543" i="29"/>
  <c r="H3543" i="29" s="1"/>
  <c r="I3543" i="29" s="1"/>
  <c r="C3543" i="29"/>
  <c r="D3543" i="29" s="1"/>
  <c r="M123" i="27"/>
  <c r="V123" i="27"/>
  <c r="T123" i="27"/>
  <c r="S123" i="27"/>
  <c r="S124" i="27" s="1"/>
  <c r="S127" i="27" s="1"/>
  <c r="D123" i="27"/>
  <c r="F123" i="27"/>
  <c r="W123" i="27"/>
  <c r="W124" i="27" s="1"/>
  <c r="W127" i="27" s="1"/>
  <c r="J123" i="27"/>
  <c r="J124" i="27" s="1"/>
  <c r="G123" i="27"/>
  <c r="P123" i="27"/>
  <c r="R123" i="27"/>
  <c r="I123" i="27"/>
  <c r="L123" i="27"/>
  <c r="X123" i="27"/>
  <c r="U123" i="27"/>
  <c r="U124" i="27" s="1"/>
  <c r="U127" i="27" s="1"/>
  <c r="Q123" i="27"/>
  <c r="H123" i="27"/>
  <c r="B123" i="27"/>
  <c r="Y123" i="27"/>
  <c r="K123" i="27"/>
  <c r="C123" i="27"/>
  <c r="N123" i="27"/>
  <c r="O123" i="27"/>
  <c r="O124" i="27" s="1"/>
  <c r="O127" i="27" s="1"/>
  <c r="M124" i="27"/>
  <c r="M127" i="27" s="1"/>
  <c r="V124" i="27"/>
  <c r="T124" i="27"/>
  <c r="D124" i="27"/>
  <c r="G124" i="27"/>
  <c r="G127" i="27" s="1"/>
  <c r="P124" i="27"/>
  <c r="P127" i="27" s="1"/>
  <c r="R124" i="27"/>
  <c r="I124" i="27"/>
  <c r="L124" i="27"/>
  <c r="H124" i="27"/>
  <c r="H127" i="27" s="1"/>
  <c r="B124" i="27"/>
  <c r="B127" i="27" s="1"/>
  <c r="Y124" i="27"/>
  <c r="Y127" i="27" s="1"/>
  <c r="K124" i="27"/>
  <c r="C124" i="27"/>
  <c r="M125" i="27"/>
  <c r="V125" i="27"/>
  <c r="T125" i="27"/>
  <c r="S125" i="27"/>
  <c r="D125" i="27"/>
  <c r="F125" i="27"/>
  <c r="W125" i="27"/>
  <c r="J125" i="27"/>
  <c r="G125" i="27"/>
  <c r="P125" i="27"/>
  <c r="R125" i="27"/>
  <c r="I125" i="27"/>
  <c r="L125" i="27"/>
  <c r="X125" i="27"/>
  <c r="U125" i="27"/>
  <c r="Q125" i="27"/>
  <c r="H125" i="27"/>
  <c r="B125" i="27"/>
  <c r="Y125" i="27"/>
  <c r="K125" i="27"/>
  <c r="C125" i="27"/>
  <c r="N125" i="27"/>
  <c r="O125" i="27"/>
  <c r="M126" i="27"/>
  <c r="V126" i="27"/>
  <c r="T126" i="27"/>
  <c r="S126" i="27"/>
  <c r="D126" i="27"/>
  <c r="F126" i="27"/>
  <c r="W126" i="27"/>
  <c r="J126" i="27"/>
  <c r="G126" i="27"/>
  <c r="P126" i="27"/>
  <c r="R126" i="27"/>
  <c r="I126" i="27"/>
  <c r="L126" i="27"/>
  <c r="X126" i="27"/>
  <c r="U126" i="27"/>
  <c r="Q126" i="27"/>
  <c r="H126" i="27"/>
  <c r="B126" i="27"/>
  <c r="Y126" i="27"/>
  <c r="K126" i="27"/>
  <c r="C126" i="27"/>
  <c r="N126" i="27"/>
  <c r="O126" i="27"/>
  <c r="V127" i="27"/>
  <c r="T127" i="27"/>
  <c r="D127" i="27"/>
  <c r="R127" i="27"/>
  <c r="I127" i="27"/>
  <c r="L127" i="27"/>
  <c r="K127" i="27"/>
  <c r="C127" i="27"/>
  <c r="E126" i="27"/>
  <c r="E125" i="27"/>
  <c r="E124" i="27"/>
  <c r="E127" i="27" s="1"/>
  <c r="E123" i="27"/>
  <c r="C123" i="26"/>
  <c r="D123" i="26"/>
  <c r="E123" i="26"/>
  <c r="F123" i="26"/>
  <c r="G123" i="26"/>
  <c r="G124" i="26" s="1"/>
  <c r="G127" i="26" s="1"/>
  <c r="H123" i="26"/>
  <c r="I123" i="26"/>
  <c r="J123" i="26"/>
  <c r="K123" i="26"/>
  <c r="L123" i="26"/>
  <c r="M123" i="26"/>
  <c r="N123" i="26"/>
  <c r="O123" i="26"/>
  <c r="O124" i="26" s="1"/>
  <c r="O127" i="26" s="1"/>
  <c r="P123" i="26"/>
  <c r="Q123" i="26"/>
  <c r="R123" i="26"/>
  <c r="S123" i="26"/>
  <c r="T123" i="26"/>
  <c r="U123" i="26"/>
  <c r="V123" i="26"/>
  <c r="W123" i="26"/>
  <c r="W124" i="26" s="1"/>
  <c r="W127" i="26" s="1"/>
  <c r="X123" i="26"/>
  <c r="Y123" i="26"/>
  <c r="C124" i="26"/>
  <c r="D124" i="26"/>
  <c r="E124" i="26"/>
  <c r="F124" i="26"/>
  <c r="I124" i="26"/>
  <c r="I127" i="26" s="1"/>
  <c r="J124" i="26"/>
  <c r="K124" i="26"/>
  <c r="L124" i="26"/>
  <c r="M124" i="26"/>
  <c r="N124" i="26"/>
  <c r="Q124" i="26"/>
  <c r="Q127" i="26" s="1"/>
  <c r="R124" i="26"/>
  <c r="R127" i="26" s="1"/>
  <c r="S124" i="26"/>
  <c r="T124" i="26"/>
  <c r="U124" i="26"/>
  <c r="V124" i="26"/>
  <c r="Y124" i="26"/>
  <c r="Y127" i="26" s="1"/>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C127" i="26"/>
  <c r="D127" i="26"/>
  <c r="E127" i="26"/>
  <c r="F127" i="26"/>
  <c r="J127" i="26"/>
  <c r="K127" i="26"/>
  <c r="L127" i="26"/>
  <c r="M127" i="26"/>
  <c r="N127" i="26"/>
  <c r="S127" i="26"/>
  <c r="T127" i="26"/>
  <c r="U127" i="26"/>
  <c r="V127" i="26"/>
  <c r="B127" i="26"/>
  <c r="B126" i="26"/>
  <c r="B125" i="26"/>
  <c r="B124" i="26"/>
  <c r="B123" i="26"/>
  <c r="AE123" i="24"/>
  <c r="AB123" i="24"/>
  <c r="B123" i="24"/>
  <c r="C123" i="24"/>
  <c r="D123" i="24"/>
  <c r="E123" i="24"/>
  <c r="F123" i="24"/>
  <c r="G123" i="24"/>
  <c r="G124" i="24" s="1"/>
  <c r="G127" i="24" s="1"/>
  <c r="H123" i="24"/>
  <c r="I123" i="24"/>
  <c r="J123" i="24"/>
  <c r="K123" i="24"/>
  <c r="L123" i="24"/>
  <c r="M123" i="24"/>
  <c r="N123" i="24"/>
  <c r="O123" i="24"/>
  <c r="O124" i="24" s="1"/>
  <c r="O127" i="24" s="1"/>
  <c r="P123" i="24"/>
  <c r="Q123" i="24"/>
  <c r="R123" i="24"/>
  <c r="AD123" i="24"/>
  <c r="S123" i="24"/>
  <c r="T123" i="24"/>
  <c r="AC123" i="24"/>
  <c r="U123" i="24"/>
  <c r="U124" i="24" s="1"/>
  <c r="U127" i="24" s="1"/>
  <c r="V123" i="24"/>
  <c r="W123" i="24"/>
  <c r="X123" i="24"/>
  <c r="Y123" i="24"/>
  <c r="Z123" i="24"/>
  <c r="AA123" i="24"/>
  <c r="AE124" i="24"/>
  <c r="AB124" i="24"/>
  <c r="AB127" i="24" s="1"/>
  <c r="B124" i="24"/>
  <c r="B127" i="24" s="1"/>
  <c r="C124" i="24"/>
  <c r="D124" i="24"/>
  <c r="E124" i="24"/>
  <c r="F124" i="24"/>
  <c r="H124" i="24"/>
  <c r="I124" i="24"/>
  <c r="J124" i="24"/>
  <c r="J127" i="24" s="1"/>
  <c r="K124" i="24"/>
  <c r="L124" i="24"/>
  <c r="M124" i="24"/>
  <c r="M127" i="24" s="1"/>
  <c r="N124" i="24"/>
  <c r="P124" i="24"/>
  <c r="Q124" i="24"/>
  <c r="Q127" i="24" s="1"/>
  <c r="R124" i="24"/>
  <c r="R127" i="24" s="1"/>
  <c r="AD124" i="24"/>
  <c r="AD127" i="24" s="1"/>
  <c r="S124" i="24"/>
  <c r="T124" i="24"/>
  <c r="T127" i="24" s="1"/>
  <c r="AC124" i="24"/>
  <c r="V124" i="24"/>
  <c r="W124" i="24"/>
  <c r="W127" i="24" s="1"/>
  <c r="X124" i="24"/>
  <c r="X127" i="24" s="1"/>
  <c r="Y124" i="24"/>
  <c r="Z124" i="24"/>
  <c r="Z127" i="24" s="1"/>
  <c r="AA124" i="24"/>
  <c r="AA127" i="24" s="1"/>
  <c r="AE125" i="24"/>
  <c r="AB125" i="24"/>
  <c r="B125" i="24"/>
  <c r="C125" i="24"/>
  <c r="D125" i="24"/>
  <c r="E125" i="24"/>
  <c r="F125" i="24"/>
  <c r="G125" i="24"/>
  <c r="H125" i="24"/>
  <c r="I125" i="24"/>
  <c r="J125" i="24"/>
  <c r="K125" i="24"/>
  <c r="L125" i="24"/>
  <c r="M125" i="24"/>
  <c r="N125" i="24"/>
  <c r="O125" i="24"/>
  <c r="P125" i="24"/>
  <c r="Q125" i="24"/>
  <c r="R125" i="24"/>
  <c r="AD125" i="24"/>
  <c r="S125" i="24"/>
  <c r="T125" i="24"/>
  <c r="AC125" i="24"/>
  <c r="U125" i="24"/>
  <c r="V125" i="24"/>
  <c r="W125" i="24"/>
  <c r="X125" i="24"/>
  <c r="Y125" i="24"/>
  <c r="Z125" i="24"/>
  <c r="AA125" i="24"/>
  <c r="AE126" i="24"/>
  <c r="AB126" i="24"/>
  <c r="B126" i="24"/>
  <c r="C126" i="24"/>
  <c r="D126" i="24"/>
  <c r="E126" i="24"/>
  <c r="F126" i="24"/>
  <c r="G126" i="24"/>
  <c r="H126" i="24"/>
  <c r="I126" i="24"/>
  <c r="J126" i="24"/>
  <c r="K126" i="24"/>
  <c r="L126" i="24"/>
  <c r="M126" i="24"/>
  <c r="N126" i="24"/>
  <c r="O126" i="24"/>
  <c r="P126" i="24"/>
  <c r="Q126" i="24"/>
  <c r="R126" i="24"/>
  <c r="AD126" i="24"/>
  <c r="S126" i="24"/>
  <c r="T126" i="24"/>
  <c r="AC126" i="24"/>
  <c r="U126" i="24"/>
  <c r="V126" i="24"/>
  <c r="W126" i="24"/>
  <c r="X126" i="24"/>
  <c r="Y126" i="24"/>
  <c r="Z126" i="24"/>
  <c r="AA126" i="24"/>
  <c r="AE127" i="24"/>
  <c r="C127" i="24"/>
  <c r="D127" i="24"/>
  <c r="E127" i="24"/>
  <c r="F127" i="24"/>
  <c r="H127" i="24"/>
  <c r="I127" i="24"/>
  <c r="K127" i="24"/>
  <c r="L127" i="24"/>
  <c r="N127" i="24"/>
  <c r="P127" i="24"/>
  <c r="S127" i="24"/>
  <c r="AC127" i="24"/>
  <c r="V127" i="24"/>
  <c r="Y127" i="24"/>
  <c r="AF127" i="24"/>
  <c r="AF126" i="24"/>
  <c r="AF125" i="24"/>
  <c r="AF124" i="24"/>
  <c r="AF123" i="24"/>
  <c r="C123" i="23"/>
  <c r="C124" i="23" s="1"/>
  <c r="C127" i="23" s="1"/>
  <c r="D123" i="23"/>
  <c r="D124" i="23"/>
  <c r="D127" i="23" s="1"/>
  <c r="C125" i="23"/>
  <c r="D125" i="23"/>
  <c r="C126" i="23"/>
  <c r="D126" i="23"/>
  <c r="B127" i="23"/>
  <c r="B126" i="23"/>
  <c r="B125" i="23"/>
  <c r="B124" i="23"/>
  <c r="B123" i="23"/>
  <c r="I123" i="22"/>
  <c r="J123" i="22"/>
  <c r="K123" i="22"/>
  <c r="L123" i="22"/>
  <c r="M123" i="22"/>
  <c r="N123" i="22"/>
  <c r="O123" i="22"/>
  <c r="C123" i="22"/>
  <c r="C124" i="22" s="1"/>
  <c r="P123" i="22"/>
  <c r="B123" i="22"/>
  <c r="F123" i="22"/>
  <c r="G123" i="22"/>
  <c r="Q123" i="22"/>
  <c r="R123" i="22"/>
  <c r="S123" i="22"/>
  <c r="T123" i="22"/>
  <c r="T124" i="22" s="1"/>
  <c r="U123" i="22"/>
  <c r="V123" i="22"/>
  <c r="W123" i="22"/>
  <c r="X123" i="22"/>
  <c r="Y123" i="22"/>
  <c r="Z123" i="22"/>
  <c r="AA123" i="22"/>
  <c r="AB123" i="22"/>
  <c r="AB124" i="22" s="1"/>
  <c r="AC123" i="22"/>
  <c r="AD123" i="22"/>
  <c r="AE123" i="22"/>
  <c r="AE124" i="22" s="1"/>
  <c r="AE127" i="22" s="1"/>
  <c r="AF123" i="22"/>
  <c r="AG123" i="22"/>
  <c r="AH123" i="22"/>
  <c r="AI123" i="22"/>
  <c r="AI124" i="22" s="1"/>
  <c r="AI127" i="22" s="1"/>
  <c r="D123" i="22"/>
  <c r="D124" i="22" s="1"/>
  <c r="E123" i="22"/>
  <c r="I124" i="22"/>
  <c r="J124" i="22"/>
  <c r="K124" i="22"/>
  <c r="L124" i="22"/>
  <c r="M124" i="22"/>
  <c r="N124" i="22"/>
  <c r="O124" i="22"/>
  <c r="O127" i="22" s="1"/>
  <c r="P124" i="22"/>
  <c r="B124" i="22"/>
  <c r="F124" i="22"/>
  <c r="G124" i="22"/>
  <c r="Q124" i="22"/>
  <c r="R124" i="22"/>
  <c r="S124" i="22"/>
  <c r="S127" i="22" s="1"/>
  <c r="U124" i="22"/>
  <c r="U127" i="22" s="1"/>
  <c r="V124" i="22"/>
  <c r="W124" i="22"/>
  <c r="X124" i="22"/>
  <c r="Y124" i="22"/>
  <c r="Z124" i="22"/>
  <c r="AA124" i="22"/>
  <c r="AA127" i="22" s="1"/>
  <c r="AC124" i="22"/>
  <c r="AD124" i="22"/>
  <c r="AD127" i="22" s="1"/>
  <c r="AF124" i="22"/>
  <c r="AG124" i="22"/>
  <c r="AH124" i="22"/>
  <c r="E124" i="22"/>
  <c r="I125" i="22"/>
  <c r="J125" i="22"/>
  <c r="K125" i="22"/>
  <c r="L125" i="22"/>
  <c r="M125" i="22"/>
  <c r="N125" i="22"/>
  <c r="O125" i="22"/>
  <c r="C125" i="22"/>
  <c r="P125" i="22"/>
  <c r="B125" i="22"/>
  <c r="F125" i="22"/>
  <c r="G125" i="22"/>
  <c r="Q125" i="22"/>
  <c r="R125" i="22"/>
  <c r="S125" i="22"/>
  <c r="T125" i="22"/>
  <c r="U125" i="22"/>
  <c r="V125" i="22"/>
  <c r="W125" i="22"/>
  <c r="X125" i="22"/>
  <c r="Y125" i="22"/>
  <c r="Z125" i="22"/>
  <c r="AA125" i="22"/>
  <c r="AB125" i="22"/>
  <c r="AC125" i="22"/>
  <c r="AD125" i="22"/>
  <c r="AE125" i="22"/>
  <c r="AF125" i="22"/>
  <c r="AG125" i="22"/>
  <c r="AH125" i="22"/>
  <c r="AI125" i="22"/>
  <c r="D125" i="22"/>
  <c r="E125" i="22"/>
  <c r="I126" i="22"/>
  <c r="J126" i="22"/>
  <c r="K126" i="22"/>
  <c r="L126" i="22"/>
  <c r="M126" i="22"/>
  <c r="N126" i="22"/>
  <c r="O126" i="22"/>
  <c r="C126" i="22"/>
  <c r="P126" i="22"/>
  <c r="B126" i="22"/>
  <c r="F126" i="22"/>
  <c r="G126" i="22"/>
  <c r="Q126" i="22"/>
  <c r="R126" i="22"/>
  <c r="S126" i="22"/>
  <c r="T126" i="22"/>
  <c r="U126" i="22"/>
  <c r="V126" i="22"/>
  <c r="W126" i="22"/>
  <c r="X126" i="22"/>
  <c r="Y126" i="22"/>
  <c r="Z126" i="22"/>
  <c r="AA126" i="22"/>
  <c r="AB126" i="22"/>
  <c r="AC126" i="22"/>
  <c r="AD126" i="22"/>
  <c r="AE126" i="22"/>
  <c r="AF126" i="22"/>
  <c r="AG126" i="22"/>
  <c r="AH126" i="22"/>
  <c r="AI126" i="22"/>
  <c r="D126" i="22"/>
  <c r="E126" i="22"/>
  <c r="I127" i="22"/>
  <c r="J127" i="22"/>
  <c r="K127" i="22"/>
  <c r="L127" i="22"/>
  <c r="M127" i="22"/>
  <c r="N127" i="22"/>
  <c r="P127" i="22"/>
  <c r="B127" i="22"/>
  <c r="F127" i="22"/>
  <c r="G127" i="22"/>
  <c r="Q127" i="22"/>
  <c r="R127" i="22"/>
  <c r="V127" i="22"/>
  <c r="W127" i="22"/>
  <c r="X127" i="22"/>
  <c r="Y127" i="22"/>
  <c r="Z127" i="22"/>
  <c r="AC127" i="22"/>
  <c r="AF127" i="22"/>
  <c r="AG127" i="22"/>
  <c r="AH127" i="22"/>
  <c r="E127" i="22"/>
  <c r="H126" i="22"/>
  <c r="H125" i="22"/>
  <c r="H123" i="22"/>
  <c r="H124" i="22" s="1"/>
  <c r="H127" i="22" s="1"/>
  <c r="G123" i="21"/>
  <c r="H123" i="21"/>
  <c r="I123" i="21"/>
  <c r="J123" i="21"/>
  <c r="K123" i="21"/>
  <c r="L123" i="21"/>
  <c r="M123" i="21"/>
  <c r="B123" i="21"/>
  <c r="B124" i="21" s="1"/>
  <c r="N123" i="21"/>
  <c r="C123" i="21"/>
  <c r="D123" i="21"/>
  <c r="E123" i="21"/>
  <c r="O123" i="21"/>
  <c r="P123" i="21"/>
  <c r="Q123" i="21"/>
  <c r="R123" i="21"/>
  <c r="R124" i="21" s="1"/>
  <c r="S123" i="21"/>
  <c r="T123" i="21"/>
  <c r="T124" i="21" s="1"/>
  <c r="T127" i="21" s="1"/>
  <c r="U123" i="21"/>
  <c r="V123" i="21"/>
  <c r="W123" i="21"/>
  <c r="X123" i="21"/>
  <c r="X124" i="21" s="1"/>
  <c r="X127" i="21" s="1"/>
  <c r="Y123" i="21"/>
  <c r="Z123" i="21"/>
  <c r="Z124" i="21" s="1"/>
  <c r="AA123" i="21"/>
  <c r="AA124" i="21" s="1"/>
  <c r="AA127" i="21" s="1"/>
  <c r="AB123" i="21"/>
  <c r="AB124" i="21" s="1"/>
  <c r="AB127" i="21" s="1"/>
  <c r="AC123" i="21"/>
  <c r="AD123" i="21"/>
  <c r="AD124" i="21" s="1"/>
  <c r="AD127" i="21" s="1"/>
  <c r="AE123" i="21"/>
  <c r="AE124" i="21" s="1"/>
  <c r="AE127" i="21" s="1"/>
  <c r="AF123" i="21"/>
  <c r="AG123" i="21"/>
  <c r="AH123" i="21"/>
  <c r="AH124" i="21" s="1"/>
  <c r="AI123" i="21"/>
  <c r="AI124" i="21" s="1"/>
  <c r="AI127" i="21" s="1"/>
  <c r="G124" i="21"/>
  <c r="H124" i="21"/>
  <c r="I124" i="21"/>
  <c r="J124" i="21"/>
  <c r="K124" i="21"/>
  <c r="L124" i="21"/>
  <c r="M124" i="21"/>
  <c r="M127" i="21" s="1"/>
  <c r="N124" i="21"/>
  <c r="C124" i="21"/>
  <c r="C127" i="21" s="1"/>
  <c r="D124" i="21"/>
  <c r="E124" i="21"/>
  <c r="O124" i="21"/>
  <c r="P124" i="21"/>
  <c r="Q124" i="21"/>
  <c r="Q127" i="21" s="1"/>
  <c r="S124" i="21"/>
  <c r="S127" i="21" s="1"/>
  <c r="U124" i="21"/>
  <c r="V124" i="21"/>
  <c r="W124" i="21"/>
  <c r="Y124" i="21"/>
  <c r="Y127" i="21" s="1"/>
  <c r="AC124" i="21"/>
  <c r="AC127" i="21" s="1"/>
  <c r="AF124" i="21"/>
  <c r="AG124" i="21"/>
  <c r="AG127" i="21" s="1"/>
  <c r="G125" i="21"/>
  <c r="H125" i="21"/>
  <c r="I125" i="21"/>
  <c r="J125" i="21"/>
  <c r="K125" i="21"/>
  <c r="L125" i="21"/>
  <c r="M125" i="21"/>
  <c r="B125" i="21"/>
  <c r="N125" i="21"/>
  <c r="C125" i="21"/>
  <c r="D125" i="21"/>
  <c r="E125" i="21"/>
  <c r="O125" i="21"/>
  <c r="P125" i="21"/>
  <c r="Q125" i="21"/>
  <c r="R125" i="21"/>
  <c r="S125" i="21"/>
  <c r="T125" i="21"/>
  <c r="U125" i="21"/>
  <c r="V125" i="21"/>
  <c r="W125" i="21"/>
  <c r="X125" i="21"/>
  <c r="Y125" i="21"/>
  <c r="Z125" i="21"/>
  <c r="AA125" i="21"/>
  <c r="AB125" i="21"/>
  <c r="AC125" i="21"/>
  <c r="AD125" i="21"/>
  <c r="AE125" i="21"/>
  <c r="AF125" i="21"/>
  <c r="AG125" i="21"/>
  <c r="AH125" i="21"/>
  <c r="AI125" i="21"/>
  <c r="G126" i="21"/>
  <c r="H126" i="21"/>
  <c r="I126" i="21"/>
  <c r="J126" i="21"/>
  <c r="K126" i="21"/>
  <c r="L126" i="21"/>
  <c r="M126" i="21"/>
  <c r="B126" i="21"/>
  <c r="N126" i="21"/>
  <c r="C126" i="21"/>
  <c r="D126" i="21"/>
  <c r="E126" i="21"/>
  <c r="O126" i="21"/>
  <c r="P126" i="21"/>
  <c r="Q126" i="21"/>
  <c r="R126" i="21"/>
  <c r="S126" i="21"/>
  <c r="T126" i="21"/>
  <c r="U126" i="21"/>
  <c r="V126" i="21"/>
  <c r="W126" i="21"/>
  <c r="X126" i="21"/>
  <c r="Y126" i="21"/>
  <c r="Z126" i="21"/>
  <c r="AA126" i="21"/>
  <c r="AB126" i="21"/>
  <c r="AC126" i="21"/>
  <c r="AD126" i="21"/>
  <c r="AE126" i="21"/>
  <c r="AF126" i="21"/>
  <c r="AG126" i="21"/>
  <c r="AH126" i="21"/>
  <c r="AI126" i="21"/>
  <c r="G127" i="21"/>
  <c r="H127" i="21"/>
  <c r="I127" i="21"/>
  <c r="J127" i="21"/>
  <c r="K127" i="21"/>
  <c r="L127" i="21"/>
  <c r="N127" i="21"/>
  <c r="D127" i="21"/>
  <c r="E127" i="21"/>
  <c r="O127" i="21"/>
  <c r="P127" i="21"/>
  <c r="U127" i="21"/>
  <c r="V127" i="21"/>
  <c r="W127" i="21"/>
  <c r="AF127" i="21"/>
  <c r="F126" i="21"/>
  <c r="F125" i="21"/>
  <c r="F123" i="21"/>
  <c r="I123" i="20"/>
  <c r="J123" i="20"/>
  <c r="K123" i="20"/>
  <c r="L123" i="20"/>
  <c r="M123" i="20"/>
  <c r="N123" i="20"/>
  <c r="O123" i="20"/>
  <c r="B123" i="20"/>
  <c r="B124" i="20" s="1"/>
  <c r="B127" i="20" s="1"/>
  <c r="P123" i="20"/>
  <c r="C123" i="20"/>
  <c r="C124" i="20" s="1"/>
  <c r="C127" i="20" s="1"/>
  <c r="F123" i="20"/>
  <c r="G123" i="20"/>
  <c r="Q123" i="20"/>
  <c r="R123" i="20"/>
  <c r="R124" i="20" s="1"/>
  <c r="R127" i="20" s="1"/>
  <c r="S123" i="20"/>
  <c r="T123" i="20"/>
  <c r="T124" i="20" s="1"/>
  <c r="U123" i="20"/>
  <c r="V123" i="20"/>
  <c r="V124" i="20" s="1"/>
  <c r="V127" i="20" s="1"/>
  <c r="W123" i="20"/>
  <c r="X123" i="20"/>
  <c r="Y123" i="20"/>
  <c r="Z123" i="20"/>
  <c r="AA123" i="20"/>
  <c r="AB123" i="20"/>
  <c r="AB124" i="20" s="1"/>
  <c r="AC123" i="20"/>
  <c r="AD123" i="20"/>
  <c r="AD124" i="20" s="1"/>
  <c r="AD127" i="20" s="1"/>
  <c r="AE123" i="20"/>
  <c r="AF123" i="20"/>
  <c r="AG123" i="20"/>
  <c r="AH123" i="20"/>
  <c r="AH124" i="20" s="1"/>
  <c r="AH127" i="20" s="1"/>
  <c r="AI123" i="20"/>
  <c r="AI124" i="20" s="1"/>
  <c r="AI127" i="20" s="1"/>
  <c r="D123" i="20"/>
  <c r="D124" i="20" s="1"/>
  <c r="E123" i="20"/>
  <c r="I124" i="20"/>
  <c r="I127" i="20" s="1"/>
  <c r="J124" i="20"/>
  <c r="K124" i="20"/>
  <c r="L124" i="20"/>
  <c r="M124" i="20"/>
  <c r="N124" i="20"/>
  <c r="O124" i="20"/>
  <c r="O127" i="20" s="1"/>
  <c r="P124" i="20"/>
  <c r="F124" i="20"/>
  <c r="F127" i="20" s="1"/>
  <c r="G124" i="20"/>
  <c r="Q124" i="20"/>
  <c r="S124" i="20"/>
  <c r="S127" i="20" s="1"/>
  <c r="U124" i="20"/>
  <c r="W124" i="20"/>
  <c r="W127" i="20" s="1"/>
  <c r="X124" i="20"/>
  <c r="Y124" i="20"/>
  <c r="Y127" i="20" s="1"/>
  <c r="Z124" i="20"/>
  <c r="AA124" i="20"/>
  <c r="AA127" i="20" s="1"/>
  <c r="AC124" i="20"/>
  <c r="AE124" i="20"/>
  <c r="AE127" i="20" s="1"/>
  <c r="AF124" i="20"/>
  <c r="AG124" i="20"/>
  <c r="AG127" i="20" s="1"/>
  <c r="E124" i="20"/>
  <c r="E127" i="20" s="1"/>
  <c r="I125" i="20"/>
  <c r="J125" i="20"/>
  <c r="K125" i="20"/>
  <c r="L125" i="20"/>
  <c r="M125" i="20"/>
  <c r="N125" i="20"/>
  <c r="O125" i="20"/>
  <c r="B125" i="20"/>
  <c r="P125" i="20"/>
  <c r="C125" i="20"/>
  <c r="F125" i="20"/>
  <c r="G125" i="20"/>
  <c r="Q125" i="20"/>
  <c r="R125" i="20"/>
  <c r="S125" i="20"/>
  <c r="T125" i="20"/>
  <c r="U125" i="20"/>
  <c r="V125" i="20"/>
  <c r="W125" i="20"/>
  <c r="X125" i="20"/>
  <c r="Y125" i="20"/>
  <c r="Z125" i="20"/>
  <c r="AA125" i="20"/>
  <c r="AB125" i="20"/>
  <c r="AC125" i="20"/>
  <c r="AD125" i="20"/>
  <c r="AE125" i="20"/>
  <c r="AF125" i="20"/>
  <c r="AG125" i="20"/>
  <c r="AH125" i="20"/>
  <c r="AI125" i="20"/>
  <c r="D125" i="20"/>
  <c r="E125" i="20"/>
  <c r="I126" i="20"/>
  <c r="J126" i="20"/>
  <c r="K126" i="20"/>
  <c r="L126" i="20"/>
  <c r="M126" i="20"/>
  <c r="N126" i="20"/>
  <c r="O126" i="20"/>
  <c r="B126" i="20"/>
  <c r="P126" i="20"/>
  <c r="C126" i="20"/>
  <c r="F126" i="20"/>
  <c r="G126" i="20"/>
  <c r="Q126" i="20"/>
  <c r="R126" i="20"/>
  <c r="S126" i="20"/>
  <c r="T126" i="20"/>
  <c r="U126" i="20"/>
  <c r="V126" i="20"/>
  <c r="W126" i="20"/>
  <c r="X126" i="20"/>
  <c r="Y126" i="20"/>
  <c r="Z126" i="20"/>
  <c r="AA126" i="20"/>
  <c r="AB126" i="20"/>
  <c r="AC126" i="20"/>
  <c r="AD126" i="20"/>
  <c r="AE126" i="20"/>
  <c r="AF126" i="20"/>
  <c r="AG126" i="20"/>
  <c r="AH126" i="20"/>
  <c r="AI126" i="20"/>
  <c r="D126" i="20"/>
  <c r="E126" i="20"/>
  <c r="J127" i="20"/>
  <c r="K127" i="20"/>
  <c r="L127" i="20"/>
  <c r="M127" i="20"/>
  <c r="N127" i="20"/>
  <c r="P127" i="20"/>
  <c r="G127" i="20"/>
  <c r="Q127" i="20"/>
  <c r="U127" i="20"/>
  <c r="X127" i="20"/>
  <c r="Z127" i="20"/>
  <c r="AC127" i="20"/>
  <c r="AF127" i="20"/>
  <c r="H126" i="20"/>
  <c r="H125" i="20"/>
  <c r="H124" i="20"/>
  <c r="H123" i="20"/>
  <c r="H127" i="20" s="1"/>
  <c r="I123" i="19"/>
  <c r="J123" i="19"/>
  <c r="K123" i="19"/>
  <c r="L123" i="19"/>
  <c r="M123" i="19"/>
  <c r="N123" i="19"/>
  <c r="O123" i="19"/>
  <c r="E123" i="19"/>
  <c r="E124" i="19" s="1"/>
  <c r="P123" i="19"/>
  <c r="D123" i="19"/>
  <c r="G123" i="19"/>
  <c r="F123" i="19"/>
  <c r="Q123" i="19"/>
  <c r="R123" i="19"/>
  <c r="S123" i="19"/>
  <c r="T123" i="19"/>
  <c r="T124" i="19" s="1"/>
  <c r="U123" i="19"/>
  <c r="V123" i="19"/>
  <c r="W123" i="19"/>
  <c r="X123" i="19"/>
  <c r="Y123" i="19"/>
  <c r="Z123" i="19"/>
  <c r="Z124" i="19" s="1"/>
  <c r="Z127" i="19" s="1"/>
  <c r="AA123" i="19"/>
  <c r="AB123" i="19"/>
  <c r="AB124" i="19" s="1"/>
  <c r="AC123" i="19"/>
  <c r="AD123" i="19"/>
  <c r="AE123" i="19"/>
  <c r="AF123" i="19"/>
  <c r="AG123" i="19"/>
  <c r="AH123" i="19"/>
  <c r="AH124" i="19" s="1"/>
  <c r="AH127" i="19" s="1"/>
  <c r="AI123" i="19"/>
  <c r="C123" i="19"/>
  <c r="C124" i="19" s="1"/>
  <c r="B123" i="19"/>
  <c r="I124" i="19"/>
  <c r="J124" i="19"/>
  <c r="K124" i="19"/>
  <c r="L124" i="19"/>
  <c r="M124" i="19"/>
  <c r="N124" i="19"/>
  <c r="O124" i="19"/>
  <c r="O127" i="19" s="1"/>
  <c r="P124" i="19"/>
  <c r="D124" i="19"/>
  <c r="G124" i="19"/>
  <c r="F124" i="19"/>
  <c r="Q124" i="19"/>
  <c r="R124" i="19"/>
  <c r="S124" i="19"/>
  <c r="S127" i="19" s="1"/>
  <c r="U124" i="19"/>
  <c r="V124" i="19"/>
  <c r="W124" i="19"/>
  <c r="X124" i="19"/>
  <c r="Y124" i="19"/>
  <c r="AA124" i="19"/>
  <c r="AA127" i="19" s="1"/>
  <c r="AC124" i="19"/>
  <c r="AD124" i="19"/>
  <c r="AE124" i="19"/>
  <c r="AF124" i="19"/>
  <c r="AG124" i="19"/>
  <c r="AI124" i="19"/>
  <c r="AI127" i="19" s="1"/>
  <c r="B124" i="19"/>
  <c r="I125" i="19"/>
  <c r="J125" i="19"/>
  <c r="K125" i="19"/>
  <c r="L125" i="19"/>
  <c r="M125" i="19"/>
  <c r="N125" i="19"/>
  <c r="O125" i="19"/>
  <c r="E125" i="19"/>
  <c r="P125" i="19"/>
  <c r="D125" i="19"/>
  <c r="G125" i="19"/>
  <c r="F125" i="19"/>
  <c r="Q125" i="19"/>
  <c r="R125" i="19"/>
  <c r="S125" i="19"/>
  <c r="T125" i="19"/>
  <c r="U125" i="19"/>
  <c r="V125" i="19"/>
  <c r="W125" i="19"/>
  <c r="X125" i="19"/>
  <c r="Y125" i="19"/>
  <c r="Z125" i="19"/>
  <c r="AA125" i="19"/>
  <c r="AB125" i="19"/>
  <c r="AC125" i="19"/>
  <c r="AD125" i="19"/>
  <c r="AE125" i="19"/>
  <c r="AF125" i="19"/>
  <c r="AG125" i="19"/>
  <c r="AH125" i="19"/>
  <c r="AI125" i="19"/>
  <c r="C125" i="19"/>
  <c r="B125" i="19"/>
  <c r="I126" i="19"/>
  <c r="J126" i="19"/>
  <c r="K126" i="19"/>
  <c r="L126" i="19"/>
  <c r="M126" i="19"/>
  <c r="N126" i="19"/>
  <c r="O126" i="19"/>
  <c r="E126" i="19"/>
  <c r="P126" i="19"/>
  <c r="D126" i="19"/>
  <c r="G126" i="19"/>
  <c r="F126" i="19"/>
  <c r="Q126" i="19"/>
  <c r="R126" i="19"/>
  <c r="S126" i="19"/>
  <c r="T126" i="19"/>
  <c r="U126" i="19"/>
  <c r="V126" i="19"/>
  <c r="W126" i="19"/>
  <c r="X126" i="19"/>
  <c r="Y126" i="19"/>
  <c r="Z126" i="19"/>
  <c r="AA126" i="19"/>
  <c r="AB126" i="19"/>
  <c r="AC126" i="19"/>
  <c r="AD126" i="19"/>
  <c r="AE126" i="19"/>
  <c r="AF126" i="19"/>
  <c r="AG126" i="19"/>
  <c r="AH126" i="19"/>
  <c r="AI126" i="19"/>
  <c r="C126" i="19"/>
  <c r="B126" i="19"/>
  <c r="I127" i="19"/>
  <c r="J127" i="19"/>
  <c r="K127" i="19"/>
  <c r="L127" i="19"/>
  <c r="M127" i="19"/>
  <c r="N127" i="19"/>
  <c r="P127" i="19"/>
  <c r="D127" i="19"/>
  <c r="G127" i="19"/>
  <c r="F127" i="19"/>
  <c r="Q127" i="19"/>
  <c r="R127" i="19"/>
  <c r="U127" i="19"/>
  <c r="V127" i="19"/>
  <c r="W127" i="19"/>
  <c r="X127" i="19"/>
  <c r="Y127" i="19"/>
  <c r="AC127" i="19"/>
  <c r="AD127" i="19"/>
  <c r="AE127" i="19"/>
  <c r="AF127" i="19"/>
  <c r="AG127" i="19"/>
  <c r="B127" i="19"/>
  <c r="H126" i="19"/>
  <c r="H125" i="19"/>
  <c r="H123" i="19"/>
  <c r="H124" i="19" s="1"/>
  <c r="H127" i="19" s="1"/>
  <c r="I123" i="18"/>
  <c r="J123" i="18"/>
  <c r="K123" i="18"/>
  <c r="L123" i="18"/>
  <c r="M123" i="18"/>
  <c r="N123" i="18"/>
  <c r="O123" i="18"/>
  <c r="C123" i="18"/>
  <c r="C124" i="18" s="1"/>
  <c r="P123" i="18"/>
  <c r="B123" i="18"/>
  <c r="D123" i="18"/>
  <c r="E123" i="18"/>
  <c r="Q123" i="18"/>
  <c r="R123" i="18"/>
  <c r="S123" i="18"/>
  <c r="T123" i="18"/>
  <c r="T124" i="18" s="1"/>
  <c r="U123" i="18"/>
  <c r="V123" i="18"/>
  <c r="W123" i="18"/>
  <c r="X123" i="18"/>
  <c r="Y123" i="18"/>
  <c r="Z123" i="18"/>
  <c r="AA123" i="18"/>
  <c r="AB123" i="18"/>
  <c r="AB124" i="18" s="1"/>
  <c r="AC123" i="18"/>
  <c r="AD123" i="18"/>
  <c r="AE123" i="18"/>
  <c r="AF123" i="18"/>
  <c r="AG123" i="18"/>
  <c r="AH123" i="18"/>
  <c r="AH124" i="18" s="1"/>
  <c r="AH127" i="18" s="1"/>
  <c r="AI123" i="18"/>
  <c r="F123" i="18"/>
  <c r="G123" i="18"/>
  <c r="I124" i="18"/>
  <c r="J124" i="18"/>
  <c r="K124" i="18"/>
  <c r="L124" i="18"/>
  <c r="M124" i="18"/>
  <c r="N124" i="18"/>
  <c r="O124" i="18"/>
  <c r="O127" i="18" s="1"/>
  <c r="P124" i="18"/>
  <c r="B124" i="18"/>
  <c r="D124" i="18"/>
  <c r="E124" i="18"/>
  <c r="Q124" i="18"/>
  <c r="R124" i="18"/>
  <c r="S124" i="18"/>
  <c r="S127" i="18" s="1"/>
  <c r="U124" i="18"/>
  <c r="V124" i="18"/>
  <c r="W124" i="18"/>
  <c r="X124" i="18"/>
  <c r="Y124" i="18"/>
  <c r="Z124" i="18"/>
  <c r="AA124" i="18"/>
  <c r="AA127" i="18" s="1"/>
  <c r="AC124" i="18"/>
  <c r="AD124" i="18"/>
  <c r="AE124" i="18"/>
  <c r="AF124" i="18"/>
  <c r="AG124" i="18"/>
  <c r="AI124" i="18"/>
  <c r="G124" i="18"/>
  <c r="I125" i="18"/>
  <c r="J125" i="18"/>
  <c r="K125" i="18"/>
  <c r="L125" i="18"/>
  <c r="M125" i="18"/>
  <c r="N125" i="18"/>
  <c r="O125" i="18"/>
  <c r="C125" i="18"/>
  <c r="P125" i="18"/>
  <c r="B125" i="18"/>
  <c r="D125" i="18"/>
  <c r="E125" i="18"/>
  <c r="Q125" i="18"/>
  <c r="R125" i="18"/>
  <c r="S125" i="18"/>
  <c r="T125" i="18"/>
  <c r="U125" i="18"/>
  <c r="V125" i="18"/>
  <c r="W125" i="18"/>
  <c r="X125" i="18"/>
  <c r="Y125" i="18"/>
  <c r="Z125" i="18"/>
  <c r="AA125" i="18"/>
  <c r="AB125" i="18"/>
  <c r="AC125" i="18"/>
  <c r="AD125" i="18"/>
  <c r="AE125" i="18"/>
  <c r="AF125" i="18"/>
  <c r="AG125" i="18"/>
  <c r="AH125" i="18"/>
  <c r="AI125" i="18"/>
  <c r="F125" i="18"/>
  <c r="G125" i="18"/>
  <c r="I126" i="18"/>
  <c r="J126" i="18"/>
  <c r="K126" i="18"/>
  <c r="L126" i="18"/>
  <c r="M126" i="18"/>
  <c r="N126" i="18"/>
  <c r="O126" i="18"/>
  <c r="C126" i="18"/>
  <c r="P126" i="18"/>
  <c r="B126" i="18"/>
  <c r="D126" i="18"/>
  <c r="E126" i="18"/>
  <c r="Q126" i="18"/>
  <c r="R126" i="18"/>
  <c r="S126" i="18"/>
  <c r="T126" i="18"/>
  <c r="U126" i="18"/>
  <c r="V126" i="18"/>
  <c r="W126" i="18"/>
  <c r="X126" i="18"/>
  <c r="Y126" i="18"/>
  <c r="Z126" i="18"/>
  <c r="AA126" i="18"/>
  <c r="AB126" i="18"/>
  <c r="AC126" i="18"/>
  <c r="AD126" i="18"/>
  <c r="AE126" i="18"/>
  <c r="AF126" i="18"/>
  <c r="AG126" i="18"/>
  <c r="AH126" i="18"/>
  <c r="AI126" i="18"/>
  <c r="F126" i="18"/>
  <c r="G126" i="18"/>
  <c r="I127" i="18"/>
  <c r="J127" i="18"/>
  <c r="K127" i="18"/>
  <c r="L127" i="18"/>
  <c r="M127" i="18"/>
  <c r="N127" i="18"/>
  <c r="P127" i="18"/>
  <c r="B127" i="18"/>
  <c r="D127" i="18"/>
  <c r="E127" i="18"/>
  <c r="Q127" i="18"/>
  <c r="R127" i="18"/>
  <c r="U127" i="18"/>
  <c r="V127" i="18"/>
  <c r="W127" i="18"/>
  <c r="X127" i="18"/>
  <c r="Y127" i="18"/>
  <c r="Z127" i="18"/>
  <c r="AC127" i="18"/>
  <c r="AD127" i="18"/>
  <c r="AE127" i="18"/>
  <c r="AF127" i="18"/>
  <c r="AG127" i="18"/>
  <c r="AI127" i="18"/>
  <c r="G127" i="18"/>
  <c r="H126" i="18"/>
  <c r="H125" i="18"/>
  <c r="H123" i="18"/>
  <c r="L3641" i="29" l="1"/>
  <c r="L3647" i="29"/>
  <c r="L3577" i="29"/>
  <c r="L3579" i="29"/>
  <c r="K3636" i="29"/>
  <c r="L3636" i="29" s="1"/>
  <c r="K3641" i="29"/>
  <c r="L3599" i="29"/>
  <c r="L3606" i="29"/>
  <c r="I3625" i="29"/>
  <c r="L3638" i="29"/>
  <c r="L3645" i="29"/>
  <c r="L3654" i="29"/>
  <c r="E3562" i="29"/>
  <c r="L3572" i="29"/>
  <c r="K3647" i="29"/>
  <c r="L3667" i="29"/>
  <c r="K3563" i="29"/>
  <c r="L3563" i="29" s="1"/>
  <c r="L3565" i="29"/>
  <c r="K3567" i="29"/>
  <c r="L3567" i="29" s="1"/>
  <c r="K3570" i="29"/>
  <c r="L3570" i="29" s="1"/>
  <c r="K3572" i="29"/>
  <c r="I3594" i="29"/>
  <c r="I3658" i="29"/>
  <c r="I3596" i="29"/>
  <c r="L3601" i="29"/>
  <c r="L3605" i="29"/>
  <c r="L3608" i="29"/>
  <c r="L3614" i="29"/>
  <c r="L3625" i="29"/>
  <c r="L3627" i="29"/>
  <c r="L3630" i="29"/>
  <c r="K3656" i="29"/>
  <c r="L3656" i="29" s="1"/>
  <c r="E3621" i="29"/>
  <c r="K3662" i="29"/>
  <c r="L3662" i="29" s="1"/>
  <c r="L3668" i="29"/>
  <c r="L3611" i="29"/>
  <c r="L3631" i="29"/>
  <c r="L3634" i="29"/>
  <c r="E3594" i="29"/>
  <c r="E3600" i="29"/>
  <c r="E3608" i="29"/>
  <c r="E3636" i="29"/>
  <c r="E3662" i="29"/>
  <c r="D3635" i="29"/>
  <c r="E3635" i="29" s="1"/>
  <c r="E3589" i="29"/>
  <c r="E3543" i="29"/>
  <c r="E3650" i="29"/>
  <c r="I3576" i="29"/>
  <c r="E3660" i="29"/>
  <c r="E3583" i="29"/>
  <c r="I3545" i="29"/>
  <c r="I3662" i="29"/>
  <c r="I3654" i="29"/>
  <c r="I3559" i="29"/>
  <c r="I3584" i="29"/>
  <c r="E3596" i="29"/>
  <c r="E3630" i="29"/>
  <c r="E3658" i="29"/>
  <c r="I3548" i="29"/>
  <c r="H3549" i="29"/>
  <c r="I3549" i="29" s="1"/>
  <c r="I3555" i="29"/>
  <c r="I3557" i="29"/>
  <c r="I3547" i="29"/>
  <c r="E3554" i="29"/>
  <c r="I3550" i="29"/>
  <c r="I3565" i="29"/>
  <c r="E3549" i="29"/>
  <c r="I3552" i="29"/>
  <c r="K3653" i="29"/>
  <c r="L3653" i="29" s="1"/>
  <c r="I3544" i="29"/>
  <c r="I3546" i="29"/>
  <c r="D3548" i="29"/>
  <c r="E3548" i="29" s="1"/>
  <c r="D3550" i="29"/>
  <c r="E3550" i="29" s="1"/>
  <c r="K3553" i="29"/>
  <c r="L3553" i="29" s="1"/>
  <c r="K3554" i="29"/>
  <c r="L3554" i="29" s="1"/>
  <c r="L3556" i="29"/>
  <c r="D3559" i="29"/>
  <c r="E3559" i="29" s="1"/>
  <c r="G3561" i="29"/>
  <c r="H3561" i="29" s="1"/>
  <c r="G3570" i="29"/>
  <c r="G3574" i="29"/>
  <c r="I3585" i="29"/>
  <c r="G3588" i="29"/>
  <c r="H3588" i="29" s="1"/>
  <c r="H3606" i="29"/>
  <c r="I3606" i="29" s="1"/>
  <c r="E3615" i="29"/>
  <c r="H3621" i="29"/>
  <c r="I3621" i="29" s="1"/>
  <c r="G3624" i="29"/>
  <c r="H3624" i="29" s="1"/>
  <c r="I3628" i="29"/>
  <c r="I3647" i="29"/>
  <c r="D3655" i="29"/>
  <c r="E3655" i="29" s="1"/>
  <c r="E3663" i="29"/>
  <c r="E3664" i="29"/>
  <c r="I3666" i="29"/>
  <c r="I3664" i="29"/>
  <c r="G3551" i="29"/>
  <c r="H3551" i="29" s="1"/>
  <c r="G3554" i="29"/>
  <c r="H3554" i="29" s="1"/>
  <c r="I3563" i="29"/>
  <c r="G3568" i="29"/>
  <c r="H3568" i="29" s="1"/>
  <c r="E3569" i="29"/>
  <c r="D3572" i="29"/>
  <c r="E3572" i="29" s="1"/>
  <c r="E3579" i="29"/>
  <c r="I3581" i="29"/>
  <c r="G3582" i="29"/>
  <c r="H3582" i="29" s="1"/>
  <c r="I3583" i="29"/>
  <c r="D3587" i="29"/>
  <c r="E3587" i="29" s="1"/>
  <c r="L3602" i="29"/>
  <c r="G3611" i="29"/>
  <c r="H3611" i="29" s="1"/>
  <c r="G3619" i="29"/>
  <c r="H3619" i="29" s="1"/>
  <c r="E3620" i="29"/>
  <c r="D3633" i="29"/>
  <c r="E3633" i="29" s="1"/>
  <c r="I3634" i="29"/>
  <c r="E3642" i="29"/>
  <c r="D3645" i="29"/>
  <c r="E3645" i="29" s="1"/>
  <c r="E3646" i="29"/>
  <c r="G3660" i="29"/>
  <c r="H3660" i="29" s="1"/>
  <c r="G3572" i="29"/>
  <c r="H3572" i="29" s="1"/>
  <c r="G3599" i="29"/>
  <c r="H3599" i="29" s="1"/>
  <c r="I3599" i="29"/>
  <c r="H3605" i="29"/>
  <c r="I3605" i="29" s="1"/>
  <c r="I3620" i="29"/>
  <c r="E3624" i="29"/>
  <c r="H3633" i="29"/>
  <c r="I3633" i="29" s="1"/>
  <c r="G3645" i="29"/>
  <c r="H3645" i="29" s="1"/>
  <c r="I3651" i="29"/>
  <c r="D3659" i="29"/>
  <c r="E3659" i="29" s="1"/>
  <c r="E3667" i="29"/>
  <c r="E3557" i="29"/>
  <c r="D3591" i="29"/>
  <c r="E3591" i="29" s="1"/>
  <c r="G3623" i="29"/>
  <c r="H3623" i="29" s="1"/>
  <c r="D3545" i="29"/>
  <c r="E3545" i="29" s="1"/>
  <c r="K3547" i="29"/>
  <c r="L3547" i="29" s="1"/>
  <c r="D3553" i="29"/>
  <c r="E3553" i="29" s="1"/>
  <c r="K3561" i="29"/>
  <c r="L3561" i="29" s="1"/>
  <c r="L3562" i="29"/>
  <c r="D3566" i="29"/>
  <c r="E3566" i="29" s="1"/>
  <c r="D3568" i="29"/>
  <c r="E3568" i="29" s="1"/>
  <c r="G3569" i="29"/>
  <c r="H3569" i="29" s="1"/>
  <c r="E3571" i="29"/>
  <c r="G3573" i="29"/>
  <c r="H3573" i="29" s="1"/>
  <c r="G3579" i="29"/>
  <c r="H3579" i="29" s="1"/>
  <c r="I3590" i="29"/>
  <c r="D3593" i="29"/>
  <c r="E3593" i="29" s="1"/>
  <c r="E3604" i="29"/>
  <c r="H3614" i="29"/>
  <c r="I3614" i="29" s="1"/>
  <c r="L3618" i="29"/>
  <c r="D3619" i="29"/>
  <c r="E3619" i="29" s="1"/>
  <c r="L3622" i="29"/>
  <c r="H3626" i="29"/>
  <c r="I3626" i="29" s="1"/>
  <c r="I3631" i="29"/>
  <c r="G3644" i="29"/>
  <c r="H3644" i="29" s="1"/>
  <c r="E3661" i="29"/>
  <c r="E3670" i="29"/>
  <c r="D3575" i="29"/>
  <c r="E3575" i="29" s="1"/>
  <c r="G3603" i="29"/>
  <c r="H3603" i="29" s="1"/>
  <c r="G3556" i="29"/>
  <c r="H3556" i="29" s="1"/>
  <c r="G3566" i="29"/>
  <c r="H3566" i="29" s="1"/>
  <c r="K3569" i="29"/>
  <c r="L3569" i="29" s="1"/>
  <c r="G3571" i="29"/>
  <c r="H3571" i="29" s="1"/>
  <c r="K3573" i="29"/>
  <c r="L3573" i="29" s="1"/>
  <c r="E3577" i="29"/>
  <c r="I3593" i="29"/>
  <c r="I3601" i="29"/>
  <c r="G3617" i="29"/>
  <c r="H3617" i="29" s="1"/>
  <c r="I3617" i="29"/>
  <c r="H3632" i="29"/>
  <c r="I3632" i="29" s="1"/>
  <c r="D3639" i="29"/>
  <c r="E3639" i="29" s="1"/>
  <c r="H3653" i="29"/>
  <c r="I3653" i="29" s="1"/>
  <c r="K3543" i="29"/>
  <c r="L3543" i="29" s="1"/>
  <c r="D3547" i="29"/>
  <c r="E3547" i="29" s="1"/>
  <c r="K3551" i="29"/>
  <c r="L3551" i="29" s="1"/>
  <c r="G3553" i="29"/>
  <c r="H3553" i="29" s="1"/>
  <c r="K3557" i="29"/>
  <c r="L3557" i="29" s="1"/>
  <c r="I3562" i="29"/>
  <c r="I3564" i="29"/>
  <c r="E3565" i="29"/>
  <c r="G3567" i="29"/>
  <c r="H3567" i="29" s="1"/>
  <c r="D3570" i="29"/>
  <c r="E3570" i="29" s="1"/>
  <c r="D3574" i="29"/>
  <c r="E3574" i="29" s="1"/>
  <c r="L3578" i="29"/>
  <c r="I3586" i="29"/>
  <c r="L3598" i="29"/>
  <c r="I3602" i="29"/>
  <c r="E3607" i="29"/>
  <c r="I3608" i="29"/>
  <c r="H3613" i="29"/>
  <c r="I3613" i="29" s="1"/>
  <c r="E3629" i="29"/>
  <c r="I3630" i="29"/>
  <c r="I3638" i="29"/>
  <c r="G3639" i="29"/>
  <c r="H3639" i="29" s="1"/>
  <c r="I3650" i="29"/>
  <c r="E3651" i="29"/>
  <c r="E3652" i="29"/>
  <c r="D3556" i="29"/>
  <c r="E3556" i="29" s="1"/>
  <c r="I3558" i="29"/>
  <c r="L3558" i="29"/>
  <c r="E3561" i="29"/>
  <c r="E3563" i="29"/>
  <c r="L3564" i="29"/>
  <c r="E3585" i="29"/>
  <c r="I3589" i="29"/>
  <c r="I3591" i="29"/>
  <c r="G3592" i="29"/>
  <c r="H3592" i="29" s="1"/>
  <c r="E3612" i="29"/>
  <c r="L3616" i="29"/>
  <c r="D3641" i="29"/>
  <c r="E3641" i="29" s="1"/>
  <c r="E3648" i="29"/>
  <c r="I3652" i="29"/>
  <c r="E3657" i="29"/>
  <c r="I3669" i="29"/>
  <c r="I3577" i="29"/>
  <c r="G3595" i="29"/>
  <c r="H3595" i="29" s="1"/>
  <c r="G3597" i="29"/>
  <c r="H3597" i="29" s="1"/>
  <c r="G3609" i="29"/>
  <c r="H3609" i="29" s="1"/>
  <c r="G3635" i="29"/>
  <c r="H3635" i="29" s="1"/>
  <c r="G3637" i="29"/>
  <c r="H3637" i="29" s="1"/>
  <c r="G3643" i="29"/>
  <c r="H3643" i="29" s="1"/>
  <c r="I3643" i="29" s="1"/>
  <c r="G3649" i="29"/>
  <c r="H3649" i="29" s="1"/>
  <c r="I3665" i="29"/>
  <c r="G3669" i="29"/>
  <c r="H3669" i="29" s="1"/>
  <c r="G3604" i="29"/>
  <c r="H3604" i="29" s="1"/>
  <c r="G3612" i="29"/>
  <c r="H3612" i="29" s="1"/>
  <c r="G3642" i="29"/>
  <c r="H3642" i="29" s="1"/>
  <c r="G3648" i="29"/>
  <c r="H3648" i="29" s="1"/>
  <c r="K3658" i="29"/>
  <c r="L3658" i="29" s="1"/>
  <c r="G3670" i="29"/>
  <c r="H3670" i="29" s="1"/>
  <c r="G3587" i="29"/>
  <c r="H3587" i="29" s="1"/>
  <c r="G3591" i="29"/>
  <c r="H3591" i="29" s="1"/>
  <c r="D3601" i="29"/>
  <c r="E3601" i="29" s="1"/>
  <c r="D3605" i="29"/>
  <c r="E3605" i="29" s="1"/>
  <c r="D3613" i="29"/>
  <c r="E3613" i="29" s="1"/>
  <c r="D3625" i="29"/>
  <c r="E3625" i="29" s="1"/>
  <c r="D3627" i="29"/>
  <c r="E3627" i="29" s="1"/>
  <c r="D3631" i="29"/>
  <c r="E3631" i="29" s="1"/>
  <c r="G3641" i="29"/>
  <c r="H3641" i="29" s="1"/>
  <c r="G3655" i="29"/>
  <c r="H3655" i="29" s="1"/>
  <c r="G3657" i="29"/>
  <c r="H3657" i="29" s="1"/>
  <c r="G3659" i="29"/>
  <c r="H3659" i="29" s="1"/>
  <c r="G3661" i="29"/>
  <c r="H3661" i="29" s="1"/>
  <c r="G3663" i="29"/>
  <c r="H3663" i="29" s="1"/>
  <c r="K3665" i="29"/>
  <c r="L3665" i="29" s="1"/>
  <c r="G3667" i="29"/>
  <c r="H3667" i="29" s="1"/>
  <c r="G3578" i="29"/>
  <c r="H3578" i="29" s="1"/>
  <c r="G3598" i="29"/>
  <c r="H3598" i="29" s="1"/>
  <c r="H3607" i="29"/>
  <c r="I3607" i="29" s="1"/>
  <c r="G3610" i="29"/>
  <c r="H3610" i="29" s="1"/>
  <c r="H3615" i="29"/>
  <c r="I3615" i="29" s="1"/>
  <c r="G3616" i="29"/>
  <c r="H3616" i="29" s="1"/>
  <c r="G3618" i="29"/>
  <c r="H3618" i="29" s="1"/>
  <c r="G3622" i="29"/>
  <c r="H3622" i="29" s="1"/>
  <c r="H3629" i="29"/>
  <c r="I3629" i="29" s="1"/>
  <c r="K3664" i="29"/>
  <c r="L3664" i="29" s="1"/>
  <c r="G3627" i="29"/>
  <c r="H3627" i="29" s="1"/>
  <c r="J127" i="27"/>
  <c r="Q124" i="27"/>
  <c r="Q127" i="27" s="1"/>
  <c r="N124" i="27"/>
  <c r="N127" i="27" s="1"/>
  <c r="X124" i="27"/>
  <c r="X127" i="27" s="1"/>
  <c r="F124" i="27"/>
  <c r="F127" i="27" s="1"/>
  <c r="X124" i="26"/>
  <c r="X127" i="26" s="1"/>
  <c r="P124" i="26"/>
  <c r="P127" i="26" s="1"/>
  <c r="H124" i="26"/>
  <c r="H127" i="26" s="1"/>
  <c r="D127" i="22"/>
  <c r="AB127" i="22"/>
  <c r="T127" i="22"/>
  <c r="C127" i="22"/>
  <c r="F124" i="21"/>
  <c r="F127" i="21" s="1"/>
  <c r="AH127" i="21"/>
  <c r="Z127" i="21"/>
  <c r="R127" i="21"/>
  <c r="B127" i="21"/>
  <c r="D127" i="20"/>
  <c r="AB127" i="20"/>
  <c r="T127" i="20"/>
  <c r="C127" i="19"/>
  <c r="AB127" i="19"/>
  <c r="T127" i="19"/>
  <c r="E127" i="19"/>
  <c r="F124" i="18"/>
  <c r="F127" i="18" s="1"/>
  <c r="H124" i="18"/>
  <c r="H127" i="18" s="1"/>
  <c r="AB127" i="18"/>
  <c r="T127" i="18"/>
  <c r="C127" i="18"/>
  <c r="I3611" i="29" l="1"/>
  <c r="I3561" i="29"/>
  <c r="I3568" i="29"/>
  <c r="I3566" i="29"/>
  <c r="I3571" i="29"/>
  <c r="I3578" i="29"/>
  <c r="I3644" i="29"/>
  <c r="I3619" i="29"/>
  <c r="I3648" i="29"/>
  <c r="I3616" i="29"/>
  <c r="I3603" i="29"/>
  <c r="I3639" i="29"/>
  <c r="I3609" i="29"/>
  <c r="I3623" i="29"/>
  <c r="I3572" i="29"/>
  <c r="I3587" i="29"/>
  <c r="I3660" i="29"/>
  <c r="I3670" i="29"/>
  <c r="I3667" i="29"/>
  <c r="I3573" i="29"/>
  <c r="I3645" i="29"/>
  <c r="I3663" i="29"/>
  <c r="I3610" i="29"/>
  <c r="I3582" i="29"/>
  <c r="I3622" i="29"/>
  <c r="I3595" i="29"/>
  <c r="I3661" i="29"/>
  <c r="H3574" i="29"/>
  <c r="I3574" i="29" s="1"/>
  <c r="I3641" i="29"/>
  <c r="I3592" i="29"/>
  <c r="I3604" i="29"/>
  <c r="I3569" i="29"/>
  <c r="H3570" i="29"/>
  <c r="I3570" i="29" s="1"/>
  <c r="I3612" i="29"/>
  <c r="I3659" i="29"/>
  <c r="I3655" i="29"/>
  <c r="I3624" i="29"/>
  <c r="I3588" i="29"/>
  <c r="I3642" i="29"/>
  <c r="I3649" i="29"/>
  <c r="I3597" i="29"/>
  <c r="I3579" i="29"/>
  <c r="I3635" i="29"/>
  <c r="I3618" i="29"/>
  <c r="I3567" i="29"/>
  <c r="I3556" i="29"/>
  <c r="I3637" i="29"/>
  <c r="I3627" i="29"/>
  <c r="I3598" i="29"/>
  <c r="I3657" i="29"/>
  <c r="I3554" i="29"/>
  <c r="I3551" i="29"/>
  <c r="I3553" i="29"/>
</calcChain>
</file>

<file path=xl/sharedStrings.xml><?xml version="1.0" encoding="utf-8"?>
<sst xmlns="http://schemas.openxmlformats.org/spreadsheetml/2006/main" count="9513" uniqueCount="1766">
  <si>
    <t>progname</t>
  </si>
  <si>
    <t>nmon</t>
  </si>
  <si>
    <t>OS</t>
  </si>
  <si>
    <t>Linux</t>
  </si>
  <si>
    <t>5.4.0-150-generic</t>
  </si>
  <si>
    <t>#167~18.04.1-Ubuntu SMP Wed May 24 00:51:42 UTC 2023</t>
  </si>
  <si>
    <t>x86_64</t>
  </si>
  <si>
    <t>boottime</t>
  </si>
  <si>
    <t>command</t>
  </si>
  <si>
    <t xml:space="preserve">nmon -f -t -s 2 -c 120 </t>
  </si>
  <si>
    <t>cpus</t>
  </si>
  <si>
    <t>date</t>
  </si>
  <si>
    <t>disks</t>
  </si>
  <si>
    <t>disks_per_line</t>
  </si>
  <si>
    <t>host</t>
  </si>
  <si>
    <t>intellif-Default-string</t>
  </si>
  <si>
    <t>interval</t>
  </si>
  <si>
    <t>max_disks</t>
  </si>
  <si>
    <t>set by -d option</t>
  </si>
  <si>
    <t>proc_stat_variables</t>
  </si>
  <si>
    <t>runname</t>
  </si>
  <si>
    <t>snapshots</t>
  </si>
  <si>
    <t>time</t>
  </si>
  <si>
    <t>user</t>
  </si>
  <si>
    <t>root</t>
  </si>
  <si>
    <t>version</t>
  </si>
  <si>
    <t>16g</t>
  </si>
  <si>
    <t>/etc/release</t>
  </si>
  <si>
    <t>DISTRIB_ID=Ubuntu</t>
  </si>
  <si>
    <t>DISTRIB_RELEASE=18.04</t>
  </si>
  <si>
    <t>DISTRIB_CODENAME=bionic</t>
  </si>
  <si>
    <t>DISTRIB_DESCRIPTION=QUbuntu 18.04.6 LTSQ</t>
  </si>
  <si>
    <t>NAME=QUbuntuQ</t>
  </si>
  <si>
    <t>VERSION=Q18.04.6 LTS (Bionic Beaver)Q</t>
  </si>
  <si>
    <t>ID=ubuntu</t>
  </si>
  <si>
    <t>ID_LIKE=debian</t>
  </si>
  <si>
    <t>PRETTY_NAME=QUbuntu 18.04.6 LTSQ</t>
  </si>
  <si>
    <t>VERSION_ID=Q18.04Q</t>
  </si>
  <si>
    <t>HOME_URL=Qhttps://www.ubuntu.com/Q</t>
  </si>
  <si>
    <t>SUPPORT_URL=Qhttps://help.ubuntu.com/Q</t>
  </si>
  <si>
    <t>BUG_REPORT_URL=Qhttps://bugs.launchpad.net/ubuntu/Q</t>
  </si>
  <si>
    <t>PRIVACY_POLICY_URL=Qhttps://www.ubuntu.com/legal/terms-and-policies/privacy-policyQ</t>
  </si>
  <si>
    <t>VERSION_CODENAME=bionic</t>
  </si>
  <si>
    <t>UBUNTU_CODENAME=bionic</t>
  </si>
  <si>
    <t>lsb_release</t>
  </si>
  <si>
    <t>fdisk-l</t>
  </si>
  <si>
    <t>/proc/cpuinfo</t>
  </si>
  <si>
    <t>cpuid level	: 22</t>
  </si>
  <si>
    <t>wp		: yes</t>
  </si>
  <si>
    <t>flags		: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sse4_1 sse4_2 x2apic movbe popcnt tsc_deadline_timer aes xsave avx f16c rdrand lahf_lm abm 3dnowprefetch cpuid_fault epb invpcid_single pti ssbd ibrs ibpb stibp tpr_shadow vnmi flexpriority ept vpid ept_ad fsgsbase tsc_adjust bmi1 hle avx2 smep bmi2 erms invpcid rtm mpx rdseed adx smap clflushopt intel_pt xsaveopt xsavec xgetbv1 xsaves dtherm arat pln pts hwp hwp_notify hwp_act_window hwp_epp md_clear flush_l1d arch_capabilities</t>
  </si>
  <si>
    <t>bugs		: cpu_meltdown spectre_v1 spectre_v2 spec_store_bypass l1tf mds swapgs taa itlb_multihit srbds mmio_stale_data retbleed</t>
  </si>
  <si>
    <t>bogomips	: 4800.00</t>
  </si>
  <si>
    <t>clflush size	: 64</t>
  </si>
  <si>
    <t>cache_alignment	: 64</t>
  </si>
  <si>
    <t>address sizes	: 39 bits physical, 48 bits virtual</t>
  </si>
  <si>
    <t>power management:</t>
  </si>
  <si>
    <t>processor	: 8</t>
  </si>
  <si>
    <t>vendor_id	: GenuineIntel</t>
  </si>
  <si>
    <t>cpu family	: 6</t>
  </si>
  <si>
    <t>model		: 158</t>
  </si>
  <si>
    <t>model name	: Intel(R) Core(TM) i7-8700T CPU @ 2.40GHz</t>
  </si>
  <si>
    <t>stepping	: 10</t>
  </si>
  <si>
    <t>microcode	: 0xf0</t>
  </si>
  <si>
    <t>cpu MHz		: 2400.000</t>
  </si>
  <si>
    <t>cache size	: 12288 KB</t>
  </si>
  <si>
    <t>physical id	: 0</t>
  </si>
  <si>
    <t>siblings	: 12</t>
  </si>
  <si>
    <t>core id		: 2</t>
  </si>
  <si>
    <t>cpu cores	: 6</t>
  </si>
  <si>
    <t>apicid		: 5</t>
  </si>
  <si>
    <t>initial apicid	: 5</t>
  </si>
  <si>
    <t>fpu		: yes</t>
  </si>
  <si>
    <t>fpu_exception	: yes</t>
  </si>
  <si>
    <t>processor	: 9</t>
  </si>
  <si>
    <t>cpu MHz		: 2399.998</t>
  </si>
  <si>
    <t>core id		: 3</t>
  </si>
  <si>
    <t>apicid		: 7</t>
  </si>
  <si>
    <t>initial apicid	: 7</t>
  </si>
  <si>
    <t>processor	: 10</t>
  </si>
  <si>
    <t>cpu MHz		: 2399.999</t>
  </si>
  <si>
    <t>core id		: 4</t>
  </si>
  <si>
    <t>apicid		: 9</t>
  </si>
  <si>
    <t>initial apicid	: 9</t>
  </si>
  <si>
    <t>processor	: 11</t>
  </si>
  <si>
    <t>core id		: 5</t>
  </si>
  <si>
    <t>apicid		: 11</t>
  </si>
  <si>
    <t>initial apicid	: 11</t>
  </si>
  <si>
    <t>/proc/meminfo</t>
  </si>
  <si>
    <t>MemTotal:       32730760 kB</t>
  </si>
  <si>
    <t>MemFree:         4762012 kB</t>
  </si>
  <si>
    <t>MemAvailable:   14207724 kB</t>
  </si>
  <si>
    <t>Buffers:         1710052 kB</t>
  </si>
  <si>
    <t>Cached:          8320416 kB</t>
  </si>
  <si>
    <t>SwapCached:            0 kB</t>
  </si>
  <si>
    <t>Active:         17724844 kB</t>
  </si>
  <si>
    <t>Inactive:        7981844 kB</t>
  </si>
  <si>
    <t>Active(anon):   16082572 kB</t>
  </si>
  <si>
    <t>Inactive(anon):   188124 kB</t>
  </si>
  <si>
    <t>Active(file):    1642272 kB</t>
  </si>
  <si>
    <t>Inactive(file):  7793720 kB</t>
  </si>
  <si>
    <t>Unevictable:      263388 kB</t>
  </si>
  <si>
    <t>Mlocked:              16 kB</t>
  </si>
  <si>
    <t>SwapTotal:             0 kB</t>
  </si>
  <si>
    <t>SwapFree:              0 kB</t>
  </si>
  <si>
    <t>Dirty:           1254732 kB</t>
  </si>
  <si>
    <t>Writeback:             0 kB</t>
  </si>
  <si>
    <t>AnonPages:      15940408 kB</t>
  </si>
  <si>
    <t>Mapped:          1291440 kB</t>
  </si>
  <si>
    <t>Shmem:            597972 kB</t>
  </si>
  <si>
    <t>KReclaimable:     479204 kB</t>
  </si>
  <si>
    <t>Slab:             976504 kB</t>
  </si>
  <si>
    <t>SReclaimable:     479204 kB</t>
  </si>
  <si>
    <t>SUnreclaim:       497300 kB</t>
  </si>
  <si>
    <t>KernelStack:       54448 kB</t>
  </si>
  <si>
    <t>PageTables:       122576 kB</t>
  </si>
  <si>
    <t>NFS_Unstable:          0 kB</t>
  </si>
  <si>
    <t>Bounce:                0 kB</t>
  </si>
  <si>
    <t>WritebackTmp:          0 kB</t>
  </si>
  <si>
    <t>CommitLimit:    16365380 kB</t>
  </si>
  <si>
    <t>Committed_AS:   60134876 kB</t>
  </si>
  <si>
    <t>VmallocTotal:   34359738367 kB</t>
  </si>
  <si>
    <t>VmallocUsed:      121148 kB</t>
  </si>
  <si>
    <t>VmallocChunk:          0 kB</t>
  </si>
  <si>
    <t>Percpu:            18688 kB</t>
  </si>
  <si>
    <t>HardwareCorrupted:     0 kB</t>
  </si>
  <si>
    <t>AnonHugePages:         0 kB</t>
  </si>
  <si>
    <t>ShmemHugePages:        0 kB</t>
  </si>
  <si>
    <t>ShmemPmdMapped:        0 kB</t>
  </si>
  <si>
    <t>FileHugePages:         0 kB</t>
  </si>
  <si>
    <t>FilePmdMapped:         0 kB</t>
  </si>
  <si>
    <t>CmaTotal:              0 kB</t>
  </si>
  <si>
    <t>CmaFree:               0 kB</t>
  </si>
  <si>
    <t>HugePages_Total:       0</t>
  </si>
  <si>
    <t>HugePages_Free:        0</t>
  </si>
  <si>
    <t>HugePages_Rsvd:        0</t>
  </si>
  <si>
    <t>HugePages_Surp:        0</t>
  </si>
  <si>
    <t>Hugepagesize:       2048 kB</t>
  </si>
  <si>
    <t>Hugetlb:               0 kB</t>
  </si>
  <si>
    <t>DirectMap4k:     6746428 kB</t>
  </si>
  <si>
    <t>DirectMap2M:    26656768 kB</t>
  </si>
  <si>
    <t>DirectMap1G:           0 kB</t>
  </si>
  <si>
    <t>/proc/stat</t>
  </si>
  <si>
    <t>cpu  1343775 1386 696132 10499896 180629 0 26533 0 0 0</t>
  </si>
  <si>
    <t>cpu0 108073 178 58982 880119 11885 0 1849 0 0 0</t>
  </si>
  <si>
    <t>cpu1 108800 198 57280 882880 11586 0 1795 0 0 0</t>
  </si>
  <si>
    <t>cpu2 106398 60 56337 881441 15897 0 2022 0 0 0</t>
  </si>
  <si>
    <t>cpu3 114675 494 56732 872266 16926 0 1657 0 0 0</t>
  </si>
  <si>
    <t>cpu4 112796 32 57461 868992 20148 0 2287 0 0 0</t>
  </si>
  <si>
    <t>cpu5 119304 17 57607 864879 18633 0 1630 0 0 0</t>
  </si>
  <si>
    <t>cpu6 112318 28 57422 872594 17531 0 2707 0 0 0</t>
  </si>
  <si>
    <t>cpu7 110099 12 56972 877662 16244 0 1538 0 0 0</t>
  </si>
  <si>
    <t>cpu8 111428 296 56249 878729 14583 0 1904 0 0 0</t>
  </si>
  <si>
    <t>cpu9 118029 26 57183 868721 13291 0 5880 0 0 0</t>
  </si>
  <si>
    <t>cpu10 116370 35 58314 874977 12127 0 1557 0 0 0</t>
  </si>
  <si>
    <t>cpu11 105480 6 65588 876631 11772 0 1703 0 0 0</t>
  </si>
  <si>
    <t>intr 312717507 0 9 0 0 0 0 0 0 0 2014 0 0 1660 0 0 0 0 0 0 0 0 0 0 0 0 0 0 0 0 0 0 0 0 0 0 0 0 0 0 0 0 0 0 0 0 0 0 0 0 0 0 0 0 0 0 0 0 0 0 0 0 0 0 0 0 0 0 0 0 0 0 0 0 0 0 0 0 0 0 0 0 0 0 0 0 0 0 0 0 0 0 0 0 0 0 0 0 0 0 0 0 0 0 0 0 0 0 0 0 0 0 0 0 0 0 0 0 0 0 0 0 0 0 3 0 1918754 66299 5532 33 1 271122 2124823 223950 1822005 115502 126303 123535 128750 123869 126621 124121 118945 122965 122481 131736 116751 72 25383 965 2322939 0 104094 26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</si>
  <si>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 xml:space="preserve">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</si>
  <si>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ctxt 769527162</t>
  </si>
  <si>
    <t>btime 1687315258</t>
  </si>
  <si>
    <t>processes 314056</t>
  </si>
  <si>
    <t>procs_running 12</t>
  </si>
  <si>
    <t>procs_blocked 2</t>
  </si>
  <si>
    <t>softirq 92561696 23100 24635249 5128 17547966 364616 0 770848 27551756 403 21662630</t>
  </si>
  <si>
    <t>/proc/version</t>
  </si>
  <si>
    <t>Linux version 5.4.0-150-generic (buildd@bos03-amd64-012) (gcc version 7.5.0 (Ubuntu 7.5.0-3ubuntu1~18.04)) #167~18.04.1-Ubuntu SMP Wed May 24 00:51:42 UTC 2023</t>
  </si>
  <si>
    <t>/proc/net/dev</t>
  </si>
  <si>
    <t>Inter-|   Receive                                                |  Transmit</t>
  </si>
  <si>
    <t xml:space="preserve"> face |bytes    packets errs drop fifo frame compressed multicast|bytes    packets errs drop fifo colls carrier compressed</t>
  </si>
  <si>
    <t>br-5f52cb9b8078: 144194327093 5272622    0    0    0     0          0         0 460168078 3521419    0    0    0     0       0          0</t>
  </si>
  <si>
    <t>vethea8a9e2: 369203976 1382273    0    0    0     0          0         0 285376458 1549945    0    0    0     0       0          0</t>
  </si>
  <si>
    <t>wlxe0e1a9344799:       0       0    0    0    0     0          0         0        0       0    0    0    0     0       0          0</t>
  </si>
  <si>
    <t>veth038e02e:  186475    2759    0    0    0     0          0         0   153789    2830    0    0    0     0       0          0</t>
  </si>
  <si>
    <t>veth6367acd: 7422915   82873    0    0    0     0          0         0 14962796  144827    0    0    0     0       0          0</t>
  </si>
  <si>
    <t>veth80f355e: 143805241262 3756611    0    0    0     0          0         0 155637726 1771507    0    0    0     0       0          0</t>
  </si>
  <si>
    <t>vethb15828b: 23664235348 2591772    0    0    0     0          0         0 79239025896 4007760    0    0    0     0       0          0</t>
  </si>
  <si>
    <t xml:space="preserve">  eno1:       0       0    0    0    0     0          0         0        0       0    0    0    0     0       0          0</t>
  </si>
  <si>
    <t xml:space="preserve">    lo: 1236495022 2636682    0    0    0     0          0         0 1236495022 2636682    0    0    0     0       0          0</t>
  </si>
  <si>
    <t>docker0: 23662053149 2959060    0    0    0     0          0         0 79797657733 4878313    0    0    0     0       0          0</t>
  </si>
  <si>
    <t>enp3s0: 6594608315 4542294    0    0    0     0          0      9556 165941693 1833335    0    0    0     0       0          0</t>
  </si>
  <si>
    <t>veth1e3b949: 37889756  354930    0    0    0     0          0         0 556150418  841366    0    0    0     0       0          0</t>
  </si>
  <si>
    <t>/proc/diskinfo</t>
  </si>
  <si>
    <t>/proc/diskstats</t>
  </si>
  <si>
    <t xml:space="preserve">   7       0 loop0 33216 0 67028 4016 0 0 0 0 0 3560 0 0 0 0 0</t>
  </si>
  <si>
    <t xml:space="preserve">   7       1 loop1 50 0 2136 7 0 0 0 0 0 20 0 0 0 0 0</t>
  </si>
  <si>
    <t xml:space="preserve">   7       2 loop2 20 0 106 6 0 0 0 0 0 24 0 0 0 0 0</t>
  </si>
  <si>
    <t xml:space="preserve">   7       3 loop3 20 0 106 2 0 0 0 0 0 20 0 0 0 0 0</t>
  </si>
  <si>
    <t xml:space="preserve">   7       4 loop4 51 0 2130 7 0 0 0 0 0 24 0 0 0 0 0</t>
  </si>
  <si>
    <t xml:space="preserve">   7       5 loop5 40 0 676 4 0 0 0 0 0 24 0 0 0 0 0</t>
  </si>
  <si>
    <t xml:space="preserve">   7       6 loop6 36 0 228 11 0 0 0 0 0 28 0 0 0 0 0</t>
  </si>
  <si>
    <t xml:space="preserve">   7       7 loop7 39 0 222 3 0 0 0 0 0 24 0 0 0 0 0</t>
  </si>
  <si>
    <t xml:space="preserve"> 259       0 nvme0n1 842684 35420 177558538 897450 730146 372231 324494866 25727639 0 786724 25458692 0 0 0 0</t>
  </si>
  <si>
    <t xml:space="preserve"> 259       1 nvme0n1p1 1192 0 12432 473 2 0 2 0 0 76 0 0 0 0 0</t>
  </si>
  <si>
    <t xml:space="preserve"> 259       2 nvme0n1p2 841406 35420 177541578 896969 628516 372231 324494864 25689153 0 716148 25449044 0 0 0 0</t>
  </si>
  <si>
    <t xml:space="preserve">   8       0 sda 984 842 23354 17798 62178 43573 45257976 707795 0 523960 623468 0 0 0 0</t>
  </si>
  <si>
    <t xml:space="preserve">   8       1 sda1 892 842 18874 16876 62178 43573 45257976 707795 0 523956 622592 0 0 0 0</t>
  </si>
  <si>
    <t xml:space="preserve">   7       8 loop8 55 0 700 5 0 0 0 0 0 20 0 0 0 0 0</t>
  </si>
  <si>
    <t xml:space="preserve">   7       9 loop9 55 0 2156 9 0 0 0 0 0 24 0 0 0 0 0</t>
  </si>
  <si>
    <t xml:space="preserve">   7      10 loop10 46 0 694 4 0 0 0 0 0 20 0 0 0 0 0</t>
  </si>
  <si>
    <t xml:space="preserve">   7      11 loop11 59 0 2152 8 0 0 0 0 0 24 0 0 0 0 0</t>
  </si>
  <si>
    <t xml:space="preserve">   7      12 loop12 42 0 692 5 0 0 0 0 0 24 0 0 0 0 0</t>
  </si>
  <si>
    <t xml:space="preserve">   7      13 loop13 39 0 234 4 0 0 0 0 0 20 0 0 0 0 0</t>
  </si>
  <si>
    <t xml:space="preserve">   7      14 loop14 29 0 178 1 0 0 0 0 0 16 0 0 0 0 0</t>
  </si>
  <si>
    <t xml:space="preserve">   7      15 loop15 22 0 110 1 0 0 0 0 0 16 0 0 0 0 0</t>
  </si>
  <si>
    <t xml:space="preserve">   7      16 loop16 119 0 2268 37 0 0 0 0 0 28 0 0 0 0 0</t>
  </si>
  <si>
    <t xml:space="preserve">   7      17 loop17 65 0 1322 4 0 0 0 0 0 20 0 0 0 0 0</t>
  </si>
  <si>
    <t xml:space="preserve">   7      18 loop18 35 0 220 2 0 0 0 0 0 12 0 0 0 0 0</t>
  </si>
  <si>
    <t xml:space="preserve">   7      19 loop19 5 0 16 0 0 0 0 0 0 12 0 0 0 0 0</t>
  </si>
  <si>
    <t xml:space="preserve">   7      20 loop20 50 0 2142 7 0 0 0 0 0 20 0 0 0 0 0</t>
  </si>
  <si>
    <t xml:space="preserve">   7      21 loop21 88 0 4220 7 0 0 0 0 0 24 0 0 0 0 0</t>
  </si>
  <si>
    <t xml:space="preserve">   7      22 loop22 94 0 4204 8 0 0 0 0 0 28 0 0 0 0 0</t>
  </si>
  <si>
    <t xml:space="preserve">   7      23 loop23 51 0 2138 8 0 0 0 0 0 24 0 0 0 0 0</t>
  </si>
  <si>
    <t xml:space="preserve">   7      24 loop24 55 0 2136 8 0 0 0 0 0 16 0 0 0 0 0</t>
  </si>
  <si>
    <t xml:space="preserve">   7      25 loop25 59 0 2152 8 0 0 0 0 0 20 0 0 0 0 0</t>
  </si>
  <si>
    <t xml:space="preserve">   7      26 loop26 5 0 16 0 0 0 0 0 0 4 0 0 0 0 0</t>
  </si>
  <si>
    <t xml:space="preserve">   8      32 sdc 205167 0 52264992 1276810 0 0 0 0 0 671704 849656 0 0 0 0</t>
  </si>
  <si>
    <t xml:space="preserve">   8      33 sdc1 205125 0 52262888 1276570 0 0 0 0 2 671608 849468 0 0 0 0</t>
  </si>
  <si>
    <t>/sbin/multipath</t>
  </si>
  <si>
    <t>/dev/mapper</t>
  </si>
  <si>
    <t>/dev/mpath</t>
  </si>
  <si>
    <t>/dev/dm-*</t>
  </si>
  <si>
    <t>/dev/md*</t>
  </si>
  <si>
    <t>/dev/sd*</t>
  </si>
  <si>
    <t>/proc/partitions</t>
  </si>
  <si>
    <t>major minor  #blocks  name</t>
  </si>
  <si>
    <t xml:space="preserve">   7        0      54536 loop0</t>
  </si>
  <si>
    <t xml:space="preserve">   7        1     223632 loop1</t>
  </si>
  <si>
    <t xml:space="preserve">   7        2        696 loop2</t>
  </si>
  <si>
    <t xml:space="preserve">   7        3        508 loop3</t>
  </si>
  <si>
    <t xml:space="preserve">   7        4      66660 loop4</t>
  </si>
  <si>
    <t xml:space="preserve">   7        5      64856 loop5</t>
  </si>
  <si>
    <t xml:space="preserve">   7        6       2056 loop6</t>
  </si>
  <si>
    <t xml:space="preserve">   7        7       1516 loop7</t>
  </si>
  <si>
    <t xml:space="preserve"> 259        0  976762584 nvme0n1</t>
  </si>
  <si>
    <t xml:space="preserve"> 259        1     524288 nvme0n1p1</t>
  </si>
  <si>
    <t xml:space="preserve"> 259        2  976236544 nvme0n1p2</t>
  </si>
  <si>
    <t xml:space="preserve">   8        0 3907018584 sda</t>
  </si>
  <si>
    <t xml:space="preserve">   8        1 3907016704 sda1</t>
  </si>
  <si>
    <t xml:space="preserve">   7        8      64976 loop8</t>
  </si>
  <si>
    <t xml:space="preserve">   7        9      93888 loop9</t>
  </si>
  <si>
    <t xml:space="preserve">   7       10      57000 loop10</t>
  </si>
  <si>
    <t xml:space="preserve">   7       11     358080 loop11</t>
  </si>
  <si>
    <t xml:space="preserve">   7       12      56972 loop12</t>
  </si>
  <si>
    <t xml:space="preserve">   7       13       2136 loop13</t>
  </si>
  <si>
    <t xml:space="preserve">   7       14        508 loop14</t>
  </si>
  <si>
    <t xml:space="preserve">   7       15        804 loop15</t>
  </si>
  <si>
    <t xml:space="preserve">   7       16     328128 loop16</t>
  </si>
  <si>
    <t xml:space="preserve">   7       17      54516 loop17</t>
  </si>
  <si>
    <t xml:space="preserve">   7       18       1524 loop18</t>
  </si>
  <si>
    <t xml:space="preserve">   7       19          4 loop19</t>
  </si>
  <si>
    <t xml:space="preserve">   7       20      75620 loop20</t>
  </si>
  <si>
    <t xml:space="preserve">   7       21      74860 loop21</t>
  </si>
  <si>
    <t xml:space="preserve">   7       22     477736 loop22</t>
  </si>
  <si>
    <t xml:space="preserve">   7       23     223632 loop23</t>
  </si>
  <si>
    <t xml:space="preserve">   7       24     358084 loop24</t>
  </si>
  <si>
    <t xml:space="preserve">   7       25     471740 loop25</t>
  </si>
  <si>
    <t xml:space="preserve">   8       32  488386584 sdc</t>
  </si>
  <si>
    <t xml:space="preserve">   8       33  488383488 sdc1</t>
  </si>
  <si>
    <t>/proc/1/stat</t>
  </si>
  <si>
    <t>1 (systemd) S 0 1 1 0 -1 4194560 29148 2510979 109 2073 2638 1759 19206 11618 20 0 1 0 22 232050688 1789 18446744073709551615 93888222797824 93888224172376 140720843062416 0 0 0 671173123 4096 1260 1 0 0 17 9 0 0 21 0 0 93888226270480 93888226509120 93888232062976 140720843067179 140720843067197 140720843067197 140720843067373 0</t>
  </si>
  <si>
    <t>/proc/1/statm</t>
  </si>
  <si>
    <t>56653 1789 874 336 0 5033 0</t>
  </si>
  <si>
    <t>/proc/net/rpc/nfs</t>
  </si>
  <si>
    <t>/proc/net/rpc/nfsd</t>
  </si>
  <si>
    <t>/proc/modules</t>
  </si>
  <si>
    <t>rfcomm 81920 4 - Live 0xffffffffc0e08000</t>
  </si>
  <si>
    <t>nvidia_uvm 999424 2 - Live 0xffffffffc364a000 (OE)</t>
  </si>
  <si>
    <t>nvidia_drm 57344 1 - Live 0xffffffffc0dac000 (POE)</t>
  </si>
  <si>
    <t>nvidia_modeset 1200128 1 nvidia_drm, Live 0xffffffffc37d5000 (POE)</t>
  </si>
  <si>
    <t>nvidia 35336192 1961 nvidia_uvm,nvidia_modeset, Live 0xffffffffc1496000 (POE)</t>
  </si>
  <si>
    <t>xt_nat 16384 25 - Live 0xffffffffc1282000</t>
  </si>
  <si>
    <t>xt_tcpudp 20480 43 - Live 0xffffffffc12b5000</t>
  </si>
  <si>
    <t>veth 28672 0 - Live 0xffffffffc12ad000</t>
  </si>
  <si>
    <t>xt_conntrack 16384 2 - Live 0xffffffffc1295000</t>
  </si>
  <si>
    <t>xt_MASQUERADE 20480 11 - Live 0xffffffffc12a7000</t>
  </si>
  <si>
    <t>nf_conntrack_netlink 45056 0 - Live 0xffffffffc129b000</t>
  </si>
  <si>
    <t>nfnetlink 16384 2 nf_conntrack_netlink, Live 0xffffffffc126d000</t>
  </si>
  <si>
    <t>xfrm_user 36864 1 - Live 0xffffffffc1190000</t>
  </si>
  <si>
    <t>xfrm_algo 16384 1 xfrm_user, Live 0xffffffffc0e3b000</t>
  </si>
  <si>
    <t>xt_addrtype 16384 2 - Live 0xffffffffc0e2b000</t>
  </si>
  <si>
    <t>iptable_filter 16384 1 - Live 0xffffffffc1290000</t>
  </si>
  <si>
    <t>iptable_nat 16384 5 - Live 0xffffffffc1288000</t>
  </si>
  <si>
    <t>nf_nat 45056 3 xt_nat,xt_MASQUERADE,iptable_nat, Live 0xffffffffc1276000</t>
  </si>
  <si>
    <t>nf_conntrack 139264 5 xt_nat,xt_conntrack,xt_MASQUERADE,nf_conntrack_netlink,nf_nat, Live 0xffffffffc1246000</t>
  </si>
  <si>
    <t>nf_defrag_ipv6 24576 1 nf_conntrack, Live 0xffffffffc123b000</t>
  </si>
  <si>
    <t>nf_defrag_ipv4 16384 1 nf_conntrack, Live 0xffffffffc1233000</t>
  </si>
  <si>
    <t>libcrc32c 16384 2 nf_nat,nf_conntrack, Live 0xffffffffc122b000</t>
  </si>
  <si>
    <t>bpfilter 24576 0 - Live 0xffffffffc119c000</t>
  </si>
  <si>
    <t>br_netfilter 28672 0 - Live 0xffffffffc1220000</t>
  </si>
  <si>
    <t>bridge 176128 1 br_netfilter, Live 0xffffffffc11f4000</t>
  </si>
  <si>
    <t>stp 16384 1 bridge, Live 0xffffffffc0e36000</t>
  </si>
  <si>
    <t>llc 16384 2 bridge,stp, Live 0xffffffffc0e26000</t>
  </si>
  <si>
    <t>aufs 258048 0 - Live 0xffffffffc11b4000</t>
  </si>
  <si>
    <t>overlay 114688 15 - Live 0xffffffffc0dcc000</t>
  </si>
  <si>
    <t>cmac 16384 1 - Live 0xffffffffc0d05000</t>
  </si>
  <si>
    <t>bnep 24576 2 - Live 0xffffffffc0cf1000</t>
  </si>
  <si>
    <t>nls_iso8859_1 16384 1 - Live 0xffffffffc07a4000</t>
  </si>
  <si>
    <t>intel_rapl_msr 20480 0 - Live 0xffffffffc088a000</t>
  </si>
  <si>
    <t>snd_hda_codec_hdmi 61440 1 - Live 0xffffffffc069a000</t>
  </si>
  <si>
    <t>snd_hda_codec_realtek 131072 1 - Live 0xffffffffc0cd0000</t>
  </si>
  <si>
    <t>snd_hda_codec_generic 81920 1 snd_hda_codec_realtek, Live 0xffffffffc0a98000</t>
  </si>
  <si>
    <t>snd_sof_pci 20480 0 - Live 0xffffffffc08a5000</t>
  </si>
  <si>
    <t>snd_sof_intel_hda_common 65536 1 snd_sof_pci, Live 0xffffffffc09dc000</t>
  </si>
  <si>
    <t>snd_soc_hdac_hda 24576 1 snd_sof_intel_hda_common, Live 0xffffffffc08bc000</t>
  </si>
  <si>
    <t>snd_sof_intel_hda 20480 1 snd_sof_intel_hda_common, Live 0xffffffffc08ac000</t>
  </si>
  <si>
    <t>snd_sof_intel_byt 20480 1 snd_sof_pci, Live 0xffffffffc0da6000</t>
  </si>
  <si>
    <t>intel_rapl_common 24576 1 intel_rapl_msr, Live 0xffffffffc0883000</t>
  </si>
  <si>
    <t>snd_sof_intel_ipc 20480 1 snd_sof_intel_byt, Live 0xffffffffc079e000</t>
  </si>
  <si>
    <t>snd_sof 98304 4 snd_sof_pci,snd_sof_intel_hda_common,snd_sof_intel_byt,snd_sof_intel_ipc, Live 0xffffffffc147d000</t>
  </si>
  <si>
    <t>x86_pkg_temp_thermal 20480 0 - Live 0xffffffffc0a3d000</t>
  </si>
  <si>
    <t>snd_sof_xtensa_dsp 16384 1 snd_sof_pci, Live 0xffffffffc0a38000</t>
  </si>
  <si>
    <t>intel_powerclamp 20480 0 - Live 0xffffffffc0878000</t>
  </si>
  <si>
    <t>snd_hda_ext_core 28672 3 snd_sof_intel_hda_common,snd_soc_hdac_hda,snd_sof_intel_hda, Live 0xffffffffc11ac000</t>
  </si>
  <si>
    <t>snd_soc_acpi_intel_match 32768 2 snd_sof_pci,snd_sof_intel_hda_common, Live 0xffffffffc11a3000</t>
  </si>
  <si>
    <t>snd_soc_acpi 16384 2 snd_sof_pci,snd_soc_acpi_intel_match, Live 0xffffffffc0e4d000</t>
  </si>
  <si>
    <t>ledtrig_audio 16384 3 snd_hda_codec_realtek,snd_hda_codec_generic,snd_sof, Live 0xffffffffc0e48000</t>
  </si>
  <si>
    <t>snd_soc_core 245760 3 snd_sof_intel_hda_common,snd_soc_hdac_hda,snd_sof, Live 0xffffffffc1151000</t>
  </si>
  <si>
    <t>snd_compress 24576 1 snd_soc_core, Live 0xffffffffc0e41000</t>
  </si>
  <si>
    <t>ac97_bus 16384 1 snd_soc_core, Live 0xffffffffc0e31000</t>
  </si>
  <si>
    <t>snd_pcm_dmaengine 16384 1 snd_soc_core, Live 0xffffffffc09ee000</t>
  </si>
  <si>
    <t>coretemp 20480 0 - Live 0xffffffffc0768000</t>
  </si>
  <si>
    <t>snd_hda_intel 49152 6 - Live 0xffffffffc0890000</t>
  </si>
  <si>
    <t>snd_intel_dspcfg 28672 3 snd_sof_pci,snd_sof_intel_hda_common,snd_hda_intel, Live 0xffffffffc0796000</t>
  </si>
  <si>
    <t>snd_usb_audio 266240 2 - Live 0xffffffffc141a000</t>
  </si>
  <si>
    <t>snd_hda_codec 135168 5 snd_hda_codec_hdmi,snd_hda_codec_realtek,snd_hda_codec_generic,snd_soc_hdac_hda,snd_hda_intel, Live 0xffffffffc073b000</t>
  </si>
  <si>
    <t>snd_usbmidi_lib 36864 1 snd_usb_audio, Live 0xffffffffc08f4000</t>
  </si>
  <si>
    <t>snd_hda_core 90112 9 snd_hda_codec_hdmi,snd_hda_codec_realtek,snd_hda_codec_generic,snd_sof_intel_hda_common,snd_soc_hdac_hda,snd_sof_intel_hda,snd_hda_ext_core,snd_hda_intel,snd_hda_codec, Live 0xffffffffc0ad1000</t>
  </si>
  <si>
    <t>kvm_intel 253952 0 - Live 0xffffffffc1112000</t>
  </si>
  <si>
    <t>snd_hwdep 20480 2 snd_usb_audio,snd_hda_codec, Live 0xffffffffc08b6000</t>
  </si>
  <si>
    <t>kvm 659456 1 kvm_intel, Live 0xffffffffc1070000</t>
  </si>
  <si>
    <t>8821cu 2215936 0 - Live 0xffffffffc0e52000 (OE)</t>
  </si>
  <si>
    <t>snd_pcm 106496 9 snd_hda_codec_hdmi,snd_sof_intel_hda_common,snd_sof,snd_soc_core,snd_pcm_dmaengine,snd_hda_intel,snd_usb_audio,snd_hda_codec,snd_hda_core, Live 0xffffffffc0d86000</t>
  </si>
  <si>
    <t>crct10dif_pclmul 16384 1 - Live 0xffffffffc0a93000</t>
  </si>
  <si>
    <t>crc32_pclmul 16384 0 - Live 0xffffffffc0a07000</t>
  </si>
  <si>
    <t>ghash_clmulni_intel 16384 0 - Live 0xffffffffc0770000</t>
  </si>
  <si>
    <t>aesni_intel 372736 1 - Live 0xffffffffc0d25000</t>
  </si>
  <si>
    <t>i915 1990656 15 - Live 0xffffffffc0ae9000</t>
  </si>
  <si>
    <t>crypto_simd 16384 1 aesni_intel, Live 0xffffffffc09ff000</t>
  </si>
  <si>
    <t>cryptd 24576 2 ghash_clmulni_intel,crypto_simd, Live 0xffffffffc09f3000</t>
  </si>
  <si>
    <t>glue_helper 16384 1 aesni_intel, Live 0xffffffffc0acc000</t>
  </si>
  <si>
    <t>snd_seq_midi 20480 0 - Live 0xffffffffc0ac6000</t>
  </si>
  <si>
    <t>binfmt_misc 24576 1 - Live 0xffffffffc0a8c000</t>
  </si>
  <si>
    <t>snd_seq_midi_event 16384 1 snd_seq_midi, Live 0xffffffffc0a4b000</t>
  </si>
  <si>
    <t>snd_rawmidi 36864 2 snd_usbmidi_lib,snd_seq_midi, Live 0xffffffffc0ab7000</t>
  </si>
  <si>
    <t>btusb 57344 0 - Live 0xffffffffc0a72000</t>
  </si>
  <si>
    <t>uvcvideo 94208 0 - Live 0xffffffffc0a52000</t>
  </si>
  <si>
    <t>btrtl 24576 1 btusb, Live 0xffffffffc0a44000</t>
  </si>
  <si>
    <t>btbcm 16384 1 btusb, Live 0xffffffffc0a1f000</t>
  </si>
  <si>
    <t>snd_seq 69632 2 snd_seq_midi,snd_seq_midi_event, Live 0xffffffffc0a26000</t>
  </si>
  <si>
    <t>btintel 24576 1 btusb, Live 0xffffffffc0a18000</t>
  </si>
  <si>
    <t>videobuf2_vmalloc 20480 1 uvcvideo, Live 0xffffffffc0a12000</t>
  </si>
  <si>
    <t>videobuf2_memops 20480 1 videobuf2_vmalloc, Live 0xffffffffc08ee000</t>
  </si>
  <si>
    <t>drm_kms_helper 184320 2 nvidia_drm,i915, Live 0xffffffffc09ae000</t>
  </si>
  <si>
    <t>rapl 20480 0 - Live 0xffffffffc0655000</t>
  </si>
  <si>
    <t>bluetooth 548864 33 rfcomm,bnep,btusb,btrtl,btbcm,btintel, Live 0xffffffffc0906000</t>
  </si>
  <si>
    <t>videobuf2_v4l2 24576 1 uvcvideo, Live 0xffffffffc08ff000</t>
  </si>
  <si>
    <t>snd_seq_device 16384 3 snd_seq_midi,snd_rawmidi,snd_seq, Live 0xffffffffc08e4000</t>
  </si>
  <si>
    <t>videobuf2_common 53248 2 uvcvideo,videobuf2_v4l2, Live 0xffffffffc08d0000</t>
  </si>
  <si>
    <t>snd_timer 36864 2 snd_pcm,snd_seq, Live 0xffffffffc07bb000</t>
  </si>
  <si>
    <t>intel_cstate 20480 0 - Live 0xffffffffc07b0000</t>
  </si>
  <si>
    <t>cfg80211 712704 1 8821cu, Live 0xffffffffc07c9000</t>
  </si>
  <si>
    <t>ecdh_generic 16384 2 bluetooth, Live 0xffffffffc060f000</t>
  </si>
  <si>
    <t>snd 86016 31 snd_hda_codec_hdmi,snd_hda_codec_realtek,snd_hda_codec_generic,snd_soc_core,snd_compress,snd_hda_intel,snd_usb_audio,snd_hda_codec,snd_usbmidi_lib,snd_hwdep,snd_pcm,snd_rawmidi,snd_seq,snd_seq_device,snd_timer, Live 0xffffffffc0780000</t>
  </si>
  <si>
    <t>serio_raw 20480 0 - Live 0xffffffffc0777000</t>
  </si>
  <si>
    <t>ecc 32768 1 ecdh_generic, Live 0xffffffffc075f000</t>
  </si>
  <si>
    <t>drm 495616 19 nvidia_drm,nvidia,i915,drm_kms_helper, Live 0xffffffffc06c1000</t>
  </si>
  <si>
    <t>intel_wmi_thunderbolt 20480 0 - Live 0xffffffffc06b8000</t>
  </si>
  <si>
    <t>wmi_bmof 16384 0 - Live 0xffffffffc06b0000</t>
  </si>
  <si>
    <t>input_leds 16384 0 - Live 0xffffffffc06ab000</t>
  </si>
  <si>
    <t>videodev 221184 3 uvcvideo,videobuf2_v4l2,videobuf2_common, Live 0xffffffffc0663000</t>
  </si>
  <si>
    <t>fb_sys_fops 16384 1 drm_kms_helper, Live 0xffffffffc065c000</t>
  </si>
  <si>
    <t>mc 53248 5 snd_usb_audio,uvcvideo,videobuf2_v4l2,videobuf2_common,videodev, Live 0xffffffffc0647000</t>
  </si>
  <si>
    <t>soundcore 16384 1 snd, Live 0xffffffffc063e000</t>
  </si>
  <si>
    <t>syscopyarea 16384 1 drm_kms_helper, Live 0xffffffffc0635000</t>
  </si>
  <si>
    <t>mei_me 40960 0 - Live 0xffffffffc0625000</t>
  </si>
  <si>
    <t>sysfillrect 16384 1 drm_kms_helper, Live 0xffffffffc061e000</t>
  </si>
  <si>
    <t>sysimgblt 16384 1 drm_kms_helper, Live 0xffffffffc0619000</t>
  </si>
  <si>
    <t>mei 102400 1 mei_me, Live 0xffffffffc05b7000</t>
  </si>
  <si>
    <t>intel_pch_thermal 16384 0 - Live 0xffffffffc0607000</t>
  </si>
  <si>
    <t>acpi_pad 184320 0 - Live 0xffffffffc05d4000</t>
  </si>
  <si>
    <t>acpi_tad 16384 0 - Live 0xffffffffc0589000</t>
  </si>
  <si>
    <t>mac_hid 16384 0 - Live 0xffffffffc03af000</t>
  </si>
  <si>
    <t>sch_fq_codel 20480 8 - Live 0xffffffffc05b1000</t>
  </si>
  <si>
    <t>parport_pc 40960 0 - Live 0xffffffffc057e000</t>
  </si>
  <si>
    <t>ppdev 24576 0 - Live 0xffffffffc0486000</t>
  </si>
  <si>
    <t>lp 20480 0 - Live 0xffffffffc043b000</t>
  </si>
  <si>
    <t>parport 53248 3 parport_pc,ppdev,lp, Live 0xffffffffc054a000</t>
  </si>
  <si>
    <t>ip_tables 32768 2 iptable_filter,iptable_nat, Live 0xffffffffc0496000</t>
  </si>
  <si>
    <t>x_tables 45056 7 xt_nat,xt_tcpudp,xt_conntrack,xt_MASQUERADE,xt_addrtype,iptable_filter,ip_tables, Live 0xffffffffc053e000</t>
  </si>
  <si>
    <t>autofs4 45056 2 - Live 0xffffffffc03e8000</t>
  </si>
  <si>
    <t>hid_generic 16384 0 - Live 0xffffffffc04af000</t>
  </si>
  <si>
    <t>usbhid 53248 0 - Live 0xffffffffc0408000</t>
  </si>
  <si>
    <t>uas 28672 2 - Live 0xffffffffc048e000</t>
  </si>
  <si>
    <t>hid 131072 2 hid_generic,usbhid, Live 0xffffffffc051d000</t>
  </si>
  <si>
    <t>usb_storage 77824 1 uas, Live 0xffffffffc0399000</t>
  </si>
  <si>
    <t>igb 221184 0 - Live 0xffffffffc04e6000</t>
  </si>
  <si>
    <t>nvme 49152 2 - Live 0xffffffffc04a2000</t>
  </si>
  <si>
    <t>psmouse 151552 0 - Live 0xffffffffc04c0000</t>
  </si>
  <si>
    <t>e1000e 253952 0 - Live 0xffffffffc0447000</t>
  </si>
  <si>
    <t>i2c_algo_bit 16384 2 i915,igb, Live 0xffffffffc0442000</t>
  </si>
  <si>
    <t>ahci 40960 1 - Live 0xffffffffc0430000</t>
  </si>
  <si>
    <t>i2c_i801 32768 0 - Live 0xffffffffc03f6000</t>
  </si>
  <si>
    <t>nvme_core 90112 4 nvme, Live 0xffffffffc0419000</t>
  </si>
  <si>
    <t>dca 16384 1 igb, Live 0xffffffffc03e3000</t>
  </si>
  <si>
    <t>libahci 32768 1 ahci, Live 0xffffffffc03ff000</t>
  </si>
  <si>
    <t>wmi 32768 2 intel_wmi_thunderbolt,wmi_bmof, Live 0xffffffffc04b7000</t>
  </si>
  <si>
    <t>video 57344 1 i915, Live 0xffffffffc03cf000</t>
  </si>
  <si>
    <t>pinctrl_cannonlake 36864 0 - Live 0xffffffffc03c1000</t>
  </si>
  <si>
    <t>pinctrl_intel 28672 1 pinctrl_cannonlake, Live 0xffffffffc03b6000</t>
  </si>
  <si>
    <t>ifconfig</t>
  </si>
  <si>
    <t>br-5f52cb9b8078: flags=4163&lt;UP,BROADCAST,RUNNING,MULTICAST&gt;  mtu 1500</t>
  </si>
  <si>
    <t xml:space="preserve">        inet 172.17.0.1  netmask 255.255.0.0  broadcast 172.17.255.255</t>
  </si>
  <si>
    <t xml:space="preserve">        inet6 fe80::42:e8ff:fee3:be7b  prefixlen 64  scopeid 0x20&lt;link&gt;</t>
  </si>
  <si>
    <t xml:space="preserve">        RX packets 5272754  bytes 144196972813 (144.1 GB)</t>
  </si>
  <si>
    <t xml:space="preserve">        RX errors 0  dropped 0  overruns 0  frame 0</t>
  </si>
  <si>
    <t xml:space="preserve">        TX packets 3521536  bytes 460176483 (460.1 MB)</t>
  </si>
  <si>
    <t xml:space="preserve">        TX errors 0  dropped 0 overruns 0  carrier 0  collisions 0</t>
  </si>
  <si>
    <t>docker0: flags=4163&lt;UP,BROADCAST,RUNNING,MULTICAST&gt;  mtu 1500</t>
  </si>
  <si>
    <t xml:space="preserve">        inet 170.10.0.1  netmask 255.255.255.0  broadcast 170.10.0.255</t>
  </si>
  <si>
    <t xml:space="preserve">        inet6 fe80::42:dff:fe51:4e09  prefixlen 64  scopeid 0x20&lt;link&gt;</t>
  </si>
  <si>
    <t xml:space="preserve">        RX packets 2959154  bytes 23663158967 (23.6 GB)</t>
  </si>
  <si>
    <t xml:space="preserve">        TX packets 4878441  bytes 79798314714 (79.7 GB)</t>
  </si>
  <si>
    <t>eno1: flags=4099&lt;UP,BROADCAST,MULTICAST&gt;  mtu 1500</t>
  </si>
  <si>
    <t xml:space="preserve">        RX packets 0  bytes 0 (0.0 B)</t>
  </si>
  <si>
    <t xml:space="preserve">        TX packets 0  bytes 0 (0.0 B)</t>
  </si>
  <si>
    <t xml:space="preserve">        device interrupt 16  memory 0xa4300000-a4320000  </t>
  </si>
  <si>
    <t>enp3s0: flags=4163&lt;UP,BROADCAST,RUNNING,MULTICAST&gt;  mtu 1500</t>
  </si>
  <si>
    <t xml:space="preserve">        inet 192.168.8.76  netmask 255.255.255.0  broadcast 192.168.8.255</t>
  </si>
  <si>
    <t xml:space="preserve">        inet6 fe80::7efb:39a:df8d:caa6  prefixlen 64  scopeid 0x20&lt;link&gt;</t>
  </si>
  <si>
    <t xml:space="preserve">        RX packets 4542295  bytes 6594608375 (6.5 GB)</t>
  </si>
  <si>
    <t xml:space="preserve">        TX packets 1833335  bytes 165941693 (165.9 MB)</t>
  </si>
  <si>
    <t xml:space="preserve">        device memory 0xa4100000-a411ffff  </t>
  </si>
  <si>
    <t>lo: flags=73&lt;UP,LOOPBACK,RUNNING&gt;  mtu 65536</t>
  </si>
  <si>
    <t xml:space="preserve">        inet 127.0.0.1  netmask 255.0.0.0</t>
  </si>
  <si>
    <t xml:space="preserve">        inet6 ::1  prefixlen 128  scopeid 0x10&lt;host&gt;</t>
  </si>
  <si>
    <t xml:space="preserve">        RX packets 2636682  bytes 1236495022 (1.2 GB)</t>
  </si>
  <si>
    <t xml:space="preserve">        TX packets 2636682  bytes 1236495022 (1.2 GB)</t>
  </si>
  <si>
    <t>lo:1: flags=73&lt;UP,LOOPBACK,RUNNING&gt;  mtu 65536</t>
  </si>
  <si>
    <t xml:space="preserve">        inet 193.168.0.5  netmask 255.255.255.0</t>
  </si>
  <si>
    <t>veth038e02e: flags=4163&lt;UP,BROADCAST,RUNNING,MULTICAST&gt;  mtu 1500</t>
  </si>
  <si>
    <t xml:space="preserve">        inet6 fe80::8d5:dff:fe4e:37bc  prefixlen 64  scopeid 0x20&lt;link&gt;</t>
  </si>
  <si>
    <t xml:space="preserve">        RX packets 2759  bytes 186475 (186.4 KB)</t>
  </si>
  <si>
    <t xml:space="preserve">        TX packets 2830  bytes 153789 (153.7 KB)</t>
  </si>
  <si>
    <t>veth1e3b949: flags=4163&lt;UP,BROADCAST,RUNNING,MULTICAST&gt;  mtu 1500</t>
  </si>
  <si>
    <t xml:space="preserve">        inet6 fe80::c44f:a1ff:feed:d5f9  prefixlen 64  scopeid 0x20&lt;link&gt;</t>
  </si>
  <si>
    <t xml:space="preserve">        RX packets 354933  bytes 37890075 (37.8 MB)</t>
  </si>
  <si>
    <t xml:space="preserve">        TX packets 841373  bytes 556151003 (556.1 MB)</t>
  </si>
  <si>
    <t>veth6367acd: flags=4163&lt;UP,BROADCAST,RUNNING,MULTICAST&gt;  mtu 1500</t>
  </si>
  <si>
    <t xml:space="preserve">        inet6 fe80::5895:42ff:fec4:75d8  prefixlen 64  scopeid 0x20&lt;link&gt;</t>
  </si>
  <si>
    <t xml:space="preserve">        RX packets 82873  bytes 7422915 (7.4 MB)</t>
  </si>
  <si>
    <t xml:space="preserve">        TX packets 144827  bytes 14962796 (14.9 MB)</t>
  </si>
  <si>
    <t>veth80f355e: flags=4163&lt;UP,BROADCAST,RUNNING,MULTICAST&gt;  mtu 1500</t>
  </si>
  <si>
    <t xml:space="preserve">        inet6 fe80::14e7:49ff:fe55:8a2c  prefixlen 64  scopeid 0x20&lt;link&gt;</t>
  </si>
  <si>
    <t xml:space="preserve">        RX packets 3756697  bytes 143807884234 (143.8 GB)</t>
  </si>
  <si>
    <t xml:space="preserve">        TX packets 1771571  bytes 155641950 (155.6 MB)</t>
  </si>
  <si>
    <t>vethb15828b: flags=4163&lt;UP,BROADCAST,RUNNING,MULTICAST&gt;  mtu 1500</t>
  </si>
  <si>
    <t xml:space="preserve">        inet6 fe80::e0d0:8cff:feab:712d  prefixlen 64  scopeid 0x20&lt;link&gt;</t>
  </si>
  <si>
    <t xml:space="preserve">        RX packets 2591863  bytes 23665342163 (23.6 GB)</t>
  </si>
  <si>
    <t xml:space="preserve">        TX packets 4007881  bytes 79239682292 (79.2 GB)</t>
  </si>
  <si>
    <t>vethea8a9e2: flags=4163&lt;UP,BROADCAST,RUNNING,MULTICAST&gt;  mtu 1500</t>
  </si>
  <si>
    <t xml:space="preserve">        inet6 fe80::182d:cbff:fe26:b98b  prefixlen 64  scopeid 0x20&lt;link&gt;</t>
  </si>
  <si>
    <t xml:space="preserve">        RX packets 1382319  bytes 369208572 (369.2 MB)</t>
  </si>
  <si>
    <t xml:space="preserve">        TX packets 1549998  bytes 285380639 (285.3 MB)</t>
  </si>
  <si>
    <t>wlxe0e1a9344799: flags=4099&lt;UP,BROADCAST,MULTICAST&gt;  mtu 1500</t>
  </si>
  <si>
    <t>/bin/df-m</t>
  </si>
  <si>
    <t>udev             15957      0   15957    0% /dev</t>
  </si>
  <si>
    <t>tmpfs             3197      4    3194    1% /run</t>
  </si>
  <si>
    <t>ddev/nvme0n1p2  937292 488069  401539   55% /</t>
  </si>
  <si>
    <t>tmpfs            15982      0   15982    0% /dev/shm</t>
  </si>
  <si>
    <t>tmpfs                5      1       5    1% /run/lock</t>
  </si>
  <si>
    <t>tmpfs            15982      0   15982    0% /sys/fs/cgroup</t>
  </si>
  <si>
    <t>ddev/loop3           1      1       0  100% /snap/gnome-characters/789</t>
  </si>
  <si>
    <t>ddev/loop2           1      1       0  100% /snap/gnome-logs/115</t>
  </si>
  <si>
    <t>ddev/loop5          64     64       0  100% /snap/core20/1879</t>
  </si>
  <si>
    <t>ddev/loop1         219    219       0  100% /snap/gnome-3-34-1804/90</t>
  </si>
  <si>
    <t>ddev/loop4          66     66       0  100% /snap/gtk-common-themes/1515</t>
  </si>
  <si>
    <t>ddev/loop6           3      3       0  100% /snap/gnome-calculator/934</t>
  </si>
  <si>
    <t>ddev/loop7           2      2       0  100% /snap/gnome-system-monitor/184</t>
  </si>
  <si>
    <t>ddev/loop0          54     54       0  100% /snap/snapd/19361</t>
  </si>
  <si>
    <t>ddev/loop8          64     64       0  100% /snap/core20/1891</t>
  </si>
  <si>
    <t>ddev/loop9          92     92       0  100% /snap/gtk-common-themes/1535</t>
  </si>
  <si>
    <t>ddev/loop10         56     56       0  100% /snap/core18/2785</t>
  </si>
  <si>
    <t>ddev/loop11        350    350       0  100% /snap/gnome-3-38-2004/137</t>
  </si>
  <si>
    <t>ddev/loop12         56     56       0  100% /snap/core18/2751</t>
  </si>
  <si>
    <t>ddev/loop13          3      3       0  100% /snap/gnome-calculator/945</t>
  </si>
  <si>
    <t>ddev/loop14          1      1       0  100% /snap/gnome-characters/785</t>
  </si>
  <si>
    <t>ddev/loop15          1      1       0  100% /snap/gnome-logs/119</t>
  </si>
  <si>
    <t>ddev/loop16        321    321       0  100% /snap/vlc/3078</t>
  </si>
  <si>
    <t>ddev/nvme0n1p1     511      6     506    2% /boot/efi</t>
  </si>
  <si>
    <t>ddev/loop17         54     54       0  100% /snap/snapd/19122</t>
  </si>
  <si>
    <t>ddev/loop18          2      2       0  100% /snap/gnome-system-monitor/181</t>
  </si>
  <si>
    <t>ddev/sda1      3754443 871848 2691808   25% /data</t>
  </si>
  <si>
    <t>ddev/loop19          1      1       0  100% /snap/bare/5</t>
  </si>
  <si>
    <t>ddev/loop20         74     74       0  100% /snap/core22/750</t>
  </si>
  <si>
    <t>ddev/loop21         74     74       0  100% /snap/core22/634</t>
  </si>
  <si>
    <t>ddev/loop22        467    467       0  100% /snap/gnome-42-2204/111</t>
  </si>
  <si>
    <t>ddev/loop23        219    219       0  100% /snap/gnome-3-34-1804/93</t>
  </si>
  <si>
    <t>ddev/loop24        350    350       0  100% /snap/gnome-3-38-2004/140</t>
  </si>
  <si>
    <t>ddev/loop25        461    461       0  100% /snap/gnome-42-2204/105</t>
  </si>
  <si>
    <t>tmpfs             3197      1    3197    1% /run/user/121</t>
  </si>
  <si>
    <t>tmpfs             3197      1    3197    1% /run/user/1000</t>
  </si>
  <si>
    <t>overlay         937292 488069  401539   55% /var/lib/docker/overlay2/0c04d174b7b84806ee15a60fccdb04db3f17c903c50b9fa4d988b0de6fcb69aa/merged</t>
  </si>
  <si>
    <t>overlay         937292 488069  401539   55% /var/lib/docker/overlay2/96981c632e138dc2ef8abc3d3a781d1fd4853fb5975c82771ec2c2928810a24b/merged</t>
  </si>
  <si>
    <t>overlay         937292 488069  401539   55% /var/lib/docker/overlay2/a136947e6a8b1d21837cbece9689b50333e60fcfe445fc7db4522463fab329f6/merged</t>
  </si>
  <si>
    <t>overlay         937292 488069  401539   55% /var/lib/docker/overlay2/389dfe9c973087be968ad51d7d25f753251759b8b118e1d0be234afd2700f97b/merged</t>
  </si>
  <si>
    <t>overlay         937292 488069  401539   55% /var/lib/docker/overlay2/8d3661ac0d4f555c5e5d13311c4670c11cfa3246d6df20305beea54f75c35726/merged</t>
  </si>
  <si>
    <t>overlay         937292 488069  401539   55% /var/lib/docker/overlay2/7bb30cc943d4b488c87fa18ee81f1ae5a3e1889b2ac29940b97beae0005a9974/merged</t>
  </si>
  <si>
    <t>overlay         937292 488069  401539   55% /var/lib/docker/overlay2/fa87d60ce16417c5675b66bc028800aa42145ace3693f483f092e5ffc05b4d0d/merged</t>
  </si>
  <si>
    <t>overlay         937292 488069  401539   55% /var/lib/docker/overlay2/bc2c5634c2de45f9991bccba6a2e85ddd97432c81f69ea26ef822e05b01fb5ab/merged</t>
  </si>
  <si>
    <t>overlay         937292 488069  401539   55% /var/lib/docker/overlay2/23cc3224b1984187affdbca34ed1bfaeda58cfe51dd8a263e910297519def1a1/merged</t>
  </si>
  <si>
    <t>overlay         937292 488069  401539   55% /var/lib/docker/overlay2/a44119f90c6ada3afd4cd962021591483d24dfe740e63964f5d63afbcddb4a89/merged</t>
  </si>
  <si>
    <t>overlay         937292 488069  401539   55% /var/lib/docker/overlay2/dbb93921a91b31a90e9d90f170378a1e9bb0545d10dc54f6c5c7b20d5f0900d4/merged</t>
  </si>
  <si>
    <t>overlay         937292 488069  401539   55% /var/lib/docker/overlay2/0c15048d14597a1620480ca9ca154216fc16638d70cb20eb69001bb1e8c76ff5/merged</t>
  </si>
  <si>
    <t>overlay         937292 488069  401539   55% /var/lib/docker/overlay2/a2c4f6097acadbb155796b2eabdd02caf05f2fdef205578e46f8484f7359ce67/merged</t>
  </si>
  <si>
    <t>overlay         937292 488069  401539   55% /var/lib/docker/overlay2/1332f0ee9622f54886deb25c4c2cca5a35b501d445ca63a9230f4ea4fc6f18c9/merged</t>
  </si>
  <si>
    <t>shm                 64      0      64    0% /var/lib/docker/containers/92ce933ebf188f719957f0c84bcdf81d96ca1b34534f6a224e6bb8fb8082b37a/mounts/shm</t>
  </si>
  <si>
    <t>shm                 64      0      64    0% /var/lib/docker/containers/0230c1e0f560adaf75f88dff6978e43f512bffcd496616de77dd4840416a2bec/mounts/shm</t>
  </si>
  <si>
    <t>shm                 64      0      64    0% /var/lib/docker/containers/98b4400be97c88f64c6bd894fd14d0488e538aed9f0c75a537dc62ddcf1f84ec/mounts/shm</t>
  </si>
  <si>
    <t>shm                 64      0      64    0% /var/lib/docker/containers/c2324da897ed21301d7dcc726ac3ebb465e26b627964a204063446233addcab5/mounts/shm</t>
  </si>
  <si>
    <t>shm                 64      0      64    0% /var/lib/docker/containers/107cc76d345eec4997066630f78e049ec9f598b7f4af3ac2edc9bf6944567dce/mounts/shm</t>
  </si>
  <si>
    <t>shm                 64      0      64    0% /var/lib/docker/containers/2b95418ba05442c87218d7d003b3c714953fb1d32050f1b094a75564585e1d04/mounts/shm</t>
  </si>
  <si>
    <t>shm                 64      0      64    0% /var/lib/docker/containers/319e2c49a650a1212666e029697875c3bf4f81083bc3c5fa2d16b3d858a2f562/mounts/shm</t>
  </si>
  <si>
    <t>shm                 64      0      64    0% /var/lib/docker/containers/e11720437445e88e756dff4b8c41a0f2f2528dd012b5e92576b15bf3c6984d28/mounts/shm</t>
  </si>
  <si>
    <t>shm                 64      0      64    0% /var/lib/docker/containers/196504f7b6dd46f7124d8bcde7cd33cdd85e3b33da5c91c3e28508e2373afb77/mounts/shm</t>
  </si>
  <si>
    <t>shm                 64      0      64    0% /var/lib/docker/containers/f89f63b3a94386ef59e5a6cd93f26eae63633fad3a047cef5112aaddc3c5acb1/mounts/shm</t>
  </si>
  <si>
    <t>shm                 64      1      64    1% /var/lib/docker/containers/9b04eaf50ea58cd859269f1ace42562377eaf9e88ae052378427efbf3347a429/mounts/shm</t>
  </si>
  <si>
    <t>shm                 64      0      64    0% /var/lib/docker/containers/f12480801c87d2c76a94917eb3e859d8a9b1b915c06ca26355da6cabd5a3b578/mounts/shm</t>
  </si>
  <si>
    <t>shm                 64      0      64    0% /var/lib/docker/containers/77be656c4121b3f1cd197c767c3eb58993a5946a68e089340b8991148a41e6e6/mounts/shm</t>
  </si>
  <si>
    <t>overlay         937292 488069  401539   55% /var/lib/docker/overlay2/9dd759b1acf9804102edd742ea55e539857450875a27cd112910c43d861e8fb6/merged</t>
  </si>
  <si>
    <t>/bin/mount</t>
  </si>
  <si>
    <t>sysfs on /sys type sysfs (rw,nosuid,nodev,noexec,relatime)</t>
  </si>
  <si>
    <t>proc on /proc type proc (rw,nosuid,nodev,noexec,relatime)</t>
  </si>
  <si>
    <t>udev on /dev type devtmpfs (rw,nosuid,relatime,size=16339296k,nr_inodes=4084824,mode=755)</t>
  </si>
  <si>
    <t>devpts on /dev/pts type devpts (rw,nosuid,noexec,relatime,gid=5,mode=620,ptmxmode=000)</t>
  </si>
  <si>
    <t>tmpfs on /run type tmpfs (rw,nosuid,noexec,relatime,size=3273076k,mode=755)</t>
  </si>
  <si>
    <t>ddev/nvme0n1p2 on / type ext4 (rw,relatime,errors=remount-ro)</t>
  </si>
  <si>
    <t>securityfs on /sys/kernel/security type securityfs (rw,nosuid,nodev,noexec,relatime)</t>
  </si>
  <si>
    <t>tmpfs on /dev/shm type tmpfs (rw,nosuid,nodev)</t>
  </si>
  <si>
    <t>tmpfs on /run/lock type tmpfs (rw,nosuid,nodev,noexec,relatime,size=5120k)</t>
  </si>
  <si>
    <t>tmpfs on /sys/fs/cgroup type tmpfs (ro,nosuid,nodev,noexec,mode=755)</t>
  </si>
  <si>
    <t>cgroup on /sys/fs/cgroup/unified type cgroup2 (rw,nosuid,nodev,noexec,relatime,nsdelegate)</t>
  </si>
  <si>
    <t>cgroup on /sys/fs/cgroup/systemd type cgroup (rw,nosuid,nodev,noexec,relatime,xattr,name=systemd)</t>
  </si>
  <si>
    <t>pstore on /sys/fs/pstore type pstore (rw,nosuid,nodev,noexec,relatime)</t>
  </si>
  <si>
    <t>efivarfs on /sys/firmware/efi/efivars type efivarfs (rw,nosuid,nodev,noexec,relatime)</t>
  </si>
  <si>
    <t>cgroup on /sys/fs/cgroup/hugetlb type cgroup (rw,nosuid,nodev,noexec,relatime,hugetlb)</t>
  </si>
  <si>
    <t>cgroup on /sys/fs/cgroup/net_cls,net_prio type cgroup (rw,nosuid,nodev,noexec,relatime,net_cls,net_prio)</t>
  </si>
  <si>
    <t>cgroup on /sys/fs/cgroup/cpu,cpuacct type cgroup (rw,nosuid,nodev,noexec,relatime,cpu,cpuacct)</t>
  </si>
  <si>
    <t>cgroup on /sys/fs/cgroup/pids type cgroup (rw,nosuid,nodev,noexec,relatime,pids)</t>
  </si>
  <si>
    <t>cgroup on /sys/fs/cgroup/devices type cgroup (rw,nosuid,nodev,noexec,relatime,devices)</t>
  </si>
  <si>
    <t>cgroup on /sys/fs/cgroup/perf_event type cgroup (rw,nosuid,nodev,noexec,relatime,perf_event)</t>
  </si>
  <si>
    <t>cgroup on /sys/fs/cgroup/freezer type cgroup (rw,nosuid,nodev,noexec,relatime,freezer)</t>
  </si>
  <si>
    <t>cgroup on /sys/fs/cgroup/cpuset type cgroup (rw,nosuid,nodev,noexec,relatime,cpuset)</t>
  </si>
  <si>
    <t>cgroup on /sys/fs/cgroup/memory type cgroup (rw,nosuid,nodev,noexec,relatime,memory)</t>
  </si>
  <si>
    <t>cgroup on /sys/fs/cgroup/blkio type cgroup (rw,nosuid,nodev,noexec,relatime,blkio)</t>
  </si>
  <si>
    <t>cgroup on /sys/fs/cgroup/rdma type cgroup (rw,nosuid,nodev,noexec,relatime,rdma)</t>
  </si>
  <si>
    <t>systemd-1 on /proc/sys/fs/binfmt_misc type autofs (rw,relatime,fd=31,pgrp=1,timeout=0,minproto=5,maxproto=5,direct,pipe_ino=15902)</t>
  </si>
  <si>
    <t>debugfs on /sys/kernel/debug type debugfs (rw,relatime)</t>
  </si>
  <si>
    <t>hugetlbfs on /dev/hugepages type hugetlbfs (rw,relatime,pagesize=2M)</t>
  </si>
  <si>
    <t>mqueue on /dev/mqueue type mqueue (rw,relatime)</t>
  </si>
  <si>
    <t>fusectl on /sys/fs/fuse/connections type fusectl (rw,relatime)</t>
  </si>
  <si>
    <t>configfs on /sys/kernel/config type configfs (rw,relatime)</t>
  </si>
  <si>
    <t>dvar/lib/snapd/snaps/gnome-characters_789.snap on /snap/gnome-characters/789 type squashfs (ro,nodev,relatime,x-gdu.hide)</t>
  </si>
  <si>
    <t>dvar/lib/snapd/snaps/gnome-logs_115.snap on /snap/gnome-logs/115 type squashfs (ro,nodev,relatime,x-gdu.hide)</t>
  </si>
  <si>
    <t>dvar/lib/snapd/snaps/core20_1879.snap on /snap/core20/1879 type squashfs (ro,nodev,relatime,x-gdu.hide)</t>
  </si>
  <si>
    <t>dvar/lib/snapd/snaps/gnome-3-34-1804_90.snap on /snap/gnome-3-34-1804/90 type squashfs (ro,nodev,relatime,x-gdu.hide)</t>
  </si>
  <si>
    <t>dvar/lib/snapd/snaps/gtk-common-themes_1515.snap on /snap/gtk-common-themes/1515 type squashfs (ro,nodev,relatime,x-gdu.hide)</t>
  </si>
  <si>
    <t>dvar/lib/snapd/snaps/gnome-calculator_934.snap on /snap/gnome-calculator/934 type squashfs (ro,nodev,relatime,x-gdu.hide)</t>
  </si>
  <si>
    <t>dvar/lib/snapd/snaps/gnome-system-monitor_184.snap on /snap/gnome-system-monitor/184 type squashfs (ro,nodev,relatime,x-gdu.hide)</t>
  </si>
  <si>
    <t>dvar/lib/snapd/snaps/snapd_19361.snap on /snap/snapd/19361 type squashfs (ro,nodev,relatime,x-gdu.hide)</t>
  </si>
  <si>
    <t>binfmt_misc on /proc/sys/fs/binfmt_misc type binfmt_misc (rw,relatime)</t>
  </si>
  <si>
    <t>dvar/lib/snapd/snaps/core20_1891.snap on /snap/core20/1891 type squashfs (ro,nodev,relatime,x-gdu.hide)</t>
  </si>
  <si>
    <t>dvar/lib/snapd/snaps/gtk-common-themes_1535.snap on /snap/gtk-common-themes/1535 type squashfs (ro,nodev,relatime,x-gdu.hide)</t>
  </si>
  <si>
    <t>dvar/lib/snapd/snaps/core18_2785.snap on /snap/core18/2785 type squashfs (ro,nodev,relatime,x-gdu.hide)</t>
  </si>
  <si>
    <t>dvar/lib/snapd/snaps/gnome-3-38-2004_137.snap on /snap/gnome-3-38-2004/137 type squashfs (ro,nodev,relatime,x-gdu.hide)</t>
  </si>
  <si>
    <t>dvar/lib/snapd/snaps/core18_2751.snap on /snap/core18/2751 type squashfs (ro,nodev,relatime,x-gdu.hide)</t>
  </si>
  <si>
    <t>dvar/lib/snapd/snaps/gnome-calculator_945.snap on /snap/gnome-calculator/945 type squashfs (ro,nodev,relatime,x-gdu.hide)</t>
  </si>
  <si>
    <t>dvar/lib/snapd/snaps/gnome-characters_785.snap on /snap/gnome-characters/785 type squashfs (ro,nodev,relatime,x-gdu.hide)</t>
  </si>
  <si>
    <t>dvar/lib/snapd/snaps/gnome-logs_119.snap on /snap/gnome-logs/119 type squashfs (ro,nodev,relatime,x-gdu.hide)</t>
  </si>
  <si>
    <t>dvar/lib/snapd/snaps/vlc_3078.snap on /snap/vlc/3078 type squashfs (ro,nodev,relatime,x-gdu.hide)</t>
  </si>
  <si>
    <t>ddev/nvme0n1p1 on /boot/efi type vfat (rw,relatime,fmask=0077,dmask=0077,codepage=437,iocharset=iso8859-1,shortname=mixed,errors=remount-ro)</t>
  </si>
  <si>
    <t>dvar/lib/snapd/snaps/snapd_19122.snap on /snap/snapd/19122 type squashfs (ro,nodev,relatime,x-gdu.hide)</t>
  </si>
  <si>
    <t>dvar/lib/snapd/snaps/gnome-system-monitor_181.snap on /snap/gnome-system-monitor/181 type squashfs (ro,nodev,relatime,x-gdu.hide)</t>
  </si>
  <si>
    <t>ddev/sda1 on /data type ext4 (rw,relatime)</t>
  </si>
  <si>
    <t>dvar/lib/snapd/snaps/bare_5.snap on /snap/bare/5 type squashfs (ro,nodev,relatime,x-gdu.hide)</t>
  </si>
  <si>
    <t>dvar/lib/snapd/snaps/core22_750.snap on /snap/core22/750 type squashfs (ro,nodev,relatime,x-gdu.hide)</t>
  </si>
  <si>
    <t>dvar/lib/snapd/snaps/core22_634.snap on /snap/core22/634 type squashfs (ro,nodev,relatime,x-gdu.hide)</t>
  </si>
  <si>
    <t>dvar/lib/snapd/snaps/gnome-42-2204_111.snap on /snap/gnome-42-2204/111 type squashfs (ro,nodev,relatime,x-gdu.hide)</t>
  </si>
  <si>
    <t>dvar/lib/snapd/snaps/gnome-3-34-1804_93.snap on /snap/gnome-3-34-1804/93 type squashfs (ro,nodev,relatime,x-gdu.hide)</t>
  </si>
  <si>
    <t>dvar/lib/snapd/snaps/gnome-3-38-2004_140.snap on /snap/gnome-3-38-2004/140 type squashfs (ro,nodev,relatime,x-gdu.hide)</t>
  </si>
  <si>
    <t>dvar/lib/snapd/snaps/gnome-42-2204_105.snap on /snap/gnome-42-2204/105 type squashfs (ro,nodev,relatime,x-gdu.hide)</t>
  </si>
  <si>
    <t>tmpfs on /run/user/121 type tmpfs (rw,nosuid,nodev,relatime,size=3273076k,mode=700,uid=121,gid=125)</t>
  </si>
  <si>
    <t>tmpfs on /run/user/1000 type tmpfs (rw,nosuid,nodev,relatime,size=3273076k,mode=700,uid=1000,gid=1000)</t>
  </si>
  <si>
    <t>overlay on /var/lib/docker/overlay2/0c04d174b7b84806ee15a60fccdb04db3f17c903c50b9fa4d988b0de6fcb69aa/merged type overlay (rw,relatime,lowerdir=/var/lib/docker/overlay2/l/N42S7SRHH6RX6BSRSTQOZV2FTL:/var/lib/docker/overlay2/l/YONEAQV7HXU7R7VS2B75PUVRV6:/var/lib/docker/overlay2/l/XNREO73UT42A3N6T2KRF7WPL2E:/var/lib/docker/overlay2/l/MUBTH67E4BTMUULX3PNAW3SRG7,upperdir=/var/lib/docker/overlay2/0c04d174b7b84806ee15a60fccdb04db3f17c903c50b9fa4d988b0de6fcb69aa/diff,workdir=/var/lib/docker/overlay2/0c04d174b7b84806ee15a60fccdb04db3f17c903c50b9fa4d988b0de6fcb69aa/work,xino=off)</t>
  </si>
  <si>
    <t>overlay on /var/lib/docker/overlay2/96981c632e138dc2ef8abc3d3a781d1fd4853fb5975c82771ec2c2928810a24b/merged type overlay (rw,relatime,lowerdir=/var/lib/docker/overlay2/l/IDHL4JGPKCZ357AG34Q4XZPKN2:/var/lib/docker/overlay2/l/Z27DIVTEZ4HKUEO4RBEURO2B4U:/var/lib/docker/overlay2/l/KSXYFUYIL7EGWQTM47DSVE2VSY:/var/lib/docker/overlay2/l/JAIDGQNT7VW4ZHJ77DJIEMA4B4:/var/lib/docker/overlay2/l/6GF4RFOL4365EZ3HEBFFP72AAM:/var/lib/docker/overlay2/l/LMPIKVQFVNY5EKTX7N3LPBL3KI:/var/lib/docker/overlay2/l/UEAHAAHK6D44KPYJQDB7ZA5AXK:/var/lib/docker/overlay2/l/2UOGJ6GHGVEG7FV5CPOQMOR5UQ:/var/lib/docker/overlay2/l/CDB5RK4NAY7FFQC6576MMMIVKB:/var/lib/docker/overlay2/l/5IHYGZUGR2HDJENAZQ3VJ3ZBJF:/var/lib/docker/overlay2/l/UVDJVODFRKETY3FYZNPZBU4V6H:/var/lib/docker/overlay2/l/VYXTXAOMXUK5MZSY2K4JZOP5MM:/var/lib/docker/overlay2/l/63CSL4L3W45HLPMK6BFF3XNBDL:/var/lib/docker/overlay2/l/54CTDDW72T3NGFFTHTJBW2U6II:/var/lib/docker/overlay2/l/C4GCPAVRFKB7X3OLQXLTKCUSCJ,upperdir=/var/lib/docker/overlay2/96981c632e138dc2ef8abc3d3a781d1fd4853fb5975c82771ec2c2928810a24b/diff,workdir=/var/lib/docker/overlay2/96981c632e138dc2ef8abc3d3a781d1fd4853fb5975c82771ec2c2928810a24b/work,xino=off)</t>
  </si>
  <si>
    <t>overlay on /var/lib/docker/overlay2/a136947e6a8b1d21837cbece9689b50333e60fcfe445fc7db4522463fab329f6/merged type overlay (rw,relatime,lowerdir=/var/lib/docker/overlay2/l/JC4YLOPHO6QIVML4YTPWQOT422:/var/lib/docker/overlay2/l/R3SFCU6VV4I74QHABWDVCNQU5X:/var/lib/docker/overlay2/l/LMA36ELCBHUHRQIAH4BEEQKUWD:/var/lib/docker/overlay2/l/4N7THGRFASAMM45WZQ4S2DXO4N:/var/lib/docker/overlay2/l/TEISZJLYF5UTJPZJ4PLHRTOJF6:/var/lib/docker/overlay2/l/IH2USRGFIRY2RQ6QNZGUE5JWYZ:/var/lib/docker/overlay2/l/OJOFUDAG6HRLJUINGLJPCNSH46:/var/lib/docker/overlay2/l/DH7RAN5ZMZGJ5YICFVLOF675KM:/var/lib/docker/overlay2/l/WNJ5UOYO22IO5GKGKSDDLXBHUM:/var/lib/docker/overlay2/l/HICMVBNK45CA57FQHOWRN6YWWZ:/var/lib/docker/overlay2/l/PXNDNAIBV7J6C7XLQM3VM6ELHD:/var/lib/docker/overlay2/l/NSG6CYHMOKCMKRQ5CINJK3E6KH,upperdir=/var/lib/docker/overlay2/a136947e6a8b1d21837cbece9689b50333e60fcfe445fc7db4522463fab329f6/diff,workdir=/var/lib/docker/overlay2/a136947e6a8b1d21837cbece9689b50333e60fcfe445fc7db4522463fab329f6/work,xino=off)</t>
  </si>
  <si>
    <t>overlay on /var/lib/docker/overlay2/389dfe9c973087be968ad51d7d25f753251759b8b118e1d0be234afd2700f97b/merged type overlay (rw,relatime,lowerdir=/var/lib/docker/overlay2/l/WYT3XMYKJEMNF44AD7MDFVJCDS:/var/lib/docker/overlay2/l/WDKHAT7LZUP7ASGARUML66C66M:/var/lib/docker/overlay2/l/RUS4ERJS2OAL6SGY6MVIZTDHWO:/var/lib/docker/overlay2/l/U4CPNSYWJQBGDZT2I2MFFAWEXJ:/var/lib/docker/overlay2/l/PKXO5PTRVVFKYQHSQFFK4KJGKH:/var/lib/docker/overlay2/l/CXAMH5LZJ3NYPKJJUASBIES33S,upperdir=/var/lib/docker/overlay2/389dfe9c973087be968ad51d7d25f753251759b8b118e1d0be234afd2700f97b/diff,workdir=/var/lib/docker/overlay2/389dfe9c973087be968ad51d7d25f753251759b8b118e1d0be234afd2700f97b/work,xino=off)</t>
  </si>
  <si>
    <t>overlay on /var/lib/docker/overlay2/8d3661ac0d4f555c5e5d13311c4670c11cfa3246d6df20305beea54f75c35726/merged type overlay (rw,relatime,lowerdir=/var/lib/docker/overlay2/l/V6PZ4UKL5CBRFJEJXZC57RVWAZ:/var/lib/docker/overlay2/l/BYF3AQ5ZF6KHG4VPSVJJYX2EXG:/var/lib/docker/overlay2/l/BTNUAANCTOZY56USNMXV7VSKSK:/var/lib/docker/overlay2/l/SPDFDJLRXTPCYYIGTDBTGSXOXL:/var/lib/docker/overlay2/l/O6WTAAIQJZX7R2FP5NYIXFFQE2:/var/lib/docker/overlay2/l/QOXDJ3JPYEZNSWMHK7HCY3H7ZS:/var/lib/docker/overlay2/l/K5THTUICC4V4WMSG4CALO74SZY:/var/lib/docker/overlay2/l/NO3YRX3XKRQALVMBJYNZWK6JX7:/var/lib/docker/overlay2/l/5DOCSV7IEHK5BM3DUE3BVMSJI5:/var/lib/docker/overlay2/l/R2KOLX4RR4Q45ZFLGZDIBEFIRP:/var/lib/docker/overlay2/l/66YZYE7O7SLXSYEUWNVOGBALMZ:/var/lib/docker/overlay2/l/U5OKHJDOD3V6LTHCGKILURMTUG:/var/lib/docker/overlay2/l/KQZEGCTOHHJLTAIXNRVOALBPQ3:/var/lib/docker/overlay2/l/63TAXQD4XIDW3CHSX6SNDQTPCC,upperdir=/var/lib/docker/overlay2/8d3661ac0d4f555c5e5d13311c4670c11cfa3246d6df20305beea54f75c35726/diff,workdir=/var/lib/docker/overlay2/8d3661ac0d4f555c5e5d13311c4670c11cfa3246d6df20305beea54f75c35726/work,xino=off)</t>
  </si>
  <si>
    <t>overlay on /var/lib/docker/overlay2/7bb30cc943d4b488c87fa18ee81f1ae5a3e1889b2ac29940b97beae0005a9974/merged type overlay (rw,relatime,lowerdir=/var/lib/docker/overlay2/l/FBSBXCAWWV2XULYP3FCJGGZP6H:/var/lib/docker/overlay2/l/ZGCQ7J5XQBSUMKZUZQ73LGBKAW:/var/lib/docker/overlay2/l/T7IGZZ4GUVLAVV3NAJ3MIK7RKP:/var/lib/docker/overlay2/l/MCFWHWIZMT5N2JHNB5VUHRIBPH:/var/lib/docker/overlay2/l/YXKDGTDV6ZJEIWCWGVC5WQIF6A:/var/lib/docker/overlay2/l/U5V2UMR6E6KAWUU4R2JKB3ZXJ7:/var/lib/docker/overlay2/l/FW3BS6NNR5EAONUDMTKDIWNO23:/var/lib/docker/overlay2/l/HUX3UIA6JD53O4MPZ42IHQ2SJI:/var/lib/docker/overlay2/l/B4HI7OC66WXB2SLPXBZQOQ3L6O:/var/lib/docker/overlay2/l/QA4P6BU5WGQXE73U3QASMGFBBK:/var/lib/docker/overlay2/l/OPYXGCNGBIVQOSOJ66NH3PPB4L:/var/lib/docker/overlay2/l/JWNBM2N7IZH47TEWCNN6BY5QRK:/var/lib/docker/overlay2/l/CGLCNLCM3GJKAP435PAYRNBNAZ:/var/lib/docker/overlay2/l/NHE6X2LMQ5PB5FN4P2Z2MM7BRP:/var/lib/docker/overlay2/l/OTHNPMW4JJEDS2TDSMWCW2VRC6:/var/lib/docker/overlay2/l/3DQW5QLSM3YKDTTAVYOWVTFLDM:/var/lib/docker/overlay2/l/2T7PEK6KOXDWYWNC2TI42WDE5G:/var/lib/docker/overlay2/l/YSSDSFJHV45JUSLQXH4RALSJGV:/var/lib/docker/overlay2/l/2EON5SVZDXADLIML6MTRTV72ZX,upperdir=/var/lib/docker/overlay2/7bb30cc943d4b488c87fa18ee81f1ae5a3e1889b2ac29940b97beae0005a9974/diff,workdir=/var/lib/docker/overlay2/7bb30cc943d4b488c87fa18ee81f1ae5a3e1889b2ac29940b97beae0005a9974/work,xino=off)</t>
  </si>
  <si>
    <t>overlay on /var/lib/docker/overlay2/fa87d60ce16417c5675b66bc028800aa42145ace3693f483f092e5ffc05b4d0d/merged type overlay (rw,relatime,lowerdir=/var/lib/docker/overlay2/l/Y5UZRCWSOQSF4N5RIOZ7WR7TBQ:/var/lib/docker/overlay2/l/3O7MOT6C4Q33GAO5QSTWYWJHDI:/var/lib/docker/overlay2/l/IBHUWQZEELZQNIVUNPXPNQ45QA:/var/lib/docker/overlay2/l/MEN2LD5K7BXOSX6D6KCYC2YU3L:/var/lib/docker/overlay2/l/5UFYQVWT7HJO2MRBEWDLNJP7AF:/var/lib/docker/overlay2/l/B4HI7OC66WXB2SLPXBZQOQ3L6O:/var/lib/docker/overlay2/l/QA4P6BU5WGQXE73U3QASMGFBBK:/var/lib/docker/overlay2/l/OPYXGCNGBIVQOSOJ66NH3PPB4L:/var/lib/docker/overlay2/l/JWNBM2N7IZH47TEWCNN6BY5QRK:/var/lib/docker/overlay2/l/CGLCNLCM3GJKAP435PAYRNBNAZ:/var/lib/docker/overlay2/l/NHE6X2LMQ5PB5FN4P2Z2MM7BRP:/var/lib/docker/overlay2/l/OTHNPMW4JJEDS2TDSMWCW2VRC6:/var/lib/docker/overlay2/l/3DQW5QLSM3YKDTTAVYOWVTFLDM:/var/lib/docker/overlay2/l/2T7PEK6KOXDWYWNC2TI42WDE5G:/var/lib/docker/overlay2/l/YSSDSFJHV45JUSLQXH4RALSJGV:/var/lib/docker/overlay2/l/2EON5SVZDXADLIML6MTRTV72ZX,upperdir=/var/lib/docker/overlay2/fa87d60ce16417c5675b66bc028800aa42145ace3693f483f092e5ffc05b4d0d/diff,workdir=/var/lib/docker/overlay2/fa87d60ce16417c5675b66bc028800aa42145ace3693f483f092e5ffc05b4d0d/work,xino=off)</t>
  </si>
  <si>
    <t>overlay on /var/lib/docker/overlay2/bc2c5634c2de45f9991bccba6a2e85ddd97432c81f69ea26ef822e05b01fb5ab/merged type overlay (rw,relatime,lowerdir=/var/lib/docker/overlay2/l/O64W75OLB2EDCP27X5IRD5NDIC:/var/lib/docker/overlay2/l/UXHDFSTWWIYFRCX6MAZTFYCJRL:/var/lib/docker/overlay2/l/JF23RZU6VVJRBJ5YTFTVDYWOR3:/var/lib/docker/overlay2/l/VUGJ5YFBD5JM2NTGHG6XVGETP7:/var/lib/docker/overlay2/l/KYTU23HGAZCNGSNTRR2YORHWOU:/var/lib/docker/overlay2/l/NYQNS6QOQ7DPA3NQPVW4UAVLIK:/var/lib/docker/overlay2/l/AMFY6MFRQ3O73MN6645L7TN35E:/var/lib/docker/overlay2/l/QLGUAT2MAFG3UYN5J42N3KSMW5:/var/lib/docker/overlay2/l/WB64POK54NMMXFBMPB5RCSFJMZ:/var/lib/docker/overlay2/l/IEVS54IG3WYJ2FFREGLKYIXXQV:/var/lib/docker/overlay2/l/CD7FY5AGPWVNQ4DXMACYDKCMOE:/var/lib/docker/overlay2/l/LTG6CDGJCKVNLQOWR33XD3UQYL:/var/lib/docker/overlay2/l/ZCY6GNXGP5DLU6SGJKPVQ2TAX6:/var/lib/docker/overlay2/l/OMZNOQMDARFRRMUNDWSWTYGDYS:/var/lib/docker/overlay2/l/43HSUTCTBFUP3KBSH3LWBUAEGM:/var/lib/docker/overlay2/l/5NDCV6UXQJNFOXI5X2DX4MCXSM:/var/lib/docker/overlay2/l/MPNGCLW6P5NCUIHRML6JRTMECO:/var/lib/docker/overlay2/l/TKTE4QNECLPTTVVRIERMJVUWCD,upperdir=/var/lib/docker/overlay2/bc2c5634c2de45f9991bccba6a2e85ddd97432c81f69ea26ef822e05b01fb5ab/diff,workdir=/var/lib/docker/overlay2/bc2c5634c2de45f9991bccba6a2e85ddd97432c81f69ea26ef822e05b01fb5ab/work,xino=off)</t>
  </si>
  <si>
    <t>overlay on /var/lib/docker/overlay2/23cc3224b1984187affdbca34ed1bfaeda58cfe51dd8a263e910297519def1a1/merged type overlay (rw,relatime,lowerdir=/var/lib/docker/overlay2/l/GBGJMTC6XR2LONDKECF5HHKQ4Z:/var/lib/docker/overlay2/l/3SPHRWCGSXQRS7W74HJZXURFER:/var/lib/docker/overlay2/l/7NOXKPMKINOGDOQA7DGMQ7O3LZ:/var/lib/docker/overlay2/l/G42AYKQX55RHXR5OJOVPRTKEHJ:/var/lib/docker/overlay2/l/SC4BX6K25RQTXKVGHL6OLKGMFX:/var/lib/docker/overlay2/l/NRESJPQUDHGNZMGHVHGRO5ZPUW:/var/lib/docker/overlay2/l/KF66ADW2E34RK77NFFBYCCRB6N:/var/lib/docker/overlay2/l/7HN6EH4I24FEYFKJTETEOJR2RC:/var/lib/docker/overlay2/l/CMJEKJJGWNARIY2Y7ASKKC2A45:/var/lib/docker/overlay2/l/P4LJEXO2NONHB5NEYJUYUQYJ4P:/var/lib/docker/overlay2/l/5R6IAHS5QT5TWP5CQQI2KFRPM5:/var/lib/docker/overlay2/l/TL2BFUC3C6ZJ77ONIKUR6AWFEH:/var/lib/docker/overlay2/l/DQKGXST7TMDCBFBZET7HXYPU5E:/var/lib/docker/overlay2/l/KRLW4VKVMYH3MKRMM7H7SGB7ZZ:/var/lib/docker/overlay2/l/P6VB4T77JS4EC6LRQCHJXCH7BN:/var/lib/docker/overlay2/l/KRGCQLA7UEEQTV7E2EMF3OR5WW:/var/lib/docker/overlay2/l/DF6V4JYW3XKYHTXPO2R4ASANQI:/var/lib/docker/overlay2/l/RBJNQYAIA7ZZATP6X5IYBDO3FP:/var/lib/docker/overlay2/l/7LOPWAZAA6T6QPOUBG4MZH2KHE:/var/lib/docker/overlay2/l/GMSQYZWEQU5TZZT3ZIWQGIY42D:/var/lib/docker/overlay2/l/WCQAOFQEIHWFVYHS3SS33RQCG6:/var/lib/docker/overlay2/l/CELHQ6C5YM6YXULUYCQXY3VKEB:/var/lib/docker/overlay2/l/PNRFSTWFZV7MVBLMJOTDP47BS6,upperdir=/var/lib/docker/overlay2/23cc3224b1984187affdbca34ed1bfaeda58cfe51dd8a263e910297519def1a1/diff,workdir=/var/lib/docker/overlay2/23cc3224b1984187affdbca34ed1bfaeda58cfe51dd8a263e910297519def1a1/work,xino=off)</t>
  </si>
  <si>
    <t>overlay on /var/lib/docker/overlay2/a44119f90c6ada3afd4cd962021591483d24dfe740e63964f5d63afbcddb4a89/merged type overlay (rw,relatime,lowerdir=/var/lib/docker/overlay2/l/CXM26XHKFD3KBR76GXYRAMATJM:/var/lib/docker/overlay2/l/GIQKJ64L2VR5IXHUHO7FDEIPFM:/var/lib/docker/overlay2/l/SVGV4RAFWOB6FDUUSJIOT2NZRW:/var/lib/docker/overlay2/l/C7WG4X6BSDHTG5TDQRFVYNGBAL:/var/lib/docker/overlay2/l/DVCIASR2FBLTUII2VQNSL7J6NL:/var/lib/docker/overlay2/l/DKITGP5WQENGLSO3JVHQDZJJEY:/var/lib/docker/overlay2/l/OUYW6TWMOPKASCDYEX63X4IDFZ:/var/lib/docker/overlay2/l/7IYWRIP53776SO3PZGGCREAVCO:/var/lib/docker/overlay2/l/5ZZJK45GTTODDAJGJ6BWLBH2W3:/var/lib/docker/overlay2/l/IAXQ2INHLTIX5ISWTCFPCJUONF:/var/lib/docker/overlay2/l/IL2CWOJN2SYDP6I46RIPZKDOCJ:/var/lib/docker/overlay2/l/NFSEUPRXHEFHW37ALH7XQRCYDR:/var/lib/docker/overlay2/l/6K2QX2VSJPOK4TMIEIEZZIJIAM:/var/lib/docker/overlay2/l/CHI6J3SNZC4OVMSL6FLJRAPLFI:/var/lib/docker/overlay2/l/EWLSG766WWJAC6Y4RFTX7BM2HV:/var/lib/docker/overlay2/l/EY7EHQTH7QZ4Q4FBTTVAA2ED4E:/var/lib/docker/overlay2/l/4ZRMJJRPTEZ3G5T7KAPIG7CADY:/var/lib/docker/overlay2/l/GD3WBLZMA2JDYSDEIX2ZTBMNGQ:/var/lib/docker/overlay2/l/JUA2MNHJXCPBV35RC22ILF4F4N,upperdir=/var/lib/docker/overlay2/a44119f90c6ada3afd4cd962021591483d24dfe740e63964f5d63afbcddb4a89/diff,workdir=/var/lib/docker/overlay2/a44119f90c6ada3afd4cd962021591483d24dfe740e63964f5d63afbcddb4a89/work,xino=off)</t>
  </si>
  <si>
    <t>overlay on /var/lib/docker/overlay2/dbb93921a91b31a90e9d90f170378a1e9bb0545d10dc54f6c5c7b20d5f0900d4/merged type overlay (rw,relatime,lowerdir=/var/lib/docker/overlay2/l/FC6HQW67LTB76SC5ASVNO2E6YM:/var/lib/docker/overlay2/l/75WLX5RRXO2FTMIHQZGYFHLFO5:/var/lib/docker/overlay2/l/O4DLON3II5WC5RIESSS6BAWO36:/var/lib/docker/overlay2/l/KH5RHXQW2FBFPQMRXFD3OQTAV4:/var/lib/docker/overlay2/l/5UFYQVWT7HJO2MRBEWDLNJP7AF:/var/lib/docker/overlay2/l/B4HI7OC66WXB2SLPXBZQOQ3L6O:/var/lib/docker/overlay2/l/QA4P6BU5WGQXE73U3QASMGFBBK:/var/lib/docker/overlay2/l/OPYXGCNGBIVQOSOJ66NH3PPB4L:/var/lib/docker/overlay2/l/JWNBM2N7IZH47TEWCNN6BY5QRK:/var/lib/docker/overlay2/l/CGLCNLCM3GJKAP435PAYRNBNAZ:/var/lib/docker/overlay2/l/NHE6X2LMQ5PB5FN4P2Z2MM7BRP:/var/lib/docker/overlay2/l/OTHNPMW4JJEDS2TDSMWCW2VRC6:/var/lib/docker/overlay2/l/3DQW5QLSM3YKDTTAVYOWVTFLDM:/var/lib/docker/overlay2/l/2T7PEK6KOXDWYWNC2TI42WDE5G:/var/lib/docker/overlay2/l/YSSDSFJHV45JUSLQXH4RALSJGV:/var/lib/docker/overlay2/l/2EON5SVZDXADLIML6MTRTV72ZX,upperdir=/var/lib/docker/overlay2/dbb93921a91b31a90e9d90f170378a1e9bb0545d10dc54f6c5c7b20d5f0900d4/diff,workdir=/var/lib/docker/overlay2/dbb93921a91b31a90e9d90f170378a1e9bb0545d10dc54f6c5c7b20d5f0900d4/work,xino=off)</t>
  </si>
  <si>
    <t>overlay on /var/lib/docker/overlay2/0c15048d14597a1620480ca9ca154216fc16638d70cb20eb69001bb1e8c76ff5/merged type overlay (rw,relatime,lowerdir=/var/lib/docker/overlay2/l/XZCZOEGKJ7VQWXACJCBQYWRNCG:/var/lib/docker/overlay2/l/TYVUJPCUMKW7NCLTQQUTZWYL6K:/var/lib/docker/overlay2/l/WVBWB7HAAZABEDNLYLMAEXEOGA:/var/lib/docker/overlay2/l/W6CY6EWHFEBLHHV2MX2OJJJECH:/var/lib/docker/overlay2/l/ODYD5HGK4RMTXT4TXX55VBPETY:/var/lib/docker/overlay2/l/I375ONRWFYGU7FOF2PEJ2Y2FJ4:/var/lib/docker/overlay2/l/B6LMKX5N3MJZK2MAMQU5WEHVIX,upperdir=/var/lib/docker/overlay2/0c15048d14597a1620480ca9ca154216fc16638d70cb20eb69001bb1e8c76ff5/diff,workdir=/var/lib/docker/overlay2/0c15048d14597a1620480ca9ca154216fc16638d70cb20eb69001bb1e8c76ff5/work,xino=off)</t>
  </si>
  <si>
    <t>overlay on /var/lib/docker/overlay2/a2c4f6097acadbb155796b2eabdd02caf05f2fdef205578e46f8484f7359ce67/merged type overlay (rw,relatime,lowerdir=/var/lib/docker/overlay2/l/5YHRLVOFG34ZGOTZB6YZBGNO5T:/var/lib/docker/overlay2/l/UPJSCWSJKYN6EZ6NGLKMK2CY4M:/var/lib/docker/overlay2/l/5Q7QB7ACS4T2TKJB2TVKFQUSJS:/var/lib/docker/overlay2/l/XXLZHAZOIK4J46PKOIJZ5JMN22:/var/lib/docker/overlay2/l/5VDKSFHVUJ7G3MIIKP6PW4FTA4:/var/lib/docker/overlay2/l/UOAVT5JUUJTMIMTVF5IOCBM3LO:/var/lib/docker/overlay2/l/GAZBZZM7NUEXWZK45U6ZT3TXOF:/var/lib/docker/overlay2/l/TEIM37UUFAM5H7GNKH56F72D5D:/var/lib/docker/overlay2/l/XJN5WM2DIBSGPG65JXV6ZD7UIG,upperdir=/var/lib/docker/overlay2/a2c4f6097acadbb155796b2eabdd02caf05f2fdef205578e46f8484f7359ce67/diff,workdir=/var/lib/docker/overlay2/a2c4f6097acadbb155796b2eabdd02caf05f2fdef205578e46f8484f7359ce67/work,xino=off)</t>
  </si>
  <si>
    <t>overlay on /var/lib/docker/overlay2/1332f0ee9622f54886deb25c4c2cca5a35b501d445ca63a9230f4ea4fc6f18c9/merged type overlay (rw,relatime,lowerdir=/var/lib/docker/overlay2/l/JVDNYWJB676JJWRO72Z4U6QCQZ:/var/lib/docker/overlay2/l/WE7KFKZFUBEL3WRKG57NPQY6KZ:/var/lib/docker/overlay2/l/X3D67YHERJZGEYJUWHM3XC6ST7:/var/lib/docker/overlay2/l/52AEH4PRXLBM2FVY7VHMFMW2DH:/var/lib/docker/overlay2/l/5UFYQVWT7HJO2MRBEWDLNJP7AF:/var/lib/docker/overlay2/l/B4HI7OC66WXB2SLPXBZQOQ3L6O:/var/lib/docker/overlay2/l/QA4P6BU5WGQXE73U3QASMGFBBK:/var/lib/docker/overlay2/l/OPYXGCNGBIVQOSOJ66NH3PPB4L:/var/lib/docker/overlay2/l/JWNBM2N7IZH47TEWCNN6BY5QRK:/var/lib/docker/overlay2/l/CGLCNLCM3GJKAP435PAYRNBNAZ:/var/lib/docker/overlay2/l/NHE6X2LMQ5PB5FN4P2Z2MM7BRP:/var/lib/docker/overlay2/l/OTHNPMW4JJEDS2TDSMWCW2VRC6:/var/lib/docker/overlay2/l/3DQW5QLSM3YKDTTAVYOWVTFLDM:/var/lib/docker/overlay2/l/2T7PEK6KOXDWYWNC2TI42WDE5G:/var/lib/docker/overlay2/l/YSSDSFJHV45JUSLQXH4RALSJGV:/var/lib/docker/overlay2/l/2EON5SVZDXADLIML6MTRTV72ZX,upperdir=/var/lib/docker/overlay2/1332f0ee9622f54886deb25c4c2cca5a35b501d445ca63a9230f4ea4fc6f18c9/diff,workdir=/var/lib/docker/overlay2/1332f0ee9622f54886deb25c4c2cca5a35b501d445ca63a9230f4ea4fc6f18c9/work,xino=off)</t>
  </si>
  <si>
    <t>nsfs on /run/docker/netns/default type nsfs (rw)</t>
  </si>
  <si>
    <t>shm on /var/lib/docker/containers/92ce933ebf188f719957f0c84bcdf81d96ca1b34534f6a224e6bb8fb8082b37a/mounts/shm type tmpfs (rw,nosuid,nodev,noexec,relatime,size=65536k)</t>
  </si>
  <si>
    <t>shm on /var/lib/docker/containers/0230c1e0f560adaf75f88dff6978e43f512bffcd496616de77dd4840416a2bec/mounts/shm type tmpfs (rw,nosuid,nodev,noexec,relatime,size=65536k)</t>
  </si>
  <si>
    <t>shm on /var/lib/docker/containers/98b4400be97c88f64c6bd894fd14d0488e538aed9f0c75a537dc62ddcf1f84ec/mounts/shm type tmpfs (rw,nosuid,nodev,noexec,relatime,size=65536k)</t>
  </si>
  <si>
    <t>shm on /var/lib/docker/containers/c2324da897ed21301d7dcc726ac3ebb465e26b627964a204063446233addcab5/mounts/shm type tmpfs (rw,nosuid,nodev,noexec,relatime,size=65536k)</t>
  </si>
  <si>
    <t>shm on /var/lib/docker/containers/107cc76d345eec4997066630f78e049ec9f598b7f4af3ac2edc9bf6944567dce/mounts/shm type tmpfs (rw,nosuid,nodev,noexec,relatime,size=65536k)</t>
  </si>
  <si>
    <t>shm on /var/lib/docker/containers/2b95418ba05442c87218d7d003b3c714953fb1d32050f1b094a75564585e1d04/mounts/shm type tmpfs (rw,nosuid,nodev,noexec,relatime,size=65536k)</t>
  </si>
  <si>
    <t>shm on /var/lib/docker/containers/319e2c49a650a1212666e029697875c3bf4f81083bc3c5fa2d16b3d858a2f562/mounts/shm type tmpfs (rw,nosuid,nodev,noexec,relatime,size=65536k)</t>
  </si>
  <si>
    <t>shm on /var/lib/docker/containers/e11720437445e88e756dff4b8c41a0f2f2528dd012b5e92576b15bf3c6984d28/mounts/shm type tmpfs (rw,nosuid,nodev,noexec,relatime,size=65536k)</t>
  </si>
  <si>
    <t>shm on /var/lib/docker/containers/196504f7b6dd46f7124d8bcde7cd33cdd85e3b33da5c91c3e28508e2373afb77/mounts/shm type tmpfs (rw,nosuid,nodev,noexec,relatime,size=65536k)</t>
  </si>
  <si>
    <t>shm on /var/lib/docker/containers/f89f63b3a94386ef59e5a6cd93f26eae63633fad3a047cef5112aaddc3c5acb1/mounts/shm type tmpfs (rw,nosuid,nodev,noexec,relatime,size=65536k)</t>
  </si>
  <si>
    <t>shm on /var/lib/docker/containers/9b04eaf50ea58cd859269f1ace42562377eaf9e88ae052378427efbf3347a429/mounts/shm type tmpfs (rw,nosuid,nodev,noexec,relatime,size=65536k)</t>
  </si>
  <si>
    <t>shm on /var/lib/docker/containers/f12480801c87d2c76a94917eb3e859d8a9b1b915c06ca26355da6cabd5a3b578/mounts/shm type tmpfs (rw,nosuid,nodev,noexec,relatime,size=65536k)</t>
  </si>
  <si>
    <t>nsfs on /run/docker/netns/6906ea309327 type nsfs (rw)</t>
  </si>
  <si>
    <t>nsfs on /run/docker/netns/74db278e222f type nsfs (rw)</t>
  </si>
  <si>
    <t>nsfs on /run/docker/netns/9689056ba1b9 type nsfs (rw)</t>
  </si>
  <si>
    <t>nsfs on /run/docker/netns/95e21d0900e0 type nsfs (rw)</t>
  </si>
  <si>
    <t>shm on /var/lib/docker/containers/77be656c4121b3f1cd197c767c3eb58993a5946a68e089340b8991148a41e6e6/mounts/shm type tmpfs (rw,nosuid,nodev,noexec,relatime,size=65536k)</t>
  </si>
  <si>
    <t>nsfs on /run/docker/netns/81cb91a6784c type nsfs (rw)</t>
  </si>
  <si>
    <t>gvfsd-fuse on /run/user/1000/gvfs type fuse.gvfsd-fuse (rw,nosuid,nodev,relatime,user_id=1000,group_id=1000)</t>
  </si>
  <si>
    <t>ddev/fuse on /run/user/1000/doc type fuse (rw,nosuid,nodev,relatime,user_id=1000,group_id=1000)</t>
  </si>
  <si>
    <t>overlay on /var/lib/docker/overlay2/9dd759b1acf9804102edd742ea55e539857450875a27cd112910c43d861e8fb6/merged type overlay (rw,relatime,lowerdir=/var/lib/docker/overlay2/l/FHLTM4D42F7QIEHFBM3ESSWOVU:/var/lib/docker/overlay2/l/BXG6EJRUTXSZLTBOUPHLKOY4PX:/var/lib/docker/overlay2/l/R3O32RYZFNF43JNIUQAVKJDCWS:/var/lib/docker/overlay2/l/HRIIDIYQUN2CHBBHIOZUQCSJR2:/var/lib/docker/overlay2/l/IUK4Y2MGA2EIY6YZCMAW6BZBCW:/var/lib/docker/overlay2/l/USCPPQRZEURI77EFAQFLBGONUQ:/var/lib/docker/overlay2/l/LHHGOP4IVXF4EPXNQ4EUPDDBBS:/var/lib/docker/overlay2/l/G3IPQIVWNBTSRDPRRTYIF3P6SD:/var/lib/docker/overlay2/l/UDXQV67I5KZR6VF6N46P7STADW:/var/lib/docker/overlay2/l/QLZZ4ABVC2A2EGWPVDL7OYQ2KP:/var/lib/docker/overlay2/l/M7YVA3I44Y5SS7OQN4VRAJXAAZ:/var/lib/docker/overlay2/l/5Q3TM2XYHGL2Z5ZYNZFUN5ZFDC:/var/lib/docker/overlay2/l/BDN5LTW2JAH7XCETEGQO4NLNLF:/var/lib/docker/overlay2/l/QHM4SFACNGZC6K66QKLDBFWE5J:/var/lib/docker/overlay2/l/QCHTTGRYDCBNX4XP5Z2UVVWBWS,upperdir=/var/lib/docker/overlay2/9dd759b1acf9804102edd742ea55e539857450875a27cd112910c43d861e8fb6/diff,workdir=/var/lib/docker/overlay2/9dd759b1acf9804102edd742ea55e539857450875a27cd112910c43d861e8fb6/work,xino=off)</t>
  </si>
  <si>
    <t>nsfs on /run/docker/netns/9f86dc4d4cdd type nsfs (rw)</t>
  </si>
  <si>
    <t>/etc/fstab</t>
  </si>
  <si>
    <t># /etc/fstab: static file system information.</t>
  </si>
  <si>
    <t>#</t>
  </si>
  <si>
    <t># Use 'blkid' to print the universally unique identifier for a</t>
  </si>
  <si>
    <t># device; this may be used with UUID= as a more robust way to name devices</t>
  </si>
  <si>
    <t># that works even if disks are added and removed. See fstab(5).</t>
  </si>
  <si>
    <t># &lt;file system&gt; &lt;mount point&gt;   &lt;type&gt;  &lt;options&gt;       &lt;dump&gt;  &lt;pass&gt;</t>
  </si>
  <si>
    <t># / was on /dev/nvme0n1p2 during installation</t>
  </si>
  <si>
    <t>UUID=03aaa1e4-7019-4b3f-8bed-0f3e67c66fdd /               ext4    errors=remount-ro 0       1</t>
  </si>
  <si>
    <t># /boot/efi was on /dev/nvme0n1p1 during installation</t>
  </si>
  <si>
    <t>UUID=5B63-DEAC  /boot/efi       vfat    umask=0077      0       1</t>
  </si>
  <si>
    <t>dswapfile                                 none            swap    sw              0       0</t>
  </si>
  <si>
    <t>UUID=0648fb2e-4f8e-4c65-8026-12069da18343  /data  ext4  defaults  0  0</t>
  </si>
  <si>
    <t>netstat -r</t>
  </si>
  <si>
    <t>Destination     Gateway         Genmask         Flags   MSS Window  irtt Iface</t>
  </si>
  <si>
    <t>default         _gateway        0.0.0.0         UG        0 0          0 enp3s0</t>
  </si>
  <si>
    <t>link-local      0.0.0.0         255.255.0.0     U         0 0          0 br-5f52cb9b8078</t>
  </si>
  <si>
    <t>170.10.0.0      0.0.0.0         255.255.255.0   U         0 0          0 docker0</t>
  </si>
  <si>
    <t>172.17.0.0      0.0.0.0         255.255.0.0     U         0 0          0 br-5f52cb9b8078</t>
  </si>
  <si>
    <t>192.168.8.0     0.0.0.0         255.255.255.0   U         0 0          0 enp3s0</t>
  </si>
  <si>
    <t>uptime</t>
  </si>
  <si>
    <t xml:space="preserve"> 13:45:27 up  3:04,  3 users,  load average: 4.28, 5.41, 7.67</t>
  </si>
  <si>
    <t>getconf PAGESIZE</t>
  </si>
  <si>
    <t>ddev/sdc1        2048 976769023 976766976 465.8G  7 HPFS/NTFS/exFAT</t>
  </si>
  <si>
    <t>lsblk</t>
  </si>
  <si>
    <t>lscpu</t>
  </si>
  <si>
    <t>CPU:             12</t>
  </si>
  <si>
    <t>lshw</t>
  </si>
  <si>
    <t>intellif-default-string</t>
  </si>
  <si>
    <t xml:space="preserve">    description: Desktop Computer</t>
  </si>
  <si>
    <t xml:space="preserve">    product: Default string (Default string)</t>
  </si>
  <si>
    <t xml:space="preserve">    vendor: Default string</t>
  </si>
  <si>
    <t xml:space="preserve">    version: Default string</t>
  </si>
  <si>
    <t xml:space="preserve">    serial: Default string</t>
  </si>
  <si>
    <t xml:space="preserve">    width: 64 bits</t>
  </si>
  <si>
    <t xml:space="preserve">    capabilities: smbios-3.2 dmi-3.2 smp vsyscall32</t>
  </si>
  <si>
    <t xml:space="preserve">    configuration: boot=normal chassis=desktop family=Default string sku=Default string uuid=00020003-0004-0005-0006-000700080009</t>
  </si>
  <si>
    <t xml:space="preserve">  *-core</t>
  </si>
  <si>
    <t xml:space="preserve">       description: Motherboard</t>
  </si>
  <si>
    <t xml:space="preserve">       product: Default string</t>
  </si>
  <si>
    <t xml:space="preserve">       vendor: Default string</t>
  </si>
  <si>
    <t xml:space="preserve">       physical id: 0</t>
  </si>
  <si>
    <t xml:space="preserve">       version: Default string</t>
  </si>
  <si>
    <t xml:space="preserve">       serial: Default string</t>
  </si>
  <si>
    <t xml:space="preserve">       slot: Default string</t>
  </si>
  <si>
    <t xml:space="preserve">     *-firmware</t>
  </si>
  <si>
    <t xml:space="preserve">          description: BIOS</t>
  </si>
  <si>
    <t xml:space="preserve">          vendor: American Megatrends Inc.</t>
  </si>
  <si>
    <t xml:space="preserve">          physical id: 0</t>
  </si>
  <si>
    <t xml:space="preserve">          version: 5.13</t>
  </si>
  <si>
    <t xml:space="preserve">          date: 10/08/2022</t>
  </si>
  <si>
    <t xml:space="preserve">          size: 64KiB</t>
  </si>
  <si>
    <t xml:space="preserve">          capacity: 15MiB</t>
  </si>
  <si>
    <t xml:space="preserve">          capabilities: pci upgrade shadowing cdboot bootselect socketedrom edd int13floppy1200 int13floppy720 int13floppy2880 int5printscreen int14serial int17printer acpi usb biosbootspecification uefi</t>
  </si>
  <si>
    <t xml:space="preserve">     *-memory</t>
  </si>
  <si>
    <t xml:space="preserve">          description: System Memory</t>
  </si>
  <si>
    <t xml:space="preserve">          physical id: 3a</t>
  </si>
  <si>
    <t xml:space="preserve">          slot: System board or motherboard</t>
  </si>
  <si>
    <t xml:space="preserve">          size: 32GiB</t>
  </si>
  <si>
    <t xml:space="preserve">        *-bank:0</t>
  </si>
  <si>
    <t xml:space="preserve">             description: SODIMM DDR4 Synchronous 3200 MHz (0.3 ns)</t>
  </si>
  <si>
    <t xml:space="preserve">             vendor: Fujitsu</t>
  </si>
  <si>
    <t xml:space="preserve">             physical id: 0</t>
  </si>
  <si>
    <t xml:space="preserve">             serial: 7E320000</t>
  </si>
  <si>
    <t xml:space="preserve">             slot: ChannelA-DIMM0</t>
  </si>
  <si>
    <t xml:space="preserve">             size: 16GiB</t>
  </si>
  <si>
    <t xml:space="preserve">             width: 64 bits</t>
  </si>
  <si>
    <t xml:space="preserve">             clock: 3200MHz (0.3ns)</t>
  </si>
  <si>
    <t xml:space="preserve">        *-bank:1</t>
  </si>
  <si>
    <t xml:space="preserve">             description: Project-Id-Version: lshwReport-Msgid-Bugs-To: FULL NAME &lt;EMAIL@ADDRESS&gt;PO-Revision-Date: 2012-10-07 14:34+0000Last-Translator: lumingzh &lt;lumingzh@qq.com&gt;Language-Team: Chinese (Simplified) &lt;zh_CN@li.org&gt;MIME-Version: 1.0Content-Type: text/plain; charset=UTF-8Content-Transfer-Encoding: 8bitX-Launchpad-Export-Date: 2018-07-12 13:19+0000X-Generator: Launchpad (build 18719)Project-Id-Version: lshwReport-Msgid-Bugs-To: FULL NAME &lt;EMAIL@ADDRESS&gt;PO-Revision-Date: 2012-10-07 14:34+0000Last-Translator: lumingzh &lt;lumingzh@qq.com&gt;Language-Team: Chinese (Simplified) &lt;zh_CN@li.org&gt;MIME-Version: 1.0Content-Type: text/plain; charset=UTF-8Content-Transfer-Encoding: 8bitX-Launchpad-Export-Date: 2018-07-12 13:19+0000X-Generator: Launchpad (build 18719) [empty]</t>
  </si>
  <si>
    <t xml:space="preserve">             physical id: 1</t>
  </si>
  <si>
    <t xml:space="preserve">             slot: ChannelA-DIMM1</t>
  </si>
  <si>
    <t xml:space="preserve">        *-bank:2</t>
  </si>
  <si>
    <t xml:space="preserve">             physical id: 2</t>
  </si>
  <si>
    <t xml:space="preserve">             serial: 84340000</t>
  </si>
  <si>
    <t xml:space="preserve">             slot: ChannelB-DIMM0</t>
  </si>
  <si>
    <t xml:space="preserve">        *-bank:3</t>
  </si>
  <si>
    <t xml:space="preserve">             physical id: 3</t>
  </si>
  <si>
    <t xml:space="preserve">             slot: ChannelB-DIMM1</t>
  </si>
  <si>
    <t xml:space="preserve">     *-cache:0</t>
  </si>
  <si>
    <t xml:space="preserve">          description: L1 cache</t>
  </si>
  <si>
    <t xml:space="preserve">          physical id: 46</t>
  </si>
  <si>
    <t xml:space="preserve">          slot: L1 Cache</t>
  </si>
  <si>
    <t xml:space="preserve">          size: 384KiB</t>
  </si>
  <si>
    <t xml:space="preserve">          capacity: 384KiB</t>
  </si>
  <si>
    <t xml:space="preserve">          capabilities: synchronous internal write-back unified</t>
  </si>
  <si>
    <t xml:space="preserve">          configuration: level=1</t>
  </si>
  <si>
    <t xml:space="preserve">     *-cache:1</t>
  </si>
  <si>
    <t xml:space="preserve">          description: L2 cache</t>
  </si>
  <si>
    <t xml:space="preserve">          physical id: 47</t>
  </si>
  <si>
    <t xml:space="preserve">          slot: L2 Cache</t>
  </si>
  <si>
    <t xml:space="preserve">          size: 1536KiB</t>
  </si>
  <si>
    <t xml:space="preserve">          capacity: 1536KiB</t>
  </si>
  <si>
    <t xml:space="preserve">          configuration: level=2</t>
  </si>
  <si>
    <t xml:space="preserve">     *-cache:2</t>
  </si>
  <si>
    <t xml:space="preserve">          description: L3 cache</t>
  </si>
  <si>
    <t xml:space="preserve">          physical id: 48</t>
  </si>
  <si>
    <t xml:space="preserve">          slot: L3 Cache</t>
  </si>
  <si>
    <t xml:space="preserve">          size: 12MiB</t>
  </si>
  <si>
    <t xml:space="preserve">          capacity: 12MiB</t>
  </si>
  <si>
    <t xml:space="preserve">          configuration: level=3</t>
  </si>
  <si>
    <t xml:space="preserve">     *-cpu</t>
  </si>
  <si>
    <t xml:space="preserve">          description: CPU</t>
  </si>
  <si>
    <t xml:space="preserve">          product: Intel(R) Core(TM) i7-8700T CPU @ 2.40GHz</t>
  </si>
  <si>
    <t xml:space="preserve">          vendor: Intel Corp.</t>
  </si>
  <si>
    <t xml:space="preserve">          physical id: 49</t>
  </si>
  <si>
    <t xml:space="preserve">          bus info: cpu@0</t>
  </si>
  <si>
    <t xml:space="preserve">          version: Intel(R) Core(TM) i7-8700T CPU @ 2.40GHz</t>
  </si>
  <si>
    <t xml:space="preserve">          serial: To Be Filled By O.E.M.</t>
  </si>
  <si>
    <t xml:space="preserve">          slot: U3E1</t>
  </si>
  <si>
    <t xml:space="preserve">          size: 2399MHz</t>
  </si>
  <si>
    <t xml:space="preserve">          capacity: 4005MHz</t>
  </si>
  <si>
    <t xml:space="preserve">          width: 64 bits</t>
  </si>
  <si>
    <t xml:space="preserve">          clock: 100MHz</t>
  </si>
  <si>
    <t xml:space="preserve">          capabilities: x86-64 fpu fpu_exception wp vme de pse tsc msr pae mce cx8 apic sep mtrr pge mca cmov pat pse36 clflush dts acpi mmx fxsr sse sse2 ss ht tm pbe syscall nx pdpe1gb rdtscp constant_tsc art arch_perfmon pebs bts rep_good nopl xtopology nonstop_tsc cpuid aperfmperf pni pclmulqdq dtes64 monitor ds_cpl vmx smx est tm2 ssse3 sdbg fma cx16 xtpr pdcm pcid sse4_1 sse4_2 x2apic movbe popcnt tsc_deadline_timer aes xsave avx f16c rdrand lahf_lm abm 3dnowprefetch cpuid_fault epb invpcid_single pti ssbd ibrs ibpb stibp tpr_shadow vnmi flexpriority ept vpid ept_ad fsgsbase tsc_adjust bmi1 hle avx2 smep bmi2 erms invpcid rtm mpx rdseed adx smap clflushopt intel_pt xsaveopt xsavec xgetbv1 xsaves dtherm arat pln pts hwp hwp_notify hwp_act_window hwp_epp md_clear flush_l1d arch_capabilities cpufreq</t>
  </si>
  <si>
    <t xml:space="preserve">          configuration: cores=6 enabledcores=6 threads=12</t>
  </si>
  <si>
    <t xml:space="preserve">     *-pci</t>
  </si>
  <si>
    <t xml:space="preserve">          description: Host bridge</t>
  </si>
  <si>
    <t xml:space="preserve">          product: 8th Gen Core Processor Host Bridge/DRAM Registers</t>
  </si>
  <si>
    <t xml:space="preserve">          vendor: Intel Corporation</t>
  </si>
  <si>
    <t xml:space="preserve">          physical id: 100</t>
  </si>
  <si>
    <t xml:space="preserve">          bus info: pci@0000:00:00.0</t>
  </si>
  <si>
    <t xml:space="preserve">          version: 07</t>
  </si>
  <si>
    <t xml:space="preserve">          width: 32 bits</t>
  </si>
  <si>
    <t xml:space="preserve">          clock: 33MHz</t>
  </si>
  <si>
    <t xml:space="preserve">          configuration: driver=skl_uncore</t>
  </si>
  <si>
    <t xml:space="preserve">          resources: irq:0</t>
  </si>
  <si>
    <t xml:space="preserve">        *-pci:0</t>
  </si>
  <si>
    <t xml:space="preserve">             description: PCI bridge</t>
  </si>
  <si>
    <t xml:space="preserve">             product: Xeon E3-1200 v5/E3-1500 v5/6th Gen Core Processor PCIe Controller (x16)</t>
  </si>
  <si>
    <t xml:space="preserve">             vendor: Intel Corporation</t>
  </si>
  <si>
    <t xml:space="preserve">             bus info: pci@0000:00:01.0</t>
  </si>
  <si>
    <t xml:space="preserve">             version: 07</t>
  </si>
  <si>
    <t xml:space="preserve">             width: 32 bits</t>
  </si>
  <si>
    <t xml:space="preserve">             clock: 33MHz</t>
  </si>
  <si>
    <t xml:space="preserve">             capabilities: pci pm msi pciexpress normal_decode bus_master cap_list</t>
  </si>
  <si>
    <t xml:space="preserve">             configuration: driver=pcieport</t>
  </si>
  <si>
    <t xml:space="preserve">             resources: irq:122 memory:90000000-91ffffff ioport:a8000000(size=402653184)</t>
  </si>
  <si>
    <t xml:space="preserve">           *-display</t>
  </si>
  <si>
    <t xml:space="preserve">                description: 3D controller</t>
  </si>
  <si>
    <t xml:space="preserve">                product: NVIDIA Corporation</t>
  </si>
  <si>
    <t xml:space="preserve">                vendor: NVIDIA Corporation</t>
  </si>
  <si>
    <t xml:space="preserve">                physical id: 0</t>
  </si>
  <si>
    <t xml:space="preserve">                bus info: pci@0000:01:00.0</t>
  </si>
  <si>
    <t xml:space="preserve">                version: a1</t>
  </si>
  <si>
    <t xml:space="preserve">                width: 64 bits</t>
  </si>
  <si>
    <t xml:space="preserve">                clock: 33MHz</t>
  </si>
  <si>
    <t xml:space="preserve">                capabilities: pm bus_master cap_list</t>
  </si>
  <si>
    <t xml:space="preserve">                configuration: driver=nvidia latency=0</t>
  </si>
  <si>
    <t xml:space="preserve">                resources: irq:16 memory:90000000-90ffffff memory:b0000000-bfffffff memory:a8000000-a9ffffff memory:91000000-913fffff</t>
  </si>
  <si>
    <t xml:space="preserve">        *-display</t>
  </si>
  <si>
    <t xml:space="preserve">             description: VGA compatible controller</t>
  </si>
  <si>
    <t xml:space="preserve">             product: Intel Corporation</t>
  </si>
  <si>
    <t xml:space="preserve">             bus info: pci@0000:00:02.0</t>
  </si>
  <si>
    <t xml:space="preserve">             version: 00</t>
  </si>
  <si>
    <t xml:space="preserve">             capabilities: pciexpress msi pm vga_controller bus_master cap_list rom</t>
  </si>
  <si>
    <t xml:space="preserve">             configuration: driver=i915 latency=0</t>
  </si>
  <si>
    <t xml:space="preserve">             resources: irq:147 memory:a2000000-a2ffffff memory:80000000-8fffffff ioport:4000(size=64) memory:c0000-dffff</t>
  </si>
  <si>
    <t xml:space="preserve">        *-generic:0 UNCLAIMED</t>
  </si>
  <si>
    <t xml:space="preserve">             description: System peripheral</t>
  </si>
  <si>
    <t xml:space="preserve">             product: Xeon E3-1200 v5/v6 / E3-1500 v5 / 6th/7th Gen Core Processor Gaussian Mixture Model</t>
  </si>
  <si>
    <t xml:space="preserve">             physical id: 8</t>
  </si>
  <si>
    <t xml:space="preserve">             bus info: pci@0000:00:08.0</t>
  </si>
  <si>
    <t xml:space="preserve">             capabilities: msi pm cap_list</t>
  </si>
  <si>
    <t xml:space="preserve">             configuration: latency=0</t>
  </si>
  <si>
    <t xml:space="preserve">             resources: memory:a433f000-a433ffff</t>
  </si>
  <si>
    <t xml:space="preserve">        *-generic:1</t>
  </si>
  <si>
    <t xml:space="preserve">             description: Signal processing controller</t>
  </si>
  <si>
    <t xml:space="preserve">             product: Cannon Lake PCH Thermal Controller</t>
  </si>
  <si>
    <t xml:space="preserve">             physical id: 12</t>
  </si>
  <si>
    <t xml:space="preserve">             bus info: pci@0000:00:12.0</t>
  </si>
  <si>
    <t xml:space="preserve">             version: 10</t>
  </si>
  <si>
    <t xml:space="preserve">             capabilities: pm msi cap_list</t>
  </si>
  <si>
    <t xml:space="preserve">             configuration: driver=intel_pch_thermal latency=0</t>
  </si>
  <si>
    <t xml:space="preserve">             resources: irq:16 memory:a433e000-a433efff</t>
  </si>
  <si>
    <t xml:space="preserve">        *-usb</t>
  </si>
  <si>
    <t xml:space="preserve">             description: USB controller</t>
  </si>
  <si>
    <t xml:space="preserve">             product: Cannon Lake PCH USB 3.1 xHCI Host Controller</t>
  </si>
  <si>
    <t xml:space="preserve">             physical id: 14</t>
  </si>
  <si>
    <t xml:space="preserve">             bus info: pci@0000:00:14.0</t>
  </si>
  <si>
    <t xml:space="preserve">             capabilities: pm msi xhci bus_master cap_list</t>
  </si>
  <si>
    <t xml:space="preserve">             configuration: driver=xhci_hcd latency=0</t>
  </si>
  <si>
    <t xml:space="preserve">             resources: irq:125 memory:a4320000-a432ffff</t>
  </si>
  <si>
    <t xml:space="preserve">           *-usbhost:0</t>
  </si>
  <si>
    <t xml:space="preserve">                product: xHCI Host Controller</t>
  </si>
  <si>
    <t xml:space="preserve">                vendor: Linux 5.4.0-150-generic xhci-hcd</t>
  </si>
  <si>
    <t xml:space="preserve">                bus info: usb@1</t>
  </si>
  <si>
    <t xml:space="preserve">                logical name: usb1</t>
  </si>
  <si>
    <t xml:space="preserve">                version: 5.04</t>
  </si>
  <si>
    <t xml:space="preserve">                capabilities: usb-2.00</t>
  </si>
  <si>
    <t xml:space="preserve">                configuration: driver=hub slots=16 speed=480Mbit/s</t>
  </si>
  <si>
    <t xml:space="preserve">              *-usb:0</t>
  </si>
  <si>
    <t xml:space="preserve">                   description: Mouse</t>
  </si>
  <si>
    <t xml:space="preserve">                   product: Wireless Receiver</t>
  </si>
  <si>
    <t xml:space="preserve">                   vendor: Logitech</t>
  </si>
  <si>
    <t xml:space="preserve">                   physical id: 3</t>
  </si>
  <si>
    <t xml:space="preserve">                   bus info: usb@1:3</t>
  </si>
  <si>
    <t xml:space="preserve">                   version: 3.03</t>
  </si>
  <si>
    <t xml:space="preserve">                   capabilities: usb-1.10</t>
  </si>
  <si>
    <t xml:space="preserve">                   configuration: driver=usbhid maxpower=50mA speed=12Mbit/s</t>
  </si>
  <si>
    <t xml:space="preserve">              *-usb:1</t>
  </si>
  <si>
    <t xml:space="preserve">                   description: Bluetooth wireless interface</t>
  </si>
  <si>
    <t xml:space="preserve">                   product: 802.11ac NIC</t>
  </si>
  <si>
    <t xml:space="preserve">                   vendor: Realtek</t>
  </si>
  <si>
    <t xml:space="preserve">                   physical id: 4</t>
  </si>
  <si>
    <t xml:space="preserve">                   bus info: usb@1:4</t>
  </si>
  <si>
    <t xml:space="preserve">                   version: 2.00</t>
  </si>
  <si>
    <t xml:space="preserve">                   serial: 123456</t>
  </si>
  <si>
    <t xml:space="preserve">                   capabilities: usb-2.00 bluetooth</t>
  </si>
  <si>
    <t xml:space="preserve">                   configuration: driver=rtl8821cu maxpower=500mA speed=480Mbit/s</t>
  </si>
  <si>
    <t xml:space="preserve">              *-usb:2</t>
  </si>
  <si>
    <t xml:space="preserve">                   description: Mass storage device</t>
  </si>
  <si>
    <t xml:space="preserve">                   product: USB to ATA/ATAPI Bridge</t>
  </si>
  <si>
    <t xml:space="preserve">                   vendor: JMicron</t>
  </si>
  <si>
    <t xml:space="preserve">                   physical id: 6</t>
  </si>
  <si>
    <t xml:space="preserve">                   bus info: usb@1:6</t>
  </si>
  <si>
    <t xml:space="preserve">                   logical name: scsi7</t>
  </si>
  <si>
    <t xml:space="preserve">                   version: 83.01</t>
  </si>
  <si>
    <t xml:space="preserve">                   serial: 0123456789ABCDEF</t>
  </si>
  <si>
    <t xml:space="preserve">                   capabilities: usb-2.10 scsi</t>
  </si>
  <si>
    <t xml:space="preserve">                   configuration: driver=uas maxpower=500mA speed=480Mbit/s</t>
  </si>
  <si>
    <t xml:space="preserve">                 *-disk</t>
  </si>
  <si>
    <t xml:space="preserve">                      description: SCSI Disk</t>
  </si>
  <si>
    <t xml:space="preserve">                      product: Generic</t>
  </si>
  <si>
    <t xml:space="preserve">                      vendor: JMicron</t>
  </si>
  <si>
    <t xml:space="preserve">                      physical id: 0.0.0</t>
  </si>
  <si>
    <t xml:space="preserve">                      bus info: scsi@7:0.0.0</t>
  </si>
  <si>
    <t xml:space="preserve">                      logical name: /dev/sdc</t>
  </si>
  <si>
    <t xml:space="preserve">                      version: 8301</t>
  </si>
  <si>
    <t xml:space="preserve">                      serial: 0123456789ABCDEF</t>
  </si>
  <si>
    <t xml:space="preserve">                      size: 465GiB (500GB)</t>
  </si>
  <si>
    <t xml:space="preserve">                      capabilities: partitioned partitioned:dos</t>
  </si>
  <si>
    <t xml:space="preserve">                      configuration: ansiversion=6 logicalsectorsize=512 sectorsize=4096 signature=ea3243af</t>
  </si>
  <si>
    <t xml:space="preserve">                    *-volume</t>
  </si>
  <si>
    <t xml:space="preserve">                         description: Windows NTFS volume</t>
  </si>
  <si>
    <t xml:space="preserve">                         physical id: 1</t>
  </si>
  <si>
    <t xml:space="preserve">                         bus info: scsi@7:0.0.0,1</t>
  </si>
  <si>
    <t xml:space="preserve">                         logical name: /dev/sdc1</t>
  </si>
  <si>
    <t xml:space="preserve">                         version: 3.1</t>
  </si>
  <si>
    <t xml:space="preserve">                         serial: 9c9e5230-2659-4241-9724-85cda3f17ef3</t>
  </si>
  <si>
    <t xml:space="preserve">                         size: 465GiB</t>
  </si>
  <si>
    <t xml:space="preserve">                         capacity: 465GiB</t>
  </si>
  <si>
    <t xml:space="preserve">                         capabilities: primary ntfs initialized</t>
  </si>
  <si>
    <t xml:space="preserve">              *-usb:3</t>
  </si>
  <si>
    <t xml:space="preserve">                   description: Video</t>
  </si>
  <si>
    <t xml:space="preserve">                   product: USB Camera</t>
  </si>
  <si>
    <t xml:space="preserve">                   vendor: Generic</t>
  </si>
  <si>
    <t xml:space="preserve">                   physical id: 8</t>
  </si>
  <si>
    <t xml:space="preserve">                   bus info: usb@1:8</t>
  </si>
  <si>
    <t xml:space="preserve">                   version: 0.01</t>
  </si>
  <si>
    <t xml:space="preserve">                   serial: 200901010001</t>
  </si>
  <si>
    <t xml:space="preserve">                   capabilities: usb-2.00</t>
  </si>
  <si>
    <t xml:space="preserve">                   configuration: driver=snd-usb-audio maxpower=500mA speed=480Mbit/s</t>
  </si>
  <si>
    <t xml:space="preserve">              *-usb:4</t>
  </si>
  <si>
    <t xml:space="preserve">                   description: Keyboard</t>
  </si>
  <si>
    <t xml:space="preserve">                   product: SB82G</t>
  </si>
  <si>
    <t xml:space="preserve">                   vendor: Heng Yu Technology</t>
  </si>
  <si>
    <t xml:space="preserve">                   physical id: a</t>
  </si>
  <si>
    <t xml:space="preserve">                   bus info: usb@1:a</t>
  </si>
  <si>
    <t xml:space="preserve">                   version: 1.00</t>
  </si>
  <si>
    <t xml:space="preserve">                   configuration: driver=usbhid maxpower=100mA speed=12Mbit/s</t>
  </si>
  <si>
    <t xml:space="preserve">           *-usbhost:1</t>
  </si>
  <si>
    <t xml:space="preserve">                physical id: 1</t>
  </si>
  <si>
    <t xml:space="preserve">                bus info: usb@2</t>
  </si>
  <si>
    <t xml:space="preserve">                logical name: usb2</t>
  </si>
  <si>
    <t xml:space="preserve">                capabilities: usb-3.10</t>
  </si>
  <si>
    <t xml:space="preserve">                configuration: driver=hub slots=10 speed=10000Mbit/s</t>
  </si>
  <si>
    <t xml:space="preserve">        *-memory UNCLAIMED</t>
  </si>
  <si>
    <t xml:space="preserve">             description: RAM memory</t>
  </si>
  <si>
    <t xml:space="preserve">             product: Cannon Lake PCH Shared SRAM</t>
  </si>
  <si>
    <t xml:space="preserve">             physical id: 14.2</t>
  </si>
  <si>
    <t xml:space="preserve">             bus info: pci@0000:00:14.2</t>
  </si>
  <si>
    <t xml:space="preserve">             clock: 33MHz (30.3ns)</t>
  </si>
  <si>
    <t xml:space="preserve">             capabilities: pm cap_list</t>
  </si>
  <si>
    <t xml:space="preserve">             resources: memory:a4336000-a4337fff memory:a433d000-a433dfff</t>
  </si>
  <si>
    <t xml:space="preserve">        *-communication:0</t>
  </si>
  <si>
    <t xml:space="preserve">             description: Communication controller</t>
  </si>
  <si>
    <t xml:space="preserve">             product: Cannon Lake PCH HECI Controller</t>
  </si>
  <si>
    <t xml:space="preserve">             physical id: 16</t>
  </si>
  <si>
    <t xml:space="preserve">             bus info: pci@0000:00:16.0</t>
  </si>
  <si>
    <t xml:space="preserve">             capabilities: pm msi bus_master cap_list</t>
  </si>
  <si>
    <t xml:space="preserve">             configuration: driver=mei_me latency=0</t>
  </si>
  <si>
    <t xml:space="preserve">             resources: irq:146 memory:a433c000-a433cfff</t>
  </si>
  <si>
    <t xml:space="preserve">        *-communication:1</t>
  </si>
  <si>
    <t xml:space="preserve">             description: Serial controller</t>
  </si>
  <si>
    <t xml:space="preserve">             physical id: 16.3</t>
  </si>
  <si>
    <t xml:space="preserve">             bus info: pci@0000:00:16.3</t>
  </si>
  <si>
    <t xml:space="preserve">             clock: 66MHz</t>
  </si>
  <si>
    <t xml:space="preserve">             capabilities: msi pm 16550 cap_list</t>
  </si>
  <si>
    <t xml:space="preserve">             configuration: driver=serial latency=0</t>
  </si>
  <si>
    <t xml:space="preserve">             resources: irq:19 ioport:40a0(size=8) memory:a433b000-a433bfff</t>
  </si>
  <si>
    <t xml:space="preserve">        *-storage</t>
  </si>
  <si>
    <t xml:space="preserve">             description: SATA controller</t>
  </si>
  <si>
    <t xml:space="preserve">             product: Cannon Lake PCH SATA AHCI Controller</t>
  </si>
  <si>
    <t xml:space="preserve">             physical id: 17</t>
  </si>
  <si>
    <t xml:space="preserve">             bus info: pci@0000:00:17.0</t>
  </si>
  <si>
    <t xml:space="preserve">             capabilities: storage msi pm ahci_1.0 bus_master cap_list</t>
  </si>
  <si>
    <t xml:space="preserve">             configuration: driver=ahci latency=0</t>
  </si>
  <si>
    <t xml:space="preserve">             resources: irq:126 memory:a4334000-a4335fff memory:a433a000-a433a0ff ioport:4090(size=8) ioport:4080(size=4) ioport:4060(size=32) memory:a4339000-a43397ff</t>
  </si>
  <si>
    <t xml:space="preserve">        *-pci:1</t>
  </si>
  <si>
    <t xml:space="preserve">             product: Cannon Lake PCH PCI Express Root Port 9</t>
  </si>
  <si>
    <t xml:space="preserve">             physical id: 1d</t>
  </si>
  <si>
    <t xml:space="preserve">             bus info: pci@0000:00:1d.0</t>
  </si>
  <si>
    <t xml:space="preserve">             version: f0</t>
  </si>
  <si>
    <t xml:space="preserve">             capabilities: pci pciexpress msi pm normal_decode bus_master cap_list</t>
  </si>
  <si>
    <t xml:space="preserve">             resources: irq:123 memory:a4200000-a42fffff</t>
  </si>
  <si>
    <t xml:space="preserve">           *-storage</t>
  </si>
  <si>
    <t xml:space="preserve">                description: Non-Volatile memory controller</t>
  </si>
  <si>
    <t xml:space="preserve">                product: Sandisk Corp</t>
  </si>
  <si>
    <t xml:space="preserve">                vendor: Sandisk Corp</t>
  </si>
  <si>
    <t xml:space="preserve">                bus info: pci@0000:02:00.0</t>
  </si>
  <si>
    <t xml:space="preserve">                version: 00</t>
  </si>
  <si>
    <t xml:space="preserve">                capabilities: storage pm msi msix pciexpress nvm_express bus_master cap_list</t>
  </si>
  <si>
    <t xml:space="preserve">                configuration: driver=nvme latency=0</t>
  </si>
  <si>
    <t xml:space="preserve">                resources: irq:16 memory:a4200000-a4203fff memory:a4204000-a42040ff</t>
  </si>
  <si>
    <t xml:space="preserve">              *-nvme0</t>
  </si>
  <si>
    <t xml:space="preserve">                   description: NVMe device</t>
  </si>
  <si>
    <t xml:space="preserve">                   product: WD Blue SN570 1TB SSD</t>
  </si>
  <si>
    <t xml:space="preserve">                   physical id: 0</t>
  </si>
  <si>
    <t xml:space="preserve">                   logical name: /dev/nvme0</t>
  </si>
  <si>
    <t xml:space="preserve">                   version: 234110WD</t>
  </si>
  <si>
    <t xml:space="preserve">                   serial: 22311S800464</t>
  </si>
  <si>
    <t xml:space="preserve">                   configuration: nqn=nqn.2018-01.com.wdc:nguid:E8238FA6BF53-0001-001B448B4BDFD983 state=live</t>
  </si>
  <si>
    <t xml:space="preserve">                 *-namespace</t>
  </si>
  <si>
    <t xml:space="preserve">                      description: NVMe namespace</t>
  </si>
  <si>
    <t xml:space="preserve">                      physical id: 1</t>
  </si>
  <si>
    <t xml:space="preserve">                      logical name: /dev/nvme0n1</t>
  </si>
  <si>
    <t xml:space="preserve">                      size: 931GiB (1TB)</t>
  </si>
  <si>
    <t xml:space="preserve">                      capabilities: gpt-1.00 partitioned partitioned:gpt</t>
  </si>
  <si>
    <t xml:space="preserve">                      configuration: guid=67454516-5f95-419d-acf2-410d14534263 logicalsectorsize=512 sectorsize=512</t>
  </si>
  <si>
    <t xml:space="preserve">                    *-volume:0</t>
  </si>
  <si>
    <t xml:space="preserve">                         description: Windows FAT volume</t>
  </si>
  <si>
    <t xml:space="preserve">                         vendor: mkfs.fat</t>
  </si>
  <si>
    <t xml:space="preserve">                         logical name: /dev/nvme0n1p1</t>
  </si>
  <si>
    <t xml:space="preserve">                         version: FAT32</t>
  </si>
  <si>
    <t xml:space="preserve">                         serial: 5b63-deac</t>
  </si>
  <si>
    <t xml:space="preserve">                         size: 510MiB</t>
  </si>
  <si>
    <t xml:space="preserve">                         capacity: 511MiB</t>
  </si>
  <si>
    <t xml:space="preserve">                         capabilities: boot fat initialized</t>
  </si>
  <si>
    <t xml:space="preserve">                         configuration: FATs=2 filesystem=fat name=EFI System Partition</t>
  </si>
  <si>
    <t xml:space="preserve">                    *-volume:1</t>
  </si>
  <si>
    <t xml:space="preserve">                         description: EXT4 volume</t>
  </si>
  <si>
    <t xml:space="preserve">                         vendor: Linux</t>
  </si>
  <si>
    <t xml:space="preserve">                         physical id: 2</t>
  </si>
  <si>
    <t xml:space="preserve">                         logical name: /dev/nvme0n1p2</t>
  </si>
  <si>
    <t xml:space="preserve">                         version: 1.0</t>
  </si>
  <si>
    <t xml:space="preserve">                         serial: 03aaa1e4-7019-4b3f-8bed-0f3e67c66fdd</t>
  </si>
  <si>
    <t xml:space="preserve">                         size: 931GiB</t>
  </si>
  <si>
    <t xml:space="preserve">                         capabilities: journaled extended_attributes large_files huge_files dir_nlink recover 64bit extents ext4 ext2 initialized</t>
  </si>
  <si>
    <t xml:space="preserve">                         configuration: created=2022-11-09 15:07:57 filesystem=ext4 lastmountpoint=/ modified=2023-06-21 10:41:02 mounted=2023-06-21 10:41:02 state=clean</t>
  </si>
  <si>
    <t xml:space="preserve">        *-pci:2</t>
  </si>
  <si>
    <t xml:space="preserve">             physical id: 1d.4</t>
  </si>
  <si>
    <t xml:space="preserve">             bus info: pci@0000:00:1d.4</t>
  </si>
  <si>
    <t xml:space="preserve">             resources: irq:124 ioport:3000(size=4096) memory:a4100000-a41fffff</t>
  </si>
  <si>
    <t xml:space="preserve">           *-network</t>
  </si>
  <si>
    <t xml:space="preserve">                description: Ethernet interface</t>
  </si>
  <si>
    <t xml:space="preserve">                product: I211 Gigabit Network Connection</t>
  </si>
  <si>
    <t xml:space="preserve">                vendor: Intel Corporation</t>
  </si>
  <si>
    <t xml:space="preserve">                bus info: pci@0000:03:00.0</t>
  </si>
  <si>
    <t xml:space="preserve">                logical name: enp3s0</t>
  </si>
  <si>
    <t xml:space="preserve">                version: 03</t>
  </si>
  <si>
    <t xml:space="preserve">                serial: 30:0e:d5:58:96:b7</t>
  </si>
  <si>
    <t xml:space="preserve">                size: 100Mbit/s</t>
  </si>
  <si>
    <t xml:space="preserve">                capacity: 1Gbit/s</t>
  </si>
  <si>
    <t xml:space="preserve">                width: 32 bits</t>
  </si>
  <si>
    <t xml:space="preserve">                capabilities: pm msi msix pciexpress bus_master cap_list ethernet physical tp 10bt 10bt-fd 100bt 100bt-fd 1000bt-fd autonegotiation</t>
  </si>
  <si>
    <t xml:space="preserve">                configuration: autonegotiation=on broadcast=yes driver=igb driverversion=5.6.0-k duplex=full firmware=0. 6-1 ip=192.168.8.76 latency=0 link=yes multicast=yes port=twisted pair speed=100Mbit/s</t>
  </si>
  <si>
    <t xml:space="preserve">                resources: irq:16 memory:a4100000-a411ffff ioport:3000(size=32) memory:a4120000-a4123fff</t>
  </si>
  <si>
    <t xml:space="preserve">        *-isa</t>
  </si>
  <si>
    <t xml:space="preserve">             description: ISA bridge</t>
  </si>
  <si>
    <t xml:space="preserve">             physical id: 1f</t>
  </si>
  <si>
    <t xml:space="preserve">             bus info: pci@0000:00:1f.0</t>
  </si>
  <si>
    <t xml:space="preserve">             capabilities: isa bus_master</t>
  </si>
  <si>
    <t xml:space="preserve">        *-multimedia</t>
  </si>
  <si>
    <t xml:space="preserve">             description: Audio device</t>
  </si>
  <si>
    <t xml:space="preserve">             product: Cannon Lake PCH cAVS</t>
  </si>
  <si>
    <t xml:space="preserve">             physical id: 1f.3</t>
  </si>
  <si>
    <t xml:space="preserve">             bus info: pci@0000:00:1f.3</t>
  </si>
  <si>
    <t xml:space="preserve">             configuration: driver=snd_hda_intel latency=32</t>
  </si>
  <si>
    <t xml:space="preserve">             resources: irq:148 memory:a4330000-a4333fff memory:a4000000-a40fffff</t>
  </si>
  <si>
    <t xml:space="preserve">        *-serial:0</t>
  </si>
  <si>
    <t xml:space="preserve">             description: SMBus</t>
  </si>
  <si>
    <t xml:space="preserve">             product: Cannon Lake PCH SMBus Controller</t>
  </si>
  <si>
    <t xml:space="preserve">             physical id: 1f.4</t>
  </si>
  <si>
    <t xml:space="preserve">             bus info: pci@0000:00:1f.4</t>
  </si>
  <si>
    <t xml:space="preserve">             configuration: driver=i801_smbus latency=0</t>
  </si>
  <si>
    <t xml:space="preserve">             resources: irq:16 memory:a4338000-a43380ff ioport:efa0(size=32)</t>
  </si>
  <si>
    <t xml:space="preserve">        *-serial:1 UNCLAIMED</t>
  </si>
  <si>
    <t xml:space="preserve">             description: Serial bus controller</t>
  </si>
  <si>
    <t xml:space="preserve">             product: Cannon Lake PCH SPI Controller</t>
  </si>
  <si>
    <t xml:space="preserve">             physical id: 1f.5</t>
  </si>
  <si>
    <t xml:space="preserve">             bus info: pci@0000:00:1f.5</t>
  </si>
  <si>
    <t xml:space="preserve">             resources: memory:fe010000-fe010fff</t>
  </si>
  <si>
    <t xml:space="preserve">        *-network</t>
  </si>
  <si>
    <t xml:space="preserve">             description: Ethernet interface</t>
  </si>
  <si>
    <t xml:space="preserve">             product: Ethernet Connection (7) I219-LM</t>
  </si>
  <si>
    <t xml:space="preserve">             physical id: 1f.6</t>
  </si>
  <si>
    <t xml:space="preserve">             bus info: pci@0000:00:1f.6</t>
  </si>
  <si>
    <t xml:space="preserve">             logical name: eno1</t>
  </si>
  <si>
    <t xml:space="preserve">             serial: 30:0e:d5:58:96:b6</t>
  </si>
  <si>
    <t xml:space="preserve">             capacity: 1Gbit/s</t>
  </si>
  <si>
    <t xml:space="preserve">             capabilities: pm msi bus_master cap_list ethernet physical tp 10bt 10bt-fd 100bt 100bt-fd 1000bt-fd autonegotiation</t>
  </si>
  <si>
    <t xml:space="preserve">             configuration: autonegotiation=on broadcast=yes driver=e1000e driverversion=3.2.6-k firmware=0.5-4 latency=0 link=no multicast=yes port=twisted pair</t>
  </si>
  <si>
    <t xml:space="preserve">             resources: irq:127 memory:a4300000-a431ffff</t>
  </si>
  <si>
    <t xml:space="preserve">     *-scsi</t>
  </si>
  <si>
    <t xml:space="preserve">          physical id: 1</t>
  </si>
  <si>
    <t xml:space="preserve">          logical name: scsi5</t>
  </si>
  <si>
    <t xml:space="preserve">          capabilities: emulated</t>
  </si>
  <si>
    <t xml:space="preserve">        *-disk</t>
  </si>
  <si>
    <t xml:space="preserve">             description: ATA Disk</t>
  </si>
  <si>
    <t xml:space="preserve">             product: WDC WD40NPZZ-00A</t>
  </si>
  <si>
    <t xml:space="preserve">             vendor: Western Digital</t>
  </si>
  <si>
    <t xml:space="preserve">             physical id: 0.0.0</t>
  </si>
  <si>
    <t xml:space="preserve">             bus info: scsi@5:0.0.0</t>
  </si>
  <si>
    <t xml:space="preserve">             logical name: /dev/sda</t>
  </si>
  <si>
    <t xml:space="preserve">             version: 1A01</t>
  </si>
  <si>
    <t xml:space="preserve">             serial: WD-WXF2E21DCNPT</t>
  </si>
  <si>
    <t xml:space="preserve">             size: 3726GiB (4TB)</t>
  </si>
  <si>
    <t xml:space="preserve">             capabilities: gpt-1.00 partitioned partitioned:gpt</t>
  </si>
  <si>
    <t xml:space="preserve">             configuration: ansiversion=5 guid=4251fa3d-2e70-4619-9e05-b185986f8852 logicalsectorsize=512 sectorsize=4096</t>
  </si>
  <si>
    <t xml:space="preserve">           *-volume</t>
  </si>
  <si>
    <t xml:space="preserve">                description: EXT4 volume</t>
  </si>
  <si>
    <t xml:space="preserve">                vendor: Linux</t>
  </si>
  <si>
    <t xml:space="preserve">                bus info: scsi@5:0.0.0,1</t>
  </si>
  <si>
    <t xml:space="preserve">                logical name: /dev/sda1</t>
  </si>
  <si>
    <t xml:space="preserve">                logical name: /data</t>
  </si>
  <si>
    <t xml:space="preserve">                version: 1.0</t>
  </si>
  <si>
    <t xml:space="preserve">                serial: 0648fb2e-4f8e-4c65-8026-12069da18343</t>
  </si>
  <si>
    <t xml:space="preserve">                size: 3726GiB</t>
  </si>
  <si>
    <t xml:space="preserve">                capabilities: journaled extended_attributes large_files huge_files dir_nlink recover 64bit extents ext4 ext2 initialized</t>
  </si>
  <si>
    <t xml:space="preserve">                configuration: created=2022-11-09 15:18:49 filesystem=ext4 lastmountpoint=/data modified=2023-06-21 10:41:04 mount.fstype=ext4 mount.options=rw,relatime mounted=2023-06-21 10:41:04 name=primary state=mounted</t>
  </si>
  <si>
    <t xml:space="preserve">  *-power UNCLAIMED</t>
  </si>
  <si>
    <t xml:space="preserve">       description: To Be Filled By O.E.M.</t>
  </si>
  <si>
    <t xml:space="preserve">       product: To Be Filled By O.E.M.</t>
  </si>
  <si>
    <t xml:space="preserve">       vendor: To Be Filled By O.E.M.</t>
  </si>
  <si>
    <t xml:space="preserve">       physical id: 1</t>
  </si>
  <si>
    <t xml:space="preserve">       version: To Be Filled By O.E.M.</t>
  </si>
  <si>
    <t xml:space="preserve">       serial: To Be Filled By O.E.M.</t>
  </si>
  <si>
    <t xml:space="preserve">       capacity: 32768mWh</t>
  </si>
  <si>
    <t xml:space="preserve">  *-network:0</t>
  </si>
  <si>
    <t xml:space="preserve">       description: Ethernet interface</t>
  </si>
  <si>
    <t xml:space="preserve">       physical id: 2</t>
  </si>
  <si>
    <t xml:space="preserve">       logical name: vethea8a9e2</t>
  </si>
  <si>
    <t xml:space="preserve">       serial: 1a:2d:cb:26:b9:8b</t>
  </si>
  <si>
    <t xml:space="preserve">       size: 10Gbit/s</t>
  </si>
  <si>
    <t xml:space="preserve">       capabilities: ethernet physical</t>
  </si>
  <si>
    <t xml:space="preserve">       configuration: autonegotiation=off broadcast=yes driver=veth driverversion=1.0 duplex=full link=yes multicast=yes port=twisted pair speed=10Gbit/s</t>
  </si>
  <si>
    <t xml:space="preserve">  *-network:1</t>
  </si>
  <si>
    <t xml:space="preserve">       description: Wireless interface</t>
  </si>
  <si>
    <t xml:space="preserve">       physical id: 3</t>
  </si>
  <si>
    <t xml:space="preserve">       bus info: usb@1:4</t>
  </si>
  <si>
    <t xml:space="preserve">       logical name: wlxe0e1a9344799</t>
  </si>
  <si>
    <t xml:space="preserve">       serial: e0:e1:a9:34:47:99</t>
  </si>
  <si>
    <t xml:space="preserve">       capabilities: ethernet physical wireless</t>
  </si>
  <si>
    <t xml:space="preserve">       configuration: broadcast=yes driver=rtl8821cu multicast=yes wireless=unassociated</t>
  </si>
  <si>
    <t xml:space="preserve">  *-network:2</t>
  </si>
  <si>
    <t xml:space="preserve">       physical id: 4</t>
  </si>
  <si>
    <t xml:space="preserve">       logical name: veth038e02e</t>
  </si>
  <si>
    <t xml:space="preserve">       serial: 0a:d5:0d:4e:37:bc</t>
  </si>
  <si>
    <t xml:space="preserve">  *-network:3</t>
  </si>
  <si>
    <t xml:space="preserve">       physical id: 5</t>
  </si>
  <si>
    <t xml:space="preserve">       logical name: veth6367acd</t>
  </si>
  <si>
    <t xml:space="preserve">       serial: 5a:95:42:c4:75:d8</t>
  </si>
  <si>
    <t xml:space="preserve">  *-network:4</t>
  </si>
  <si>
    <t xml:space="preserve">       physical id: 6</t>
  </si>
  <si>
    <t xml:space="preserve">       logical name: veth80f355e</t>
  </si>
  <si>
    <t xml:space="preserve">       serial: 16:e7:49:55:8a:2c</t>
  </si>
  <si>
    <t xml:space="preserve">  *-network:5</t>
  </si>
  <si>
    <t xml:space="preserve">       physical id: 7</t>
  </si>
  <si>
    <t xml:space="preserve">       logical name: vethb15828b</t>
  </si>
  <si>
    <t xml:space="preserve">       serial: e2:d0:8c:ab:71:2d</t>
  </si>
  <si>
    <t xml:space="preserve">  *-network:6</t>
  </si>
  <si>
    <t xml:space="preserve">       physical id: 8</t>
  </si>
  <si>
    <t xml:space="preserve">       logical name: veth1e3b949</t>
  </si>
  <si>
    <t xml:space="preserve">       serial: c6:4f:a1:ed:d5:f9</t>
  </si>
  <si>
    <t>processor	: 0</t>
  </si>
  <si>
    <t>cpu MHz		: 2400.001</t>
  </si>
  <si>
    <t>core id		: 0</t>
  </si>
  <si>
    <t>apicid		: 0</t>
  </si>
  <si>
    <t>initial apicid	: 0</t>
  </si>
  <si>
    <t>processor	: 1</t>
  </si>
  <si>
    <t>core id		: 1</t>
  </si>
  <si>
    <t>apicid		: 2</t>
  </si>
  <si>
    <t>initial apicid	: 2</t>
  </si>
  <si>
    <t>processor	: 2</t>
  </si>
  <si>
    <t>apicid		: 4</t>
  </si>
  <si>
    <t>initial apicid	: 4</t>
  </si>
  <si>
    <t>processor	: 3</t>
  </si>
  <si>
    <t>apicid		: 6</t>
  </si>
  <si>
    <t>initial apicid	: 6</t>
  </si>
  <si>
    <t>processor	: 4</t>
  </si>
  <si>
    <t>apicid		: 8</t>
  </si>
  <si>
    <t>initial apicid	: 8</t>
  </si>
  <si>
    <t>processor	: 5</t>
  </si>
  <si>
    <t>cpu MHz		: 2400.003</t>
  </si>
  <si>
    <t>apicid		: 10</t>
  </si>
  <si>
    <t>initial apicid	: 10</t>
  </si>
  <si>
    <t>processor	: 6</t>
  </si>
  <si>
    <t>cpu MHz		: 2399.997</t>
  </si>
  <si>
    <t>apicid		: 1</t>
  </si>
  <si>
    <t>initial apicid	: 1</t>
  </si>
  <si>
    <t>processor	: 7</t>
  </si>
  <si>
    <t>apicid		: 3</t>
  </si>
  <si>
    <t>initial apicid	: 3</t>
  </si>
  <si>
    <t>CPU001</t>
  </si>
  <si>
    <t>CPU 1 intellif-Default-string</t>
  </si>
  <si>
    <t>User%</t>
  </si>
  <si>
    <t>Sys%</t>
  </si>
  <si>
    <t>Wait%</t>
  </si>
  <si>
    <t>Idle%</t>
  </si>
  <si>
    <t>Steal%</t>
  </si>
  <si>
    <t>T0001</t>
  </si>
  <si>
    <t>T0002</t>
  </si>
  <si>
    <t>T0003</t>
  </si>
  <si>
    <t>T0004</t>
  </si>
  <si>
    <t>T0005</t>
  </si>
  <si>
    <t>T0006</t>
  </si>
  <si>
    <t>T0007</t>
  </si>
  <si>
    <t>T0008</t>
  </si>
  <si>
    <t>T0009</t>
  </si>
  <si>
    <t>T0010</t>
  </si>
  <si>
    <t>T0011</t>
  </si>
  <si>
    <t>T0012</t>
  </si>
  <si>
    <t>T0013</t>
  </si>
  <si>
    <t>T0014</t>
  </si>
  <si>
    <t>T0015</t>
  </si>
  <si>
    <t>T0016</t>
  </si>
  <si>
    <t>T0017</t>
  </si>
  <si>
    <t>T0018</t>
  </si>
  <si>
    <t>T0019</t>
  </si>
  <si>
    <t>T0020</t>
  </si>
  <si>
    <t>T0021</t>
  </si>
  <si>
    <t>T0022</t>
  </si>
  <si>
    <t>T0023</t>
  </si>
  <si>
    <t>T0024</t>
  </si>
  <si>
    <t>T0025</t>
  </si>
  <si>
    <t>T0026</t>
  </si>
  <si>
    <t>T0027</t>
  </si>
  <si>
    <t>T0028</t>
  </si>
  <si>
    <t>T0029</t>
  </si>
  <si>
    <t>T0030</t>
  </si>
  <si>
    <t>T0031</t>
  </si>
  <si>
    <t>T0032</t>
  </si>
  <si>
    <t>T0033</t>
  </si>
  <si>
    <t>T0034</t>
  </si>
  <si>
    <t>T0035</t>
  </si>
  <si>
    <t>T0036</t>
  </si>
  <si>
    <t>T0037</t>
  </si>
  <si>
    <t>T0038</t>
  </si>
  <si>
    <t>T0039</t>
  </si>
  <si>
    <t>T0040</t>
  </si>
  <si>
    <t>T0041</t>
  </si>
  <si>
    <t>T0042</t>
  </si>
  <si>
    <t>T0043</t>
  </si>
  <si>
    <t>T0044</t>
  </si>
  <si>
    <t>T0045</t>
  </si>
  <si>
    <t>T0046</t>
  </si>
  <si>
    <t>T0047</t>
  </si>
  <si>
    <t>T0048</t>
  </si>
  <si>
    <t>T0049</t>
  </si>
  <si>
    <t>T0050</t>
  </si>
  <si>
    <t>T0051</t>
  </si>
  <si>
    <t>T0052</t>
  </si>
  <si>
    <t>T0053</t>
  </si>
  <si>
    <t>T0054</t>
  </si>
  <si>
    <t>T0055</t>
  </si>
  <si>
    <t>T0056</t>
  </si>
  <si>
    <t>T0057</t>
  </si>
  <si>
    <t>T0058</t>
  </si>
  <si>
    <t>T0059</t>
  </si>
  <si>
    <t>T0060</t>
  </si>
  <si>
    <t>T0061</t>
  </si>
  <si>
    <t>T0062</t>
  </si>
  <si>
    <t>T0063</t>
  </si>
  <si>
    <t>T0064</t>
  </si>
  <si>
    <t>T0065</t>
  </si>
  <si>
    <t>T0066</t>
  </si>
  <si>
    <t>T0067</t>
  </si>
  <si>
    <t>T0068</t>
  </si>
  <si>
    <t>T0069</t>
  </si>
  <si>
    <t>T0070</t>
  </si>
  <si>
    <t>T0071</t>
  </si>
  <si>
    <t>T0072</t>
  </si>
  <si>
    <t>T0073</t>
  </si>
  <si>
    <t>T0074</t>
  </si>
  <si>
    <t>T0075</t>
  </si>
  <si>
    <t>T0076</t>
  </si>
  <si>
    <t>T0077</t>
  </si>
  <si>
    <t>T0078</t>
  </si>
  <si>
    <t>T0079</t>
  </si>
  <si>
    <t>T0080</t>
  </si>
  <si>
    <t>T0081</t>
  </si>
  <si>
    <t>T0082</t>
  </si>
  <si>
    <t>T0083</t>
  </si>
  <si>
    <t>T0084</t>
  </si>
  <si>
    <t>T0085</t>
  </si>
  <si>
    <t>T0086</t>
  </si>
  <si>
    <t>T0087</t>
  </si>
  <si>
    <t>T0088</t>
  </si>
  <si>
    <t>T0089</t>
  </si>
  <si>
    <t>T0090</t>
  </si>
  <si>
    <t>T0091</t>
  </si>
  <si>
    <t>T0092</t>
  </si>
  <si>
    <t>T0093</t>
  </si>
  <si>
    <t>T0094</t>
  </si>
  <si>
    <t>T0095</t>
  </si>
  <si>
    <t>T0096</t>
  </si>
  <si>
    <t>T0097</t>
  </si>
  <si>
    <t>T0098</t>
  </si>
  <si>
    <t>T0099</t>
  </si>
  <si>
    <t>T0100</t>
  </si>
  <si>
    <t>T0101</t>
  </si>
  <si>
    <t>T0102</t>
  </si>
  <si>
    <t>T0103</t>
  </si>
  <si>
    <t>T0104</t>
  </si>
  <si>
    <t>T0105</t>
  </si>
  <si>
    <t>T0106</t>
  </si>
  <si>
    <t>T0107</t>
  </si>
  <si>
    <t>T0108</t>
  </si>
  <si>
    <t>T0109</t>
  </si>
  <si>
    <t>T0110</t>
  </si>
  <si>
    <t>T0111</t>
  </si>
  <si>
    <t>T0112</t>
  </si>
  <si>
    <t>T0113</t>
  </si>
  <si>
    <t>T0114</t>
  </si>
  <si>
    <t>T0115</t>
  </si>
  <si>
    <t>T0116</t>
  </si>
  <si>
    <t>T0117</t>
  </si>
  <si>
    <t>T0118</t>
  </si>
  <si>
    <t>T0119</t>
  </si>
  <si>
    <t>T0120</t>
  </si>
  <si>
    <t>CPU002</t>
  </si>
  <si>
    <t>CPU 2 intellif-Default-string</t>
  </si>
  <si>
    <t>CPU003</t>
  </si>
  <si>
    <t>CPU 3 intellif-Default-string</t>
  </si>
  <si>
    <t>CPU004</t>
  </si>
  <si>
    <t>CPU 4 intellif-Default-string</t>
  </si>
  <si>
    <t>CPU005</t>
  </si>
  <si>
    <t>CPU 5 intellif-Default-string</t>
  </si>
  <si>
    <t>CPU006</t>
  </si>
  <si>
    <t>CPU 6 intellif-Default-string</t>
  </si>
  <si>
    <t>CPU007</t>
  </si>
  <si>
    <t>CPU 7 intellif-Default-string</t>
  </si>
  <si>
    <t>CPU008</t>
  </si>
  <si>
    <t>CPU 8 intellif-Default-string</t>
  </si>
  <si>
    <t>CPU009</t>
  </si>
  <si>
    <t>CPU 9 intellif-Default-string</t>
  </si>
  <si>
    <t>CPU010</t>
  </si>
  <si>
    <t>CPU 10 intellif-Default-string</t>
  </si>
  <si>
    <t>CPU011</t>
  </si>
  <si>
    <t>CPU 11 intellif-Default-string</t>
  </si>
  <si>
    <t>CPU012</t>
  </si>
  <si>
    <t>CPU 12 intellif-Default-string</t>
  </si>
  <si>
    <t>CPU Total intellif-Default-string</t>
  </si>
  <si>
    <t>Busy</t>
  </si>
  <si>
    <t>CPUs</t>
  </si>
  <si>
    <t>Disk Block Size intellif-Default-string</t>
  </si>
  <si>
    <t>loop0</t>
  </si>
  <si>
    <t>loop1</t>
  </si>
  <si>
    <t>loop2</t>
  </si>
  <si>
    <t>loop3</t>
  </si>
  <si>
    <t>loop4</t>
  </si>
  <si>
    <t>loop5</t>
  </si>
  <si>
    <t>loop6</t>
  </si>
  <si>
    <t>loop7</t>
  </si>
  <si>
    <t>nvme0n1</t>
  </si>
  <si>
    <t>nvme0n1p1</t>
  </si>
  <si>
    <t>nvme0n1p2</t>
  </si>
  <si>
    <t>sda</t>
  </si>
  <si>
    <t>sda1</t>
  </si>
  <si>
    <t>loop8</t>
  </si>
  <si>
    <t>loop9</t>
  </si>
  <si>
    <t>loop10</t>
  </si>
  <si>
    <t>loop11</t>
  </si>
  <si>
    <t>loop12</t>
  </si>
  <si>
    <t>loop13</t>
  </si>
  <si>
    <t>loop14</t>
  </si>
  <si>
    <t>loop15</t>
  </si>
  <si>
    <t>loop16</t>
  </si>
  <si>
    <t>loop17</t>
  </si>
  <si>
    <t>loop18</t>
  </si>
  <si>
    <t>loop19</t>
  </si>
  <si>
    <t>loop20</t>
  </si>
  <si>
    <t>loop21</t>
  </si>
  <si>
    <t>loop22</t>
  </si>
  <si>
    <t>loop23</t>
  </si>
  <si>
    <t>loop24</t>
  </si>
  <si>
    <t>loop25</t>
  </si>
  <si>
    <t>loop26</t>
  </si>
  <si>
    <t>sdc</t>
  </si>
  <si>
    <t>sdc1</t>
  </si>
  <si>
    <t>Disk %Busy intellif-Default-string</t>
  </si>
  <si>
    <t>Disk Read KB/s intellif-Default-string</t>
  </si>
  <si>
    <t>Disk Write KB/s intellif-Default-string</t>
  </si>
  <si>
    <t>Disk transfers per second intellif-Default-string</t>
  </si>
  <si>
    <t>JFS Filespace %Used intellif-Default-string</t>
  </si>
  <si>
    <t>/dev</t>
  </si>
  <si>
    <t>/run</t>
  </si>
  <si>
    <t>/</t>
  </si>
  <si>
    <t>/snap/gnome-characters/789</t>
  </si>
  <si>
    <t>/snap/gnome-logs/115</t>
  </si>
  <si>
    <t>/snap/core20/1879</t>
  </si>
  <si>
    <t>/snap/gnome-3-34-1804/90</t>
  </si>
  <si>
    <t>/snap/gtk-common-themes/1515</t>
  </si>
  <si>
    <t>/snap/gnome-calculator/934</t>
  </si>
  <si>
    <t>/snap/gnome-system-monitor/184</t>
  </si>
  <si>
    <t>/snap/snapd/19361</t>
  </si>
  <si>
    <t>/snap/core20/1891</t>
  </si>
  <si>
    <t>/snap/gtk-common-themes/1535</t>
  </si>
  <si>
    <t>/snap/core18/2785</t>
  </si>
  <si>
    <t>/snap/gnome-3-38-2004/137</t>
  </si>
  <si>
    <t>/snap/core18/2751</t>
  </si>
  <si>
    <t>/snap/gnome-calculator/945</t>
  </si>
  <si>
    <t>/snap/gnome-characters/785</t>
  </si>
  <si>
    <t>/snap/gnome-logs/119</t>
  </si>
  <si>
    <t>/snap/vlc/3078</t>
  </si>
  <si>
    <t>/boot/efi</t>
  </si>
  <si>
    <t>/snap/snapd/19122</t>
  </si>
  <si>
    <t>/snap/gnome-system-monitor/181</t>
  </si>
  <si>
    <t>/data</t>
  </si>
  <si>
    <t>/snap/bare/5</t>
  </si>
  <si>
    <t>/snap/core22/750</t>
  </si>
  <si>
    <t>/snap/core22/634</t>
  </si>
  <si>
    <t>/snap/gnome-42-2204/111</t>
  </si>
  <si>
    <t>/snap/gnome-3-34-1804/93</t>
  </si>
  <si>
    <t>/snap/gnome-3-38-2004/140</t>
  </si>
  <si>
    <t>/snap/gnome-42-2204/105</t>
  </si>
  <si>
    <t>Memory MB intellif-Default-string</t>
  </si>
  <si>
    <t>memtotal</t>
  </si>
  <si>
    <t>hightotal</t>
  </si>
  <si>
    <t>lowtotal</t>
  </si>
  <si>
    <t>swaptotal</t>
  </si>
  <si>
    <t>memfree</t>
  </si>
  <si>
    <t>highfree</t>
  </si>
  <si>
    <t>lowfree</t>
  </si>
  <si>
    <t>swapfree</t>
  </si>
  <si>
    <t>memshared</t>
  </si>
  <si>
    <t>cached</t>
  </si>
  <si>
    <t>active</t>
  </si>
  <si>
    <t>bigfree</t>
  </si>
  <si>
    <t>buffers</t>
  </si>
  <si>
    <t>swapcached</t>
  </si>
  <si>
    <t>inactive</t>
  </si>
  <si>
    <t>Network Packets intellif-Default-string</t>
  </si>
  <si>
    <t>br-5f52cb9b8078-read/s</t>
  </si>
  <si>
    <t>vethea8a9e2-read/s</t>
  </si>
  <si>
    <t>wlxe0e1a9344799-read/s</t>
  </si>
  <si>
    <t>veth038e02e-read/s</t>
  </si>
  <si>
    <t>veth6367acd-read/s</t>
  </si>
  <si>
    <t>veth80f355e-read/s</t>
  </si>
  <si>
    <t>vethb15828b-read/s</t>
  </si>
  <si>
    <t>eno1-read/s</t>
  </si>
  <si>
    <t>lo-read/s</t>
  </si>
  <si>
    <t>docker0-read/s</t>
  </si>
  <si>
    <t>enp3s0-read/s</t>
  </si>
  <si>
    <t>veth1e3b949-read/s</t>
  </si>
  <si>
    <t>br-5f52cb9b8078-write/s</t>
  </si>
  <si>
    <t>vethea8a9e2-write/s</t>
  </si>
  <si>
    <t>wlxe0e1a9344799-write/s</t>
  </si>
  <si>
    <t>veth038e02e-write/s</t>
  </si>
  <si>
    <t>veth6367acd-write/s</t>
  </si>
  <si>
    <t>veth80f355e-write/s</t>
  </si>
  <si>
    <t>vethb15828b-write/s</t>
  </si>
  <si>
    <t>eno1-write/s</t>
  </si>
  <si>
    <t>lo-write/s</t>
  </si>
  <si>
    <t>docker0-write/s</t>
  </si>
  <si>
    <t>enp3s0-write/s</t>
  </si>
  <si>
    <t>veth1e3b949-write/s</t>
  </si>
  <si>
    <t>Processes intellif-Default-string</t>
  </si>
  <si>
    <t>Blocked</t>
  </si>
  <si>
    <t>pswitch</t>
  </si>
  <si>
    <t>syscall</t>
  </si>
  <si>
    <t>read</t>
  </si>
  <si>
    <t>write</t>
  </si>
  <si>
    <t>fork</t>
  </si>
  <si>
    <t>exec</t>
  </si>
  <si>
    <t>sem</t>
  </si>
  <si>
    <t>msg</t>
  </si>
  <si>
    <t>Time</t>
  </si>
  <si>
    <t>%CPU</t>
  </si>
  <si>
    <t>%Usr</t>
  </si>
  <si>
    <t>%Sys</t>
  </si>
  <si>
    <t>Size</t>
  </si>
  <si>
    <t>ResSet</t>
  </si>
  <si>
    <t>ResText</t>
  </si>
  <si>
    <t>ResData</t>
  </si>
  <si>
    <t>ShdLib</t>
  </si>
  <si>
    <t>MinorFault</t>
  </si>
  <si>
    <t>MajorFault</t>
  </si>
  <si>
    <t>Command</t>
  </si>
  <si>
    <t>systemd</t>
  </si>
  <si>
    <t>ksoftirqd/0</t>
  </si>
  <si>
    <t>rcu_sched</t>
  </si>
  <si>
    <t>ksoftirqd/1</t>
  </si>
  <si>
    <t>migration/2</t>
  </si>
  <si>
    <t>ksoftirqd/2</t>
  </si>
  <si>
    <t>ksoftirqd/3</t>
  </si>
  <si>
    <t>ksoftirqd/4</t>
  </si>
  <si>
    <t>ksoftirqd/5</t>
  </si>
  <si>
    <t>ksoftirqd/6</t>
  </si>
  <si>
    <t>migration/7</t>
  </si>
  <si>
    <t>ksoftirqd/7</t>
  </si>
  <si>
    <t>ksoftirqd/8</t>
  </si>
  <si>
    <t>migration/9</t>
  </si>
  <si>
    <t>ksoftirqd/9</t>
  </si>
  <si>
    <t>ksoftirqd/10</t>
  </si>
  <si>
    <t>migration/11</t>
  </si>
  <si>
    <t>ksoftirqd/11</t>
  </si>
  <si>
    <t>kcompactd0</t>
  </si>
  <si>
    <t>kswapd0</t>
  </si>
  <si>
    <t>kworker/5:1H-kblockd</t>
  </si>
  <si>
    <t>kworker/11:1H-kblockd</t>
  </si>
  <si>
    <t>kworker/6:1H-kblockd</t>
  </si>
  <si>
    <t>kworker/1:1H-kblockd</t>
  </si>
  <si>
    <t>jbd2/nvme0n1p2-</t>
  </si>
  <si>
    <t>systemd-journal</t>
  </si>
  <si>
    <t>kworker/0:1H-kblockd</t>
  </si>
  <si>
    <t>kworker/4:1H-kblockd</t>
  </si>
  <si>
    <t>kworker/8:1H-kblockd</t>
  </si>
  <si>
    <t>jbd2/sda1-8</t>
  </si>
  <si>
    <t>dbus-daemon</t>
  </si>
  <si>
    <t>wpa_supplicant</t>
  </si>
  <si>
    <t>irqbalance</t>
  </si>
  <si>
    <t>systemd-logind</t>
  </si>
  <si>
    <t>NetworkManager</t>
  </si>
  <si>
    <t>thermald</t>
  </si>
  <si>
    <t>avahi-daemon</t>
  </si>
  <si>
    <t>rsyslogd</t>
  </si>
  <si>
    <t>cupsd</t>
  </si>
  <si>
    <t>oray_rundaemon</t>
  </si>
  <si>
    <t>udisksd</t>
  </si>
  <si>
    <t>snapd</t>
  </si>
  <si>
    <t>accounts-daemon</t>
  </si>
  <si>
    <t>polkitd</t>
  </si>
  <si>
    <t>cups-browsed</t>
  </si>
  <si>
    <t>hasplmd</t>
  </si>
  <si>
    <t>bash</t>
  </si>
  <si>
    <t>containerd</t>
  </si>
  <si>
    <t>RTW_CMD_THREAD</t>
  </si>
  <si>
    <t>sunloginclient</t>
  </si>
  <si>
    <t>MonitorTrackerd</t>
  </si>
  <si>
    <t>iface_trackerd</t>
  </si>
  <si>
    <t>kworker/4:2-mm_percpu_wq</t>
  </si>
  <si>
    <t>Xorg</t>
  </si>
  <si>
    <t>ssh-agent</t>
  </si>
  <si>
    <t>gnome-shell</t>
  </si>
  <si>
    <t>MonitorStorage.</t>
  </si>
  <si>
    <t>gvfs-udisks2-vo</t>
  </si>
  <si>
    <t>iface_storaged</t>
  </si>
  <si>
    <t>gsd-sharing</t>
  </si>
  <si>
    <t>gsd-xsettings</t>
  </si>
  <si>
    <t>gsd-color</t>
  </si>
  <si>
    <t>gsd-housekeepin</t>
  </si>
  <si>
    <t>nginx</t>
  </si>
  <si>
    <t>gsd-disk-utilit</t>
  </si>
  <si>
    <t>shellproxy</t>
  </si>
  <si>
    <t>nautilus-deskto</t>
  </si>
  <si>
    <t>gvfsd-trash</t>
  </si>
  <si>
    <t>mount.ntfs</t>
  </si>
  <si>
    <t>upowerd</t>
  </si>
  <si>
    <t>packagekitd</t>
  </si>
  <si>
    <t>gsd-keyboard</t>
  </si>
  <si>
    <t>gsd-power</t>
  </si>
  <si>
    <t>gnome-software</t>
  </si>
  <si>
    <t>update-notifier</t>
  </si>
  <si>
    <t>sshd</t>
  </si>
  <si>
    <t>IFAuthServerR</t>
  </si>
  <si>
    <t>kworker/1:1-events</t>
  </si>
  <si>
    <t>containerd-shim</t>
  </si>
  <si>
    <t>deploy.sh</t>
  </si>
  <si>
    <t>kworker/8:2-mm_percpu_wq</t>
  </si>
  <si>
    <t>IFaasEngineR</t>
  </si>
  <si>
    <t>irq/149-nvidia</t>
  </si>
  <si>
    <t>irq/151-nvidia</t>
  </si>
  <si>
    <t>nv_queue</t>
  </si>
  <si>
    <t>kworker/3:0-events</t>
  </si>
  <si>
    <t>kworker/3:0-mm_percpu_wq</t>
  </si>
  <si>
    <t>kworker/5:0-events_freezable</t>
  </si>
  <si>
    <t>kworker/u24:2-flush-8:0</t>
  </si>
  <si>
    <t>kworker/u24:2-flush-259:0</t>
  </si>
  <si>
    <t>kworker/u24:2+flush-259:0</t>
  </si>
  <si>
    <t>kworker/u24:2-events_unbound</t>
  </si>
  <si>
    <t>kworker/6:2-mm_percpu_wq</t>
  </si>
  <si>
    <t>ffmpeg</t>
  </si>
  <si>
    <t>postgres</t>
  </si>
  <si>
    <t>ffprobe</t>
  </si>
  <si>
    <t>kworker/10:1-events</t>
  </si>
  <si>
    <t>kworker/7:1-mm_percpu_wq</t>
  </si>
  <si>
    <t>kworker/u24:0-flush-8:0</t>
  </si>
  <si>
    <t>kworker/u24:0-flush-259:0</t>
  </si>
  <si>
    <t>kworker/u24:0+flush-259:0</t>
  </si>
  <si>
    <t>kworker/u24:0-i915</t>
  </si>
  <si>
    <t>kworker/u24:0-events_unbound</t>
  </si>
  <si>
    <t>top</t>
  </si>
  <si>
    <t>kworker/u24:1+flush-259:0</t>
  </si>
  <si>
    <t>kworker/u24:1-events_unbound</t>
  </si>
  <si>
    <t>kworker/u24:1-events_power_efficient</t>
  </si>
  <si>
    <t>kworker/u24:1-flush-8:0</t>
  </si>
  <si>
    <t>kworker/9:2-events</t>
  </si>
  <si>
    <t>kworker/9:2-mm_percpu_wq</t>
  </si>
  <si>
    <t>kworker/u24:4-flush-8:0</t>
  </si>
  <si>
    <t>kworker/u24:4-events_unbound</t>
  </si>
  <si>
    <t>kworker/2:2-events</t>
  </si>
  <si>
    <t>kworker/2:2-mm_percpu_wq</t>
  </si>
  <si>
    <t>dockerd</t>
  </si>
  <si>
    <t>docker-proxy</t>
  </si>
  <si>
    <t>java</t>
  </si>
  <si>
    <t>device_cloud_me</t>
  </si>
  <si>
    <t>mysqld</t>
  </si>
  <si>
    <t>MediaServer</t>
  </si>
  <si>
    <t>redis-server</t>
  </si>
  <si>
    <t>sip_server</t>
  </si>
  <si>
    <t>tail</t>
  </si>
  <si>
    <t>kworker/11:2-mm_percpu_wq</t>
  </si>
  <si>
    <t>sftp-server</t>
  </si>
  <si>
    <t>intellifdbNode</t>
  </si>
  <si>
    <t>kworker/0:0-events</t>
  </si>
  <si>
    <t>Paging and Virtual Memory</t>
  </si>
  <si>
    <t>nr_dirty</t>
  </si>
  <si>
    <t>nr_writeback</t>
  </si>
  <si>
    <t>nr_unstable</t>
  </si>
  <si>
    <t>nr_page_table_pages</t>
  </si>
  <si>
    <t>nr_mapped</t>
  </si>
  <si>
    <t>nr_slab</t>
  </si>
  <si>
    <t>pgpgin</t>
  </si>
  <si>
    <t>pgpgout</t>
  </si>
  <si>
    <t>pswpin</t>
  </si>
  <si>
    <t>pswpout</t>
  </si>
  <si>
    <t>pgfree</t>
  </si>
  <si>
    <t>pgactivate</t>
  </si>
  <si>
    <t>pgdeactivate</t>
  </si>
  <si>
    <t>pgfault</t>
  </si>
  <si>
    <t>pgmajfault</t>
  </si>
  <si>
    <t>pginodesteal</t>
  </si>
  <si>
    <t>slabs_scanned</t>
  </si>
  <si>
    <t>kswapd_steal</t>
  </si>
  <si>
    <t>kswapd_inodesteal</t>
  </si>
  <si>
    <t>pageoutrun</t>
  </si>
  <si>
    <t>allocstall</t>
  </si>
  <si>
    <t>pgrotated</t>
  </si>
  <si>
    <t>pgalloc_high</t>
  </si>
  <si>
    <t>pgalloc_normal</t>
  </si>
  <si>
    <t>pgalloc_dma</t>
  </si>
  <si>
    <t>pgrefill_high</t>
  </si>
  <si>
    <t>pgrefill_normal</t>
  </si>
  <si>
    <t>pgrefill_dma</t>
  </si>
  <si>
    <t>pgsteal_high</t>
  </si>
  <si>
    <t>pgsteal_normal</t>
  </si>
  <si>
    <t>pgsteal_dma</t>
  </si>
  <si>
    <t>pgscan_kswapd_high</t>
  </si>
  <si>
    <t>pgscan_kswapd_normal</t>
  </si>
  <si>
    <t>pgscan_kswapd_dma</t>
  </si>
  <si>
    <t>pgscan_direct_high</t>
  </si>
  <si>
    <t>pgscan_direct_normal</t>
  </si>
  <si>
    <t>pgscan_direct_dma</t>
  </si>
  <si>
    <t>analyser</t>
  </si>
  <si>
    <t>V6.6</t>
  </si>
  <si>
    <t>environment</t>
  </si>
  <si>
    <t>Excel 14.0 on Windows (32-bit) NT 6.02</t>
  </si>
  <si>
    <t>parms</t>
  </si>
  <si>
    <t>BATCH=0,FIRST=1,LAST=999999,GRAPHS=ALL,OUTPUT=CHARTS,CPUmax=0,MERGE=NO,NOTOP=True,PIVOT=True,REORDER=True,TOPDISKS=0</t>
  </si>
  <si>
    <t>settings</t>
  </si>
  <si>
    <t>GWIDTH = 976.2,GHEIGHT=405,LSCAPE=False,REPROC=True,SROTDEFAULT=True</t>
  </si>
  <si>
    <r>
      <t>Disk /dev/loop0</t>
    </r>
    <r>
      <rPr>
        <sz val="11"/>
        <color theme="1"/>
        <rFont val="宋体"/>
        <family val="2"/>
        <charset val="134"/>
      </rPr>
      <t>锛</t>
    </r>
    <r>
      <rPr>
        <sz val="11"/>
        <color theme="1"/>
        <rFont val="Courier"/>
        <family val="3"/>
      </rPr>
      <t>?3.3 MiB</t>
    </r>
    <r>
      <rPr>
        <sz val="11"/>
        <color theme="1"/>
        <rFont val="宋体"/>
        <family val="2"/>
        <charset val="134"/>
      </rPr>
      <t>锛</t>
    </r>
    <r>
      <rPr>
        <sz val="11"/>
        <color theme="1"/>
        <rFont val="Courier"/>
        <family val="3"/>
      </rPr>
      <t xml:space="preserve">?5844864 </t>
    </r>
    <r>
      <rPr>
        <sz val="11"/>
        <color theme="1"/>
        <rFont val="宋体"/>
        <family val="2"/>
        <charset val="134"/>
      </rPr>
      <t>瀛楄妭锛</t>
    </r>
    <r>
      <rPr>
        <sz val="11"/>
        <color theme="1"/>
        <rFont val="Courier"/>
        <family val="3"/>
      </rPr>
      <t xml:space="preserve">?09072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</si>
  <si>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rPr>
        <sz val="11"/>
        <color theme="1"/>
        <rFont val="宋体"/>
        <family val="2"/>
        <charset val="134"/>
      </rPr>
      <t>鍗曞厓锛氭墖鍖</t>
    </r>
    <r>
      <rPr>
        <sz val="11"/>
        <color theme="1"/>
        <rFont val="Courier"/>
        <family val="3"/>
      </rPr>
      <t xml:space="preserve">?/ 1 * 512 = 512 </t>
    </r>
    <r>
      <rPr>
        <sz val="11"/>
        <color theme="1"/>
        <rFont val="宋体"/>
        <family val="2"/>
        <charset val="134"/>
      </rPr>
      <t>瀛楄妭</t>
    </r>
  </si>
  <si>
    <r>
      <rPr>
        <sz val="11"/>
        <color theme="1"/>
        <rFont val="宋体"/>
        <family val="2"/>
        <charset val="134"/>
      </rPr>
      <t>鎵囧尯澶у皬</t>
    </r>
    <r>
      <rPr>
        <sz val="11"/>
        <color theme="1"/>
        <rFont val="Courier"/>
        <family val="3"/>
      </rPr>
      <t>(</t>
    </r>
    <r>
      <rPr>
        <sz val="11"/>
        <color theme="1"/>
        <rFont val="宋体"/>
        <family val="2"/>
        <charset val="134"/>
      </rPr>
      <t>閫昏緫</t>
    </r>
    <r>
      <rPr>
        <sz val="11"/>
        <color theme="1"/>
        <rFont val="Courier"/>
        <family val="3"/>
      </rPr>
      <t>/</t>
    </r>
    <r>
      <rPr>
        <sz val="11"/>
        <color theme="1"/>
        <rFont val="宋体"/>
        <family val="2"/>
        <charset val="134"/>
      </rPr>
      <t>鐗╃悊</t>
    </r>
    <r>
      <rPr>
        <sz val="11"/>
        <color theme="1"/>
        <rFont val="Courier"/>
        <family val="3"/>
      </rPr>
      <t>)</t>
    </r>
    <r>
      <rPr>
        <sz val="11"/>
        <color theme="1"/>
        <rFont val="宋体"/>
        <family val="2"/>
        <charset val="134"/>
      </rPr>
      <t>锛</t>
    </r>
    <r>
      <rPr>
        <sz val="11"/>
        <color theme="1"/>
        <rFont val="Courier"/>
        <family val="3"/>
      </rPr>
      <t xml:space="preserve">?12 </t>
    </r>
    <r>
      <rPr>
        <sz val="11"/>
        <color theme="1"/>
        <rFont val="宋体"/>
        <family val="2"/>
        <charset val="134"/>
      </rPr>
      <t>瀛楄妭</t>
    </r>
    <r>
      <rPr>
        <sz val="11"/>
        <color theme="1"/>
        <rFont val="Courier"/>
        <family val="3"/>
      </rPr>
      <t xml:space="preserve"> / 512 </t>
    </r>
    <r>
      <rPr>
        <sz val="11"/>
        <color theme="1"/>
        <rFont val="宋体"/>
        <family val="2"/>
        <charset val="134"/>
      </rPr>
      <t>瀛楄妭</t>
    </r>
  </si>
  <si>
    <r>
      <t xml:space="preserve">I/O </t>
    </r>
    <r>
      <rPr>
        <sz val="11"/>
        <color theme="1"/>
        <rFont val="宋体"/>
        <family val="2"/>
        <charset val="134"/>
      </rPr>
      <t>澶у皬</t>
    </r>
    <r>
      <rPr>
        <sz val="11"/>
        <color theme="1"/>
        <rFont val="Courier"/>
        <family val="3"/>
      </rPr>
      <t>(</t>
    </r>
    <r>
      <rPr>
        <sz val="11"/>
        <color theme="1"/>
        <rFont val="宋体"/>
        <family val="2"/>
        <charset val="134"/>
      </rPr>
      <t>鏈</t>
    </r>
    <r>
      <rPr>
        <sz val="11"/>
        <color theme="1"/>
        <rFont val="Courier"/>
        <family val="3"/>
      </rPr>
      <t>€</t>
    </r>
    <r>
      <rPr>
        <sz val="11"/>
        <color theme="1"/>
        <rFont val="宋体"/>
        <family val="2"/>
        <charset val="134"/>
      </rPr>
      <t>灏</t>
    </r>
    <r>
      <rPr>
        <sz val="11"/>
        <color theme="1"/>
        <rFont val="Courier"/>
        <family val="3"/>
      </rPr>
      <t>?</t>
    </r>
    <r>
      <rPr>
        <sz val="11"/>
        <color theme="1"/>
        <rFont val="宋体"/>
        <family val="2"/>
        <charset val="134"/>
      </rPr>
      <t>鏈</t>
    </r>
    <r>
      <rPr>
        <sz val="11"/>
        <color theme="1"/>
        <rFont val="Courier"/>
        <family val="3"/>
      </rPr>
      <t>€</t>
    </r>
    <r>
      <rPr>
        <sz val="11"/>
        <color theme="1"/>
        <rFont val="宋体"/>
        <family val="2"/>
        <charset val="134"/>
      </rPr>
      <t>浣</t>
    </r>
    <r>
      <rPr>
        <sz val="11"/>
        <color theme="1"/>
        <rFont val="Courier"/>
        <family val="3"/>
      </rPr>
      <t>?</t>
    </r>
    <r>
      <rPr>
        <sz val="11"/>
        <color theme="1"/>
        <rFont val="宋体"/>
        <family val="2"/>
        <charset val="134"/>
      </rPr>
      <t>锛</t>
    </r>
    <r>
      <rPr>
        <sz val="11"/>
        <color theme="1"/>
        <rFont val="Courier"/>
        <family val="3"/>
      </rPr>
      <t xml:space="preserve">?12 </t>
    </r>
    <r>
      <rPr>
        <sz val="11"/>
        <color theme="1"/>
        <rFont val="宋体"/>
        <family val="2"/>
        <charset val="134"/>
      </rPr>
      <t>瀛楄妭</t>
    </r>
    <r>
      <rPr>
        <sz val="11"/>
        <color theme="1"/>
        <rFont val="Courier"/>
        <family val="3"/>
      </rPr>
      <t xml:space="preserve"> / 512 </t>
    </r>
    <r>
      <rPr>
        <sz val="11"/>
        <color theme="1"/>
        <rFont val="宋体"/>
        <family val="2"/>
        <charset val="134"/>
      </rPr>
      <t>瀛楄妭</t>
    </r>
  </si>
  <si>
    <r>
      <t>Disk /dev/loop1</t>
    </r>
    <r>
      <rPr>
        <sz val="11"/>
        <color theme="1"/>
        <rFont val="宋体"/>
        <family val="2"/>
        <charset val="134"/>
      </rPr>
      <t>锛</t>
    </r>
    <r>
      <rPr>
        <sz val="11"/>
        <color theme="1"/>
        <rFont val="Courier"/>
        <family val="3"/>
      </rPr>
      <t>?18.4 MiB</t>
    </r>
    <r>
      <rPr>
        <sz val="11"/>
        <color theme="1"/>
        <rFont val="宋体"/>
        <family val="2"/>
        <charset val="134"/>
      </rPr>
      <t>锛</t>
    </r>
    <r>
      <rPr>
        <sz val="11"/>
        <color theme="1"/>
        <rFont val="Courier"/>
        <family val="3"/>
      </rPr>
      <t xml:space="preserve">?28999168 </t>
    </r>
    <r>
      <rPr>
        <sz val="11"/>
        <color theme="1"/>
        <rFont val="宋体"/>
        <family val="2"/>
        <charset val="134"/>
      </rPr>
      <t>瀛楄妭锛</t>
    </r>
    <r>
      <rPr>
        <sz val="11"/>
        <color theme="1"/>
        <rFont val="Courier"/>
        <family val="3"/>
      </rPr>
      <t xml:space="preserve">?47264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</si>
  <si>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t>
    </r>
    <r>
      <rPr>
        <sz val="11"/>
        <color theme="1"/>
        <rFont val="宋体"/>
        <family val="2"/>
        <charset val="134"/>
      </rPr>
      <t>锛</t>
    </r>
    <r>
      <rPr>
        <sz val="11"/>
        <color theme="1"/>
        <rFont val="Courier"/>
        <family val="3"/>
      </rPr>
      <t>?96 KiB</t>
    </r>
    <r>
      <rPr>
        <sz val="11"/>
        <color theme="1"/>
        <rFont val="宋体"/>
        <family val="2"/>
        <charset val="134"/>
      </rPr>
      <t>锛</t>
    </r>
    <r>
      <rPr>
        <sz val="11"/>
        <color theme="1"/>
        <rFont val="Courier"/>
        <family val="3"/>
      </rPr>
      <t xml:space="preserve">?12704 </t>
    </r>
    <r>
      <rPr>
        <sz val="11"/>
        <color theme="1"/>
        <rFont val="宋体"/>
        <family val="2"/>
        <charset val="134"/>
      </rPr>
      <t>瀛楄妭锛</t>
    </r>
    <r>
      <rPr>
        <sz val="11"/>
        <color theme="1"/>
        <rFont val="Courier"/>
        <family val="3"/>
      </rPr>
      <t xml:space="preserve">?392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</si>
  <si>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/dev/loop3</t>
    </r>
    <r>
      <rPr>
        <sz val="11"/>
        <color theme="1"/>
        <rFont val="宋体"/>
        <family val="2"/>
        <charset val="134"/>
      </rPr>
      <t>锛</t>
    </r>
    <r>
      <rPr>
        <sz val="11"/>
        <color theme="1"/>
        <rFont val="Courier"/>
        <family val="3"/>
      </rPr>
      <t>?08 KiB</t>
    </r>
    <r>
      <rPr>
        <sz val="11"/>
        <color theme="1"/>
        <rFont val="宋体"/>
        <family val="2"/>
        <charset val="134"/>
      </rPr>
      <t>锛</t>
    </r>
    <r>
      <rPr>
        <sz val="11"/>
        <color theme="1"/>
        <rFont val="Courier"/>
        <family val="3"/>
      </rPr>
      <t xml:space="preserve">?20192 </t>
    </r>
    <r>
      <rPr>
        <sz val="11"/>
        <color theme="1"/>
        <rFont val="宋体"/>
        <family val="2"/>
        <charset val="134"/>
      </rPr>
      <t>瀛楄妭锛</t>
    </r>
    <r>
      <rPr>
        <sz val="11"/>
        <color theme="1"/>
        <rFont val="Courier"/>
        <family val="3"/>
      </rPr>
      <t xml:space="preserve">?016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</si>
  <si>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/dev/loop4</t>
    </r>
    <r>
      <rPr>
        <sz val="11"/>
        <color theme="1"/>
        <rFont val="宋体"/>
        <family val="2"/>
        <charset val="134"/>
      </rPr>
      <t>锛</t>
    </r>
    <r>
      <rPr>
        <sz val="11"/>
        <color theme="1"/>
        <rFont val="Courier"/>
        <family val="3"/>
      </rPr>
      <t>?5.1 MiB</t>
    </r>
    <r>
      <rPr>
        <sz val="11"/>
        <color theme="1"/>
        <rFont val="宋体"/>
        <family val="2"/>
        <charset val="134"/>
      </rPr>
      <t>锛</t>
    </r>
    <r>
      <rPr>
        <sz val="11"/>
        <color theme="1"/>
        <rFont val="Courier"/>
        <family val="3"/>
      </rPr>
      <t xml:space="preserve">?8259840 </t>
    </r>
    <r>
      <rPr>
        <sz val="11"/>
        <color theme="1"/>
        <rFont val="宋体"/>
        <family val="2"/>
        <charset val="134"/>
      </rPr>
      <t>瀛楄妭锛</t>
    </r>
    <r>
      <rPr>
        <sz val="11"/>
        <color theme="1"/>
        <rFont val="Courier"/>
        <family val="3"/>
      </rPr>
      <t xml:space="preserve">?33320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</si>
  <si>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/dev/loop5</t>
    </r>
    <r>
      <rPr>
        <sz val="11"/>
        <color theme="1"/>
        <rFont val="宋体"/>
        <family val="2"/>
        <charset val="134"/>
      </rPr>
      <t>锛</t>
    </r>
    <r>
      <rPr>
        <sz val="11"/>
        <color theme="1"/>
        <rFont val="Courier"/>
        <family val="3"/>
      </rPr>
      <t>?3.3 MiB</t>
    </r>
    <r>
      <rPr>
        <sz val="11"/>
        <color theme="1"/>
        <rFont val="宋体"/>
        <family val="2"/>
        <charset val="134"/>
      </rPr>
      <t>锛</t>
    </r>
    <r>
      <rPr>
        <sz val="11"/>
        <color theme="1"/>
        <rFont val="Courier"/>
        <family val="3"/>
      </rPr>
      <t xml:space="preserve">?6412544 </t>
    </r>
    <r>
      <rPr>
        <sz val="11"/>
        <color theme="1"/>
        <rFont val="宋体"/>
        <family val="2"/>
        <charset val="134"/>
      </rPr>
      <t>瀛楄妭锛</t>
    </r>
    <r>
      <rPr>
        <sz val="11"/>
        <color theme="1"/>
        <rFont val="Courier"/>
        <family val="3"/>
      </rPr>
      <t xml:space="preserve">?29712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</si>
  <si>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/dev/loop6</t>
    </r>
    <r>
      <rPr>
        <sz val="11"/>
        <color theme="1"/>
        <rFont val="宋体"/>
        <family val="2"/>
        <charset val="134"/>
      </rPr>
      <t>锛</t>
    </r>
    <r>
      <rPr>
        <sz val="11"/>
        <color theme="1"/>
        <rFont val="Courier"/>
        <family val="3"/>
      </rPr>
      <t>? MiB</t>
    </r>
    <r>
      <rPr>
        <sz val="11"/>
        <color theme="1"/>
        <rFont val="宋体"/>
        <family val="2"/>
        <charset val="134"/>
      </rPr>
      <t>锛</t>
    </r>
    <r>
      <rPr>
        <sz val="11"/>
        <color theme="1"/>
        <rFont val="Courier"/>
        <family val="3"/>
      </rPr>
      <t xml:space="preserve">?105344 </t>
    </r>
    <r>
      <rPr>
        <sz val="11"/>
        <color theme="1"/>
        <rFont val="宋体"/>
        <family val="2"/>
        <charset val="134"/>
      </rPr>
      <t>瀛楄妭锛</t>
    </r>
    <r>
      <rPr>
        <sz val="11"/>
        <color theme="1"/>
        <rFont val="Courier"/>
        <family val="3"/>
      </rPr>
      <t xml:space="preserve">?112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</si>
  <si>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/dev/loop7</t>
    </r>
    <r>
      <rPr>
        <sz val="11"/>
        <color theme="1"/>
        <rFont val="宋体"/>
        <family val="2"/>
        <charset val="134"/>
      </rPr>
      <t>锛</t>
    </r>
    <r>
      <rPr>
        <sz val="11"/>
        <color theme="1"/>
        <rFont val="Courier"/>
        <family val="3"/>
      </rPr>
      <t>?.5 MiB</t>
    </r>
    <r>
      <rPr>
        <sz val="11"/>
        <color theme="1"/>
        <rFont val="宋体"/>
        <family val="2"/>
        <charset val="134"/>
      </rPr>
      <t>锛</t>
    </r>
    <r>
      <rPr>
        <sz val="11"/>
        <color theme="1"/>
        <rFont val="Courier"/>
        <family val="3"/>
      </rPr>
      <t xml:space="preserve">?552384 </t>
    </r>
    <r>
      <rPr>
        <sz val="11"/>
        <color theme="1"/>
        <rFont val="宋体"/>
        <family val="2"/>
        <charset val="134"/>
      </rPr>
      <t>瀛楄妭锛</t>
    </r>
    <r>
      <rPr>
        <sz val="11"/>
        <color theme="1"/>
        <rFont val="Courier"/>
        <family val="3"/>
      </rPr>
      <t xml:space="preserve">?032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</si>
  <si>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/dev/nvme0n1</t>
    </r>
    <r>
      <rPr>
        <sz val="11"/>
        <color theme="1"/>
        <rFont val="宋体"/>
        <family val="2"/>
        <charset val="134"/>
      </rPr>
      <t>锛</t>
    </r>
    <r>
      <rPr>
        <sz val="11"/>
        <color theme="1"/>
        <rFont val="Courier"/>
        <family val="3"/>
      </rPr>
      <t>?31.5 GiB</t>
    </r>
    <r>
      <rPr>
        <sz val="11"/>
        <color theme="1"/>
        <rFont val="宋体"/>
        <family val="2"/>
        <charset val="134"/>
      </rPr>
      <t>锛</t>
    </r>
    <r>
      <rPr>
        <sz val="11"/>
        <color theme="1"/>
        <rFont val="Courier"/>
        <family val="3"/>
      </rPr>
      <t xml:space="preserve">?000204886016 </t>
    </r>
    <r>
      <rPr>
        <sz val="11"/>
        <color theme="1"/>
        <rFont val="宋体"/>
        <family val="2"/>
        <charset val="134"/>
      </rPr>
      <t>瀛楄妭锛</t>
    </r>
    <r>
      <rPr>
        <sz val="11"/>
        <color theme="1"/>
        <rFont val="Courier"/>
        <family val="3"/>
      </rPr>
      <t xml:space="preserve">?953525168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</si>
  <si>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rPr>
        <sz val="11"/>
        <color theme="1"/>
        <rFont val="宋体"/>
        <family val="2"/>
        <charset val="134"/>
      </rPr>
      <t>纾佺洏鏍囩</t>
    </r>
    <r>
      <rPr>
        <sz val="11"/>
        <color theme="1"/>
        <rFont val="Courier"/>
        <family val="3"/>
      </rPr>
      <t></t>
    </r>
    <r>
      <rPr>
        <sz val="11"/>
        <color theme="1"/>
        <rFont val="宋体"/>
        <family val="2"/>
        <charset val="134"/>
      </rPr>
      <t>绫诲瀷锛歡</t>
    </r>
    <r>
      <rPr>
        <sz val="11"/>
        <color theme="1"/>
        <rFont val="Courier"/>
        <family val="3"/>
      </rPr>
      <t>pt</t>
    </r>
  </si>
  <si>
    <r>
      <rPr>
        <sz val="11"/>
        <color theme="1"/>
        <rFont val="宋体"/>
        <family val="2"/>
        <charset val="134"/>
      </rPr>
      <t>纾佺洏鏍囪瘑绗︼細</t>
    </r>
    <r>
      <rPr>
        <sz val="11"/>
        <color theme="1"/>
        <rFont val="Courier"/>
        <family val="3"/>
      </rPr>
      <t>67454516-5F95-419D-ACF2-410D14534263</t>
    </r>
  </si>
  <si>
    <r>
      <rPr>
        <sz val="11"/>
        <color theme="1"/>
        <rFont val="宋体"/>
        <family val="2"/>
        <charset val="134"/>
      </rPr>
      <t>璁惧</t>
    </r>
    <r>
      <rPr>
        <sz val="11"/>
        <color theme="1"/>
        <rFont val="Courier"/>
        <family val="3"/>
      </rPr>
      <t xml:space="preserve">              </t>
    </r>
    <r>
      <rPr>
        <sz val="11"/>
        <color theme="1"/>
        <rFont val="宋体"/>
        <family val="2"/>
        <charset val="134"/>
      </rPr>
      <t>璧风偣</t>
    </r>
    <r>
      <rPr>
        <sz val="11"/>
        <color theme="1"/>
        <rFont val="Courier"/>
        <family val="3"/>
      </rPr>
      <t xml:space="preserve">       </t>
    </r>
    <r>
      <rPr>
        <sz val="11"/>
        <color theme="1"/>
        <rFont val="宋体"/>
        <family val="2"/>
        <charset val="134"/>
      </rPr>
      <t>鏈</t>
    </r>
    <r>
      <rPr>
        <sz val="11"/>
        <color theme="1"/>
        <rFont val="Courier"/>
        <family val="3"/>
      </rPr>
      <t></t>
    </r>
    <r>
      <rPr>
        <sz val="11"/>
        <color theme="1"/>
        <rFont val="宋体"/>
        <family val="2"/>
        <charset val="134"/>
      </rPr>
      <t>熬</t>
    </r>
    <r>
      <rPr>
        <sz val="11"/>
        <color theme="1"/>
        <rFont val="Courier"/>
        <family val="3"/>
      </rPr>
      <t xml:space="preserve">       </t>
    </r>
    <r>
      <rPr>
        <sz val="11"/>
        <color theme="1"/>
        <rFont val="宋体"/>
        <family val="2"/>
        <charset val="134"/>
      </rPr>
      <t>鎵囧尯</t>
    </r>
    <r>
      <rPr>
        <sz val="11"/>
        <color theme="1"/>
        <rFont val="Courier"/>
        <family val="3"/>
      </rPr>
      <t xml:space="preserve">  </t>
    </r>
    <r>
      <rPr>
        <sz val="11"/>
        <color theme="1"/>
        <rFont val="宋体"/>
        <family val="2"/>
        <charset val="134"/>
      </rPr>
      <t>澶у皬</t>
    </r>
    <r>
      <rPr>
        <sz val="11"/>
        <color theme="1"/>
        <rFont val="Courier"/>
        <family val="3"/>
      </rPr>
      <t xml:space="preserve"> </t>
    </r>
    <r>
      <rPr>
        <sz val="11"/>
        <color theme="1"/>
        <rFont val="宋体"/>
        <family val="2"/>
        <charset val="134"/>
      </rPr>
      <t>绫诲瀷</t>
    </r>
  </si>
  <si>
    <r>
      <t xml:space="preserve">ddev/nvme0n1p1    2048    1050623    1048576  512M EFI </t>
    </r>
    <r>
      <rPr>
        <sz val="11"/>
        <color theme="1"/>
        <rFont val="宋体"/>
        <family val="2"/>
        <charset val="134"/>
      </rPr>
      <t>绯荤粺</t>
    </r>
  </si>
  <si>
    <r>
      <t xml:space="preserve">ddev/nvme0n1p2 1050624 1953523711 1952473088  931G Linux </t>
    </r>
    <r>
      <rPr>
        <sz val="11"/>
        <color theme="1"/>
        <rFont val="宋体"/>
        <family val="2"/>
        <charset val="134"/>
      </rPr>
      <t>鏂囦欢绯荤粺</t>
    </r>
  </si>
  <si>
    <r>
      <t>Disk /dev/sda</t>
    </r>
    <r>
      <rPr>
        <sz val="11"/>
        <color theme="1"/>
        <rFont val="宋体"/>
        <family val="2"/>
        <charset val="134"/>
      </rPr>
      <t>锛</t>
    </r>
    <r>
      <rPr>
        <sz val="11"/>
        <color theme="1"/>
        <rFont val="Courier"/>
        <family val="3"/>
      </rPr>
      <t>?.7 TiB</t>
    </r>
    <r>
      <rPr>
        <sz val="11"/>
        <color theme="1"/>
        <rFont val="宋体"/>
        <family val="2"/>
        <charset val="134"/>
      </rPr>
      <t>锛</t>
    </r>
    <r>
      <rPr>
        <sz val="11"/>
        <color theme="1"/>
        <rFont val="Courier"/>
        <family val="3"/>
      </rPr>
      <t xml:space="preserve">?000787030016 </t>
    </r>
    <r>
      <rPr>
        <sz val="11"/>
        <color theme="1"/>
        <rFont val="宋体"/>
        <family val="2"/>
        <charset val="134"/>
      </rPr>
      <t>瀛楄妭锛</t>
    </r>
    <r>
      <rPr>
        <sz val="11"/>
        <color theme="1"/>
        <rFont val="Courier"/>
        <family val="3"/>
      </rPr>
      <t xml:space="preserve">?814037168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</si>
  <si>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rPr>
        <sz val="11"/>
        <color theme="1"/>
        <rFont val="宋体"/>
        <family val="2"/>
        <charset val="134"/>
      </rPr>
      <t>鎵囧尯澶у皬</t>
    </r>
    <r>
      <rPr>
        <sz val="11"/>
        <color theme="1"/>
        <rFont val="Courier"/>
        <family val="3"/>
      </rPr>
      <t>(</t>
    </r>
    <r>
      <rPr>
        <sz val="11"/>
        <color theme="1"/>
        <rFont val="宋体"/>
        <family val="2"/>
        <charset val="134"/>
      </rPr>
      <t>閫昏緫</t>
    </r>
    <r>
      <rPr>
        <sz val="11"/>
        <color theme="1"/>
        <rFont val="Courier"/>
        <family val="3"/>
      </rPr>
      <t>/</t>
    </r>
    <r>
      <rPr>
        <sz val="11"/>
        <color theme="1"/>
        <rFont val="宋体"/>
        <family val="2"/>
        <charset val="134"/>
      </rPr>
      <t>鐗╃悊</t>
    </r>
    <r>
      <rPr>
        <sz val="11"/>
        <color theme="1"/>
        <rFont val="Courier"/>
        <family val="3"/>
      </rPr>
      <t>)</t>
    </r>
    <r>
      <rPr>
        <sz val="11"/>
        <color theme="1"/>
        <rFont val="宋体"/>
        <family val="2"/>
        <charset val="134"/>
      </rPr>
      <t>锛</t>
    </r>
    <r>
      <rPr>
        <sz val="11"/>
        <color theme="1"/>
        <rFont val="Courier"/>
        <family val="3"/>
      </rPr>
      <t xml:space="preserve">?12 </t>
    </r>
    <r>
      <rPr>
        <sz val="11"/>
        <color theme="1"/>
        <rFont val="宋体"/>
        <family val="2"/>
        <charset val="134"/>
      </rPr>
      <t>瀛楄妭</t>
    </r>
    <r>
      <rPr>
        <sz val="11"/>
        <color theme="1"/>
        <rFont val="Courier"/>
        <family val="3"/>
      </rPr>
      <t xml:space="preserve"> / 4096 </t>
    </r>
    <r>
      <rPr>
        <sz val="11"/>
        <color theme="1"/>
        <rFont val="宋体"/>
        <family val="2"/>
        <charset val="134"/>
      </rPr>
      <t>瀛楄妭</t>
    </r>
  </si>
  <si>
    <r>
      <t xml:space="preserve">I/O </t>
    </r>
    <r>
      <rPr>
        <sz val="11"/>
        <color theme="1"/>
        <rFont val="宋体"/>
        <family val="2"/>
        <charset val="134"/>
      </rPr>
      <t>澶у皬</t>
    </r>
    <r>
      <rPr>
        <sz val="11"/>
        <color theme="1"/>
        <rFont val="Courier"/>
        <family val="3"/>
      </rPr>
      <t>(</t>
    </r>
    <r>
      <rPr>
        <sz val="11"/>
        <color theme="1"/>
        <rFont val="宋体"/>
        <family val="2"/>
        <charset val="134"/>
      </rPr>
      <t>鏈</t>
    </r>
    <r>
      <rPr>
        <sz val="11"/>
        <color theme="1"/>
        <rFont val="Courier"/>
        <family val="3"/>
      </rPr>
      <t>€</t>
    </r>
    <r>
      <rPr>
        <sz val="11"/>
        <color theme="1"/>
        <rFont val="宋体"/>
        <family val="2"/>
        <charset val="134"/>
      </rPr>
      <t>灏</t>
    </r>
    <r>
      <rPr>
        <sz val="11"/>
        <color theme="1"/>
        <rFont val="Courier"/>
        <family val="3"/>
      </rPr>
      <t>?</t>
    </r>
    <r>
      <rPr>
        <sz val="11"/>
        <color theme="1"/>
        <rFont val="宋体"/>
        <family val="2"/>
        <charset val="134"/>
      </rPr>
      <t>鏈</t>
    </r>
    <r>
      <rPr>
        <sz val="11"/>
        <color theme="1"/>
        <rFont val="Courier"/>
        <family val="3"/>
      </rPr>
      <t>€</t>
    </r>
    <r>
      <rPr>
        <sz val="11"/>
        <color theme="1"/>
        <rFont val="宋体"/>
        <family val="2"/>
        <charset val="134"/>
      </rPr>
      <t>浣</t>
    </r>
    <r>
      <rPr>
        <sz val="11"/>
        <color theme="1"/>
        <rFont val="Courier"/>
        <family val="3"/>
      </rPr>
      <t>?</t>
    </r>
    <r>
      <rPr>
        <sz val="11"/>
        <color theme="1"/>
        <rFont val="宋体"/>
        <family val="2"/>
        <charset val="134"/>
      </rPr>
      <t>锛</t>
    </r>
    <r>
      <rPr>
        <sz val="11"/>
        <color theme="1"/>
        <rFont val="Courier"/>
        <family val="3"/>
      </rPr>
      <t xml:space="preserve">?096 </t>
    </r>
    <r>
      <rPr>
        <sz val="11"/>
        <color theme="1"/>
        <rFont val="宋体"/>
        <family val="2"/>
        <charset val="134"/>
      </rPr>
      <t>瀛楄妭</t>
    </r>
    <r>
      <rPr>
        <sz val="11"/>
        <color theme="1"/>
        <rFont val="Courier"/>
        <family val="3"/>
      </rPr>
      <t xml:space="preserve"> / 4096 </t>
    </r>
    <r>
      <rPr>
        <sz val="11"/>
        <color theme="1"/>
        <rFont val="宋体"/>
        <family val="2"/>
        <charset val="134"/>
      </rPr>
      <t>瀛楄妭</t>
    </r>
  </si>
  <si>
    <r>
      <rPr>
        <sz val="11"/>
        <color theme="1"/>
        <rFont val="宋体"/>
        <family val="2"/>
        <charset val="134"/>
      </rPr>
      <t>纾佺洏鏍囪瘑绗︼細</t>
    </r>
    <r>
      <rPr>
        <sz val="11"/>
        <color theme="1"/>
        <rFont val="Courier"/>
        <family val="3"/>
      </rPr>
      <t>4251FA3D-2E70-4619-9E05-B185986F8852</t>
    </r>
  </si>
  <si>
    <r>
      <rPr>
        <sz val="11"/>
        <color theme="1"/>
        <rFont val="宋体"/>
        <family val="2"/>
        <charset val="134"/>
      </rPr>
      <t>璁惧</t>
    </r>
    <r>
      <rPr>
        <sz val="11"/>
        <color theme="1"/>
        <rFont val="Courier"/>
        <family val="3"/>
      </rPr>
      <t xml:space="preserve">        </t>
    </r>
    <r>
      <rPr>
        <sz val="11"/>
        <color theme="1"/>
        <rFont val="宋体"/>
        <family val="2"/>
        <charset val="134"/>
      </rPr>
      <t>璧风偣</t>
    </r>
    <r>
      <rPr>
        <sz val="11"/>
        <color theme="1"/>
        <rFont val="Courier"/>
        <family val="3"/>
      </rPr>
      <t xml:space="preserve">       </t>
    </r>
    <r>
      <rPr>
        <sz val="11"/>
        <color theme="1"/>
        <rFont val="宋体"/>
        <family val="2"/>
        <charset val="134"/>
      </rPr>
      <t>鏈</t>
    </r>
    <r>
      <rPr>
        <sz val="11"/>
        <color theme="1"/>
        <rFont val="Courier"/>
        <family val="3"/>
      </rPr>
      <t></t>
    </r>
    <r>
      <rPr>
        <sz val="11"/>
        <color theme="1"/>
        <rFont val="宋体"/>
        <family val="2"/>
        <charset val="134"/>
      </rPr>
      <t>熬</t>
    </r>
    <r>
      <rPr>
        <sz val="11"/>
        <color theme="1"/>
        <rFont val="Courier"/>
        <family val="3"/>
      </rPr>
      <t xml:space="preserve">       </t>
    </r>
    <r>
      <rPr>
        <sz val="11"/>
        <color theme="1"/>
        <rFont val="宋体"/>
        <family val="2"/>
        <charset val="134"/>
      </rPr>
      <t>鎵囧尯</t>
    </r>
    <r>
      <rPr>
        <sz val="11"/>
        <color theme="1"/>
        <rFont val="Courier"/>
        <family val="3"/>
      </rPr>
      <t xml:space="preserve">  </t>
    </r>
    <r>
      <rPr>
        <sz val="11"/>
        <color theme="1"/>
        <rFont val="宋体"/>
        <family val="2"/>
        <charset val="134"/>
      </rPr>
      <t>澶у皬</t>
    </r>
    <r>
      <rPr>
        <sz val="11"/>
        <color theme="1"/>
        <rFont val="Courier"/>
        <family val="3"/>
      </rPr>
      <t xml:space="preserve"> </t>
    </r>
    <r>
      <rPr>
        <sz val="11"/>
        <color theme="1"/>
        <rFont val="宋体"/>
        <family val="2"/>
        <charset val="134"/>
      </rPr>
      <t>绫诲瀷</t>
    </r>
  </si>
  <si>
    <r>
      <t xml:space="preserve">ddev/sda1   2048 7814035455 7814033408  3.7T Linux </t>
    </r>
    <r>
      <rPr>
        <sz val="11"/>
        <color theme="1"/>
        <rFont val="宋体"/>
        <family val="2"/>
        <charset val="134"/>
      </rPr>
      <t>鏂囦欢绯荤粺</t>
    </r>
  </si>
  <si>
    <r>
      <t>Disk /dev/loop8</t>
    </r>
    <r>
      <rPr>
        <sz val="11"/>
        <color theme="1"/>
        <rFont val="宋体"/>
        <family val="2"/>
        <charset val="134"/>
      </rPr>
      <t>锛</t>
    </r>
    <r>
      <rPr>
        <sz val="11"/>
        <color theme="1"/>
        <rFont val="Courier"/>
        <family val="3"/>
      </rPr>
      <t>?3.5 MiB</t>
    </r>
    <r>
      <rPr>
        <sz val="11"/>
        <color theme="1"/>
        <rFont val="宋体"/>
        <family val="2"/>
        <charset val="134"/>
      </rPr>
      <t>锛</t>
    </r>
    <r>
      <rPr>
        <sz val="11"/>
        <color theme="1"/>
        <rFont val="Courier"/>
        <family val="3"/>
      </rPr>
      <t xml:space="preserve">?6535424 </t>
    </r>
    <r>
      <rPr>
        <sz val="11"/>
        <color theme="1"/>
        <rFont val="宋体"/>
        <family val="2"/>
        <charset val="134"/>
      </rPr>
      <t>瀛楄妭锛</t>
    </r>
    <r>
      <rPr>
        <sz val="11"/>
        <color theme="1"/>
        <rFont val="Courier"/>
        <family val="3"/>
      </rPr>
      <t xml:space="preserve">?29952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</si>
  <si>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/dev/loop9</t>
    </r>
    <r>
      <rPr>
        <sz val="11"/>
        <color theme="1"/>
        <rFont val="宋体"/>
        <family val="2"/>
        <charset val="134"/>
      </rPr>
      <t>锛</t>
    </r>
    <r>
      <rPr>
        <sz val="11"/>
        <color theme="1"/>
        <rFont val="Courier"/>
        <family val="3"/>
      </rPr>
      <t>?1.7 MiB</t>
    </r>
    <r>
      <rPr>
        <sz val="11"/>
        <color theme="1"/>
        <rFont val="宋体"/>
        <family val="2"/>
        <charset val="134"/>
      </rPr>
      <t>锛</t>
    </r>
    <r>
      <rPr>
        <sz val="11"/>
        <color theme="1"/>
        <rFont val="Courier"/>
        <family val="3"/>
      </rPr>
      <t xml:space="preserve">?6141312 </t>
    </r>
    <r>
      <rPr>
        <sz val="11"/>
        <color theme="1"/>
        <rFont val="宋体"/>
        <family val="2"/>
        <charset val="134"/>
      </rPr>
      <t>瀛楄妭锛</t>
    </r>
    <r>
      <rPr>
        <sz val="11"/>
        <color theme="1"/>
        <rFont val="Courier"/>
        <family val="3"/>
      </rPr>
      <t xml:space="preserve">?87776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</si>
  <si>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/dev/loop10</t>
    </r>
    <r>
      <rPr>
        <sz val="11"/>
        <color theme="1"/>
        <rFont val="宋体"/>
        <family val="2"/>
        <charset val="134"/>
      </rPr>
      <t>锛</t>
    </r>
    <r>
      <rPr>
        <sz val="11"/>
        <color theme="1"/>
        <rFont val="Courier"/>
        <family val="3"/>
      </rPr>
      <t>?5.7 MiB</t>
    </r>
    <r>
      <rPr>
        <sz val="11"/>
        <color theme="1"/>
        <rFont val="宋体"/>
        <family val="2"/>
        <charset val="134"/>
      </rPr>
      <t>锛</t>
    </r>
    <r>
      <rPr>
        <sz val="11"/>
        <color theme="1"/>
        <rFont val="Courier"/>
        <family val="3"/>
      </rPr>
      <t xml:space="preserve">?8368000 </t>
    </r>
    <r>
      <rPr>
        <sz val="11"/>
        <color theme="1"/>
        <rFont val="宋体"/>
        <family val="2"/>
        <charset val="134"/>
      </rPr>
      <t>瀛楄妭锛</t>
    </r>
    <r>
      <rPr>
        <sz val="11"/>
        <color theme="1"/>
        <rFont val="Courier"/>
        <family val="3"/>
      </rPr>
      <t xml:space="preserve">?14000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</si>
  <si>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/dev/loop11</t>
    </r>
    <r>
      <rPr>
        <sz val="11"/>
        <color theme="1"/>
        <rFont val="宋体"/>
        <family val="2"/>
        <charset val="134"/>
      </rPr>
      <t>锛</t>
    </r>
    <r>
      <rPr>
        <sz val="11"/>
        <color theme="1"/>
        <rFont val="Courier"/>
        <family val="3"/>
      </rPr>
      <t>?49.7 MiB</t>
    </r>
    <r>
      <rPr>
        <sz val="11"/>
        <color theme="1"/>
        <rFont val="宋体"/>
        <family val="2"/>
        <charset val="134"/>
      </rPr>
      <t>锛</t>
    </r>
    <r>
      <rPr>
        <sz val="11"/>
        <color theme="1"/>
        <rFont val="Courier"/>
        <family val="3"/>
      </rPr>
      <t xml:space="preserve">?66673920 </t>
    </r>
    <r>
      <rPr>
        <sz val="11"/>
        <color theme="1"/>
        <rFont val="宋体"/>
        <family val="2"/>
        <charset val="134"/>
      </rPr>
      <t>瀛楄妭锛</t>
    </r>
    <r>
      <rPr>
        <sz val="11"/>
        <color theme="1"/>
        <rFont val="Courier"/>
        <family val="3"/>
      </rPr>
      <t xml:space="preserve">?16160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</si>
  <si>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/dev/loop12</t>
    </r>
    <r>
      <rPr>
        <sz val="11"/>
        <color theme="1"/>
        <rFont val="宋体"/>
        <family val="2"/>
        <charset val="134"/>
      </rPr>
      <t>锛</t>
    </r>
    <r>
      <rPr>
        <sz val="11"/>
        <color theme="1"/>
        <rFont val="Courier"/>
        <family val="3"/>
      </rPr>
      <t>?5.7 MiB</t>
    </r>
    <r>
      <rPr>
        <sz val="11"/>
        <color theme="1"/>
        <rFont val="宋体"/>
        <family val="2"/>
        <charset val="134"/>
      </rPr>
      <t>锛</t>
    </r>
    <r>
      <rPr>
        <sz val="11"/>
        <color theme="1"/>
        <rFont val="Courier"/>
        <family val="3"/>
      </rPr>
      <t xml:space="preserve">?8339328 </t>
    </r>
    <r>
      <rPr>
        <sz val="11"/>
        <color theme="1"/>
        <rFont val="宋体"/>
        <family val="2"/>
        <charset val="134"/>
      </rPr>
      <t>瀛楄妭锛</t>
    </r>
    <r>
      <rPr>
        <sz val="11"/>
        <color theme="1"/>
        <rFont val="Courier"/>
        <family val="3"/>
      </rPr>
      <t xml:space="preserve">?13944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</si>
  <si>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/dev/loop13</t>
    </r>
    <r>
      <rPr>
        <sz val="11"/>
        <color theme="1"/>
        <rFont val="宋体"/>
        <family val="2"/>
        <charset val="134"/>
      </rPr>
      <t>锛</t>
    </r>
    <r>
      <rPr>
        <sz val="11"/>
        <color theme="1"/>
        <rFont val="Courier"/>
        <family val="3"/>
      </rPr>
      <t>?.1 MiB</t>
    </r>
    <r>
      <rPr>
        <sz val="11"/>
        <color theme="1"/>
        <rFont val="宋体"/>
        <family val="2"/>
        <charset val="134"/>
      </rPr>
      <t>锛</t>
    </r>
    <r>
      <rPr>
        <sz val="11"/>
        <color theme="1"/>
        <rFont val="Courier"/>
        <family val="3"/>
      </rPr>
      <t xml:space="preserve">?187264 </t>
    </r>
    <r>
      <rPr>
        <sz val="11"/>
        <color theme="1"/>
        <rFont val="宋体"/>
        <family val="2"/>
        <charset val="134"/>
      </rPr>
      <t>瀛楄妭锛</t>
    </r>
    <r>
      <rPr>
        <sz val="11"/>
        <color theme="1"/>
        <rFont val="Courier"/>
        <family val="3"/>
      </rPr>
      <t xml:space="preserve">?272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</si>
  <si>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/dev/loop14</t>
    </r>
    <r>
      <rPr>
        <sz val="11"/>
        <color theme="1"/>
        <rFont val="宋体"/>
        <family val="2"/>
        <charset val="134"/>
      </rPr>
      <t>锛</t>
    </r>
    <r>
      <rPr>
        <sz val="11"/>
        <color theme="1"/>
        <rFont val="Courier"/>
        <family val="3"/>
      </rPr>
      <t>?08 KiB</t>
    </r>
    <r>
      <rPr>
        <sz val="11"/>
        <color theme="1"/>
        <rFont val="宋体"/>
        <family val="2"/>
        <charset val="134"/>
      </rPr>
      <t>锛</t>
    </r>
    <r>
      <rPr>
        <sz val="11"/>
        <color theme="1"/>
        <rFont val="Courier"/>
        <family val="3"/>
      </rPr>
      <t xml:space="preserve">?20192 </t>
    </r>
    <r>
      <rPr>
        <sz val="11"/>
        <color theme="1"/>
        <rFont val="宋体"/>
        <family val="2"/>
        <charset val="134"/>
      </rPr>
      <t>瀛楄妭锛</t>
    </r>
    <r>
      <rPr>
        <sz val="11"/>
        <color theme="1"/>
        <rFont val="Courier"/>
        <family val="3"/>
      </rPr>
      <t xml:space="preserve">?016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</si>
  <si>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/dev/loop15</t>
    </r>
    <r>
      <rPr>
        <sz val="11"/>
        <color theme="1"/>
        <rFont val="宋体"/>
        <family val="2"/>
        <charset val="134"/>
      </rPr>
      <t>锛</t>
    </r>
    <r>
      <rPr>
        <sz val="11"/>
        <color theme="1"/>
        <rFont val="Courier"/>
        <family val="3"/>
      </rPr>
      <t>?04 KiB</t>
    </r>
    <r>
      <rPr>
        <sz val="11"/>
        <color theme="1"/>
        <rFont val="宋体"/>
        <family val="2"/>
        <charset val="134"/>
      </rPr>
      <t>锛</t>
    </r>
    <r>
      <rPr>
        <sz val="11"/>
        <color theme="1"/>
        <rFont val="Courier"/>
        <family val="3"/>
      </rPr>
      <t xml:space="preserve">?23296 </t>
    </r>
    <r>
      <rPr>
        <sz val="11"/>
        <color theme="1"/>
        <rFont val="宋体"/>
        <family val="2"/>
        <charset val="134"/>
      </rPr>
      <t>瀛楄妭锛</t>
    </r>
    <r>
      <rPr>
        <sz val="11"/>
        <color theme="1"/>
        <rFont val="Courier"/>
        <family val="3"/>
      </rPr>
      <t xml:space="preserve">?608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</si>
  <si>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/dev/loop16</t>
    </r>
    <r>
      <rPr>
        <sz val="11"/>
        <color theme="1"/>
        <rFont val="宋体"/>
        <family val="2"/>
        <charset val="134"/>
      </rPr>
      <t>锛</t>
    </r>
    <r>
      <rPr>
        <sz val="11"/>
        <color theme="1"/>
        <rFont val="Courier"/>
        <family val="3"/>
      </rPr>
      <t>?20.4 MiB</t>
    </r>
    <r>
      <rPr>
        <sz val="11"/>
        <color theme="1"/>
        <rFont val="宋体"/>
        <family val="2"/>
        <charset val="134"/>
      </rPr>
      <t>锛</t>
    </r>
    <r>
      <rPr>
        <sz val="11"/>
        <color theme="1"/>
        <rFont val="Courier"/>
        <family val="3"/>
      </rPr>
      <t xml:space="preserve">?36003072 </t>
    </r>
    <r>
      <rPr>
        <sz val="11"/>
        <color theme="1"/>
        <rFont val="宋体"/>
        <family val="2"/>
        <charset val="134"/>
      </rPr>
      <t>瀛楄妭锛</t>
    </r>
    <r>
      <rPr>
        <sz val="11"/>
        <color theme="1"/>
        <rFont val="Courier"/>
        <family val="3"/>
      </rPr>
      <t xml:space="preserve">?56256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</si>
  <si>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/dev/loop17</t>
    </r>
    <r>
      <rPr>
        <sz val="11"/>
        <color theme="1"/>
        <rFont val="宋体"/>
        <family val="2"/>
        <charset val="134"/>
      </rPr>
      <t>锛</t>
    </r>
    <r>
      <rPr>
        <sz val="11"/>
        <color theme="1"/>
        <rFont val="Courier"/>
        <family val="3"/>
      </rPr>
      <t>?3.2 MiB</t>
    </r>
    <r>
      <rPr>
        <sz val="11"/>
        <color theme="1"/>
        <rFont val="宋体"/>
        <family val="2"/>
        <charset val="134"/>
      </rPr>
      <t>锛</t>
    </r>
    <r>
      <rPr>
        <sz val="11"/>
        <color theme="1"/>
        <rFont val="Courier"/>
        <family val="3"/>
      </rPr>
      <t xml:space="preserve">?5824384 </t>
    </r>
    <r>
      <rPr>
        <sz val="11"/>
        <color theme="1"/>
        <rFont val="宋体"/>
        <family val="2"/>
        <charset val="134"/>
      </rPr>
      <t>瀛楄妭锛</t>
    </r>
    <r>
      <rPr>
        <sz val="11"/>
        <color theme="1"/>
        <rFont val="Courier"/>
        <family val="3"/>
      </rPr>
      <t xml:space="preserve">?09032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</si>
  <si>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/dev/loop18</t>
    </r>
    <r>
      <rPr>
        <sz val="11"/>
        <color theme="1"/>
        <rFont val="宋体"/>
        <family val="2"/>
        <charset val="134"/>
      </rPr>
      <t>锛</t>
    </r>
    <r>
      <rPr>
        <sz val="11"/>
        <color theme="1"/>
        <rFont val="Courier"/>
        <family val="3"/>
      </rPr>
      <t>?.5 MiB</t>
    </r>
    <r>
      <rPr>
        <sz val="11"/>
        <color theme="1"/>
        <rFont val="宋体"/>
        <family val="2"/>
        <charset val="134"/>
      </rPr>
      <t>锛</t>
    </r>
    <r>
      <rPr>
        <sz val="11"/>
        <color theme="1"/>
        <rFont val="Courier"/>
        <family val="3"/>
      </rPr>
      <t xml:space="preserve">?560576 </t>
    </r>
    <r>
      <rPr>
        <sz val="11"/>
        <color theme="1"/>
        <rFont val="宋体"/>
        <family val="2"/>
        <charset val="134"/>
      </rPr>
      <t>瀛楄妭锛</t>
    </r>
    <r>
      <rPr>
        <sz val="11"/>
        <color theme="1"/>
        <rFont val="Courier"/>
        <family val="3"/>
      </rPr>
      <t xml:space="preserve">?048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</si>
  <si>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/dev/loop19</t>
    </r>
    <r>
      <rPr>
        <sz val="11"/>
        <color theme="1"/>
        <rFont val="宋体"/>
        <family val="2"/>
        <charset val="134"/>
      </rPr>
      <t>锛</t>
    </r>
    <r>
      <rPr>
        <sz val="11"/>
        <color theme="1"/>
        <rFont val="Courier"/>
        <family val="3"/>
      </rPr>
      <t>? KiB</t>
    </r>
    <r>
      <rPr>
        <sz val="11"/>
        <color theme="1"/>
        <rFont val="宋体"/>
        <family val="2"/>
        <charset val="134"/>
      </rPr>
      <t>锛</t>
    </r>
    <r>
      <rPr>
        <sz val="11"/>
        <color theme="1"/>
        <rFont val="Courier"/>
        <family val="3"/>
      </rPr>
      <t xml:space="preserve">?096 </t>
    </r>
    <r>
      <rPr>
        <sz val="11"/>
        <color theme="1"/>
        <rFont val="宋体"/>
        <family val="2"/>
        <charset val="134"/>
      </rPr>
      <t>瀛楄妭锛</t>
    </r>
    <r>
      <rPr>
        <sz val="11"/>
        <color theme="1"/>
        <rFont val="Courier"/>
        <family val="3"/>
      </rPr>
      <t xml:space="preserve">?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</si>
  <si>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/dev/loop20</t>
    </r>
    <r>
      <rPr>
        <sz val="11"/>
        <color theme="1"/>
        <rFont val="宋体"/>
        <family val="2"/>
        <charset val="134"/>
      </rPr>
      <t>锛</t>
    </r>
    <r>
      <rPr>
        <sz val="11"/>
        <color theme="1"/>
        <rFont val="Courier"/>
        <family val="3"/>
      </rPr>
      <t>?3.9 MiB</t>
    </r>
    <r>
      <rPr>
        <sz val="11"/>
        <color theme="1"/>
        <rFont val="宋体"/>
        <family val="2"/>
        <charset val="134"/>
      </rPr>
      <t>锛</t>
    </r>
    <r>
      <rPr>
        <sz val="11"/>
        <color theme="1"/>
        <rFont val="Courier"/>
        <family val="3"/>
      </rPr>
      <t xml:space="preserve">?7434880 </t>
    </r>
    <r>
      <rPr>
        <sz val="11"/>
        <color theme="1"/>
        <rFont val="宋体"/>
        <family val="2"/>
        <charset val="134"/>
      </rPr>
      <t>瀛楄妭锛</t>
    </r>
    <r>
      <rPr>
        <sz val="11"/>
        <color theme="1"/>
        <rFont val="Courier"/>
        <family val="3"/>
      </rPr>
      <t xml:space="preserve">?51240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</si>
  <si>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/dev/loop21</t>
    </r>
    <r>
      <rPr>
        <sz val="11"/>
        <color theme="1"/>
        <rFont val="宋体"/>
        <family val="2"/>
        <charset val="134"/>
      </rPr>
      <t>锛</t>
    </r>
    <r>
      <rPr>
        <sz val="11"/>
        <color theme="1"/>
        <rFont val="Courier"/>
        <family val="3"/>
      </rPr>
      <t>?3.1 MiB</t>
    </r>
    <r>
      <rPr>
        <sz val="11"/>
        <color theme="1"/>
        <rFont val="宋体"/>
        <family val="2"/>
        <charset val="134"/>
      </rPr>
      <t>锛</t>
    </r>
    <r>
      <rPr>
        <sz val="11"/>
        <color theme="1"/>
        <rFont val="Courier"/>
        <family val="3"/>
      </rPr>
      <t xml:space="preserve">?6656640 </t>
    </r>
    <r>
      <rPr>
        <sz val="11"/>
        <color theme="1"/>
        <rFont val="宋体"/>
        <family val="2"/>
        <charset val="134"/>
      </rPr>
      <t>瀛楄妭锛</t>
    </r>
    <r>
      <rPr>
        <sz val="11"/>
        <color theme="1"/>
        <rFont val="Courier"/>
        <family val="3"/>
      </rPr>
      <t xml:space="preserve">?49720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</si>
  <si>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/dev/loop22</t>
    </r>
    <r>
      <rPr>
        <sz val="11"/>
        <color theme="1"/>
        <rFont val="宋体"/>
        <family val="2"/>
        <charset val="134"/>
      </rPr>
      <t>锛</t>
    </r>
    <r>
      <rPr>
        <sz val="11"/>
        <color theme="1"/>
        <rFont val="Courier"/>
        <family val="3"/>
      </rPr>
      <t>?66.6 MiB</t>
    </r>
    <r>
      <rPr>
        <sz val="11"/>
        <color theme="1"/>
        <rFont val="宋体"/>
        <family val="2"/>
        <charset val="134"/>
      </rPr>
      <t>锛</t>
    </r>
    <r>
      <rPr>
        <sz val="11"/>
        <color theme="1"/>
        <rFont val="Courier"/>
        <family val="3"/>
      </rPr>
      <t xml:space="preserve">?89201664 </t>
    </r>
    <r>
      <rPr>
        <sz val="11"/>
        <color theme="1"/>
        <rFont val="宋体"/>
        <family val="2"/>
        <charset val="134"/>
      </rPr>
      <t>瀛楄妭锛</t>
    </r>
    <r>
      <rPr>
        <sz val="11"/>
        <color theme="1"/>
        <rFont val="Courier"/>
        <family val="3"/>
      </rPr>
      <t xml:space="preserve">?55472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</si>
  <si>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/dev/loop23</t>
    </r>
    <r>
      <rPr>
        <sz val="11"/>
        <color theme="1"/>
        <rFont val="宋体"/>
        <family val="2"/>
        <charset val="134"/>
      </rPr>
      <t>锛</t>
    </r>
    <r>
      <rPr>
        <sz val="11"/>
        <color theme="1"/>
        <rFont val="Courier"/>
        <family val="3"/>
      </rPr>
      <t>?18.4 MiB</t>
    </r>
    <r>
      <rPr>
        <sz val="11"/>
        <color theme="1"/>
        <rFont val="宋体"/>
        <family val="2"/>
        <charset val="134"/>
      </rPr>
      <t>锛</t>
    </r>
    <r>
      <rPr>
        <sz val="11"/>
        <color theme="1"/>
        <rFont val="Courier"/>
        <family val="3"/>
      </rPr>
      <t xml:space="preserve">?28999168 </t>
    </r>
    <r>
      <rPr>
        <sz val="11"/>
        <color theme="1"/>
        <rFont val="宋体"/>
        <family val="2"/>
        <charset val="134"/>
      </rPr>
      <t>瀛楄妭锛</t>
    </r>
    <r>
      <rPr>
        <sz val="11"/>
        <color theme="1"/>
        <rFont val="Courier"/>
        <family val="3"/>
      </rPr>
      <t xml:space="preserve">?47264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</si>
  <si>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/dev/loop24</t>
    </r>
    <r>
      <rPr>
        <sz val="11"/>
        <color theme="1"/>
        <rFont val="宋体"/>
        <family val="2"/>
        <charset val="134"/>
      </rPr>
      <t>锛</t>
    </r>
    <r>
      <rPr>
        <sz val="11"/>
        <color theme="1"/>
        <rFont val="Courier"/>
        <family val="3"/>
      </rPr>
      <t>?49.7 MiB</t>
    </r>
    <r>
      <rPr>
        <sz val="11"/>
        <color theme="1"/>
        <rFont val="宋体"/>
        <family val="2"/>
        <charset val="134"/>
      </rPr>
      <t>锛</t>
    </r>
    <r>
      <rPr>
        <sz val="11"/>
        <color theme="1"/>
        <rFont val="Courier"/>
        <family val="3"/>
      </rPr>
      <t xml:space="preserve">?66678016 </t>
    </r>
    <r>
      <rPr>
        <sz val="11"/>
        <color theme="1"/>
        <rFont val="宋体"/>
        <family val="2"/>
        <charset val="134"/>
      </rPr>
      <t>瀛楄妭锛</t>
    </r>
    <r>
      <rPr>
        <sz val="11"/>
        <color theme="1"/>
        <rFont val="Courier"/>
        <family val="3"/>
      </rPr>
      <t xml:space="preserve">?16168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</si>
  <si>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/dev/loop25</t>
    </r>
    <r>
      <rPr>
        <sz val="11"/>
        <color theme="1"/>
        <rFont val="宋体"/>
        <family val="2"/>
        <charset val="134"/>
      </rPr>
      <t>锛</t>
    </r>
    <r>
      <rPr>
        <sz val="11"/>
        <color theme="1"/>
        <rFont val="Courier"/>
        <family val="3"/>
      </rPr>
      <t>?60.7 MiB</t>
    </r>
    <r>
      <rPr>
        <sz val="11"/>
        <color theme="1"/>
        <rFont val="宋体"/>
        <family val="2"/>
        <charset val="134"/>
      </rPr>
      <t>锛</t>
    </r>
    <r>
      <rPr>
        <sz val="11"/>
        <color theme="1"/>
        <rFont val="Courier"/>
        <family val="3"/>
      </rPr>
      <t xml:space="preserve">?83061760 </t>
    </r>
    <r>
      <rPr>
        <sz val="11"/>
        <color theme="1"/>
        <rFont val="宋体"/>
        <family val="2"/>
        <charset val="134"/>
      </rPr>
      <t>瀛楄妭锛</t>
    </r>
    <r>
      <rPr>
        <sz val="11"/>
        <color theme="1"/>
        <rFont val="Courier"/>
        <family val="3"/>
      </rPr>
      <t xml:space="preserve">?43480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</si>
  <si>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t>Disk /dev/sdc</t>
    </r>
    <r>
      <rPr>
        <sz val="11"/>
        <color theme="1"/>
        <rFont val="宋体"/>
        <family val="2"/>
        <charset val="134"/>
      </rPr>
      <t>锛</t>
    </r>
    <r>
      <rPr>
        <sz val="11"/>
        <color theme="1"/>
        <rFont val="Courier"/>
        <family val="3"/>
      </rPr>
      <t>?65.8 GiB</t>
    </r>
    <r>
      <rPr>
        <sz val="11"/>
        <color theme="1"/>
        <rFont val="宋体"/>
        <family val="2"/>
        <charset val="134"/>
      </rPr>
      <t>锛</t>
    </r>
    <r>
      <rPr>
        <sz val="11"/>
        <color theme="1"/>
        <rFont val="Courier"/>
        <family val="3"/>
      </rPr>
      <t xml:space="preserve">?00107862016 </t>
    </r>
    <r>
      <rPr>
        <sz val="11"/>
        <color theme="1"/>
        <rFont val="宋体"/>
        <family val="2"/>
        <charset val="134"/>
      </rPr>
      <t>瀛楄妭锛</t>
    </r>
    <r>
      <rPr>
        <sz val="11"/>
        <color theme="1"/>
        <rFont val="Courier"/>
        <family val="3"/>
      </rPr>
      <t xml:space="preserve">?76773168 </t>
    </r>
    <r>
      <rPr>
        <sz val="11"/>
        <color theme="1"/>
        <rFont val="宋体"/>
        <family val="2"/>
        <charset val="134"/>
      </rPr>
      <t>涓</t>
    </r>
    <r>
      <rPr>
        <sz val="11"/>
        <color theme="1"/>
        <rFont val="Courier"/>
        <family val="3"/>
      </rPr>
      <t></t>
    </r>
    <r>
      <rPr>
        <sz val="11"/>
        <color theme="1"/>
        <rFont val="宋体"/>
        <family val="2"/>
        <charset val="134"/>
      </rPr>
      <t>墖鍖</t>
    </r>
    <r>
      <rPr>
        <sz val="11"/>
        <color theme="1"/>
        <rFont val="Courier"/>
        <family val="3"/>
      </rPr>
      <t>?</t>
    </r>
  </si>
  <si>
    <r>
      <rPr>
        <sz val="11"/>
        <color theme="1"/>
        <rFont val="宋体"/>
        <family val="2"/>
        <charset val="134"/>
      </rPr>
      <t>纾佺洏鏍囩</t>
    </r>
    <r>
      <rPr>
        <sz val="11"/>
        <color theme="1"/>
        <rFont val="Courier"/>
        <family val="3"/>
      </rPr>
      <t></t>
    </r>
    <r>
      <rPr>
        <sz val="11"/>
        <color theme="1"/>
        <rFont val="宋体"/>
        <family val="2"/>
        <charset val="134"/>
      </rPr>
      <t>绫诲瀷锛歞</t>
    </r>
    <r>
      <rPr>
        <sz val="11"/>
        <color theme="1"/>
        <rFont val="Courier"/>
        <family val="3"/>
      </rPr>
      <t>os</t>
    </r>
  </si>
  <si>
    <r>
      <rPr>
        <sz val="11"/>
        <color theme="1"/>
        <rFont val="宋体"/>
        <family val="2"/>
        <charset val="134"/>
      </rPr>
      <t>纾佺洏鏍囪瘑绗︼細</t>
    </r>
    <r>
      <rPr>
        <sz val="11"/>
        <color theme="1"/>
        <rFont val="Courier"/>
        <family val="3"/>
      </rPr>
      <t>0xea3243af</t>
    </r>
  </si>
  <si>
    <r>
      <rPr>
        <sz val="11"/>
        <color theme="1"/>
        <rFont val="宋体"/>
        <family val="2"/>
        <charset val="134"/>
      </rPr>
      <t>璁惧</t>
    </r>
    <r>
      <rPr>
        <sz val="11"/>
        <color theme="1"/>
        <rFont val="Courier"/>
        <family val="3"/>
      </rPr>
      <t xml:space="preserve">       </t>
    </r>
    <r>
      <rPr>
        <sz val="11"/>
        <color theme="1"/>
        <rFont val="宋体"/>
        <family val="2"/>
        <charset val="134"/>
      </rPr>
      <t>鍚</t>
    </r>
    <r>
      <rPr>
        <sz val="11"/>
        <color theme="1"/>
        <rFont val="Courier"/>
        <family val="3"/>
      </rPr>
      <t></t>
    </r>
    <r>
      <rPr>
        <sz val="11"/>
        <color theme="1"/>
        <rFont val="宋体"/>
        <family val="2"/>
        <charset val="134"/>
      </rPr>
      <t>姩</t>
    </r>
    <r>
      <rPr>
        <sz val="11"/>
        <color theme="1"/>
        <rFont val="Courier"/>
        <family val="3"/>
      </rPr>
      <t xml:space="preserve">  </t>
    </r>
    <r>
      <rPr>
        <sz val="11"/>
        <color theme="1"/>
        <rFont val="宋体"/>
        <family val="2"/>
        <charset val="134"/>
      </rPr>
      <t>璧风偣</t>
    </r>
    <r>
      <rPr>
        <sz val="11"/>
        <color theme="1"/>
        <rFont val="Courier"/>
        <family val="3"/>
      </rPr>
      <t xml:space="preserve">      </t>
    </r>
    <r>
      <rPr>
        <sz val="11"/>
        <color theme="1"/>
        <rFont val="宋体"/>
        <family val="2"/>
        <charset val="134"/>
      </rPr>
      <t>鏈</t>
    </r>
    <r>
      <rPr>
        <sz val="11"/>
        <color theme="1"/>
        <rFont val="Courier"/>
        <family val="3"/>
      </rPr>
      <t></t>
    </r>
    <r>
      <rPr>
        <sz val="11"/>
        <color theme="1"/>
        <rFont val="宋体"/>
        <family val="2"/>
        <charset val="134"/>
      </rPr>
      <t>熬</t>
    </r>
    <r>
      <rPr>
        <sz val="11"/>
        <color theme="1"/>
        <rFont val="Courier"/>
        <family val="3"/>
      </rPr>
      <t xml:space="preserve">      </t>
    </r>
    <r>
      <rPr>
        <sz val="11"/>
        <color theme="1"/>
        <rFont val="宋体"/>
        <family val="2"/>
        <charset val="134"/>
      </rPr>
      <t>鎵囧尯</t>
    </r>
    <r>
      <rPr>
        <sz val="11"/>
        <color theme="1"/>
        <rFont val="Courier"/>
        <family val="3"/>
      </rPr>
      <t xml:space="preserve">   </t>
    </r>
    <r>
      <rPr>
        <sz val="11"/>
        <color theme="1"/>
        <rFont val="宋体"/>
        <family val="2"/>
        <charset val="134"/>
      </rPr>
      <t>澶у皬</t>
    </r>
    <r>
      <rPr>
        <sz val="11"/>
        <color theme="1"/>
        <rFont val="Courier"/>
        <family val="3"/>
      </rPr>
      <t xml:space="preserve"> Id </t>
    </r>
    <r>
      <rPr>
        <sz val="11"/>
        <color theme="1"/>
        <rFont val="宋体"/>
        <family val="2"/>
        <charset val="134"/>
      </rPr>
      <t>绫诲瀷</t>
    </r>
  </si>
  <si>
    <r>
      <rPr>
        <sz val="11"/>
        <color theme="1"/>
        <rFont val="宋体"/>
        <family val="2"/>
        <charset val="134"/>
      </rPr>
      <t>鏋舵瀯锛</t>
    </r>
    <r>
      <rPr>
        <sz val="11"/>
        <color theme="1"/>
        <rFont val="Courier"/>
        <family val="3"/>
      </rPr>
      <t>?          x86_64</t>
    </r>
  </si>
  <si>
    <r>
      <t xml:space="preserve">CPU </t>
    </r>
    <r>
      <rPr>
        <sz val="11"/>
        <color theme="1"/>
        <rFont val="宋体"/>
        <family val="2"/>
        <charset val="134"/>
      </rPr>
      <t>杩愯</t>
    </r>
    <r>
      <rPr>
        <sz val="11"/>
        <color theme="1"/>
        <rFont val="Courier"/>
        <family val="3"/>
      </rPr>
      <t></t>
    </r>
    <r>
      <rPr>
        <sz val="11"/>
        <color theme="1"/>
        <rFont val="宋体"/>
        <family val="2"/>
        <charset val="134"/>
      </rPr>
      <t>妯″紡锛</t>
    </r>
    <r>
      <rPr>
        <sz val="11"/>
        <color theme="1"/>
        <rFont val="Courier"/>
        <family val="3"/>
      </rPr>
      <t>?  32-bit, 64-bit</t>
    </r>
  </si>
  <si>
    <r>
      <rPr>
        <sz val="11"/>
        <color theme="1"/>
        <rFont val="宋体"/>
        <family val="2"/>
        <charset val="134"/>
      </rPr>
      <t>瀛楄妭搴忥細</t>
    </r>
    <r>
      <rPr>
        <sz val="11"/>
        <color theme="1"/>
        <rFont val="Courier"/>
        <family val="3"/>
      </rPr>
      <t xml:space="preserve">         Little Endian</t>
    </r>
  </si>
  <si>
    <r>
      <rPr>
        <sz val="11"/>
        <color theme="1"/>
        <rFont val="宋体"/>
        <family val="2"/>
        <charset val="134"/>
      </rPr>
      <t>鍦ㄧ嚎</t>
    </r>
    <r>
      <rPr>
        <sz val="11"/>
        <color theme="1"/>
        <rFont val="Courier"/>
        <family val="3"/>
      </rPr>
      <t xml:space="preserve"> CPU </t>
    </r>
    <r>
      <rPr>
        <sz val="11"/>
        <color theme="1"/>
        <rFont val="宋体"/>
        <family val="2"/>
        <charset val="134"/>
      </rPr>
      <t>鍒楄〃锛</t>
    </r>
    <r>
      <rPr>
        <sz val="11"/>
        <color theme="1"/>
        <rFont val="Courier"/>
        <family val="3"/>
      </rPr>
      <t>? 0-11</t>
    </r>
  </si>
  <si>
    <r>
      <rPr>
        <sz val="11"/>
        <color theme="1"/>
        <rFont val="宋体"/>
        <family val="2"/>
        <charset val="134"/>
      </rPr>
      <t>姣忎釜鏍哥殑绾跨▼鏁帮細</t>
    </r>
    <r>
      <rPr>
        <sz val="11"/>
        <color theme="1"/>
        <rFont val="Courier"/>
        <family val="3"/>
      </rPr>
      <t xml:space="preserve"> 2</t>
    </r>
  </si>
  <si>
    <r>
      <rPr>
        <sz val="11"/>
        <color theme="1"/>
        <rFont val="宋体"/>
        <family val="2"/>
        <charset val="134"/>
      </rPr>
      <t>姣忎釜搴х殑鏍告暟锛</t>
    </r>
    <r>
      <rPr>
        <sz val="11"/>
        <color theme="1"/>
        <rFont val="Courier"/>
        <family val="3"/>
      </rPr>
      <t>?  6</t>
    </r>
  </si>
  <si>
    <r>
      <rPr>
        <sz val="11"/>
        <color theme="1"/>
        <rFont val="宋体"/>
        <family val="2"/>
        <charset val="134"/>
      </rPr>
      <t>搴э細</t>
    </r>
    <r>
      <rPr>
        <sz val="11"/>
        <color theme="1"/>
        <rFont val="Courier"/>
        <family val="3"/>
      </rPr>
      <t xml:space="preserve">             1</t>
    </r>
  </si>
  <si>
    <r>
      <t xml:space="preserve">NUMA </t>
    </r>
    <r>
      <rPr>
        <sz val="11"/>
        <color theme="1"/>
        <rFont val="宋体"/>
        <family val="2"/>
        <charset val="134"/>
      </rPr>
      <t>鑺傜偣锛</t>
    </r>
    <r>
      <rPr>
        <sz val="11"/>
        <color theme="1"/>
        <rFont val="Courier"/>
        <family val="3"/>
      </rPr>
      <t>?     1</t>
    </r>
  </si>
  <si>
    <r>
      <rPr>
        <sz val="11"/>
        <color theme="1"/>
        <rFont val="宋体"/>
        <family val="2"/>
        <charset val="134"/>
      </rPr>
      <t>鍘傚晢</t>
    </r>
    <r>
      <rPr>
        <sz val="11"/>
        <color theme="1"/>
        <rFont val="Courier"/>
        <family val="3"/>
      </rPr>
      <t xml:space="preserve"> ID</t>
    </r>
    <r>
      <rPr>
        <sz val="11"/>
        <color theme="1"/>
        <rFont val="宋体"/>
        <family val="2"/>
        <charset val="134"/>
      </rPr>
      <t>锛</t>
    </r>
    <r>
      <rPr>
        <sz val="11"/>
        <color theme="1"/>
        <rFont val="Courier"/>
        <family val="3"/>
      </rPr>
      <t>?       GenuineIntel</t>
    </r>
  </si>
  <si>
    <r>
      <t xml:space="preserve">CPU </t>
    </r>
    <r>
      <rPr>
        <sz val="11"/>
        <color theme="1"/>
        <rFont val="宋体"/>
        <family val="2"/>
        <charset val="134"/>
      </rPr>
      <t>绯诲垪锛</t>
    </r>
    <r>
      <rPr>
        <sz val="11"/>
        <color theme="1"/>
        <rFont val="Courier"/>
        <family val="3"/>
      </rPr>
      <t>?      6</t>
    </r>
  </si>
  <si>
    <r>
      <rPr>
        <sz val="11"/>
        <color theme="1"/>
        <rFont val="宋体"/>
        <family val="2"/>
        <charset val="134"/>
      </rPr>
      <t>鍨嬪彿锛</t>
    </r>
    <r>
      <rPr>
        <sz val="11"/>
        <color theme="1"/>
        <rFont val="Courier"/>
        <family val="3"/>
      </rPr>
      <t>?          158</t>
    </r>
  </si>
  <si>
    <r>
      <rPr>
        <sz val="11"/>
        <color theme="1"/>
        <rFont val="宋体"/>
        <family val="2"/>
        <charset val="134"/>
      </rPr>
      <t>鍨嬪彿鍚嶇О锛</t>
    </r>
    <r>
      <rPr>
        <sz val="11"/>
        <color theme="1"/>
        <rFont val="Courier"/>
        <family val="3"/>
      </rPr>
      <t>?      Intel(R) Core(TM) i7-8700T CPU @ 2.40GHz</t>
    </r>
  </si>
  <si>
    <r>
      <rPr>
        <sz val="11"/>
        <color theme="1"/>
        <rFont val="宋体"/>
        <family val="2"/>
        <charset val="134"/>
      </rPr>
      <t>姝ヨ繘锛</t>
    </r>
    <r>
      <rPr>
        <sz val="11"/>
        <color theme="1"/>
        <rFont val="Courier"/>
        <family val="3"/>
      </rPr>
      <t>?          10</t>
    </r>
  </si>
  <si>
    <r>
      <t>CPU MHz</t>
    </r>
    <r>
      <rPr>
        <sz val="11"/>
        <color theme="1"/>
        <rFont val="宋体"/>
        <family val="2"/>
        <charset val="134"/>
      </rPr>
      <t>锛</t>
    </r>
    <r>
      <rPr>
        <sz val="11"/>
        <color theme="1"/>
        <rFont val="Courier"/>
        <family val="3"/>
      </rPr>
      <t>?       2399.998</t>
    </r>
  </si>
  <si>
    <r>
      <t xml:space="preserve">CPU </t>
    </r>
    <r>
      <rPr>
        <sz val="11"/>
        <color theme="1"/>
        <rFont val="宋体"/>
        <family val="2"/>
        <charset val="134"/>
      </rPr>
      <t>鏈</t>
    </r>
    <r>
      <rPr>
        <sz val="11"/>
        <color theme="1"/>
        <rFont val="Courier"/>
        <family val="3"/>
      </rPr>
      <t>€</t>
    </r>
    <r>
      <rPr>
        <sz val="11"/>
        <color theme="1"/>
        <rFont val="宋体"/>
        <family val="2"/>
        <charset val="134"/>
      </rPr>
      <t>澶</t>
    </r>
    <r>
      <rPr>
        <sz val="11"/>
        <color theme="1"/>
        <rFont val="Courier"/>
        <family val="3"/>
      </rPr>
      <t>?MHz</t>
    </r>
    <r>
      <rPr>
        <sz val="11"/>
        <color theme="1"/>
        <rFont val="宋体"/>
        <family val="2"/>
        <charset val="134"/>
      </rPr>
      <t>锛</t>
    </r>
    <r>
      <rPr>
        <sz val="11"/>
        <color theme="1"/>
        <rFont val="Courier"/>
        <family val="3"/>
      </rPr>
      <t>?  2400.0000</t>
    </r>
  </si>
  <si>
    <r>
      <t xml:space="preserve">CPU </t>
    </r>
    <r>
      <rPr>
        <sz val="11"/>
        <color theme="1"/>
        <rFont val="宋体"/>
        <family val="2"/>
        <charset val="134"/>
      </rPr>
      <t>鏈</t>
    </r>
    <r>
      <rPr>
        <sz val="11"/>
        <color theme="1"/>
        <rFont val="Courier"/>
        <family val="3"/>
      </rPr>
      <t>€</t>
    </r>
    <r>
      <rPr>
        <sz val="11"/>
        <color theme="1"/>
        <rFont val="宋体"/>
        <family val="2"/>
        <charset val="134"/>
      </rPr>
      <t>灏</t>
    </r>
    <r>
      <rPr>
        <sz val="11"/>
        <color theme="1"/>
        <rFont val="Courier"/>
        <family val="3"/>
      </rPr>
      <t>?MHz</t>
    </r>
    <r>
      <rPr>
        <sz val="11"/>
        <color theme="1"/>
        <rFont val="宋体"/>
        <family val="2"/>
        <charset val="134"/>
      </rPr>
      <t>锛</t>
    </r>
    <r>
      <rPr>
        <sz val="11"/>
        <color theme="1"/>
        <rFont val="Courier"/>
        <family val="3"/>
      </rPr>
      <t>?  800.0000</t>
    </r>
  </si>
  <si>
    <r>
      <t>BogoMIPS</t>
    </r>
    <r>
      <rPr>
        <sz val="11"/>
        <color theme="1"/>
        <rFont val="宋体"/>
        <family val="2"/>
        <charset val="134"/>
      </rPr>
      <t>锛</t>
    </r>
    <r>
      <rPr>
        <sz val="11"/>
        <color theme="1"/>
        <rFont val="Courier"/>
        <family val="3"/>
      </rPr>
      <t>?      4800.00</t>
    </r>
  </si>
  <si>
    <r>
      <rPr>
        <sz val="11"/>
        <color theme="1"/>
        <rFont val="宋体"/>
        <family val="2"/>
        <charset val="134"/>
      </rPr>
      <t>铏氭嫙鍖栵細</t>
    </r>
    <r>
      <rPr>
        <sz val="11"/>
        <color theme="1"/>
        <rFont val="Courier"/>
        <family val="3"/>
      </rPr>
      <t xml:space="preserve">         VT-x</t>
    </r>
  </si>
  <si>
    <r>
      <t xml:space="preserve">L1d </t>
    </r>
    <r>
      <rPr>
        <sz val="11"/>
        <color theme="1"/>
        <rFont val="宋体"/>
        <family val="2"/>
        <charset val="134"/>
      </rPr>
      <t>缂撳瓨锛</t>
    </r>
    <r>
      <rPr>
        <sz val="11"/>
        <color theme="1"/>
        <rFont val="Courier"/>
        <family val="3"/>
      </rPr>
      <t>?      32K</t>
    </r>
  </si>
  <si>
    <r>
      <t xml:space="preserve">L1i </t>
    </r>
    <r>
      <rPr>
        <sz val="11"/>
        <color theme="1"/>
        <rFont val="宋体"/>
        <family val="2"/>
        <charset val="134"/>
      </rPr>
      <t>缂撳瓨锛</t>
    </r>
    <r>
      <rPr>
        <sz val="11"/>
        <color theme="1"/>
        <rFont val="Courier"/>
        <family val="3"/>
      </rPr>
      <t>?      32K</t>
    </r>
  </si>
  <si>
    <r>
      <t xml:space="preserve">L2 </t>
    </r>
    <r>
      <rPr>
        <sz val="11"/>
        <color theme="1"/>
        <rFont val="宋体"/>
        <family val="2"/>
        <charset val="134"/>
      </rPr>
      <t>缂撳瓨锛</t>
    </r>
    <r>
      <rPr>
        <sz val="11"/>
        <color theme="1"/>
        <rFont val="Courier"/>
        <family val="3"/>
      </rPr>
      <t>?       256K</t>
    </r>
  </si>
  <si>
    <r>
      <t xml:space="preserve">L3 </t>
    </r>
    <r>
      <rPr>
        <sz val="11"/>
        <color theme="1"/>
        <rFont val="宋体"/>
        <family val="2"/>
        <charset val="134"/>
      </rPr>
      <t>缂撳瓨锛</t>
    </r>
    <r>
      <rPr>
        <sz val="11"/>
        <color theme="1"/>
        <rFont val="Courier"/>
        <family val="3"/>
      </rPr>
      <t>?       12288K</t>
    </r>
  </si>
  <si>
    <r>
      <t xml:space="preserve">NUMA </t>
    </r>
    <r>
      <rPr>
        <sz val="11"/>
        <color theme="1"/>
        <rFont val="宋体"/>
        <family val="2"/>
        <charset val="134"/>
      </rPr>
      <t>鑺傜偣</t>
    </r>
    <r>
      <rPr>
        <sz val="11"/>
        <color theme="1"/>
        <rFont val="Courier"/>
        <family val="3"/>
      </rPr>
      <t>0 CPU</t>
    </r>
    <r>
      <rPr>
        <sz val="11"/>
        <color theme="1"/>
        <rFont val="宋体"/>
        <family val="2"/>
        <charset val="134"/>
      </rPr>
      <t>锛</t>
    </r>
    <r>
      <rPr>
        <sz val="11"/>
        <color theme="1"/>
        <rFont val="Courier"/>
        <family val="3"/>
      </rPr>
      <t>?0-11</t>
    </r>
  </si>
  <si>
    <r>
      <rPr>
        <sz val="11"/>
        <color theme="1"/>
        <rFont val="宋体"/>
        <family val="2"/>
        <charset val="134"/>
      </rPr>
      <t>鏍囪</t>
    </r>
    <r>
      <rPr>
        <sz val="11"/>
        <color theme="1"/>
        <rFont val="Courier"/>
        <family val="3"/>
      </rPr>
      <t></t>
    </r>
    <r>
      <rPr>
        <sz val="11"/>
        <color theme="1"/>
        <rFont val="宋体"/>
        <family val="2"/>
        <charset val="134"/>
      </rPr>
      <t>锛</t>
    </r>
    <r>
      <rPr>
        <sz val="11"/>
        <color theme="1"/>
        <rFont val="Courier"/>
        <family val="3"/>
      </rPr>
      <t>?          fpu vme de pse tsc msr pae mce cx8 apic sep mtrr pge mca cmov pat pse36 clflush dts acpi mmx fxsr sse sse2 ss ht tm pbe syscall nx pdpe1gb rdtscp lm constant_tsc art arch_perfmon pebs bts rep_good nopl xtopology nonstop_tsc cpuid aperfmperf pni pclmulqdq dtes64 monitor ds_cpl vmx smx est tm2 ssse3 sdbg fma cx16 xtpr pdcm pcid sse4_1 sse4_2 x2apic movbe popcnt tsc_deadline_timer aes xsave avx f16c rdrand lahf_lm abm 3dnowprefetch cpuid_fault epb invpcid_single pti ssbd ibrs ibpb stibp tpr_shadow vnmi flexpriority ept vpid ept_ad fsgsbase tsc_adjust bmi1 hle avx2 smep bmi2 erms invpcid rtm mpx rdseed adx smap clflushopt intel_pt xsaveopt xsavec xgetbv1 xsaves dtherm arat pln pts hwp hwp_notify hwp_act_window hwp_epp md_clear flush_l1d arch_capabilities</t>
    </r>
  </si>
  <si>
    <r>
      <t xml:space="preserve">                         logical name: /media/intellif/</t>
    </r>
    <r>
      <rPr>
        <sz val="11"/>
        <color theme="1"/>
        <rFont val="宋体"/>
        <family val="2"/>
        <charset val="134"/>
      </rPr>
      <t>鏂板姞鍗</t>
    </r>
    <r>
      <rPr>
        <sz val="11"/>
        <color theme="1"/>
        <rFont val="Courier"/>
        <family val="3"/>
      </rPr>
      <t>?</t>
    </r>
  </si>
  <si>
    <r>
      <t xml:space="preserve">                         configuration: clustersize=4096 created=2022-03-09 16:02:52 filesystem=ntfs label=</t>
    </r>
    <r>
      <rPr>
        <sz val="11"/>
        <color theme="1"/>
        <rFont val="宋体"/>
        <family val="2"/>
        <charset val="134"/>
      </rPr>
      <t>鏂板姞鍗</t>
    </r>
    <r>
      <rPr>
        <sz val="11"/>
        <color theme="1"/>
        <rFont val="Courier"/>
        <family val="3"/>
      </rPr>
      <t>?modified_by_chkdsk=true mount.fstype=fuseblk mount.options=rw,nosuid,nodev,relatime,user_id=0,group_id=0,default_permissions,allow_other,blksize=4096 mounted_on_nt4=true resize_log_file=true state=mounted upgrade_on_mount=true</t>
    </r>
  </si>
  <si>
    <r>
      <rPr>
        <sz val="11"/>
        <color theme="1"/>
        <rFont val="宋体"/>
        <family val="2"/>
        <charset val="134"/>
      </rPr>
      <t>鎬荤敤閲</t>
    </r>
    <r>
      <rPr>
        <sz val="11"/>
        <color theme="1"/>
        <rFont val="Courier"/>
        <family val="3"/>
      </rPr>
      <t>?0</t>
    </r>
  </si>
  <si>
    <r>
      <t>crw------- 1 root root 10, 236 6</t>
    </r>
    <r>
      <rPr>
        <sz val="11"/>
        <color theme="1"/>
        <rFont val="宋体"/>
        <family val="2"/>
        <charset val="134"/>
      </rPr>
      <t>鏈</t>
    </r>
    <r>
      <rPr>
        <sz val="11"/>
        <color theme="1"/>
        <rFont val="Courier"/>
        <family val="3"/>
      </rPr>
      <t>? 21 10:41 control</t>
    </r>
  </si>
  <si>
    <r>
      <t>brw-rw---- 1 root disk 8,  0 6</t>
    </r>
    <r>
      <rPr>
        <sz val="11"/>
        <color theme="1"/>
        <rFont val="宋体"/>
        <family val="2"/>
        <charset val="134"/>
      </rPr>
      <t>鏈</t>
    </r>
    <r>
      <rPr>
        <sz val="11"/>
        <color theme="1"/>
        <rFont val="Courier"/>
        <family val="3"/>
      </rPr>
      <t>? 21 10:41 /dev/sda</t>
    </r>
  </si>
  <si>
    <r>
      <t>brw-rw---- 1 root disk 8,  1 6</t>
    </r>
    <r>
      <rPr>
        <sz val="11"/>
        <color theme="1"/>
        <rFont val="宋体"/>
        <family val="2"/>
        <charset val="134"/>
      </rPr>
      <t>鏈</t>
    </r>
    <r>
      <rPr>
        <sz val="11"/>
        <color theme="1"/>
        <rFont val="Courier"/>
        <family val="3"/>
      </rPr>
      <t>? 21 10:41 /dev/sda1</t>
    </r>
  </si>
  <si>
    <r>
      <t>brw-rw---- 1 root disk 8, 32 6</t>
    </r>
    <r>
      <rPr>
        <sz val="11"/>
        <color theme="1"/>
        <rFont val="宋体"/>
        <family val="2"/>
        <charset val="134"/>
      </rPr>
      <t>鏈</t>
    </r>
    <r>
      <rPr>
        <sz val="11"/>
        <color theme="1"/>
        <rFont val="Courier"/>
        <family val="3"/>
      </rPr>
      <t>? 21 13:10 /dev/sdc</t>
    </r>
  </si>
  <si>
    <r>
      <t>brwxrwxrwx 1 root disk 8, 33 6</t>
    </r>
    <r>
      <rPr>
        <sz val="11"/>
        <color theme="1"/>
        <rFont val="宋体"/>
        <family val="2"/>
        <charset val="134"/>
      </rPr>
      <t>鏈</t>
    </r>
    <r>
      <rPr>
        <sz val="11"/>
        <color theme="1"/>
        <rFont val="Courier"/>
        <family val="3"/>
      </rPr>
      <t>? 21 13:10 /dev/sdc1</t>
    </r>
  </si>
  <si>
    <r>
      <t xml:space="preserve">        ether 02:42:e8:e3:be:7b  txqueuelen 0  (</t>
    </r>
    <r>
      <rPr>
        <sz val="11"/>
        <color theme="1"/>
        <rFont val="宋体"/>
        <family val="2"/>
        <charset val="134"/>
      </rPr>
      <t>浠ュお缃</t>
    </r>
    <r>
      <rPr>
        <sz val="11"/>
        <color theme="1"/>
        <rFont val="Courier"/>
        <family val="3"/>
      </rPr>
      <t>?</t>
    </r>
  </si>
  <si>
    <r>
      <t xml:space="preserve">        ether 02:42:0d:51:4e:09  txqueuelen 0  (</t>
    </r>
    <r>
      <rPr>
        <sz val="11"/>
        <color theme="1"/>
        <rFont val="宋体"/>
        <family val="2"/>
        <charset val="134"/>
      </rPr>
      <t>浠ュお缃</t>
    </r>
    <r>
      <rPr>
        <sz val="11"/>
        <color theme="1"/>
        <rFont val="Courier"/>
        <family val="3"/>
      </rPr>
      <t>?</t>
    </r>
  </si>
  <si>
    <r>
      <t xml:space="preserve">        ether 30:0e:d5:58:96:b6  txqueuelen 1000  (</t>
    </r>
    <r>
      <rPr>
        <sz val="11"/>
        <color theme="1"/>
        <rFont val="宋体"/>
        <family val="2"/>
        <charset val="134"/>
      </rPr>
      <t>浠ュお缃</t>
    </r>
    <r>
      <rPr>
        <sz val="11"/>
        <color theme="1"/>
        <rFont val="Courier"/>
        <family val="3"/>
      </rPr>
      <t>?</t>
    </r>
  </si>
  <si>
    <r>
      <t xml:space="preserve">        ether 30:0e:d5:58:96:b7  txqueuelen 1000  (</t>
    </r>
    <r>
      <rPr>
        <sz val="11"/>
        <color theme="1"/>
        <rFont val="宋体"/>
        <family val="2"/>
        <charset val="134"/>
      </rPr>
      <t>浠ュお缃</t>
    </r>
    <r>
      <rPr>
        <sz val="11"/>
        <color theme="1"/>
        <rFont val="Courier"/>
        <family val="3"/>
      </rPr>
      <t>?</t>
    </r>
  </si>
  <si>
    <r>
      <t xml:space="preserve">        loop  txqueuelen 1000  (</t>
    </r>
    <r>
      <rPr>
        <sz val="11"/>
        <color theme="1"/>
        <rFont val="宋体"/>
        <family val="2"/>
        <charset val="134"/>
      </rPr>
      <t>鏈</t>
    </r>
    <r>
      <rPr>
        <sz val="11"/>
        <color theme="1"/>
        <rFont val="Courier"/>
        <family val="3"/>
      </rPr>
      <t></t>
    </r>
    <r>
      <rPr>
        <sz val="11"/>
        <color theme="1"/>
        <rFont val="宋体"/>
        <family val="2"/>
        <charset val="134"/>
      </rPr>
      <t>湴鐜</t>
    </r>
    <r>
      <rPr>
        <sz val="11"/>
        <color theme="1"/>
        <rFont val="Courier"/>
        <family val="3"/>
      </rPr>
      <t></t>
    </r>
    <r>
      <rPr>
        <sz val="11"/>
        <color theme="1"/>
        <rFont val="宋体"/>
        <family val="2"/>
        <charset val="134"/>
      </rPr>
      <t>洖</t>
    </r>
    <r>
      <rPr>
        <sz val="11"/>
        <color theme="1"/>
        <rFont val="Courier"/>
        <family val="3"/>
      </rPr>
      <t>)</t>
    </r>
  </si>
  <si>
    <r>
      <t xml:space="preserve">        ether 0a:d5:0d:4e:37:bc  txqueuelen 0  (</t>
    </r>
    <r>
      <rPr>
        <sz val="11"/>
        <color theme="1"/>
        <rFont val="宋体"/>
        <family val="2"/>
        <charset val="134"/>
      </rPr>
      <t>浠ュお缃</t>
    </r>
    <r>
      <rPr>
        <sz val="11"/>
        <color theme="1"/>
        <rFont val="Courier"/>
        <family val="3"/>
      </rPr>
      <t>?</t>
    </r>
  </si>
  <si>
    <r>
      <t xml:space="preserve">        ether c6:4f:a1:ed:d5:f9  txqueuelen 0  (</t>
    </r>
    <r>
      <rPr>
        <sz val="11"/>
        <color theme="1"/>
        <rFont val="宋体"/>
        <family val="2"/>
        <charset val="134"/>
      </rPr>
      <t>浠ュお缃</t>
    </r>
    <r>
      <rPr>
        <sz val="11"/>
        <color theme="1"/>
        <rFont val="Courier"/>
        <family val="3"/>
      </rPr>
      <t>?</t>
    </r>
  </si>
  <si>
    <r>
      <t xml:space="preserve">        ether 5a:95:42:c4:75:d8  txqueuelen 0  (</t>
    </r>
    <r>
      <rPr>
        <sz val="11"/>
        <color theme="1"/>
        <rFont val="宋体"/>
        <family val="2"/>
        <charset val="134"/>
      </rPr>
      <t>浠ュお缃</t>
    </r>
    <r>
      <rPr>
        <sz val="11"/>
        <color theme="1"/>
        <rFont val="Courier"/>
        <family val="3"/>
      </rPr>
      <t>?</t>
    </r>
  </si>
  <si>
    <r>
      <t xml:space="preserve">        ether 16:e7:49:55:8a:2c  txqueuelen 0  (</t>
    </r>
    <r>
      <rPr>
        <sz val="11"/>
        <color theme="1"/>
        <rFont val="宋体"/>
        <family val="2"/>
        <charset val="134"/>
      </rPr>
      <t>浠ュお缃</t>
    </r>
    <r>
      <rPr>
        <sz val="11"/>
        <color theme="1"/>
        <rFont val="Courier"/>
        <family val="3"/>
      </rPr>
      <t>?</t>
    </r>
  </si>
  <si>
    <r>
      <t xml:space="preserve">        ether e2:d0:8c:ab:71:2d  txqueuelen 0  (</t>
    </r>
    <r>
      <rPr>
        <sz val="11"/>
        <color theme="1"/>
        <rFont val="宋体"/>
        <family val="2"/>
        <charset val="134"/>
      </rPr>
      <t>浠ュお缃</t>
    </r>
    <r>
      <rPr>
        <sz val="11"/>
        <color theme="1"/>
        <rFont val="Courier"/>
        <family val="3"/>
      </rPr>
      <t>?</t>
    </r>
  </si>
  <si>
    <r>
      <t xml:space="preserve">        ether 1a:2d:cb:26:b9:8b  txqueuelen 0  (</t>
    </r>
    <r>
      <rPr>
        <sz val="11"/>
        <color theme="1"/>
        <rFont val="宋体"/>
        <family val="2"/>
        <charset val="134"/>
      </rPr>
      <t>浠ュお缃</t>
    </r>
    <r>
      <rPr>
        <sz val="11"/>
        <color theme="1"/>
        <rFont val="Courier"/>
        <family val="3"/>
      </rPr>
      <t>?</t>
    </r>
  </si>
  <si>
    <r>
      <t xml:space="preserve">        ether e0:e1:a9:34:47:99  txqueuelen 1000  (</t>
    </r>
    <r>
      <rPr>
        <sz val="11"/>
        <color theme="1"/>
        <rFont val="宋体"/>
        <family val="2"/>
        <charset val="134"/>
      </rPr>
      <t>浠ュお缃</t>
    </r>
    <r>
      <rPr>
        <sz val="11"/>
        <color theme="1"/>
        <rFont val="Courier"/>
        <family val="3"/>
      </rPr>
      <t>?</t>
    </r>
  </si>
  <si>
    <r>
      <rPr>
        <sz val="11"/>
        <color theme="1"/>
        <rFont val="宋体"/>
        <family val="2"/>
        <charset val="134"/>
      </rPr>
      <t>鏂囦欢绯荤粺</t>
    </r>
    <r>
      <rPr>
        <sz val="11"/>
        <color theme="1"/>
        <rFont val="Courier"/>
        <family val="3"/>
      </rPr>
      <t xml:space="preserve">         1M-</t>
    </r>
    <r>
      <rPr>
        <sz val="11"/>
        <color theme="1"/>
        <rFont val="宋体"/>
        <family val="2"/>
        <charset val="134"/>
      </rPr>
      <t>鍧</t>
    </r>
    <r>
      <rPr>
        <sz val="11"/>
        <color theme="1"/>
        <rFont val="Courier"/>
        <family val="3"/>
      </rPr>
      <t xml:space="preserve">?  </t>
    </r>
    <r>
      <rPr>
        <sz val="11"/>
        <color theme="1"/>
        <rFont val="宋体"/>
        <family val="2"/>
        <charset val="134"/>
      </rPr>
      <t>宸茬敤</t>
    </r>
    <r>
      <rPr>
        <sz val="11"/>
        <color theme="1"/>
        <rFont val="Courier"/>
        <family val="3"/>
      </rPr>
      <t xml:space="preserve">    </t>
    </r>
    <r>
      <rPr>
        <sz val="11"/>
        <color theme="1"/>
        <rFont val="宋体"/>
        <family val="2"/>
        <charset val="134"/>
      </rPr>
      <t>鍙</t>
    </r>
    <r>
      <rPr>
        <sz val="11"/>
        <color theme="1"/>
        <rFont val="Courier"/>
        <family val="3"/>
      </rPr>
      <t></t>
    </r>
    <r>
      <rPr>
        <sz val="11"/>
        <color theme="1"/>
        <rFont val="宋体"/>
        <family val="2"/>
        <charset val="134"/>
      </rPr>
      <t>敤</t>
    </r>
    <r>
      <rPr>
        <sz val="11"/>
        <color theme="1"/>
        <rFont val="Courier"/>
        <family val="3"/>
      </rPr>
      <t xml:space="preserve"> </t>
    </r>
    <r>
      <rPr>
        <sz val="11"/>
        <color theme="1"/>
        <rFont val="宋体"/>
        <family val="2"/>
        <charset val="134"/>
      </rPr>
      <t>宸茬敤</t>
    </r>
    <r>
      <rPr>
        <sz val="11"/>
        <color theme="1"/>
        <rFont val="Courier"/>
        <family val="3"/>
      </rPr>
      <t xml:space="preserve">% </t>
    </r>
    <r>
      <rPr>
        <sz val="11"/>
        <color theme="1"/>
        <rFont val="宋体"/>
        <family val="2"/>
        <charset val="134"/>
      </rPr>
      <t>鎸傝浇鐐</t>
    </r>
    <r>
      <rPr>
        <sz val="11"/>
        <color theme="1"/>
        <rFont val="Courier"/>
        <family val="3"/>
      </rPr>
      <t>?</t>
    </r>
  </si>
  <si>
    <r>
      <t>ddev/sdc1       476937 362097  114841   76% /media/intellif/</t>
    </r>
    <r>
      <rPr>
        <sz val="11"/>
        <color theme="1"/>
        <rFont val="宋体"/>
        <family val="2"/>
        <charset val="134"/>
      </rPr>
      <t>鏂板姞鍗</t>
    </r>
    <r>
      <rPr>
        <sz val="11"/>
        <color theme="1"/>
        <rFont val="Courier"/>
        <family val="3"/>
      </rPr>
      <t>?</t>
    </r>
  </si>
  <si>
    <r>
      <t>ddev/sdc1 on /media/intellif/</t>
    </r>
    <r>
      <rPr>
        <sz val="11"/>
        <color theme="1"/>
        <rFont val="宋体"/>
        <family val="2"/>
        <charset val="134"/>
      </rPr>
      <t>鏂板姞鍗</t>
    </r>
    <r>
      <rPr>
        <sz val="11"/>
        <color theme="1"/>
        <rFont val="Courier"/>
        <family val="3"/>
      </rPr>
      <t>?type fuseblk (rw,nosuid,nodev,relatime,user_id=0,group_id=0,default_permissions,allow_other,blksize=4096,uhelper=udisks2)</t>
    </r>
  </si>
  <si>
    <r>
      <rPr>
        <sz val="11"/>
        <color theme="1"/>
        <rFont val="宋体"/>
        <family val="2"/>
        <charset val="134"/>
      </rPr>
      <t>鍐呮牳</t>
    </r>
    <r>
      <rPr>
        <sz val="11"/>
        <color theme="1"/>
        <rFont val="Courier"/>
        <family val="3"/>
      </rPr>
      <t xml:space="preserve"> IP </t>
    </r>
    <r>
      <rPr>
        <sz val="11"/>
        <color theme="1"/>
        <rFont val="宋体"/>
        <family val="2"/>
        <charset val="134"/>
      </rPr>
      <t>璺</t>
    </r>
    <r>
      <rPr>
        <sz val="11"/>
        <color theme="1"/>
        <rFont val="Courier"/>
        <family val="3"/>
      </rPr>
      <t></t>
    </r>
    <r>
      <rPr>
        <sz val="11"/>
        <color theme="1"/>
        <rFont val="宋体"/>
        <family val="2"/>
        <charset val="134"/>
      </rPr>
      <t>敱琛</t>
    </r>
    <r>
      <rPr>
        <sz val="11"/>
        <color theme="1"/>
        <rFont val="Courier"/>
        <family val="3"/>
      </rPr>
      <t>?</t>
    </r>
  </si>
  <si>
    <t>CPU%</t>
  </si>
  <si>
    <t>Avg</t>
  </si>
  <si>
    <t>Avg.</t>
  </si>
  <si>
    <t>WAvg.</t>
  </si>
  <si>
    <t>Max.</t>
  </si>
  <si>
    <t>Min.</t>
  </si>
  <si>
    <t>SortKey</t>
  </si>
  <si>
    <t>Totals</t>
  </si>
  <si>
    <t>Disk total KB/s intellif-Default-string</t>
    <phoneticPr fontId="2" type="noConversion"/>
  </si>
  <si>
    <t>Disk Read KB/s</t>
  </si>
  <si>
    <t>Disk Write KB/s</t>
  </si>
  <si>
    <t>IO/sec</t>
  </si>
  <si>
    <t>Network I/O intellif-Default-string (KB/s)</t>
    <phoneticPr fontId="2" type="noConversion"/>
  </si>
  <si>
    <t>br-5f52cb9b8078-read</t>
    <phoneticPr fontId="2" type="noConversion"/>
  </si>
  <si>
    <t>br-5f52cb9b8078-write</t>
    <phoneticPr fontId="2" type="noConversion"/>
  </si>
  <si>
    <t>br-5f52cb9b8078-total</t>
  </si>
  <si>
    <t>vethea8a9e2-read</t>
    <phoneticPr fontId="2" type="noConversion"/>
  </si>
  <si>
    <t>vethea8a9e2-write</t>
    <phoneticPr fontId="2" type="noConversion"/>
  </si>
  <si>
    <t>vethea8a9e2-total</t>
  </si>
  <si>
    <t>wlxe0e1a9344799-read</t>
    <phoneticPr fontId="2" type="noConversion"/>
  </si>
  <si>
    <t>wlxe0e1a9344799-write</t>
    <phoneticPr fontId="2" type="noConversion"/>
  </si>
  <si>
    <t>wlxe0e1a9344799-total</t>
  </si>
  <si>
    <t>veth038e02e-read</t>
    <phoneticPr fontId="2" type="noConversion"/>
  </si>
  <si>
    <t>veth038e02e-write</t>
    <phoneticPr fontId="2" type="noConversion"/>
  </si>
  <si>
    <t>veth038e02e-total</t>
  </si>
  <si>
    <t>veth6367acd-read</t>
    <phoneticPr fontId="2" type="noConversion"/>
  </si>
  <si>
    <t>veth6367acd-write</t>
    <phoneticPr fontId="2" type="noConversion"/>
  </si>
  <si>
    <t>veth6367acd-total</t>
  </si>
  <si>
    <t>veth80f355e-read</t>
    <phoneticPr fontId="2" type="noConversion"/>
  </si>
  <si>
    <t>veth80f355e-write</t>
    <phoneticPr fontId="2" type="noConversion"/>
  </si>
  <si>
    <t>veth80f355e-total</t>
  </si>
  <si>
    <t>vethb15828b-read</t>
    <phoneticPr fontId="2" type="noConversion"/>
  </si>
  <si>
    <t>vethb15828b-write</t>
    <phoneticPr fontId="2" type="noConversion"/>
  </si>
  <si>
    <t>vethb15828b-total</t>
  </si>
  <si>
    <t>eno1-read</t>
    <phoneticPr fontId="2" type="noConversion"/>
  </si>
  <si>
    <t>eno1-write</t>
    <phoneticPr fontId="2" type="noConversion"/>
  </si>
  <si>
    <t>eno1-total</t>
  </si>
  <si>
    <t>lo-read</t>
    <phoneticPr fontId="2" type="noConversion"/>
  </si>
  <si>
    <t>lo-write</t>
    <phoneticPr fontId="2" type="noConversion"/>
  </si>
  <si>
    <t>lo-total</t>
  </si>
  <si>
    <t>docker0-read</t>
    <phoneticPr fontId="2" type="noConversion"/>
  </si>
  <si>
    <t>docker0-write</t>
    <phoneticPr fontId="2" type="noConversion"/>
  </si>
  <si>
    <t>docker0-total</t>
  </si>
  <si>
    <t>enp3s0-read</t>
    <phoneticPr fontId="2" type="noConversion"/>
  </si>
  <si>
    <t>enp3s0-write</t>
    <phoneticPr fontId="2" type="noConversion"/>
  </si>
  <si>
    <t>enp3s0-total</t>
  </si>
  <si>
    <t>veth1e3b949-read</t>
    <phoneticPr fontId="2" type="noConversion"/>
  </si>
  <si>
    <t>veth1e3b949-write</t>
    <phoneticPr fontId="2" type="noConversion"/>
  </si>
  <si>
    <t>veth1e3b949-total</t>
  </si>
  <si>
    <t>Total-Read</t>
  </si>
  <si>
    <t>Total-Write (-ve)</t>
  </si>
  <si>
    <t>RunQueue</t>
    <phoneticPr fontId="2" type="noConversion"/>
  </si>
  <si>
    <t>PID</t>
  </si>
  <si>
    <t>IntervalCPU%</t>
  </si>
  <si>
    <t>WSet</t>
  </si>
  <si>
    <t xml:space="preserve"> </t>
  </si>
  <si>
    <t>WSet=&gt;</t>
  </si>
  <si>
    <t>CPU%</t>
    <phoneticPr fontId="2" type="noConversion"/>
  </si>
  <si>
    <t>Samples</t>
    <phoneticPr fontId="2" type="noConversion"/>
  </si>
  <si>
    <t>First</t>
    <phoneticPr fontId="2" type="noConversion"/>
  </si>
  <si>
    <t>Last</t>
    <phoneticPr fontId="2" type="noConversion"/>
  </si>
  <si>
    <t>Disk tps statistics</t>
    <phoneticPr fontId="2" type="noConversion"/>
  </si>
  <si>
    <t>CPU:</t>
    <phoneticPr fontId="2" type="noConversion"/>
  </si>
  <si>
    <t>User%</t>
    <phoneticPr fontId="2" type="noConversion"/>
  </si>
  <si>
    <t>Sys%</t>
    <phoneticPr fontId="2" type="noConversion"/>
  </si>
  <si>
    <t>Wait%</t>
    <phoneticPr fontId="2" type="noConversion"/>
  </si>
  <si>
    <t>Idle%</t>
    <phoneticPr fontId="2" type="noConversion"/>
  </si>
  <si>
    <t>Avg disk tps during an interval:</t>
    <phoneticPr fontId="2" type="noConversion"/>
  </si>
  <si>
    <t>Avg</t>
    <phoneticPr fontId="2" type="noConversion"/>
  </si>
  <si>
    <t>Max disk tps during an interval:</t>
    <phoneticPr fontId="2" type="noConversion"/>
  </si>
  <si>
    <t>Max</t>
    <phoneticPr fontId="2" type="noConversion"/>
  </si>
  <si>
    <t>Max disk tps interval time:</t>
    <phoneticPr fontId="2" type="noConversion"/>
  </si>
  <si>
    <t>Max:Avg</t>
    <phoneticPr fontId="2" type="noConversion"/>
  </si>
  <si>
    <t>Total number of Mbytes read:</t>
    <phoneticPr fontId="2" type="noConversion"/>
  </si>
  <si>
    <t>Total number of Mbytes written:</t>
    <phoneticPr fontId="2" type="noConversion"/>
  </si>
  <si>
    <t>Read/Write Ratio:</t>
    <phoneticPr fontId="2" type="noConversion"/>
  </si>
  <si>
    <t>CPU_SUMM</t>
  </si>
  <si>
    <t>(全部)</t>
  </si>
  <si>
    <t>计数项:IntervalCPU%</t>
  </si>
  <si>
    <t>总计</t>
  </si>
  <si>
    <t>Analysis time</t>
  </si>
  <si>
    <t>18.15 seconds</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</si>
</sst>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76" formatCode="dd\-mmm\-yy"/>
    <numFmt numFmtId="177" formatCode="hh:mm:ss"/>
    <numFmt numFmtId="178" formatCode="0.0"/>
    <numFmt numFmtId="179" formatCode="hh:mm"/>
    <numFmt numFmtId="180" formatCode="#,##0.0"/>
    <numFmt numFmtId="181" formatCode="#0.0"/>
  </numFmts>
  <fonts count="6" x14ac:knownFonts="1">
    <font>
      <sz val="11"/>
      <color theme="1"/>
      <name val="宋体"/>
      <family val="2"/>
      <charset val="134"/>
      <scheme val="minor"/>
    </font>
    <font>
      <b/>
      <sz val="11"/>
      <color theme="1"/>
      <name val="宋体"/>
      <family val="3"/>
      <charset val="134"/>
      <scheme val="minor"/>
    </font>
    <font>
      <sz val="9"/>
      <name val="宋体"/>
      <family val="2"/>
      <charset val="134"/>
      <scheme val="minor"/>
    </font>
    <font>
      <sz val="11"/>
      <color theme="1"/>
      <name val="Courier"/>
    </font>
    <font>
      <sz val="11"/>
      <color theme="1"/>
      <name val="宋体"/>
      <family val="2"/>
      <charset val="134"/>
    </font>
    <font>
      <sz val="11"/>
      <color theme="1"/>
      <name val="Courier"/>
      <family val="3"/>
    </font>
  </fonts>
  <fills count="2">
    <fill>
      <patternFill patternType="none"/>
    </fill>
    <fill>
      <patternFill patternType="gray125"/>
    </fill>
  </fills>
  <borders count="11">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style="thin">
        <color indexed="8"/>
      </left>
      <right/>
      <top/>
      <bottom/>
      <diagonal/>
    </border>
    <border>
      <left style="thin">
        <color indexed="8"/>
      </left>
      <right style="thin">
        <color indexed="8"/>
      </right>
      <top/>
      <bottom/>
      <diagonal/>
    </border>
    <border>
      <left/>
      <right/>
      <top style="thin">
        <color indexed="8"/>
      </top>
      <bottom style="thin">
        <color indexed="8"/>
      </bottom>
      <diagonal/>
    </border>
  </borders>
  <cellStyleXfs count="1">
    <xf numFmtId="0" fontId="0" fillId="0" borderId="0">
      <alignment vertical="center"/>
    </xf>
  </cellStyleXfs>
  <cellXfs count="37">
    <xf numFmtId="0" fontId="0" fillId="0" borderId="0" xfId="0">
      <alignment vertical="center"/>
    </xf>
    <xf numFmtId="21" fontId="0" fillId="0" borderId="0" xfId="0" applyNumberFormat="1">
      <alignment vertical="center"/>
    </xf>
    <xf numFmtId="0" fontId="1" fillId="0" borderId="0" xfId="0" applyFont="1">
      <alignment vertical="center"/>
    </xf>
    <xf numFmtId="176" fontId="0" fillId="0" borderId="0" xfId="0" applyNumberFormat="1">
      <alignment vertical="center"/>
    </xf>
    <xf numFmtId="0" fontId="0" fillId="0" borderId="0" xfId="0" applyAlignment="1">
      <alignment horizontal="left" vertical="center"/>
    </xf>
    <xf numFmtId="22" fontId="0" fillId="0" borderId="0" xfId="0" applyNumberFormat="1" applyAlignment="1">
      <alignment horizontal="left" vertical="center"/>
    </xf>
    <xf numFmtId="176" fontId="0" fillId="0" borderId="0" xfId="0" applyNumberFormat="1" applyAlignment="1">
      <alignment horizontal="left" vertical="center"/>
    </xf>
    <xf numFmtId="177" fontId="0" fillId="0" borderId="0" xfId="0" applyNumberFormat="1" applyAlignment="1">
      <alignment horizontal="left" vertical="center"/>
    </xf>
    <xf numFmtId="0" fontId="3" fillId="0" borderId="0" xfId="0" applyFont="1">
      <alignment vertical="center"/>
    </xf>
    <xf numFmtId="178" fontId="0" fillId="0" borderId="0" xfId="0" applyNumberFormat="1">
      <alignment vertical="center"/>
    </xf>
    <xf numFmtId="2" fontId="0" fillId="0" borderId="0" xfId="0" applyNumberFormat="1">
      <alignment vertical="center"/>
    </xf>
    <xf numFmtId="3" fontId="0" fillId="0" borderId="0" xfId="0" applyNumberFormat="1">
      <alignment vertical="center"/>
    </xf>
    <xf numFmtId="1" fontId="0" fillId="0" borderId="0" xfId="0" applyNumberFormat="1">
      <alignment vertical="center"/>
    </xf>
    <xf numFmtId="179" fontId="0" fillId="0" borderId="0" xfId="0" applyNumberFormat="1">
      <alignment vertical="center"/>
    </xf>
    <xf numFmtId="21" fontId="1" fillId="0" borderId="0" xfId="0" applyNumberFormat="1" applyFont="1">
      <alignment vertical="center"/>
    </xf>
    <xf numFmtId="180" fontId="0" fillId="0" borderId="0" xfId="0" applyNumberFormat="1">
      <alignment vertical="center"/>
    </xf>
    <xf numFmtId="181"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4" xfId="0" applyBorder="1">
      <alignment vertical="center"/>
    </xf>
    <xf numFmtId="0" fontId="0" fillId="0" borderId="1" xfId="0" pivotButton="1" applyBorder="1">
      <alignment vertical="center"/>
    </xf>
    <xf numFmtId="0" fontId="0" fillId="0" borderId="4" xfId="0" pivotButton="1"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21" fontId="0" fillId="0" borderId="1" xfId="0" applyNumberFormat="1" applyBorder="1">
      <alignment vertical="center"/>
    </xf>
    <xf numFmtId="0" fontId="0" fillId="0" borderId="1" xfId="0" applyNumberFormat="1" applyBorder="1">
      <alignment vertical="center"/>
    </xf>
    <xf numFmtId="0" fontId="0" fillId="0" borderId="7" xfId="0" applyNumberFormat="1" applyBorder="1">
      <alignment vertical="center"/>
    </xf>
    <xf numFmtId="0" fontId="0" fillId="0" borderId="2" xfId="0" applyNumberFormat="1" applyBorder="1">
      <alignment vertical="center"/>
    </xf>
    <xf numFmtId="21" fontId="0" fillId="0" borderId="8" xfId="0" applyNumberFormat="1" applyBorder="1">
      <alignment vertical="center"/>
    </xf>
    <xf numFmtId="0" fontId="0" fillId="0" borderId="8" xfId="0" applyNumberFormat="1" applyBorder="1">
      <alignment vertical="center"/>
    </xf>
    <xf numFmtId="0" fontId="0" fillId="0" borderId="0" xfId="0" applyNumberFormat="1">
      <alignment vertical="center"/>
    </xf>
    <xf numFmtId="0" fontId="0" fillId="0" borderId="9" xfId="0" applyNumberFormat="1" applyBorder="1">
      <alignment vertical="center"/>
    </xf>
    <xf numFmtId="21" fontId="0" fillId="0" borderId="3" xfId="0" applyNumberFormat="1" applyBorder="1">
      <alignment vertical="center"/>
    </xf>
    <xf numFmtId="0" fontId="0" fillId="0" borderId="3" xfId="0" applyNumberFormat="1" applyBorder="1">
      <alignment vertical="center"/>
    </xf>
    <xf numFmtId="0" fontId="0" fillId="0" borderId="10" xfId="0" applyNumberFormat="1" applyBorder="1">
      <alignment vertical="center"/>
    </xf>
    <xf numFmtId="0" fontId="0" fillId="0" borderId="4" xfId="0" applyNumberFormat="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worksheet" Target="worksheets/sheet17.xml"/><Relationship Id="rId26" Type="http://schemas.openxmlformats.org/officeDocument/2006/relationships/worksheet" Target="worksheets/sheet25.xml"/><Relationship Id="rId3" Type="http://schemas.openxmlformats.org/officeDocument/2006/relationships/chartsheet" Target="chartsheets/sheet1.xml"/><Relationship Id="rId21" Type="http://schemas.openxmlformats.org/officeDocument/2006/relationships/worksheet" Target="worksheets/sheet20.xml"/><Relationship Id="rId34" Type="http://schemas.openxmlformats.org/officeDocument/2006/relationships/pivotCacheDefinition" Target="pivotCache/pivotCacheDefinition1.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worksheet" Target="worksheets/sheet16.xml"/><Relationship Id="rId25" Type="http://schemas.openxmlformats.org/officeDocument/2006/relationships/worksheet" Target="worksheets/sheet24.xml"/><Relationship Id="rId33" Type="http://schemas.openxmlformats.org/officeDocument/2006/relationships/worksheet" Target="worksheets/sheet32.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5.xml"/><Relationship Id="rId20" Type="http://schemas.openxmlformats.org/officeDocument/2006/relationships/worksheet" Target="worksheets/sheet19.xml"/><Relationship Id="rId29" Type="http://schemas.openxmlformats.org/officeDocument/2006/relationships/worksheet" Target="worksheets/sheet28.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24" Type="http://schemas.openxmlformats.org/officeDocument/2006/relationships/worksheet" Target="worksheets/sheet23.xml"/><Relationship Id="rId32" Type="http://schemas.openxmlformats.org/officeDocument/2006/relationships/worksheet" Target="worksheets/sheet31.xml"/><Relationship Id="rId37" Type="http://schemas.openxmlformats.org/officeDocument/2006/relationships/sharedStrings" Target="sharedStrings.xml"/><Relationship Id="rId5" Type="http://schemas.openxmlformats.org/officeDocument/2006/relationships/worksheet" Target="worksheets/sheet4.xml"/><Relationship Id="rId15" Type="http://schemas.openxmlformats.org/officeDocument/2006/relationships/worksheet" Target="worksheets/sheet14.xml"/><Relationship Id="rId23" Type="http://schemas.openxmlformats.org/officeDocument/2006/relationships/worksheet" Target="worksheets/sheet22.xml"/><Relationship Id="rId28" Type="http://schemas.openxmlformats.org/officeDocument/2006/relationships/worksheet" Target="worksheets/sheet27.xml"/><Relationship Id="rId36" Type="http://schemas.openxmlformats.org/officeDocument/2006/relationships/styles" Target="styles.xml"/><Relationship Id="rId10" Type="http://schemas.openxmlformats.org/officeDocument/2006/relationships/worksheet" Target="worksheets/sheet9.xml"/><Relationship Id="rId19" Type="http://schemas.openxmlformats.org/officeDocument/2006/relationships/worksheet" Target="worksheets/sheet18.xml"/><Relationship Id="rId31" Type="http://schemas.openxmlformats.org/officeDocument/2006/relationships/worksheet" Target="worksheets/sheet30.xml"/><Relationship Id="rId4" Type="http://schemas.openxmlformats.org/officeDocument/2006/relationships/worksheet" Target="worksheets/sheet3.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worksheet" Target="worksheets/sheet21.xml"/><Relationship Id="rId27" Type="http://schemas.openxmlformats.org/officeDocument/2006/relationships/worksheet" Target="worksheets/sheet26.xml"/><Relationship Id="rId30" Type="http://schemas.openxmlformats.org/officeDocument/2006/relationships/worksheet" Target="worksheets/sheet29.xml"/><Relationship Id="rId35"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System Summary intellif-Default-string  2023/6/21</a:t>
            </a:r>
          </a:p>
        </c:rich>
      </c:tx>
      <c:layout/>
      <c:overlay val="0"/>
    </c:title>
    <c:autoTitleDeleted val="0"/>
    <c:plotArea>
      <c:layout/>
      <c:lineChart>
        <c:grouping val="standard"/>
        <c:varyColors val="0"/>
        <c:ser>
          <c:idx val="0"/>
          <c:order val="0"/>
          <c:tx>
            <c:strRef>
              <c:f>CPU_ALL!$J$1</c:f>
              <c:strCache>
                <c:ptCount val="1"/>
                <c:pt idx="0">
                  <c:v>CPU%</c:v>
                </c:pt>
              </c:strCache>
            </c:strRef>
          </c:tx>
          <c:spPr>
            <a:ln w="25400">
              <a:solidFill>
                <a:srgbClr val="000080"/>
              </a:solidFill>
              <a:prstDash val="solid"/>
            </a:ln>
          </c:spPr>
          <c:marker>
            <c:symbol val="none"/>
          </c:marker>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CPU_ALL!$J$2:$J$121</c:f>
              <c:numCache>
                <c:formatCode>General</c:formatCode>
                <c:ptCount val="120"/>
                <c:pt idx="0">
                  <c:v>83.399999999999991</c:v>
                </c:pt>
                <c:pt idx="1">
                  <c:v>81</c:v>
                </c:pt>
                <c:pt idx="2">
                  <c:v>80.600000000000009</c:v>
                </c:pt>
                <c:pt idx="3">
                  <c:v>78.800000000000011</c:v>
                </c:pt>
                <c:pt idx="4">
                  <c:v>77.399999999999991</c:v>
                </c:pt>
                <c:pt idx="5">
                  <c:v>80.7</c:v>
                </c:pt>
                <c:pt idx="6">
                  <c:v>60.9</c:v>
                </c:pt>
                <c:pt idx="7">
                  <c:v>52.800000000000004</c:v>
                </c:pt>
                <c:pt idx="8">
                  <c:v>55.599999999999994</c:v>
                </c:pt>
                <c:pt idx="9">
                  <c:v>52.7</c:v>
                </c:pt>
                <c:pt idx="10">
                  <c:v>56.6</c:v>
                </c:pt>
                <c:pt idx="11">
                  <c:v>82.8</c:v>
                </c:pt>
                <c:pt idx="12">
                  <c:v>81.7</c:v>
                </c:pt>
                <c:pt idx="13">
                  <c:v>81.399999999999991</c:v>
                </c:pt>
                <c:pt idx="14">
                  <c:v>66.899999999999991</c:v>
                </c:pt>
                <c:pt idx="15">
                  <c:v>61.599999999999994</c:v>
                </c:pt>
                <c:pt idx="16">
                  <c:v>83.4</c:v>
                </c:pt>
                <c:pt idx="17">
                  <c:v>61.800000000000004</c:v>
                </c:pt>
                <c:pt idx="18">
                  <c:v>48.5</c:v>
                </c:pt>
                <c:pt idx="19">
                  <c:v>56.8</c:v>
                </c:pt>
                <c:pt idx="20">
                  <c:v>48.8</c:v>
                </c:pt>
                <c:pt idx="21">
                  <c:v>49.7</c:v>
                </c:pt>
                <c:pt idx="22">
                  <c:v>51.4</c:v>
                </c:pt>
                <c:pt idx="23">
                  <c:v>57.8</c:v>
                </c:pt>
                <c:pt idx="24">
                  <c:v>48.900000000000006</c:v>
                </c:pt>
                <c:pt idx="25">
                  <c:v>54.9</c:v>
                </c:pt>
                <c:pt idx="26">
                  <c:v>49.8</c:v>
                </c:pt>
                <c:pt idx="27">
                  <c:v>51.199999999999996</c:v>
                </c:pt>
                <c:pt idx="28">
                  <c:v>49.699999999999996</c:v>
                </c:pt>
                <c:pt idx="29">
                  <c:v>49.699999999999996</c:v>
                </c:pt>
                <c:pt idx="30">
                  <c:v>53.099999999999994</c:v>
                </c:pt>
                <c:pt idx="31">
                  <c:v>48.699999999999996</c:v>
                </c:pt>
                <c:pt idx="32">
                  <c:v>48.2</c:v>
                </c:pt>
                <c:pt idx="33">
                  <c:v>49.5</c:v>
                </c:pt>
                <c:pt idx="34">
                  <c:v>48.1</c:v>
                </c:pt>
                <c:pt idx="35">
                  <c:v>51.8</c:v>
                </c:pt>
                <c:pt idx="36">
                  <c:v>49.1</c:v>
                </c:pt>
                <c:pt idx="37">
                  <c:v>47.5</c:v>
                </c:pt>
                <c:pt idx="38">
                  <c:v>52.1</c:v>
                </c:pt>
                <c:pt idx="39">
                  <c:v>64.400000000000006</c:v>
                </c:pt>
                <c:pt idx="40">
                  <c:v>80.099999999999994</c:v>
                </c:pt>
                <c:pt idx="41">
                  <c:v>78.599999999999994</c:v>
                </c:pt>
                <c:pt idx="42">
                  <c:v>61.3</c:v>
                </c:pt>
                <c:pt idx="43">
                  <c:v>48.4</c:v>
                </c:pt>
                <c:pt idx="44">
                  <c:v>49.3</c:v>
                </c:pt>
                <c:pt idx="45">
                  <c:v>55.1</c:v>
                </c:pt>
                <c:pt idx="46">
                  <c:v>51.1</c:v>
                </c:pt>
                <c:pt idx="47">
                  <c:v>55.8</c:v>
                </c:pt>
                <c:pt idx="48">
                  <c:v>52.7</c:v>
                </c:pt>
                <c:pt idx="49">
                  <c:v>51.099999999999994</c:v>
                </c:pt>
                <c:pt idx="50">
                  <c:v>54.800000000000004</c:v>
                </c:pt>
                <c:pt idx="51">
                  <c:v>51</c:v>
                </c:pt>
                <c:pt idx="52">
                  <c:v>51.4</c:v>
                </c:pt>
                <c:pt idx="53">
                  <c:v>54.4</c:v>
                </c:pt>
                <c:pt idx="54">
                  <c:v>50.2</c:v>
                </c:pt>
                <c:pt idx="55">
                  <c:v>52.900000000000006</c:v>
                </c:pt>
                <c:pt idx="56">
                  <c:v>52.8</c:v>
                </c:pt>
                <c:pt idx="57">
                  <c:v>49.9</c:v>
                </c:pt>
                <c:pt idx="58">
                  <c:v>51</c:v>
                </c:pt>
                <c:pt idx="59">
                  <c:v>51.9</c:v>
                </c:pt>
                <c:pt idx="60">
                  <c:v>53.9</c:v>
                </c:pt>
                <c:pt idx="61">
                  <c:v>54.8</c:v>
                </c:pt>
                <c:pt idx="62">
                  <c:v>54.099999999999994</c:v>
                </c:pt>
                <c:pt idx="63">
                  <c:v>66.7</c:v>
                </c:pt>
                <c:pt idx="64">
                  <c:v>70.199999999999989</c:v>
                </c:pt>
                <c:pt idx="65">
                  <c:v>69.5</c:v>
                </c:pt>
                <c:pt idx="66">
                  <c:v>65.2</c:v>
                </c:pt>
                <c:pt idx="67">
                  <c:v>63.3</c:v>
                </c:pt>
                <c:pt idx="68">
                  <c:v>62.2</c:v>
                </c:pt>
                <c:pt idx="69">
                  <c:v>66.3</c:v>
                </c:pt>
                <c:pt idx="70">
                  <c:v>58.3</c:v>
                </c:pt>
                <c:pt idx="71">
                  <c:v>57</c:v>
                </c:pt>
                <c:pt idx="72">
                  <c:v>53.4</c:v>
                </c:pt>
                <c:pt idx="73">
                  <c:v>58.1</c:v>
                </c:pt>
                <c:pt idx="74">
                  <c:v>55</c:v>
                </c:pt>
                <c:pt idx="75">
                  <c:v>50.6</c:v>
                </c:pt>
                <c:pt idx="76">
                  <c:v>54.699999999999996</c:v>
                </c:pt>
                <c:pt idx="77">
                  <c:v>56.199999999999996</c:v>
                </c:pt>
                <c:pt idx="78">
                  <c:v>51.9</c:v>
                </c:pt>
                <c:pt idx="79">
                  <c:v>54.5</c:v>
                </c:pt>
                <c:pt idx="80">
                  <c:v>54.5</c:v>
                </c:pt>
                <c:pt idx="81">
                  <c:v>54</c:v>
                </c:pt>
                <c:pt idx="82">
                  <c:v>54.3</c:v>
                </c:pt>
                <c:pt idx="83">
                  <c:v>52.199999999999996</c:v>
                </c:pt>
                <c:pt idx="84">
                  <c:v>55.300000000000004</c:v>
                </c:pt>
                <c:pt idx="85">
                  <c:v>55.300000000000004</c:v>
                </c:pt>
                <c:pt idx="86">
                  <c:v>52.4</c:v>
                </c:pt>
                <c:pt idx="87">
                  <c:v>52.8</c:v>
                </c:pt>
                <c:pt idx="88">
                  <c:v>50.2</c:v>
                </c:pt>
                <c:pt idx="89">
                  <c:v>52.8</c:v>
                </c:pt>
                <c:pt idx="90">
                  <c:v>51.6</c:v>
                </c:pt>
                <c:pt idx="91">
                  <c:v>52.9</c:v>
                </c:pt>
                <c:pt idx="92">
                  <c:v>54.7</c:v>
                </c:pt>
                <c:pt idx="93">
                  <c:v>51.8</c:v>
                </c:pt>
                <c:pt idx="94">
                  <c:v>51.9</c:v>
                </c:pt>
                <c:pt idx="95">
                  <c:v>51.300000000000004</c:v>
                </c:pt>
                <c:pt idx="96">
                  <c:v>51.5</c:v>
                </c:pt>
                <c:pt idx="97">
                  <c:v>52.699999999999996</c:v>
                </c:pt>
                <c:pt idx="98">
                  <c:v>51.7</c:v>
                </c:pt>
                <c:pt idx="99">
                  <c:v>67</c:v>
                </c:pt>
                <c:pt idx="100">
                  <c:v>84.800000000000011</c:v>
                </c:pt>
                <c:pt idx="101">
                  <c:v>83.5</c:v>
                </c:pt>
                <c:pt idx="102">
                  <c:v>82.5</c:v>
                </c:pt>
                <c:pt idx="103">
                  <c:v>83.7</c:v>
                </c:pt>
                <c:pt idx="104">
                  <c:v>80.599999999999994</c:v>
                </c:pt>
                <c:pt idx="105">
                  <c:v>86.6</c:v>
                </c:pt>
                <c:pt idx="106">
                  <c:v>81</c:v>
                </c:pt>
                <c:pt idx="107">
                  <c:v>82</c:v>
                </c:pt>
                <c:pt idx="108">
                  <c:v>77.400000000000006</c:v>
                </c:pt>
                <c:pt idx="109">
                  <c:v>77.8</c:v>
                </c:pt>
                <c:pt idx="110">
                  <c:v>80.699999999999989</c:v>
                </c:pt>
                <c:pt idx="111">
                  <c:v>88.1</c:v>
                </c:pt>
                <c:pt idx="112">
                  <c:v>78.900000000000006</c:v>
                </c:pt>
                <c:pt idx="113">
                  <c:v>81</c:v>
                </c:pt>
                <c:pt idx="114">
                  <c:v>87.1</c:v>
                </c:pt>
                <c:pt idx="115">
                  <c:v>89</c:v>
                </c:pt>
                <c:pt idx="116">
                  <c:v>66.900000000000006</c:v>
                </c:pt>
                <c:pt idx="117">
                  <c:v>50.9</c:v>
                </c:pt>
                <c:pt idx="118">
                  <c:v>51.199999999999996</c:v>
                </c:pt>
                <c:pt idx="119">
                  <c:v>67</c:v>
                </c:pt>
              </c:numCache>
            </c:numRef>
          </c:val>
          <c:smooth val="0"/>
        </c:ser>
        <c:dLbls>
          <c:showLegendKey val="0"/>
          <c:showVal val="0"/>
          <c:showCatName val="0"/>
          <c:showSerName val="0"/>
          <c:showPercent val="0"/>
          <c:showBubbleSize val="0"/>
        </c:dLbls>
        <c:marker val="1"/>
        <c:smooth val="0"/>
        <c:axId val="503200000"/>
        <c:axId val="503201792"/>
      </c:lineChart>
      <c:lineChart>
        <c:grouping val="standard"/>
        <c:varyColors val="0"/>
        <c:ser>
          <c:idx val="1"/>
          <c:order val="1"/>
          <c:tx>
            <c:v>IO/sec</c:v>
          </c:tx>
          <c:spPr>
            <a:ln w="25400">
              <a:solidFill>
                <a:srgbClr val="FF00FF"/>
              </a:solidFill>
              <a:prstDash val="solid"/>
            </a:ln>
          </c:spPr>
          <c:marker>
            <c:symbol val="none"/>
          </c:marker>
          <c:val>
            <c:numRef>
              <c:f>DISK_SUMM!$D$2:$D$121</c:f>
              <c:numCache>
                <c:formatCode>General</c:formatCode>
                <c:ptCount val="120"/>
                <c:pt idx="0">
                  <c:v>1981.5000000000002</c:v>
                </c:pt>
                <c:pt idx="1">
                  <c:v>848.6</c:v>
                </c:pt>
                <c:pt idx="2">
                  <c:v>833.7</c:v>
                </c:pt>
                <c:pt idx="3">
                  <c:v>1059.7</c:v>
                </c:pt>
                <c:pt idx="4">
                  <c:v>806.19999999999993</c:v>
                </c:pt>
                <c:pt idx="5">
                  <c:v>1599.8999999999999</c:v>
                </c:pt>
                <c:pt idx="6">
                  <c:v>845</c:v>
                </c:pt>
                <c:pt idx="7">
                  <c:v>802.3</c:v>
                </c:pt>
                <c:pt idx="8">
                  <c:v>3474.0999999999995</c:v>
                </c:pt>
                <c:pt idx="9">
                  <c:v>790</c:v>
                </c:pt>
                <c:pt idx="10">
                  <c:v>1216.5999999999999</c:v>
                </c:pt>
                <c:pt idx="11">
                  <c:v>972.3</c:v>
                </c:pt>
                <c:pt idx="12">
                  <c:v>784.3</c:v>
                </c:pt>
                <c:pt idx="13">
                  <c:v>837.90000000000009</c:v>
                </c:pt>
                <c:pt idx="14">
                  <c:v>839.1</c:v>
                </c:pt>
                <c:pt idx="15">
                  <c:v>620.20000000000005</c:v>
                </c:pt>
                <c:pt idx="16">
                  <c:v>8653.1999999999971</c:v>
                </c:pt>
                <c:pt idx="17">
                  <c:v>2970.7000000000003</c:v>
                </c:pt>
                <c:pt idx="18">
                  <c:v>780.69999999999993</c:v>
                </c:pt>
                <c:pt idx="19">
                  <c:v>883.5</c:v>
                </c:pt>
                <c:pt idx="20">
                  <c:v>812.6</c:v>
                </c:pt>
                <c:pt idx="21">
                  <c:v>3679.5000000000005</c:v>
                </c:pt>
                <c:pt idx="22">
                  <c:v>813.59999999999991</c:v>
                </c:pt>
                <c:pt idx="23">
                  <c:v>1014.8</c:v>
                </c:pt>
                <c:pt idx="24">
                  <c:v>779.5</c:v>
                </c:pt>
                <c:pt idx="25">
                  <c:v>1735.3000000000002</c:v>
                </c:pt>
                <c:pt idx="26">
                  <c:v>845.8</c:v>
                </c:pt>
                <c:pt idx="27">
                  <c:v>1374.7000000000003</c:v>
                </c:pt>
                <c:pt idx="28">
                  <c:v>812.4</c:v>
                </c:pt>
                <c:pt idx="29">
                  <c:v>850.2</c:v>
                </c:pt>
                <c:pt idx="30">
                  <c:v>821.7</c:v>
                </c:pt>
                <c:pt idx="31">
                  <c:v>805.59999999999991</c:v>
                </c:pt>
                <c:pt idx="32">
                  <c:v>800.09999999999991</c:v>
                </c:pt>
                <c:pt idx="33">
                  <c:v>786.3</c:v>
                </c:pt>
                <c:pt idx="34">
                  <c:v>809</c:v>
                </c:pt>
                <c:pt idx="35">
                  <c:v>788.9</c:v>
                </c:pt>
                <c:pt idx="36">
                  <c:v>804.9</c:v>
                </c:pt>
                <c:pt idx="37">
                  <c:v>789</c:v>
                </c:pt>
                <c:pt idx="38">
                  <c:v>801.7</c:v>
                </c:pt>
                <c:pt idx="39">
                  <c:v>4641.4999999999991</c:v>
                </c:pt>
                <c:pt idx="40">
                  <c:v>9154.3000000000011</c:v>
                </c:pt>
                <c:pt idx="41">
                  <c:v>6671.9</c:v>
                </c:pt>
                <c:pt idx="42">
                  <c:v>4375.1000000000004</c:v>
                </c:pt>
                <c:pt idx="43">
                  <c:v>3990.2999999999997</c:v>
                </c:pt>
                <c:pt idx="44">
                  <c:v>3597.8</c:v>
                </c:pt>
                <c:pt idx="45">
                  <c:v>2580.6</c:v>
                </c:pt>
                <c:pt idx="46">
                  <c:v>1577</c:v>
                </c:pt>
                <c:pt idx="47">
                  <c:v>2796.2</c:v>
                </c:pt>
                <c:pt idx="48">
                  <c:v>1607.9</c:v>
                </c:pt>
                <c:pt idx="49">
                  <c:v>2675.7000000000003</c:v>
                </c:pt>
                <c:pt idx="50">
                  <c:v>4223.7</c:v>
                </c:pt>
                <c:pt idx="51">
                  <c:v>1587.3</c:v>
                </c:pt>
                <c:pt idx="52">
                  <c:v>1566.1</c:v>
                </c:pt>
                <c:pt idx="53">
                  <c:v>1791</c:v>
                </c:pt>
                <c:pt idx="54">
                  <c:v>3182.5999999999995</c:v>
                </c:pt>
                <c:pt idx="55">
                  <c:v>2066.1</c:v>
                </c:pt>
                <c:pt idx="56">
                  <c:v>1564.1</c:v>
                </c:pt>
                <c:pt idx="57">
                  <c:v>1580.5</c:v>
                </c:pt>
                <c:pt idx="58">
                  <c:v>1566.8</c:v>
                </c:pt>
                <c:pt idx="59">
                  <c:v>1586.7</c:v>
                </c:pt>
                <c:pt idx="60">
                  <c:v>1599.6000000000004</c:v>
                </c:pt>
                <c:pt idx="61">
                  <c:v>2796.7</c:v>
                </c:pt>
                <c:pt idx="62">
                  <c:v>3879.3999999999996</c:v>
                </c:pt>
                <c:pt idx="63">
                  <c:v>2560.5</c:v>
                </c:pt>
                <c:pt idx="64">
                  <c:v>4465.8999999999996</c:v>
                </c:pt>
                <c:pt idx="65">
                  <c:v>4875.7999999999993</c:v>
                </c:pt>
                <c:pt idx="66">
                  <c:v>5905.3</c:v>
                </c:pt>
                <c:pt idx="67">
                  <c:v>5313.8</c:v>
                </c:pt>
                <c:pt idx="68">
                  <c:v>4806.8999999999996</c:v>
                </c:pt>
                <c:pt idx="69">
                  <c:v>4088.4</c:v>
                </c:pt>
                <c:pt idx="70">
                  <c:v>4164.6000000000004</c:v>
                </c:pt>
                <c:pt idx="71">
                  <c:v>4223.3</c:v>
                </c:pt>
                <c:pt idx="72">
                  <c:v>3897.0999999999995</c:v>
                </c:pt>
                <c:pt idx="73">
                  <c:v>4078.7000000000003</c:v>
                </c:pt>
                <c:pt idx="74">
                  <c:v>4049.8</c:v>
                </c:pt>
                <c:pt idx="75">
                  <c:v>4300.2</c:v>
                </c:pt>
                <c:pt idx="76">
                  <c:v>2647.3999999999996</c:v>
                </c:pt>
                <c:pt idx="77">
                  <c:v>1965.8</c:v>
                </c:pt>
                <c:pt idx="78">
                  <c:v>1581</c:v>
                </c:pt>
                <c:pt idx="79">
                  <c:v>3590.8</c:v>
                </c:pt>
                <c:pt idx="80">
                  <c:v>1558.4</c:v>
                </c:pt>
                <c:pt idx="81">
                  <c:v>1568.1</c:v>
                </c:pt>
                <c:pt idx="82">
                  <c:v>1582.3000000000002</c:v>
                </c:pt>
                <c:pt idx="83">
                  <c:v>1565.3</c:v>
                </c:pt>
                <c:pt idx="84">
                  <c:v>1615.5</c:v>
                </c:pt>
                <c:pt idx="85">
                  <c:v>1578.5</c:v>
                </c:pt>
                <c:pt idx="86">
                  <c:v>1595.1000000000001</c:v>
                </c:pt>
                <c:pt idx="87">
                  <c:v>1886.4</c:v>
                </c:pt>
                <c:pt idx="88">
                  <c:v>2137.9</c:v>
                </c:pt>
                <c:pt idx="89">
                  <c:v>1832.1</c:v>
                </c:pt>
                <c:pt idx="90">
                  <c:v>2028.2999999999997</c:v>
                </c:pt>
                <c:pt idx="91">
                  <c:v>2978.0000000000005</c:v>
                </c:pt>
                <c:pt idx="92">
                  <c:v>3170.7</c:v>
                </c:pt>
                <c:pt idx="93">
                  <c:v>1565.3</c:v>
                </c:pt>
                <c:pt idx="94">
                  <c:v>1621.5</c:v>
                </c:pt>
                <c:pt idx="95">
                  <c:v>1400.9</c:v>
                </c:pt>
                <c:pt idx="96">
                  <c:v>790.7</c:v>
                </c:pt>
                <c:pt idx="97">
                  <c:v>885.7</c:v>
                </c:pt>
                <c:pt idx="98">
                  <c:v>825.1</c:v>
                </c:pt>
                <c:pt idx="99">
                  <c:v>3975.9000000000005</c:v>
                </c:pt>
                <c:pt idx="100">
                  <c:v>4296.1999999999989</c:v>
                </c:pt>
                <c:pt idx="101">
                  <c:v>4230.3000000000011</c:v>
                </c:pt>
                <c:pt idx="102">
                  <c:v>4076.4</c:v>
                </c:pt>
                <c:pt idx="103">
                  <c:v>3278.7</c:v>
                </c:pt>
                <c:pt idx="104">
                  <c:v>4847.3</c:v>
                </c:pt>
                <c:pt idx="105">
                  <c:v>5141.4999999999991</c:v>
                </c:pt>
                <c:pt idx="106">
                  <c:v>4436.4000000000005</c:v>
                </c:pt>
                <c:pt idx="107">
                  <c:v>4847.8000000000011</c:v>
                </c:pt>
                <c:pt idx="108">
                  <c:v>6271.2</c:v>
                </c:pt>
                <c:pt idx="109">
                  <c:v>3388</c:v>
                </c:pt>
                <c:pt idx="110">
                  <c:v>4004</c:v>
                </c:pt>
                <c:pt idx="111">
                  <c:v>5387.9999999999991</c:v>
                </c:pt>
                <c:pt idx="112">
                  <c:v>4529.2</c:v>
                </c:pt>
                <c:pt idx="113">
                  <c:v>4761.0999999999995</c:v>
                </c:pt>
                <c:pt idx="114">
                  <c:v>5903.6</c:v>
                </c:pt>
                <c:pt idx="115">
                  <c:v>4564.7000000000007</c:v>
                </c:pt>
                <c:pt idx="116">
                  <c:v>5107.1000000000004</c:v>
                </c:pt>
                <c:pt idx="117">
                  <c:v>4107.6999999999989</c:v>
                </c:pt>
                <c:pt idx="118">
                  <c:v>5694.6</c:v>
                </c:pt>
                <c:pt idx="119">
                  <c:v>9234.6999999999971</c:v>
                </c:pt>
              </c:numCache>
            </c:numRef>
          </c:val>
          <c:smooth val="0"/>
        </c:ser>
        <c:dLbls>
          <c:showLegendKey val="0"/>
          <c:showVal val="0"/>
          <c:showCatName val="0"/>
          <c:showSerName val="0"/>
          <c:showPercent val="0"/>
          <c:showBubbleSize val="0"/>
        </c:dLbls>
        <c:marker val="1"/>
        <c:smooth val="0"/>
        <c:axId val="503215616"/>
        <c:axId val="503208960"/>
      </c:lineChart>
      <c:catAx>
        <c:axId val="503200000"/>
        <c:scaling>
          <c:orientation val="minMax"/>
        </c:scaling>
        <c:delete val="0"/>
        <c:axPos val="b"/>
        <c:numFmt formatCode="hh:mm" sourceLinked="0"/>
        <c:majorTickMark val="none"/>
        <c:minorTickMark val="none"/>
        <c:tickLblPos val="nextTo"/>
        <c:txPr>
          <a:bodyPr rot="-5400000" vert="horz"/>
          <a:lstStyle/>
          <a:p>
            <a:pPr>
              <a:defRPr/>
            </a:pPr>
            <a:endParaRPr lang="zh-CN"/>
          </a:p>
        </c:txPr>
        <c:crossAx val="503201792"/>
        <c:crosses val="autoZero"/>
        <c:auto val="0"/>
        <c:lblAlgn val="ctr"/>
        <c:lblOffset val="100"/>
        <c:noMultiLvlLbl val="0"/>
      </c:catAx>
      <c:valAx>
        <c:axId val="503201792"/>
        <c:scaling>
          <c:orientation val="minMax"/>
          <c:max val="100"/>
          <c:min val="0"/>
        </c:scaling>
        <c:delete val="0"/>
        <c:axPos val="l"/>
        <c:title>
          <c:tx>
            <c:rich>
              <a:bodyPr/>
              <a:lstStyle/>
              <a:p>
                <a:pPr>
                  <a:defRPr/>
                </a:pPr>
                <a:r>
                  <a:rPr lang="en-US" altLang="en-US"/>
                  <a:t>usr%+sys%</a:t>
                </a:r>
                <a:endParaRPr altLang="en-US"/>
              </a:p>
            </c:rich>
          </c:tx>
          <c:overlay val="0"/>
        </c:title>
        <c:numFmt formatCode="0" sourceLinked="0"/>
        <c:majorTickMark val="out"/>
        <c:minorTickMark val="none"/>
        <c:tickLblPos val="nextTo"/>
        <c:crossAx val="503200000"/>
        <c:crosses val="autoZero"/>
        <c:crossBetween val="midCat"/>
      </c:valAx>
      <c:valAx>
        <c:axId val="503208960"/>
        <c:scaling>
          <c:orientation val="minMax"/>
          <c:min val="0"/>
        </c:scaling>
        <c:delete val="0"/>
        <c:axPos val="r"/>
        <c:title>
          <c:tx>
            <c:rich>
              <a:bodyPr/>
              <a:lstStyle/>
              <a:p>
                <a:pPr>
                  <a:defRPr/>
                </a:pPr>
                <a:r>
                  <a:rPr lang="en-US" altLang="en-US"/>
                  <a:t>Disk xfers</a:t>
                </a:r>
                <a:endParaRPr altLang="en-US"/>
              </a:p>
            </c:rich>
          </c:tx>
          <c:overlay val="0"/>
        </c:title>
        <c:numFmt formatCode="General" sourceLinked="1"/>
        <c:majorTickMark val="out"/>
        <c:minorTickMark val="none"/>
        <c:tickLblPos val="nextTo"/>
        <c:crossAx val="503215616"/>
        <c:crosses val="max"/>
        <c:crossBetween val="between"/>
      </c:valAx>
      <c:catAx>
        <c:axId val="503215616"/>
        <c:scaling>
          <c:orientation val="minMax"/>
        </c:scaling>
        <c:delete val="1"/>
        <c:axPos val="b"/>
        <c:majorTickMark val="out"/>
        <c:minorTickMark val="none"/>
        <c:tickLblPos val="nextTo"/>
        <c:crossAx val="503208960"/>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pivotSource>
    <c:name>[intellif-Default-string_230621_1345.nmon.xlsx]Sheet34!MyPivot</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s>
    <c:plotArea>
      <c:layout/>
      <c:areaChart>
        <c:grouping val="stacked"/>
        <c:varyColors val="0"/>
        <c:ser>
          <c:idx val="0"/>
          <c:order val="0"/>
          <c:tx>
            <c:strRef>
              <c:f>Sheet34!$B$3:$B$4</c:f>
              <c:strCache>
                <c:ptCount val="1"/>
                <c:pt idx="0">
                  <c:v>accounts-daemon</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Sheet34!$B$5:$B$124</c:f>
              <c:numCache>
                <c:formatCode>General</c:formatCode>
                <c:ptCount val="119"/>
                <c:pt idx="22">
                  <c:v>0.08</c:v>
                </c:pt>
              </c:numCache>
            </c:numRef>
          </c:val>
        </c:ser>
        <c:ser>
          <c:idx val="1"/>
          <c:order val="1"/>
          <c:tx>
            <c:strRef>
              <c:f>Sheet34!$C$3:$C$4</c:f>
              <c:strCache>
                <c:ptCount val="1"/>
                <c:pt idx="0">
                  <c:v>avahi-daemon</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Sheet34!$C$5:$C$124</c:f>
              <c:numCache>
                <c:formatCode>General</c:formatCode>
                <c:ptCount val="119"/>
                <c:pt idx="0">
                  <c:v>4.0833333333333333E-2</c:v>
                </c:pt>
                <c:pt idx="24">
                  <c:v>4.0833333333333333E-2</c:v>
                </c:pt>
                <c:pt idx="36">
                  <c:v>4.0833333333333333E-2</c:v>
                </c:pt>
                <c:pt idx="59">
                  <c:v>4.0833333333333333E-2</c:v>
                </c:pt>
                <c:pt idx="73">
                  <c:v>7.3333333333333334E-2</c:v>
                </c:pt>
                <c:pt idx="118">
                  <c:v>4.0833333333333333E-2</c:v>
                </c:pt>
              </c:numCache>
            </c:numRef>
          </c:val>
        </c:ser>
        <c:ser>
          <c:idx val="2"/>
          <c:order val="2"/>
          <c:tx>
            <c:strRef>
              <c:f>Sheet34!$D$3:$D$4</c:f>
              <c:strCache>
                <c:ptCount val="1"/>
                <c:pt idx="0">
                  <c:v>bash</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Sheet34!$D$5:$D$124</c:f>
              <c:numCache>
                <c:formatCode>General</c:formatCode>
                <c:ptCount val="119"/>
                <c:pt idx="28">
                  <c:v>8.1666666666666665E-2</c:v>
                </c:pt>
                <c:pt idx="61">
                  <c:v>4.0833333333333333E-2</c:v>
                </c:pt>
                <c:pt idx="86">
                  <c:v>4.0833333333333333E-2</c:v>
                </c:pt>
              </c:numCache>
            </c:numRef>
          </c:val>
        </c:ser>
        <c:ser>
          <c:idx val="3"/>
          <c:order val="3"/>
          <c:tx>
            <c:strRef>
              <c:f>Sheet34!$E$3:$E$4</c:f>
              <c:strCache>
                <c:ptCount val="1"/>
                <c:pt idx="0">
                  <c:v>containerd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Sheet34!$E$5:$E$124</c:f>
              <c:numCache>
                <c:formatCode>General</c:formatCode>
                <c:ptCount val="119"/>
                <c:pt idx="1">
                  <c:v>4.0833333333333333E-2</c:v>
                </c:pt>
                <c:pt idx="3">
                  <c:v>0.12166666666666666</c:v>
                </c:pt>
                <c:pt idx="5">
                  <c:v>4.0833333333333333E-2</c:v>
                </c:pt>
                <c:pt idx="7">
                  <c:v>8.1666666666666665E-2</c:v>
                </c:pt>
                <c:pt idx="8">
                  <c:v>0.12166666666666666</c:v>
                </c:pt>
                <c:pt idx="9">
                  <c:v>4.0833333333333333E-2</c:v>
                </c:pt>
                <c:pt idx="11">
                  <c:v>4.0833333333333333E-2</c:v>
                </c:pt>
                <c:pt idx="13">
                  <c:v>4.0833333333333333E-2</c:v>
                </c:pt>
                <c:pt idx="14">
                  <c:v>4.0833333333333333E-2</c:v>
                </c:pt>
                <c:pt idx="16">
                  <c:v>4.0833333333333333E-2</c:v>
                </c:pt>
                <c:pt idx="18">
                  <c:v>0.12166666666666666</c:v>
                </c:pt>
                <c:pt idx="19">
                  <c:v>4.0833333333333333E-2</c:v>
                </c:pt>
                <c:pt idx="22">
                  <c:v>0.15916666666666665</c:v>
                </c:pt>
                <c:pt idx="24">
                  <c:v>0.12166666666666666</c:v>
                </c:pt>
                <c:pt idx="27">
                  <c:v>8.1666666666666665E-2</c:v>
                </c:pt>
                <c:pt idx="29">
                  <c:v>4.0833333333333333E-2</c:v>
                </c:pt>
                <c:pt idx="31">
                  <c:v>4.0833333333333333E-2</c:v>
                </c:pt>
                <c:pt idx="33">
                  <c:v>4.0833333333333333E-2</c:v>
                </c:pt>
                <c:pt idx="34">
                  <c:v>0.12166666666666666</c:v>
                </c:pt>
                <c:pt idx="35">
                  <c:v>4.0833333333333333E-2</c:v>
                </c:pt>
                <c:pt idx="36">
                  <c:v>4.0833333333333333E-2</c:v>
                </c:pt>
                <c:pt idx="37">
                  <c:v>8.1666666666666665E-2</c:v>
                </c:pt>
                <c:pt idx="38">
                  <c:v>4.0833333333333333E-2</c:v>
                </c:pt>
                <c:pt idx="39">
                  <c:v>4.0833333333333333E-2</c:v>
                </c:pt>
                <c:pt idx="40">
                  <c:v>4.0833333333333333E-2</c:v>
                </c:pt>
                <c:pt idx="42">
                  <c:v>4.0833333333333333E-2</c:v>
                </c:pt>
                <c:pt idx="44">
                  <c:v>4.0833333333333333E-2</c:v>
                </c:pt>
                <c:pt idx="45">
                  <c:v>4.0833333333333333E-2</c:v>
                </c:pt>
                <c:pt idx="47">
                  <c:v>4.0833333333333333E-2</c:v>
                </c:pt>
                <c:pt idx="49">
                  <c:v>0.16250000000000001</c:v>
                </c:pt>
                <c:pt idx="50">
                  <c:v>4.0833333333333333E-2</c:v>
                </c:pt>
                <c:pt idx="51">
                  <c:v>4.0833333333333333E-2</c:v>
                </c:pt>
                <c:pt idx="52">
                  <c:v>4.0833333333333333E-2</c:v>
                </c:pt>
                <c:pt idx="53">
                  <c:v>8.1666666666666665E-2</c:v>
                </c:pt>
                <c:pt idx="54">
                  <c:v>0.04</c:v>
                </c:pt>
                <c:pt idx="56">
                  <c:v>4.0833333333333333E-2</c:v>
                </c:pt>
                <c:pt idx="57">
                  <c:v>4.0833333333333333E-2</c:v>
                </c:pt>
                <c:pt idx="59">
                  <c:v>4.0833333333333333E-2</c:v>
                </c:pt>
                <c:pt idx="60">
                  <c:v>4.0833333333333333E-2</c:v>
                </c:pt>
                <c:pt idx="63">
                  <c:v>0.08</c:v>
                </c:pt>
                <c:pt idx="64">
                  <c:v>4.0833333333333333E-2</c:v>
                </c:pt>
                <c:pt idx="65">
                  <c:v>0.1225</c:v>
                </c:pt>
                <c:pt idx="67">
                  <c:v>4.0833333333333333E-2</c:v>
                </c:pt>
                <c:pt idx="68">
                  <c:v>8.1666666666666665E-2</c:v>
                </c:pt>
                <c:pt idx="69">
                  <c:v>4.0833333333333333E-2</c:v>
                </c:pt>
                <c:pt idx="70">
                  <c:v>4.0833333333333333E-2</c:v>
                </c:pt>
                <c:pt idx="71">
                  <c:v>4.0833333333333333E-2</c:v>
                </c:pt>
                <c:pt idx="72">
                  <c:v>4.0833333333333333E-2</c:v>
                </c:pt>
                <c:pt idx="75">
                  <c:v>8.1666666666666665E-2</c:v>
                </c:pt>
                <c:pt idx="78">
                  <c:v>4.0833333333333333E-2</c:v>
                </c:pt>
                <c:pt idx="80">
                  <c:v>0.16250000000000001</c:v>
                </c:pt>
                <c:pt idx="82">
                  <c:v>4.0833333333333333E-2</c:v>
                </c:pt>
                <c:pt idx="83">
                  <c:v>8.0833333333333326E-2</c:v>
                </c:pt>
                <c:pt idx="84">
                  <c:v>8.0833333333333326E-2</c:v>
                </c:pt>
                <c:pt idx="86">
                  <c:v>8.0833333333333326E-2</c:v>
                </c:pt>
                <c:pt idx="88">
                  <c:v>4.0833333333333333E-2</c:v>
                </c:pt>
                <c:pt idx="89">
                  <c:v>0.04</c:v>
                </c:pt>
                <c:pt idx="91">
                  <c:v>8.1666666666666665E-2</c:v>
                </c:pt>
                <c:pt idx="93">
                  <c:v>4.0833333333333333E-2</c:v>
                </c:pt>
                <c:pt idx="95">
                  <c:v>8.0833333333333326E-2</c:v>
                </c:pt>
                <c:pt idx="96">
                  <c:v>4.0833333333333333E-2</c:v>
                </c:pt>
                <c:pt idx="98">
                  <c:v>0.16250000000000001</c:v>
                </c:pt>
                <c:pt idx="100">
                  <c:v>4.0833333333333333E-2</c:v>
                </c:pt>
                <c:pt idx="102">
                  <c:v>8.1666666666666665E-2</c:v>
                </c:pt>
                <c:pt idx="104">
                  <c:v>4.0833333333333333E-2</c:v>
                </c:pt>
                <c:pt idx="107">
                  <c:v>8.0833333333333326E-2</c:v>
                </c:pt>
                <c:pt idx="110">
                  <c:v>4.0833333333333333E-2</c:v>
                </c:pt>
                <c:pt idx="112">
                  <c:v>4.0833333333333333E-2</c:v>
                </c:pt>
                <c:pt idx="113">
                  <c:v>0.16333333333333333</c:v>
                </c:pt>
                <c:pt idx="114">
                  <c:v>0.1225</c:v>
                </c:pt>
                <c:pt idx="115">
                  <c:v>4.0833333333333333E-2</c:v>
                </c:pt>
                <c:pt idx="118">
                  <c:v>8.0833333333333326E-2</c:v>
                </c:pt>
              </c:numCache>
            </c:numRef>
          </c:val>
        </c:ser>
        <c:ser>
          <c:idx val="4"/>
          <c:order val="4"/>
          <c:tx>
            <c:strRef>
              <c:f>Sheet34!$F$3:$F$4</c:f>
              <c:strCache>
                <c:ptCount val="1"/>
                <c:pt idx="0">
                  <c:v>containerd-shim</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Sheet34!$F$5:$F$124</c:f>
              <c:numCache>
                <c:formatCode>General</c:formatCode>
                <c:ptCount val="119"/>
                <c:pt idx="0">
                  <c:v>4.0833333333333333E-2</c:v>
                </c:pt>
                <c:pt idx="1">
                  <c:v>4.0833333333333333E-2</c:v>
                </c:pt>
                <c:pt idx="3">
                  <c:v>4.0833333333333333E-2</c:v>
                </c:pt>
                <c:pt idx="7">
                  <c:v>4.0833333333333333E-2</c:v>
                </c:pt>
                <c:pt idx="12">
                  <c:v>4.0833333333333333E-2</c:v>
                </c:pt>
                <c:pt idx="14">
                  <c:v>4.0833333333333333E-2</c:v>
                </c:pt>
                <c:pt idx="15">
                  <c:v>4.0833333333333333E-2</c:v>
                </c:pt>
                <c:pt idx="21">
                  <c:v>8.1666666666666665E-2</c:v>
                </c:pt>
                <c:pt idx="27">
                  <c:v>4.0833333333333333E-2</c:v>
                </c:pt>
                <c:pt idx="29">
                  <c:v>4.0833333333333333E-2</c:v>
                </c:pt>
                <c:pt idx="33">
                  <c:v>8.1666666666666665E-2</c:v>
                </c:pt>
                <c:pt idx="34">
                  <c:v>4.0833333333333333E-2</c:v>
                </c:pt>
                <c:pt idx="37">
                  <c:v>4.0833333333333333E-2</c:v>
                </c:pt>
                <c:pt idx="39">
                  <c:v>4.0833333333333333E-2</c:v>
                </c:pt>
                <c:pt idx="47">
                  <c:v>4.0833333333333333E-2</c:v>
                </c:pt>
                <c:pt idx="48">
                  <c:v>0.1225</c:v>
                </c:pt>
                <c:pt idx="52">
                  <c:v>4.0833333333333333E-2</c:v>
                </c:pt>
                <c:pt idx="54">
                  <c:v>0.08</c:v>
                </c:pt>
                <c:pt idx="63">
                  <c:v>0.15916666666666665</c:v>
                </c:pt>
                <c:pt idx="65">
                  <c:v>8.1666666666666665E-2</c:v>
                </c:pt>
                <c:pt idx="66">
                  <c:v>4.0833333333333333E-2</c:v>
                </c:pt>
                <c:pt idx="67">
                  <c:v>4.0833333333333333E-2</c:v>
                </c:pt>
                <c:pt idx="68">
                  <c:v>8.1666666666666665E-2</c:v>
                </c:pt>
                <c:pt idx="72">
                  <c:v>4.0833333333333333E-2</c:v>
                </c:pt>
                <c:pt idx="78">
                  <c:v>0.1225</c:v>
                </c:pt>
                <c:pt idx="84">
                  <c:v>8.1666666666666665E-2</c:v>
                </c:pt>
                <c:pt idx="86">
                  <c:v>4.0833333333333333E-2</c:v>
                </c:pt>
                <c:pt idx="90">
                  <c:v>4.0833333333333333E-2</c:v>
                </c:pt>
                <c:pt idx="97">
                  <c:v>4.0833333333333333E-2</c:v>
                </c:pt>
                <c:pt idx="102">
                  <c:v>4.0833333333333333E-2</c:v>
                </c:pt>
                <c:pt idx="107">
                  <c:v>4.0833333333333333E-2</c:v>
                </c:pt>
                <c:pt idx="108">
                  <c:v>0.10000000000000002</c:v>
                </c:pt>
                <c:pt idx="112">
                  <c:v>4.0833333333333333E-2</c:v>
                </c:pt>
                <c:pt idx="113">
                  <c:v>8.1666666666666665E-2</c:v>
                </c:pt>
                <c:pt idx="116">
                  <c:v>4.0833333333333333E-2</c:v>
                </c:pt>
                <c:pt idx="118">
                  <c:v>4.0833333333333333E-2</c:v>
                </c:pt>
              </c:numCache>
            </c:numRef>
          </c:val>
        </c:ser>
        <c:ser>
          <c:idx val="5"/>
          <c:order val="5"/>
          <c:tx>
            <c:strRef>
              <c:f>Sheet34!$G$3:$G$4</c:f>
              <c:strCache>
                <c:ptCount val="1"/>
                <c:pt idx="0">
                  <c:v>cups-browsed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Sheet34!$G$5:$G$124</c:f>
              <c:numCache>
                <c:formatCode>General</c:formatCode>
                <c:ptCount val="119"/>
                <c:pt idx="31">
                  <c:v>4.0833333333333333E-2</c:v>
                </c:pt>
                <c:pt idx="34">
                  <c:v>4.0833333333333333E-2</c:v>
                </c:pt>
                <c:pt idx="62">
                  <c:v>4.0833333333333333E-2</c:v>
                </c:pt>
                <c:pt idx="105">
                  <c:v>4.0833333333333333E-2</c:v>
                </c:pt>
                <c:pt idx="116">
                  <c:v>4.0833333333333333E-2</c:v>
                </c:pt>
              </c:numCache>
            </c:numRef>
          </c:val>
        </c:ser>
        <c:ser>
          <c:idx val="6"/>
          <c:order val="6"/>
          <c:tx>
            <c:strRef>
              <c:f>Sheet34!$H$3:$H$4</c:f>
              <c:strCache>
                <c:ptCount val="1"/>
                <c:pt idx="0">
                  <c:v>cupsd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Sheet34!$H$5:$H$124</c:f>
              <c:numCache>
                <c:formatCode>General</c:formatCode>
                <c:ptCount val="119"/>
                <c:pt idx="52">
                  <c:v>4.0833333333333333E-2</c:v>
                </c:pt>
              </c:numCache>
            </c:numRef>
          </c:val>
        </c:ser>
        <c:ser>
          <c:idx val="7"/>
          <c:order val="7"/>
          <c:tx>
            <c:strRef>
              <c:f>Sheet34!$I$3:$I$4</c:f>
              <c:strCache>
                <c:ptCount val="1"/>
                <c:pt idx="0">
                  <c:v>dbus-daemon</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Sheet34!$I$5:$I$124</c:f>
              <c:numCache>
                <c:formatCode>General</c:formatCode>
                <c:ptCount val="119"/>
                <c:pt idx="2">
                  <c:v>4.0833333333333333E-2</c:v>
                </c:pt>
                <c:pt idx="3">
                  <c:v>8.1666666666666665E-2</c:v>
                </c:pt>
                <c:pt idx="7">
                  <c:v>0.16250000000000001</c:v>
                </c:pt>
                <c:pt idx="9">
                  <c:v>4.0833333333333333E-2</c:v>
                </c:pt>
                <c:pt idx="12">
                  <c:v>4.0833333333333333E-2</c:v>
                </c:pt>
                <c:pt idx="13">
                  <c:v>8.1666666666666665E-2</c:v>
                </c:pt>
                <c:pt idx="14">
                  <c:v>4.0833333333333333E-2</c:v>
                </c:pt>
                <c:pt idx="17">
                  <c:v>4.0833333333333333E-2</c:v>
                </c:pt>
                <c:pt idx="18">
                  <c:v>8.1666666666666665E-2</c:v>
                </c:pt>
                <c:pt idx="20">
                  <c:v>4.0833333333333333E-2</c:v>
                </c:pt>
                <c:pt idx="22">
                  <c:v>0.71833333333333327</c:v>
                </c:pt>
                <c:pt idx="24">
                  <c:v>0.12166666666666666</c:v>
                </c:pt>
                <c:pt idx="27">
                  <c:v>4.0833333333333333E-2</c:v>
                </c:pt>
                <c:pt idx="29">
                  <c:v>0.12166666666666666</c:v>
                </c:pt>
                <c:pt idx="30">
                  <c:v>8.1666666666666665E-2</c:v>
                </c:pt>
                <c:pt idx="34">
                  <c:v>8.1666666666666665E-2</c:v>
                </c:pt>
                <c:pt idx="35">
                  <c:v>4.0833333333333333E-2</c:v>
                </c:pt>
                <c:pt idx="37">
                  <c:v>8.1666666666666665E-2</c:v>
                </c:pt>
                <c:pt idx="38">
                  <c:v>8.1666666666666665E-2</c:v>
                </c:pt>
                <c:pt idx="40">
                  <c:v>4.0833333333333333E-2</c:v>
                </c:pt>
                <c:pt idx="42">
                  <c:v>4.0833333333333333E-2</c:v>
                </c:pt>
                <c:pt idx="44">
                  <c:v>8.1666666666666665E-2</c:v>
                </c:pt>
                <c:pt idx="45">
                  <c:v>4.0833333333333333E-2</c:v>
                </c:pt>
                <c:pt idx="49">
                  <c:v>0.1225</c:v>
                </c:pt>
                <c:pt idx="51">
                  <c:v>4.0833333333333333E-2</c:v>
                </c:pt>
                <c:pt idx="52">
                  <c:v>0.1225</c:v>
                </c:pt>
                <c:pt idx="53">
                  <c:v>4.0833333333333333E-2</c:v>
                </c:pt>
                <c:pt idx="54">
                  <c:v>0.12</c:v>
                </c:pt>
                <c:pt idx="57">
                  <c:v>4.0833333333333333E-2</c:v>
                </c:pt>
                <c:pt idx="59">
                  <c:v>4.0833333333333333E-2</c:v>
                </c:pt>
                <c:pt idx="60">
                  <c:v>4.0833333333333333E-2</c:v>
                </c:pt>
                <c:pt idx="61">
                  <c:v>4.0833333333333333E-2</c:v>
                </c:pt>
                <c:pt idx="64">
                  <c:v>4.0833333333333333E-2</c:v>
                </c:pt>
                <c:pt idx="65">
                  <c:v>0.20499999999999999</c:v>
                </c:pt>
                <c:pt idx="67">
                  <c:v>8.1666666666666665E-2</c:v>
                </c:pt>
                <c:pt idx="68">
                  <c:v>0.1225</c:v>
                </c:pt>
                <c:pt idx="69">
                  <c:v>4.0833333333333333E-2</c:v>
                </c:pt>
                <c:pt idx="70">
                  <c:v>8.1666666666666665E-2</c:v>
                </c:pt>
                <c:pt idx="72">
                  <c:v>4.0833333333333333E-2</c:v>
                </c:pt>
                <c:pt idx="74">
                  <c:v>4.0833333333333333E-2</c:v>
                </c:pt>
                <c:pt idx="75">
                  <c:v>4.0833333333333333E-2</c:v>
                </c:pt>
                <c:pt idx="78">
                  <c:v>4.0833333333333333E-2</c:v>
                </c:pt>
                <c:pt idx="80">
                  <c:v>4.0833333333333333E-2</c:v>
                </c:pt>
                <c:pt idx="83">
                  <c:v>0.16250000000000001</c:v>
                </c:pt>
                <c:pt idx="84">
                  <c:v>4.0833333333333333E-2</c:v>
                </c:pt>
                <c:pt idx="86">
                  <c:v>8.0833333333333326E-2</c:v>
                </c:pt>
                <c:pt idx="88">
                  <c:v>4.0833333333333333E-2</c:v>
                </c:pt>
                <c:pt idx="91">
                  <c:v>0.16250000000000001</c:v>
                </c:pt>
                <c:pt idx="93">
                  <c:v>4.0833333333333333E-2</c:v>
                </c:pt>
                <c:pt idx="96">
                  <c:v>0.12166666666666666</c:v>
                </c:pt>
                <c:pt idx="98">
                  <c:v>0.16250000000000001</c:v>
                </c:pt>
                <c:pt idx="99">
                  <c:v>4.0833333333333333E-2</c:v>
                </c:pt>
                <c:pt idx="102">
                  <c:v>0.16333333333333333</c:v>
                </c:pt>
                <c:pt idx="103">
                  <c:v>4.0833333333333333E-2</c:v>
                </c:pt>
                <c:pt idx="105">
                  <c:v>4.0833333333333333E-2</c:v>
                </c:pt>
                <c:pt idx="107">
                  <c:v>8.0833333333333326E-2</c:v>
                </c:pt>
                <c:pt idx="109">
                  <c:v>6.6666666666666666E-2</c:v>
                </c:pt>
                <c:pt idx="112">
                  <c:v>4.0833333333333333E-2</c:v>
                </c:pt>
                <c:pt idx="113">
                  <c:v>0.28583333333333333</c:v>
                </c:pt>
                <c:pt idx="114">
                  <c:v>4.0833333333333333E-2</c:v>
                </c:pt>
                <c:pt idx="116">
                  <c:v>4.0833333333333333E-2</c:v>
                </c:pt>
                <c:pt idx="118">
                  <c:v>0.12166666666666666</c:v>
                </c:pt>
              </c:numCache>
            </c:numRef>
          </c:val>
        </c:ser>
        <c:ser>
          <c:idx val="8"/>
          <c:order val="8"/>
          <c:tx>
            <c:strRef>
              <c:f>Sheet34!$J$3:$J$4</c:f>
              <c:strCache>
                <c:ptCount val="1"/>
                <c:pt idx="0">
                  <c:v>deploy.sh</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Sheet34!$J$5:$J$124</c:f>
              <c:numCache>
                <c:formatCode>General</c:formatCode>
                <c:ptCount val="119"/>
                <c:pt idx="5">
                  <c:v>4.0833333333333333E-2</c:v>
                </c:pt>
                <c:pt idx="9">
                  <c:v>4.0833333333333333E-2</c:v>
                </c:pt>
                <c:pt idx="35">
                  <c:v>4.0833333333333333E-2</c:v>
                </c:pt>
                <c:pt idx="64">
                  <c:v>4.0833333333333333E-2</c:v>
                </c:pt>
                <c:pt idx="69">
                  <c:v>4.0833333333333333E-2</c:v>
                </c:pt>
                <c:pt idx="103">
                  <c:v>4.0833333333333333E-2</c:v>
                </c:pt>
                <c:pt idx="104">
                  <c:v>4.0833333333333333E-2</c:v>
                </c:pt>
              </c:numCache>
            </c:numRef>
          </c:val>
        </c:ser>
        <c:ser>
          <c:idx val="9"/>
          <c:order val="9"/>
          <c:tx>
            <c:strRef>
              <c:f>Sheet34!$K$3:$K$4</c:f>
              <c:strCache>
                <c:ptCount val="1"/>
                <c:pt idx="0">
                  <c:v>device_cloud_me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Sheet34!$K$5:$K$124</c:f>
              <c:numCache>
                <c:formatCode>General</c:formatCode>
                <c:ptCount val="119"/>
                <c:pt idx="0">
                  <c:v>0.65083333333333326</c:v>
                </c:pt>
                <c:pt idx="1">
                  <c:v>0.65083333333333326</c:v>
                </c:pt>
                <c:pt idx="2">
                  <c:v>0.69166666666666676</c:v>
                </c:pt>
                <c:pt idx="3">
                  <c:v>0.65083333333333326</c:v>
                </c:pt>
                <c:pt idx="4">
                  <c:v>0.69</c:v>
                </c:pt>
                <c:pt idx="5">
                  <c:v>0.65083333333333326</c:v>
                </c:pt>
                <c:pt idx="6">
                  <c:v>0.61249999999999993</c:v>
                </c:pt>
                <c:pt idx="7">
                  <c:v>0.65166666666666673</c:v>
                </c:pt>
                <c:pt idx="8">
                  <c:v>0.61</c:v>
                </c:pt>
                <c:pt idx="9">
                  <c:v>0.61166666666666669</c:v>
                </c:pt>
                <c:pt idx="10">
                  <c:v>0.6908333333333333</c:v>
                </c:pt>
                <c:pt idx="11">
                  <c:v>0.65083333333333326</c:v>
                </c:pt>
                <c:pt idx="12">
                  <c:v>0.69166666666666676</c:v>
                </c:pt>
                <c:pt idx="13">
                  <c:v>0.65</c:v>
                </c:pt>
                <c:pt idx="14">
                  <c:v>0.61166666666666669</c:v>
                </c:pt>
                <c:pt idx="15">
                  <c:v>0.5708333333333333</c:v>
                </c:pt>
                <c:pt idx="16">
                  <c:v>0.61249999999999993</c:v>
                </c:pt>
                <c:pt idx="17">
                  <c:v>0.61166666666666669</c:v>
                </c:pt>
                <c:pt idx="18">
                  <c:v>0.65083333333333326</c:v>
                </c:pt>
                <c:pt idx="19">
                  <c:v>0.61083333333333334</c:v>
                </c:pt>
                <c:pt idx="20">
                  <c:v>0.61</c:v>
                </c:pt>
                <c:pt idx="21">
                  <c:v>0.81333333333333335</c:v>
                </c:pt>
                <c:pt idx="22">
                  <c:v>0.71833333333333327</c:v>
                </c:pt>
                <c:pt idx="23">
                  <c:v>0.61083333333333334</c:v>
                </c:pt>
                <c:pt idx="24">
                  <c:v>0.93500000000000005</c:v>
                </c:pt>
                <c:pt idx="25">
                  <c:v>0.65249999999999997</c:v>
                </c:pt>
                <c:pt idx="26">
                  <c:v>0.6908333333333333</c:v>
                </c:pt>
                <c:pt idx="27">
                  <c:v>0.65166666666666673</c:v>
                </c:pt>
                <c:pt idx="28">
                  <c:v>0.69166666666666676</c:v>
                </c:pt>
                <c:pt idx="29">
                  <c:v>0.81333333333333335</c:v>
                </c:pt>
                <c:pt idx="30">
                  <c:v>0.61083333333333334</c:v>
                </c:pt>
                <c:pt idx="31">
                  <c:v>0.61166666666666669</c:v>
                </c:pt>
                <c:pt idx="32">
                  <c:v>0.61083333333333334</c:v>
                </c:pt>
                <c:pt idx="33">
                  <c:v>0.60916666666666663</c:v>
                </c:pt>
                <c:pt idx="34">
                  <c:v>0.60916666666666663</c:v>
                </c:pt>
                <c:pt idx="35">
                  <c:v>0.65083333333333326</c:v>
                </c:pt>
                <c:pt idx="36">
                  <c:v>0.60916666666666663</c:v>
                </c:pt>
                <c:pt idx="37">
                  <c:v>0.56999999999999995</c:v>
                </c:pt>
                <c:pt idx="38">
                  <c:v>0.69333333333333336</c:v>
                </c:pt>
                <c:pt idx="39">
                  <c:v>0.5741666666666666</c:v>
                </c:pt>
                <c:pt idx="40">
                  <c:v>0.65500000000000003</c:v>
                </c:pt>
                <c:pt idx="41">
                  <c:v>0.60416666666666663</c:v>
                </c:pt>
                <c:pt idx="42">
                  <c:v>0.69</c:v>
                </c:pt>
                <c:pt idx="43">
                  <c:v>0.63583333333333336</c:v>
                </c:pt>
                <c:pt idx="44">
                  <c:v>0.65083333333333326</c:v>
                </c:pt>
                <c:pt idx="45">
                  <c:v>0.60916666666666663</c:v>
                </c:pt>
                <c:pt idx="46">
                  <c:v>0.65083333333333326</c:v>
                </c:pt>
                <c:pt idx="47">
                  <c:v>0.60916666666666663</c:v>
                </c:pt>
                <c:pt idx="48">
                  <c:v>0.65166666666666673</c:v>
                </c:pt>
                <c:pt idx="49">
                  <c:v>0.61083333333333334</c:v>
                </c:pt>
                <c:pt idx="50">
                  <c:v>0.61083333333333334</c:v>
                </c:pt>
                <c:pt idx="51">
                  <c:v>0.61</c:v>
                </c:pt>
                <c:pt idx="52">
                  <c:v>0.65333333333333332</c:v>
                </c:pt>
                <c:pt idx="53">
                  <c:v>0.65083333333333326</c:v>
                </c:pt>
                <c:pt idx="54">
                  <c:v>0.64</c:v>
                </c:pt>
                <c:pt idx="55">
                  <c:v>0.61</c:v>
                </c:pt>
                <c:pt idx="56">
                  <c:v>0.6908333333333333</c:v>
                </c:pt>
                <c:pt idx="57">
                  <c:v>0.77416666666666656</c:v>
                </c:pt>
                <c:pt idx="58">
                  <c:v>0.65166666666666673</c:v>
                </c:pt>
                <c:pt idx="59">
                  <c:v>0.6908333333333333</c:v>
                </c:pt>
                <c:pt idx="60">
                  <c:v>0.65083333333333326</c:v>
                </c:pt>
                <c:pt idx="61">
                  <c:v>0.6925</c:v>
                </c:pt>
                <c:pt idx="62">
                  <c:v>0.57250000000000001</c:v>
                </c:pt>
                <c:pt idx="63">
                  <c:v>0.6366666666666666</c:v>
                </c:pt>
                <c:pt idx="64">
                  <c:v>0.65</c:v>
                </c:pt>
                <c:pt idx="65">
                  <c:v>0.65500000000000003</c:v>
                </c:pt>
                <c:pt idx="66">
                  <c:v>0.5741666666666666</c:v>
                </c:pt>
                <c:pt idx="67">
                  <c:v>0.65500000000000003</c:v>
                </c:pt>
                <c:pt idx="68">
                  <c:v>0.61416666666666664</c:v>
                </c:pt>
                <c:pt idx="69">
                  <c:v>0.6166666666666667</c:v>
                </c:pt>
                <c:pt idx="70">
                  <c:v>0.65500000000000003</c:v>
                </c:pt>
                <c:pt idx="71">
                  <c:v>0.60750000000000004</c:v>
                </c:pt>
                <c:pt idx="72">
                  <c:v>0.73</c:v>
                </c:pt>
                <c:pt idx="73">
                  <c:v>0.59</c:v>
                </c:pt>
                <c:pt idx="74">
                  <c:v>0.65</c:v>
                </c:pt>
                <c:pt idx="75">
                  <c:v>0.73166666666666658</c:v>
                </c:pt>
                <c:pt idx="76">
                  <c:v>0.61166666666666669</c:v>
                </c:pt>
                <c:pt idx="77">
                  <c:v>0.61083333333333334</c:v>
                </c:pt>
                <c:pt idx="78">
                  <c:v>0.6908333333333333</c:v>
                </c:pt>
                <c:pt idx="79">
                  <c:v>0.61</c:v>
                </c:pt>
                <c:pt idx="80">
                  <c:v>0.65166666666666673</c:v>
                </c:pt>
                <c:pt idx="81">
                  <c:v>0.63583333333333336</c:v>
                </c:pt>
                <c:pt idx="82">
                  <c:v>0.61083333333333334</c:v>
                </c:pt>
                <c:pt idx="83">
                  <c:v>0.60916666666666663</c:v>
                </c:pt>
                <c:pt idx="84">
                  <c:v>0.65</c:v>
                </c:pt>
                <c:pt idx="85">
                  <c:v>0.60916666666666663</c:v>
                </c:pt>
                <c:pt idx="86">
                  <c:v>0.60916666666666663</c:v>
                </c:pt>
                <c:pt idx="87">
                  <c:v>0.65166666666666673</c:v>
                </c:pt>
                <c:pt idx="88">
                  <c:v>0.65083333333333326</c:v>
                </c:pt>
                <c:pt idx="89">
                  <c:v>0.64166666666666672</c:v>
                </c:pt>
                <c:pt idx="90">
                  <c:v>0.81666666666666676</c:v>
                </c:pt>
                <c:pt idx="91">
                  <c:v>0.65083333333333326</c:v>
                </c:pt>
                <c:pt idx="92">
                  <c:v>0.6925</c:v>
                </c:pt>
                <c:pt idx="93">
                  <c:v>1.0191666666666668</c:v>
                </c:pt>
                <c:pt idx="94">
                  <c:v>0.6908333333333333</c:v>
                </c:pt>
                <c:pt idx="95">
                  <c:v>0.60916666666666663</c:v>
                </c:pt>
                <c:pt idx="96">
                  <c:v>0.60916666666666663</c:v>
                </c:pt>
                <c:pt idx="97">
                  <c:v>0.61</c:v>
                </c:pt>
                <c:pt idx="98">
                  <c:v>0.65</c:v>
                </c:pt>
                <c:pt idx="99">
                  <c:v>0.61249999999999993</c:v>
                </c:pt>
                <c:pt idx="100">
                  <c:v>0.65500000000000003</c:v>
                </c:pt>
                <c:pt idx="101">
                  <c:v>0.63833333333333331</c:v>
                </c:pt>
                <c:pt idx="102">
                  <c:v>0.65333333333333332</c:v>
                </c:pt>
                <c:pt idx="103">
                  <c:v>0.69416666666666671</c:v>
                </c:pt>
                <c:pt idx="104">
                  <c:v>0.65500000000000003</c:v>
                </c:pt>
                <c:pt idx="105">
                  <c:v>0.72916666666666663</c:v>
                </c:pt>
                <c:pt idx="106">
                  <c:v>0.60416666666666663</c:v>
                </c:pt>
                <c:pt idx="107">
                  <c:v>0.77166666666666661</c:v>
                </c:pt>
                <c:pt idx="108">
                  <c:v>0.59916666666666674</c:v>
                </c:pt>
                <c:pt idx="109">
                  <c:v>0.6</c:v>
                </c:pt>
                <c:pt idx="110">
                  <c:v>0.73749999999999993</c:v>
                </c:pt>
                <c:pt idx="111">
                  <c:v>0.56999999999999995</c:v>
                </c:pt>
                <c:pt idx="112">
                  <c:v>0.65500000000000003</c:v>
                </c:pt>
                <c:pt idx="113">
                  <c:v>0.57250000000000001</c:v>
                </c:pt>
                <c:pt idx="114">
                  <c:v>0.6925</c:v>
                </c:pt>
                <c:pt idx="115">
                  <c:v>0.61249999999999993</c:v>
                </c:pt>
                <c:pt idx="116">
                  <c:v>0.69499999999999995</c:v>
                </c:pt>
                <c:pt idx="117">
                  <c:v>0.57333333333333336</c:v>
                </c:pt>
                <c:pt idx="118">
                  <c:v>0.64833333333333332</c:v>
                </c:pt>
              </c:numCache>
            </c:numRef>
          </c:val>
        </c:ser>
        <c:ser>
          <c:idx val="10"/>
          <c:order val="10"/>
          <c:tx>
            <c:strRef>
              <c:f>Sheet34!$L$3:$L$4</c:f>
              <c:strCache>
                <c:ptCount val="1"/>
                <c:pt idx="0">
                  <c:v>dockerd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Sheet34!$L$5:$L$124</c:f>
              <c:numCache>
                <c:formatCode>General</c:formatCode>
                <c:ptCount val="119"/>
                <c:pt idx="1">
                  <c:v>4.0833333333333333E-2</c:v>
                </c:pt>
                <c:pt idx="3">
                  <c:v>8.1666666666666665E-2</c:v>
                </c:pt>
                <c:pt idx="6">
                  <c:v>4.0833333333333333E-2</c:v>
                </c:pt>
                <c:pt idx="7">
                  <c:v>8.1666666666666665E-2</c:v>
                </c:pt>
                <c:pt idx="8">
                  <c:v>0.12166666666666666</c:v>
                </c:pt>
                <c:pt idx="9">
                  <c:v>4.0833333333333333E-2</c:v>
                </c:pt>
                <c:pt idx="10">
                  <c:v>4.0833333333333333E-2</c:v>
                </c:pt>
                <c:pt idx="13">
                  <c:v>8.1666666666666665E-2</c:v>
                </c:pt>
                <c:pt idx="15">
                  <c:v>4.0833333333333333E-2</c:v>
                </c:pt>
                <c:pt idx="18">
                  <c:v>8.1666666666666665E-2</c:v>
                </c:pt>
                <c:pt idx="21">
                  <c:v>8.1666666666666665E-2</c:v>
                </c:pt>
                <c:pt idx="22">
                  <c:v>0.15916666666666665</c:v>
                </c:pt>
                <c:pt idx="24">
                  <c:v>8.1666666666666665E-2</c:v>
                </c:pt>
                <c:pt idx="29">
                  <c:v>4.0833333333333333E-2</c:v>
                </c:pt>
                <c:pt idx="32">
                  <c:v>8.1666666666666665E-2</c:v>
                </c:pt>
                <c:pt idx="34">
                  <c:v>4.0833333333333333E-2</c:v>
                </c:pt>
                <c:pt idx="37">
                  <c:v>0.1225</c:v>
                </c:pt>
                <c:pt idx="39">
                  <c:v>4.0833333333333333E-2</c:v>
                </c:pt>
                <c:pt idx="40">
                  <c:v>4.0833333333333333E-2</c:v>
                </c:pt>
                <c:pt idx="44">
                  <c:v>8.1666666666666665E-2</c:v>
                </c:pt>
                <c:pt idx="49">
                  <c:v>0.16250000000000001</c:v>
                </c:pt>
                <c:pt idx="50">
                  <c:v>4.0833333333333333E-2</c:v>
                </c:pt>
                <c:pt idx="52">
                  <c:v>8.1666666666666665E-2</c:v>
                </c:pt>
                <c:pt idx="54">
                  <c:v>0.04</c:v>
                </c:pt>
                <c:pt idx="55">
                  <c:v>4.0833333333333333E-2</c:v>
                </c:pt>
                <c:pt idx="57">
                  <c:v>4.0833333333333333E-2</c:v>
                </c:pt>
                <c:pt idx="59">
                  <c:v>4.0833333333333333E-2</c:v>
                </c:pt>
                <c:pt idx="64">
                  <c:v>4.0833333333333333E-2</c:v>
                </c:pt>
                <c:pt idx="65">
                  <c:v>8.1666666666666665E-2</c:v>
                </c:pt>
                <c:pt idx="67">
                  <c:v>4.0833333333333333E-2</c:v>
                </c:pt>
                <c:pt idx="68">
                  <c:v>8.1666666666666665E-2</c:v>
                </c:pt>
                <c:pt idx="70">
                  <c:v>8.1666666666666665E-2</c:v>
                </c:pt>
                <c:pt idx="72">
                  <c:v>4.0833333333333333E-2</c:v>
                </c:pt>
                <c:pt idx="75">
                  <c:v>4.0833333333333333E-2</c:v>
                </c:pt>
                <c:pt idx="80">
                  <c:v>4.0833333333333333E-2</c:v>
                </c:pt>
                <c:pt idx="82">
                  <c:v>4.0833333333333333E-2</c:v>
                </c:pt>
                <c:pt idx="83">
                  <c:v>0.12166666666666666</c:v>
                </c:pt>
                <c:pt idx="86">
                  <c:v>0.12166666666666666</c:v>
                </c:pt>
                <c:pt idx="88">
                  <c:v>4.0833333333333333E-2</c:v>
                </c:pt>
                <c:pt idx="91">
                  <c:v>4.0833333333333333E-2</c:v>
                </c:pt>
                <c:pt idx="96">
                  <c:v>8.0833333333333326E-2</c:v>
                </c:pt>
                <c:pt idx="98">
                  <c:v>8.1666666666666665E-2</c:v>
                </c:pt>
                <c:pt idx="99">
                  <c:v>4.0833333333333333E-2</c:v>
                </c:pt>
                <c:pt idx="101">
                  <c:v>0.08</c:v>
                </c:pt>
                <c:pt idx="102">
                  <c:v>4.0833333333333333E-2</c:v>
                </c:pt>
                <c:pt idx="105">
                  <c:v>4.0833333333333333E-2</c:v>
                </c:pt>
                <c:pt idx="107">
                  <c:v>8.0833333333333326E-2</c:v>
                </c:pt>
                <c:pt idx="108">
                  <c:v>3.3333333333333333E-2</c:v>
                </c:pt>
                <c:pt idx="111">
                  <c:v>3.3333333333333333E-2</c:v>
                </c:pt>
                <c:pt idx="112">
                  <c:v>4.0833333333333333E-2</c:v>
                </c:pt>
                <c:pt idx="113">
                  <c:v>0.1225</c:v>
                </c:pt>
                <c:pt idx="114">
                  <c:v>8.1666666666666665E-2</c:v>
                </c:pt>
                <c:pt idx="117">
                  <c:v>4.0833333333333333E-2</c:v>
                </c:pt>
                <c:pt idx="118">
                  <c:v>4.0833333333333333E-2</c:v>
                </c:pt>
              </c:numCache>
            </c:numRef>
          </c:val>
        </c:ser>
        <c:ser>
          <c:idx val="11"/>
          <c:order val="11"/>
          <c:tx>
            <c:strRef>
              <c:f>Sheet34!$M$3:$M$4</c:f>
              <c:strCache>
                <c:ptCount val="1"/>
                <c:pt idx="0">
                  <c:v>docker-proxy</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Sheet34!$M$5:$M$124</c:f>
              <c:numCache>
                <c:formatCode>General</c:formatCode>
                <c:ptCount val="119"/>
                <c:pt idx="0">
                  <c:v>4.0833333333333333E-2</c:v>
                </c:pt>
                <c:pt idx="1">
                  <c:v>8.1666666666666665E-2</c:v>
                </c:pt>
                <c:pt idx="9">
                  <c:v>0.20416666666666669</c:v>
                </c:pt>
                <c:pt idx="10">
                  <c:v>0.61</c:v>
                </c:pt>
                <c:pt idx="11">
                  <c:v>0.52833333333333332</c:v>
                </c:pt>
                <c:pt idx="12">
                  <c:v>0.56999999999999995</c:v>
                </c:pt>
                <c:pt idx="13">
                  <c:v>0.52833333333333332</c:v>
                </c:pt>
                <c:pt idx="14">
                  <c:v>2.4858333333333333</c:v>
                </c:pt>
                <c:pt idx="15">
                  <c:v>5.0183333333333335</c:v>
                </c:pt>
                <c:pt idx="16">
                  <c:v>1.9191666666666667</c:v>
                </c:pt>
                <c:pt idx="17">
                  <c:v>0.53</c:v>
                </c:pt>
                <c:pt idx="18">
                  <c:v>0.48833333333333334</c:v>
                </c:pt>
                <c:pt idx="19">
                  <c:v>0.48916666666666669</c:v>
                </c:pt>
                <c:pt idx="20">
                  <c:v>0.44750000000000001</c:v>
                </c:pt>
                <c:pt idx="21">
                  <c:v>0.52833333333333332</c:v>
                </c:pt>
                <c:pt idx="22">
                  <c:v>0.47833333333333333</c:v>
                </c:pt>
                <c:pt idx="23">
                  <c:v>0.48833333333333334</c:v>
                </c:pt>
                <c:pt idx="24">
                  <c:v>0.52833333333333332</c:v>
                </c:pt>
                <c:pt idx="25">
                  <c:v>0.44833333333333331</c:v>
                </c:pt>
                <c:pt idx="26">
                  <c:v>0.52833333333333332</c:v>
                </c:pt>
                <c:pt idx="27">
                  <c:v>0.44750000000000001</c:v>
                </c:pt>
                <c:pt idx="28">
                  <c:v>0.48833333333333334</c:v>
                </c:pt>
                <c:pt idx="29">
                  <c:v>0.48833333333333334</c:v>
                </c:pt>
                <c:pt idx="30">
                  <c:v>0.48916666666666669</c:v>
                </c:pt>
                <c:pt idx="31">
                  <c:v>0.49</c:v>
                </c:pt>
                <c:pt idx="32">
                  <c:v>0.48916666666666669</c:v>
                </c:pt>
                <c:pt idx="33">
                  <c:v>0.48749999999999999</c:v>
                </c:pt>
                <c:pt idx="34">
                  <c:v>0.48749999999999999</c:v>
                </c:pt>
                <c:pt idx="35">
                  <c:v>0.48749999999999999</c:v>
                </c:pt>
                <c:pt idx="36">
                  <c:v>0.44666666666666671</c:v>
                </c:pt>
                <c:pt idx="37">
                  <c:v>0.48916666666666669</c:v>
                </c:pt>
                <c:pt idx="38">
                  <c:v>2.4475000000000002</c:v>
                </c:pt>
                <c:pt idx="39">
                  <c:v>4.2208333333333332</c:v>
                </c:pt>
                <c:pt idx="40">
                  <c:v>4.6241666666666665</c:v>
                </c:pt>
                <c:pt idx="41">
                  <c:v>2.4166666666666665</c:v>
                </c:pt>
                <c:pt idx="42">
                  <c:v>0.52833333333333332</c:v>
                </c:pt>
                <c:pt idx="43">
                  <c:v>0.47666666666666663</c:v>
                </c:pt>
                <c:pt idx="44">
                  <c:v>0.48833333333333334</c:v>
                </c:pt>
                <c:pt idx="45">
                  <c:v>0.52833333333333332</c:v>
                </c:pt>
                <c:pt idx="46">
                  <c:v>0.48833333333333334</c:v>
                </c:pt>
                <c:pt idx="47">
                  <c:v>0.48749999999999999</c:v>
                </c:pt>
                <c:pt idx="48">
                  <c:v>0.53</c:v>
                </c:pt>
                <c:pt idx="49">
                  <c:v>0.48833333333333334</c:v>
                </c:pt>
                <c:pt idx="50">
                  <c:v>0.52916666666666667</c:v>
                </c:pt>
                <c:pt idx="51">
                  <c:v>0.44750000000000001</c:v>
                </c:pt>
                <c:pt idx="52">
                  <c:v>0.49</c:v>
                </c:pt>
                <c:pt idx="53">
                  <c:v>0.52916666666666667</c:v>
                </c:pt>
                <c:pt idx="54">
                  <c:v>0.48</c:v>
                </c:pt>
                <c:pt idx="55">
                  <c:v>0.48833333333333334</c:v>
                </c:pt>
                <c:pt idx="56">
                  <c:v>0.48749999999999999</c:v>
                </c:pt>
                <c:pt idx="57">
                  <c:v>0.53</c:v>
                </c:pt>
                <c:pt idx="58">
                  <c:v>0.44750000000000001</c:v>
                </c:pt>
                <c:pt idx="59">
                  <c:v>0.52833333333333332</c:v>
                </c:pt>
                <c:pt idx="60">
                  <c:v>0.65083333333333326</c:v>
                </c:pt>
                <c:pt idx="61">
                  <c:v>0.73333333333333339</c:v>
                </c:pt>
                <c:pt idx="62">
                  <c:v>3.4350000000000001</c:v>
                </c:pt>
                <c:pt idx="63">
                  <c:v>4.2191666666666672</c:v>
                </c:pt>
                <c:pt idx="64">
                  <c:v>3.2516666666666669</c:v>
                </c:pt>
                <c:pt idx="65">
                  <c:v>2.0458333333333334</c:v>
                </c:pt>
                <c:pt idx="66">
                  <c:v>1.8875</c:v>
                </c:pt>
                <c:pt idx="67">
                  <c:v>2.0458333333333334</c:v>
                </c:pt>
                <c:pt idx="68">
                  <c:v>2.3325</c:v>
                </c:pt>
                <c:pt idx="69">
                  <c:v>2.3024999999999998</c:v>
                </c:pt>
                <c:pt idx="70">
                  <c:v>2.0866666666666664</c:v>
                </c:pt>
                <c:pt idx="71">
                  <c:v>2.1058333333333334</c:v>
                </c:pt>
                <c:pt idx="72">
                  <c:v>1.8658333333333335</c:v>
                </c:pt>
                <c:pt idx="73">
                  <c:v>0.14749999999999999</c:v>
                </c:pt>
                <c:pt idx="98">
                  <c:v>2.3158333333333334</c:v>
                </c:pt>
                <c:pt idx="99">
                  <c:v>4.6566666666666672</c:v>
                </c:pt>
                <c:pt idx="100">
                  <c:v>3.3149999999999999</c:v>
                </c:pt>
                <c:pt idx="101">
                  <c:v>2.8725000000000001</c:v>
                </c:pt>
                <c:pt idx="102">
                  <c:v>2.0416666666666665</c:v>
                </c:pt>
                <c:pt idx="103">
                  <c:v>2.0008333333333335</c:v>
                </c:pt>
                <c:pt idx="104">
                  <c:v>2.6616666666666666</c:v>
                </c:pt>
                <c:pt idx="105">
                  <c:v>3.0383333333333336</c:v>
                </c:pt>
                <c:pt idx="106">
                  <c:v>1.9341666666666668</c:v>
                </c:pt>
                <c:pt idx="107">
                  <c:v>2.6</c:v>
                </c:pt>
                <c:pt idx="108">
                  <c:v>2.9949999999999997</c:v>
                </c:pt>
                <c:pt idx="109">
                  <c:v>1.7333333333333334</c:v>
                </c:pt>
                <c:pt idx="110">
                  <c:v>3.2766666666666668</c:v>
                </c:pt>
                <c:pt idx="111">
                  <c:v>1.7441666666666666</c:v>
                </c:pt>
                <c:pt idx="112">
                  <c:v>2.5391666666666666</c:v>
                </c:pt>
                <c:pt idx="113">
                  <c:v>1.8808333333333334</c:v>
                </c:pt>
                <c:pt idx="114">
                  <c:v>3.0158333333333331</c:v>
                </c:pt>
                <c:pt idx="115">
                  <c:v>2.1241666666666665</c:v>
                </c:pt>
                <c:pt idx="116">
                  <c:v>0.9</c:v>
                </c:pt>
                <c:pt idx="117">
                  <c:v>0.49083333333333329</c:v>
                </c:pt>
                <c:pt idx="118">
                  <c:v>0.28333333333333333</c:v>
                </c:pt>
              </c:numCache>
            </c:numRef>
          </c:val>
        </c:ser>
        <c:ser>
          <c:idx val="12"/>
          <c:order val="12"/>
          <c:tx>
            <c:strRef>
              <c:f>Sheet34!$N$3:$N$4</c:f>
              <c:strCache>
                <c:ptCount val="1"/>
                <c:pt idx="0">
                  <c:v>ffmpeg</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Sheet34!$N$5:$N$124</c:f>
              <c:numCache>
                <c:formatCode>General</c:formatCode>
                <c:ptCount val="119"/>
                <c:pt idx="0">
                  <c:v>2.8874999999999997</c:v>
                </c:pt>
                <c:pt idx="1">
                  <c:v>2.9283333333333332</c:v>
                </c:pt>
                <c:pt idx="2">
                  <c:v>2.8475000000000001</c:v>
                </c:pt>
                <c:pt idx="3">
                  <c:v>2.8483333333333332</c:v>
                </c:pt>
                <c:pt idx="4">
                  <c:v>2.8424999999999998</c:v>
                </c:pt>
                <c:pt idx="5">
                  <c:v>2.6841666666666666</c:v>
                </c:pt>
                <c:pt idx="6">
                  <c:v>2.5716666666666668</c:v>
                </c:pt>
                <c:pt idx="7">
                  <c:v>2.6466666666666669</c:v>
                </c:pt>
                <c:pt idx="8">
                  <c:v>2.6008333333333336</c:v>
                </c:pt>
                <c:pt idx="16">
                  <c:v>0.73499999999999999</c:v>
                </c:pt>
                <c:pt idx="23">
                  <c:v>4.0833333333333333E-2</c:v>
                </c:pt>
                <c:pt idx="38">
                  <c:v>2.4066666666666667</c:v>
                </c:pt>
                <c:pt idx="39">
                  <c:v>3.811666666666667</c:v>
                </c:pt>
                <c:pt idx="40">
                  <c:v>3.0283333333333338</c:v>
                </c:pt>
                <c:pt idx="71">
                  <c:v>0.56666666666666665</c:v>
                </c:pt>
                <c:pt idx="72">
                  <c:v>0.56833333333333336</c:v>
                </c:pt>
                <c:pt idx="73">
                  <c:v>0.92166666666666675</c:v>
                </c:pt>
                <c:pt idx="74">
                  <c:v>0.9341666666666667</c:v>
                </c:pt>
                <c:pt idx="75">
                  <c:v>1.0166666666666666</c:v>
                </c:pt>
                <c:pt idx="76">
                  <c:v>1.0191666666666668</c:v>
                </c:pt>
                <c:pt idx="77">
                  <c:v>0.89583333333333337</c:v>
                </c:pt>
                <c:pt idx="78">
                  <c:v>1.0566666666666666</c:v>
                </c:pt>
                <c:pt idx="79">
                  <c:v>0.89416666666666667</c:v>
                </c:pt>
                <c:pt idx="80">
                  <c:v>0.93666666666666665</c:v>
                </c:pt>
                <c:pt idx="81">
                  <c:v>0.87333333333333341</c:v>
                </c:pt>
                <c:pt idx="82">
                  <c:v>0.93666666666666665</c:v>
                </c:pt>
                <c:pt idx="83">
                  <c:v>0.93333333333333324</c:v>
                </c:pt>
                <c:pt idx="84">
                  <c:v>0.97416666666666663</c:v>
                </c:pt>
                <c:pt idx="85">
                  <c:v>0.9341666666666667</c:v>
                </c:pt>
                <c:pt idx="86">
                  <c:v>0.9341666666666667</c:v>
                </c:pt>
                <c:pt idx="87">
                  <c:v>0.93666666666666665</c:v>
                </c:pt>
                <c:pt idx="88">
                  <c:v>0.97583333333333344</c:v>
                </c:pt>
                <c:pt idx="89">
                  <c:v>1.0024999999999999</c:v>
                </c:pt>
                <c:pt idx="90">
                  <c:v>0.98</c:v>
                </c:pt>
                <c:pt idx="91">
                  <c:v>1.0166666666666666</c:v>
                </c:pt>
                <c:pt idx="92">
                  <c:v>0.89583333333333337</c:v>
                </c:pt>
                <c:pt idx="93">
                  <c:v>0.97833333333333339</c:v>
                </c:pt>
                <c:pt idx="94">
                  <c:v>0.93500000000000005</c:v>
                </c:pt>
                <c:pt idx="95">
                  <c:v>0.9341666666666667</c:v>
                </c:pt>
                <c:pt idx="96">
                  <c:v>0.93333333333333324</c:v>
                </c:pt>
                <c:pt idx="97">
                  <c:v>0.97666666666666668</c:v>
                </c:pt>
                <c:pt idx="98">
                  <c:v>0.44666666666666671</c:v>
                </c:pt>
                <c:pt idx="118">
                  <c:v>1.0933333333333333</c:v>
                </c:pt>
              </c:numCache>
            </c:numRef>
          </c:val>
        </c:ser>
        <c:ser>
          <c:idx val="13"/>
          <c:order val="13"/>
          <c:tx>
            <c:strRef>
              <c:f>Sheet34!$O$3:$O$4</c:f>
              <c:strCache>
                <c:ptCount val="1"/>
                <c:pt idx="0">
                  <c:v>ffprobe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Sheet34!$O$5:$O$124</c:f>
              <c:numCache>
                <c:formatCode>General</c:formatCode>
                <c:ptCount val="119"/>
                <c:pt idx="14">
                  <c:v>0.1225</c:v>
                </c:pt>
              </c:numCache>
            </c:numRef>
          </c:val>
        </c:ser>
        <c:ser>
          <c:idx val="14"/>
          <c:order val="14"/>
          <c:tx>
            <c:strRef>
              <c:f>Sheet34!$P$3:$P$4</c:f>
              <c:strCache>
                <c:ptCount val="1"/>
                <c:pt idx="0">
                  <c:v>gnome-shell</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Sheet34!$P$5:$P$124</c:f>
              <c:numCache>
                <c:formatCode>General</c:formatCode>
                <c:ptCount val="119"/>
                <c:pt idx="3">
                  <c:v>4.0833333333333333E-2</c:v>
                </c:pt>
                <c:pt idx="7">
                  <c:v>8.1666666666666665E-2</c:v>
                </c:pt>
                <c:pt idx="13">
                  <c:v>4.0833333333333333E-2</c:v>
                </c:pt>
                <c:pt idx="15">
                  <c:v>4.0833333333333333E-2</c:v>
                </c:pt>
                <c:pt idx="20">
                  <c:v>0.1225</c:v>
                </c:pt>
                <c:pt idx="22">
                  <c:v>0.16</c:v>
                </c:pt>
                <c:pt idx="24">
                  <c:v>4.0833333333333333E-2</c:v>
                </c:pt>
                <c:pt idx="27">
                  <c:v>0.1225</c:v>
                </c:pt>
                <c:pt idx="29">
                  <c:v>4.0833333333333333E-2</c:v>
                </c:pt>
                <c:pt idx="30">
                  <c:v>8.1666666666666665E-2</c:v>
                </c:pt>
                <c:pt idx="34">
                  <c:v>4.0833333333333333E-2</c:v>
                </c:pt>
                <c:pt idx="37">
                  <c:v>4.0833333333333333E-2</c:v>
                </c:pt>
                <c:pt idx="44">
                  <c:v>4.0833333333333333E-2</c:v>
                </c:pt>
                <c:pt idx="45">
                  <c:v>4.0833333333333333E-2</c:v>
                </c:pt>
                <c:pt idx="49">
                  <c:v>4.0833333333333333E-2</c:v>
                </c:pt>
                <c:pt idx="50">
                  <c:v>8.1666666666666665E-2</c:v>
                </c:pt>
                <c:pt idx="51">
                  <c:v>8.1666666666666665E-2</c:v>
                </c:pt>
                <c:pt idx="52">
                  <c:v>4.0833333333333333E-2</c:v>
                </c:pt>
                <c:pt idx="53">
                  <c:v>4.0833333333333333E-2</c:v>
                </c:pt>
                <c:pt idx="58">
                  <c:v>0.1225</c:v>
                </c:pt>
                <c:pt idx="61">
                  <c:v>8.1666666666666665E-2</c:v>
                </c:pt>
                <c:pt idx="65">
                  <c:v>4.0833333333333333E-2</c:v>
                </c:pt>
                <c:pt idx="70">
                  <c:v>4.0833333333333333E-2</c:v>
                </c:pt>
                <c:pt idx="75">
                  <c:v>4.0833333333333333E-2</c:v>
                </c:pt>
                <c:pt idx="80">
                  <c:v>0.20416666666666669</c:v>
                </c:pt>
                <c:pt idx="83">
                  <c:v>4.0833333333333333E-2</c:v>
                </c:pt>
                <c:pt idx="91">
                  <c:v>4.0833333333333333E-2</c:v>
                </c:pt>
                <c:pt idx="92">
                  <c:v>8.1666666666666665E-2</c:v>
                </c:pt>
                <c:pt idx="98">
                  <c:v>4.0833333333333333E-2</c:v>
                </c:pt>
                <c:pt idx="102">
                  <c:v>4.0833333333333333E-2</c:v>
                </c:pt>
                <c:pt idx="105">
                  <c:v>8.0833333333333326E-2</c:v>
                </c:pt>
                <c:pt idx="107">
                  <c:v>4.0833333333333333E-2</c:v>
                </c:pt>
                <c:pt idx="110">
                  <c:v>0.20416666666666669</c:v>
                </c:pt>
                <c:pt idx="113">
                  <c:v>0.16333333333333333</c:v>
                </c:pt>
                <c:pt idx="118">
                  <c:v>0.16166666666666665</c:v>
                </c:pt>
              </c:numCache>
            </c:numRef>
          </c:val>
        </c:ser>
        <c:ser>
          <c:idx val="15"/>
          <c:order val="15"/>
          <c:tx>
            <c:strRef>
              <c:f>Sheet34!$Q$3:$Q$4</c:f>
              <c:strCache>
                <c:ptCount val="1"/>
                <c:pt idx="0">
                  <c:v>gnome-software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Sheet34!$Q$5:$Q$124</c:f>
              <c:numCache>
                <c:formatCode>General</c:formatCode>
                <c:ptCount val="119"/>
                <c:pt idx="22">
                  <c:v>0.08</c:v>
                </c:pt>
              </c:numCache>
            </c:numRef>
          </c:val>
        </c:ser>
        <c:ser>
          <c:idx val="16"/>
          <c:order val="16"/>
          <c:tx>
            <c:strRef>
              <c:f>Sheet34!$R$3:$R$4</c:f>
              <c:strCache>
                <c:ptCount val="1"/>
                <c:pt idx="0">
                  <c:v>gsd-color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Sheet34!$R$5:$R$124</c:f>
              <c:numCache>
                <c:formatCode>General</c:formatCode>
                <c:ptCount val="119"/>
                <c:pt idx="10">
                  <c:v>4.0833333333333333E-2</c:v>
                </c:pt>
                <c:pt idx="35">
                  <c:v>4.0833333333333333E-2</c:v>
                </c:pt>
                <c:pt idx="66">
                  <c:v>4.0833333333333333E-2</c:v>
                </c:pt>
                <c:pt idx="93">
                  <c:v>4.0833333333333333E-2</c:v>
                </c:pt>
              </c:numCache>
            </c:numRef>
          </c:val>
        </c:ser>
        <c:ser>
          <c:idx val="17"/>
          <c:order val="17"/>
          <c:tx>
            <c:strRef>
              <c:f>Sheet34!$S$3:$S$4</c:f>
              <c:strCache>
                <c:ptCount val="1"/>
                <c:pt idx="0">
                  <c:v>gsd-disk-utilit</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Sheet34!$S$5:$S$124</c:f>
              <c:numCache>
                <c:formatCode>General</c:formatCode>
                <c:ptCount val="119"/>
                <c:pt idx="70">
                  <c:v>4.0833333333333333E-2</c:v>
                </c:pt>
              </c:numCache>
            </c:numRef>
          </c:val>
        </c:ser>
        <c:ser>
          <c:idx val="18"/>
          <c:order val="18"/>
          <c:tx>
            <c:strRef>
              <c:f>Sheet34!$T$3:$T$4</c:f>
              <c:strCache>
                <c:ptCount val="1"/>
                <c:pt idx="0">
                  <c:v>gsd-housekeepin</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Sheet34!$T$5:$T$124</c:f>
              <c:numCache>
                <c:formatCode>General</c:formatCode>
                <c:ptCount val="119"/>
                <c:pt idx="3">
                  <c:v>4.0833333333333333E-2</c:v>
                </c:pt>
                <c:pt idx="7">
                  <c:v>0.16250000000000001</c:v>
                </c:pt>
                <c:pt idx="8">
                  <c:v>8.1666666666666665E-2</c:v>
                </c:pt>
                <c:pt idx="13">
                  <c:v>8.1666666666666665E-2</c:v>
                </c:pt>
                <c:pt idx="18">
                  <c:v>8.1666666666666665E-2</c:v>
                </c:pt>
                <c:pt idx="21">
                  <c:v>8.1666666666666665E-2</c:v>
                </c:pt>
                <c:pt idx="22">
                  <c:v>0.15916666666666665</c:v>
                </c:pt>
                <c:pt idx="24">
                  <c:v>8.1666666666666665E-2</c:v>
                </c:pt>
                <c:pt idx="29">
                  <c:v>8.1666666666666665E-2</c:v>
                </c:pt>
                <c:pt idx="34">
                  <c:v>4.0833333333333333E-2</c:v>
                </c:pt>
                <c:pt idx="37">
                  <c:v>0.16333333333333333</c:v>
                </c:pt>
                <c:pt idx="39">
                  <c:v>4.0833333333333333E-2</c:v>
                </c:pt>
                <c:pt idx="44">
                  <c:v>0.12166666666666666</c:v>
                </c:pt>
                <c:pt idx="49">
                  <c:v>8.1666666666666665E-2</c:v>
                </c:pt>
                <c:pt idx="52">
                  <c:v>8.1666666666666665E-2</c:v>
                </c:pt>
                <c:pt idx="54">
                  <c:v>0.04</c:v>
                </c:pt>
                <c:pt idx="59">
                  <c:v>0.12166666666666666</c:v>
                </c:pt>
                <c:pt idx="65">
                  <c:v>8.1666666666666665E-2</c:v>
                </c:pt>
                <c:pt idx="67">
                  <c:v>8.1666666666666665E-2</c:v>
                </c:pt>
                <c:pt idx="70">
                  <c:v>0.1225</c:v>
                </c:pt>
                <c:pt idx="75">
                  <c:v>8.1666666666666665E-2</c:v>
                </c:pt>
                <c:pt idx="80">
                  <c:v>8.1666666666666665E-2</c:v>
                </c:pt>
                <c:pt idx="83">
                  <c:v>0.16250000000000001</c:v>
                </c:pt>
                <c:pt idx="86">
                  <c:v>0.12166666666666666</c:v>
                </c:pt>
                <c:pt idx="91">
                  <c:v>0.12166666666666666</c:v>
                </c:pt>
                <c:pt idx="96">
                  <c:v>0.12166666666666666</c:v>
                </c:pt>
                <c:pt idx="98">
                  <c:v>0.20333333333333334</c:v>
                </c:pt>
                <c:pt idx="102">
                  <c:v>0.1225</c:v>
                </c:pt>
                <c:pt idx="107">
                  <c:v>8.0833333333333326E-2</c:v>
                </c:pt>
                <c:pt idx="113">
                  <c:v>0.32666666666666666</c:v>
                </c:pt>
                <c:pt idx="118">
                  <c:v>0.12166666666666666</c:v>
                </c:pt>
              </c:numCache>
            </c:numRef>
          </c:val>
        </c:ser>
        <c:ser>
          <c:idx val="19"/>
          <c:order val="19"/>
          <c:tx>
            <c:strRef>
              <c:f>Sheet34!$U$3:$U$4</c:f>
              <c:strCache>
                <c:ptCount val="1"/>
                <c:pt idx="0">
                  <c:v>gsd-keyboard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Sheet34!$U$5:$U$124</c:f>
              <c:numCache>
                <c:formatCode>General</c:formatCode>
                <c:ptCount val="119"/>
                <c:pt idx="22">
                  <c:v>0.08</c:v>
                </c:pt>
              </c:numCache>
            </c:numRef>
          </c:val>
        </c:ser>
        <c:ser>
          <c:idx val="20"/>
          <c:order val="20"/>
          <c:tx>
            <c:strRef>
              <c:f>Sheet34!$V$3:$V$4</c:f>
              <c:strCache>
                <c:ptCount val="1"/>
                <c:pt idx="0">
                  <c:v>gsd-power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Sheet34!$V$5:$V$124</c:f>
              <c:numCache>
                <c:formatCode>General</c:formatCode>
                <c:ptCount val="119"/>
                <c:pt idx="22">
                  <c:v>0.08</c:v>
                </c:pt>
              </c:numCache>
            </c:numRef>
          </c:val>
        </c:ser>
        <c:ser>
          <c:idx val="21"/>
          <c:order val="21"/>
          <c:tx>
            <c:strRef>
              <c:f>Sheet34!$W$3:$W$4</c:f>
              <c:strCache>
                <c:ptCount val="1"/>
                <c:pt idx="0">
                  <c:v>gsd-sharing</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Sheet34!$W$5:$W$124</c:f>
              <c:numCache>
                <c:formatCode>General</c:formatCode>
                <c:ptCount val="119"/>
                <c:pt idx="30">
                  <c:v>4.0833333333333333E-2</c:v>
                </c:pt>
                <c:pt idx="92">
                  <c:v>4.0833333333333333E-2</c:v>
                </c:pt>
              </c:numCache>
            </c:numRef>
          </c:val>
        </c:ser>
        <c:ser>
          <c:idx val="22"/>
          <c:order val="22"/>
          <c:tx>
            <c:strRef>
              <c:f>Sheet34!$X$3:$X$4</c:f>
              <c:strCache>
                <c:ptCount val="1"/>
                <c:pt idx="0">
                  <c:v>gsd-xsettings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Sheet34!$X$5:$X$124</c:f>
              <c:numCache>
                <c:formatCode>General</c:formatCode>
                <c:ptCount val="119"/>
                <c:pt idx="11">
                  <c:v>4.0833333333333333E-2</c:v>
                </c:pt>
                <c:pt idx="99">
                  <c:v>4.0833333333333333E-2</c:v>
                </c:pt>
                <c:pt idx="107">
                  <c:v>4.0833333333333333E-2</c:v>
                </c:pt>
              </c:numCache>
            </c:numRef>
          </c:val>
        </c:ser>
        <c:ser>
          <c:idx val="23"/>
          <c:order val="23"/>
          <c:tx>
            <c:strRef>
              <c:f>Sheet34!$Y$3:$Y$4</c:f>
              <c:strCache>
                <c:ptCount val="1"/>
                <c:pt idx="0">
                  <c:v>gvfsd-trash</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Sheet34!$Y$5:$Y$124</c:f>
              <c:numCache>
                <c:formatCode>General</c:formatCode>
                <c:ptCount val="119"/>
                <c:pt idx="7">
                  <c:v>8.1666666666666665E-2</c:v>
                </c:pt>
                <c:pt idx="13">
                  <c:v>4.0833333333333333E-2</c:v>
                </c:pt>
                <c:pt idx="18">
                  <c:v>4.0833333333333333E-2</c:v>
                </c:pt>
                <c:pt idx="21">
                  <c:v>4.0833333333333333E-2</c:v>
                </c:pt>
                <c:pt idx="29">
                  <c:v>4.0833333333333333E-2</c:v>
                </c:pt>
                <c:pt idx="37">
                  <c:v>8.1666666666666665E-2</c:v>
                </c:pt>
                <c:pt idx="39">
                  <c:v>4.0833333333333333E-2</c:v>
                </c:pt>
                <c:pt idx="52">
                  <c:v>4.0833333333333333E-2</c:v>
                </c:pt>
                <c:pt idx="54">
                  <c:v>0.04</c:v>
                </c:pt>
                <c:pt idx="65">
                  <c:v>4.0833333333333333E-2</c:v>
                </c:pt>
                <c:pt idx="68">
                  <c:v>4.0833333333333333E-2</c:v>
                </c:pt>
                <c:pt idx="75">
                  <c:v>4.0833333333333333E-2</c:v>
                </c:pt>
                <c:pt idx="83">
                  <c:v>4.0833333333333333E-2</c:v>
                </c:pt>
                <c:pt idx="86">
                  <c:v>8.0833333333333326E-2</c:v>
                </c:pt>
                <c:pt idx="91">
                  <c:v>4.0833333333333333E-2</c:v>
                </c:pt>
                <c:pt idx="98">
                  <c:v>8.1666666666666665E-2</c:v>
                </c:pt>
                <c:pt idx="107">
                  <c:v>4.0833333333333333E-2</c:v>
                </c:pt>
                <c:pt idx="113">
                  <c:v>8.1666666666666665E-2</c:v>
                </c:pt>
              </c:numCache>
            </c:numRef>
          </c:val>
        </c:ser>
        <c:ser>
          <c:idx val="24"/>
          <c:order val="24"/>
          <c:tx>
            <c:strRef>
              <c:f>Sheet34!$Z$3:$Z$4</c:f>
              <c:strCache>
                <c:ptCount val="1"/>
                <c:pt idx="0">
                  <c:v>gvfs-udisks2-vo</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Sheet34!$Z$5:$Z$124</c:f>
              <c:numCache>
                <c:formatCode>General</c:formatCode>
                <c:ptCount val="119"/>
                <c:pt idx="3">
                  <c:v>0.93583333333333341</c:v>
                </c:pt>
                <c:pt idx="7">
                  <c:v>0.56999999999999995</c:v>
                </c:pt>
                <c:pt idx="8">
                  <c:v>0.56916666666666671</c:v>
                </c:pt>
                <c:pt idx="13">
                  <c:v>0.52833333333333332</c:v>
                </c:pt>
                <c:pt idx="18">
                  <c:v>0.89500000000000002</c:v>
                </c:pt>
                <c:pt idx="21">
                  <c:v>0.12166666666666666</c:v>
                </c:pt>
                <c:pt idx="22">
                  <c:v>0.95750000000000002</c:v>
                </c:pt>
                <c:pt idx="24">
                  <c:v>0.93500000000000005</c:v>
                </c:pt>
                <c:pt idx="29">
                  <c:v>0.56916666666666671</c:v>
                </c:pt>
                <c:pt idx="34">
                  <c:v>0.60916666666666663</c:v>
                </c:pt>
                <c:pt idx="37">
                  <c:v>0.48916666666666669</c:v>
                </c:pt>
                <c:pt idx="39">
                  <c:v>0.5741666666666666</c:v>
                </c:pt>
                <c:pt idx="44">
                  <c:v>0.89500000000000002</c:v>
                </c:pt>
                <c:pt idx="49">
                  <c:v>1.3433333333333335</c:v>
                </c:pt>
                <c:pt idx="52">
                  <c:v>0.65333333333333332</c:v>
                </c:pt>
                <c:pt idx="54">
                  <c:v>0.48</c:v>
                </c:pt>
                <c:pt idx="59">
                  <c:v>0.61</c:v>
                </c:pt>
                <c:pt idx="65">
                  <c:v>1.6366666666666667</c:v>
                </c:pt>
                <c:pt idx="67">
                  <c:v>1.0641666666666667</c:v>
                </c:pt>
                <c:pt idx="68">
                  <c:v>0.57333333333333336</c:v>
                </c:pt>
                <c:pt idx="70">
                  <c:v>1.3508333333333333</c:v>
                </c:pt>
                <c:pt idx="71">
                  <c:v>0.16166666666666665</c:v>
                </c:pt>
                <c:pt idx="75">
                  <c:v>0.52833333333333332</c:v>
                </c:pt>
                <c:pt idx="80">
                  <c:v>0.52916666666666667</c:v>
                </c:pt>
                <c:pt idx="83">
                  <c:v>1.38</c:v>
                </c:pt>
                <c:pt idx="86">
                  <c:v>0.81166666666666665</c:v>
                </c:pt>
                <c:pt idx="91">
                  <c:v>1.4641666666666666</c:v>
                </c:pt>
                <c:pt idx="96">
                  <c:v>0.56833333333333336</c:v>
                </c:pt>
                <c:pt idx="98">
                  <c:v>2.1941666666666664</c:v>
                </c:pt>
                <c:pt idx="102">
                  <c:v>1.7149999999999999</c:v>
                </c:pt>
                <c:pt idx="107">
                  <c:v>1.665</c:v>
                </c:pt>
                <c:pt idx="113">
                  <c:v>4.0066666666666668</c:v>
                </c:pt>
                <c:pt idx="114">
                  <c:v>0.85583333333333333</c:v>
                </c:pt>
                <c:pt idx="118">
                  <c:v>1.8225</c:v>
                </c:pt>
              </c:numCache>
            </c:numRef>
          </c:val>
        </c:ser>
        <c:ser>
          <c:idx val="25"/>
          <c:order val="25"/>
          <c:tx>
            <c:strRef>
              <c:f>Sheet34!$AA$3:$AA$4</c:f>
              <c:strCache>
                <c:ptCount val="1"/>
                <c:pt idx="0">
                  <c:v>hasplmd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Sheet34!$AA$5:$AA$124</c:f>
              <c:numCache>
                <c:formatCode>General</c:formatCode>
                <c:ptCount val="119"/>
                <c:pt idx="0">
                  <c:v>0.20333333333333334</c:v>
                </c:pt>
                <c:pt idx="15">
                  <c:v>0.20416666666666669</c:v>
                </c:pt>
                <c:pt idx="17">
                  <c:v>4.0833333333333333E-2</c:v>
                </c:pt>
                <c:pt idx="20">
                  <c:v>4.0833333333333333E-2</c:v>
                </c:pt>
                <c:pt idx="30">
                  <c:v>0.16333333333333333</c:v>
                </c:pt>
                <c:pt idx="38">
                  <c:v>4.0833333333333333E-2</c:v>
                </c:pt>
                <c:pt idx="45">
                  <c:v>0.20333333333333334</c:v>
                </c:pt>
                <c:pt idx="51">
                  <c:v>4.0833333333333333E-2</c:v>
                </c:pt>
                <c:pt idx="57">
                  <c:v>4.0833333333333333E-2</c:v>
                </c:pt>
                <c:pt idx="60">
                  <c:v>0.16250000000000001</c:v>
                </c:pt>
                <c:pt idx="64">
                  <c:v>4.0833333333333333E-2</c:v>
                </c:pt>
                <c:pt idx="75">
                  <c:v>0.20333333333333334</c:v>
                </c:pt>
                <c:pt idx="81">
                  <c:v>7.9166666666666663E-2</c:v>
                </c:pt>
                <c:pt idx="90">
                  <c:v>0.16333333333333333</c:v>
                </c:pt>
                <c:pt idx="96">
                  <c:v>4.0833333333333333E-2</c:v>
                </c:pt>
                <c:pt idx="98">
                  <c:v>4.0833333333333333E-2</c:v>
                </c:pt>
                <c:pt idx="105">
                  <c:v>0.20250000000000001</c:v>
                </c:pt>
                <c:pt idx="112">
                  <c:v>8.1666666666666665E-2</c:v>
                </c:pt>
              </c:numCache>
            </c:numRef>
          </c:val>
        </c:ser>
        <c:ser>
          <c:idx val="26"/>
          <c:order val="26"/>
          <c:tx>
            <c:strRef>
              <c:f>Sheet34!$AB$3:$AB$4</c:f>
              <c:strCache>
                <c:ptCount val="1"/>
                <c:pt idx="0">
                  <c:v>IFaasEngineR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Sheet34!$AB$5:$AB$124</c:f>
              <c:numCache>
                <c:formatCode>General</c:formatCode>
                <c:ptCount val="119"/>
                <c:pt idx="0">
                  <c:v>69.05083333333333</c:v>
                </c:pt>
                <c:pt idx="1">
                  <c:v>65.161666666666662</c:v>
                </c:pt>
                <c:pt idx="2">
                  <c:v>67.486666666666665</c:v>
                </c:pt>
                <c:pt idx="3">
                  <c:v>64.289166666666659</c:v>
                </c:pt>
                <c:pt idx="4">
                  <c:v>65.665833333333339</c:v>
                </c:pt>
                <c:pt idx="5">
                  <c:v>52.790833333333332</c:v>
                </c:pt>
                <c:pt idx="6">
                  <c:v>45.755833333333328</c:v>
                </c:pt>
                <c:pt idx="7">
                  <c:v>45.523333333333341</c:v>
                </c:pt>
                <c:pt idx="8">
                  <c:v>45.355833333333329</c:v>
                </c:pt>
                <c:pt idx="9">
                  <c:v>46.373333333333335</c:v>
                </c:pt>
                <c:pt idx="10">
                  <c:v>66.915000000000006</c:v>
                </c:pt>
                <c:pt idx="11">
                  <c:v>65.433333333333337</c:v>
                </c:pt>
                <c:pt idx="12">
                  <c:v>65.700833333333335</c:v>
                </c:pt>
                <c:pt idx="13">
                  <c:v>56.556666666666672</c:v>
                </c:pt>
                <c:pt idx="14">
                  <c:v>52.695</c:v>
                </c:pt>
                <c:pt idx="15">
                  <c:v>52.75083333333334</c:v>
                </c:pt>
                <c:pt idx="16">
                  <c:v>49.455000000000005</c:v>
                </c:pt>
                <c:pt idx="17">
                  <c:v>45.412500000000001</c:v>
                </c:pt>
                <c:pt idx="18">
                  <c:v>47.872499999999995</c:v>
                </c:pt>
                <c:pt idx="19">
                  <c:v>44.939166666666672</c:v>
                </c:pt>
                <c:pt idx="20">
                  <c:v>44.153333333333336</c:v>
                </c:pt>
                <c:pt idx="21">
                  <c:v>44.775833333333338</c:v>
                </c:pt>
                <c:pt idx="22">
                  <c:v>43.880833333333335</c:v>
                </c:pt>
                <c:pt idx="23">
                  <c:v>45.255833333333335</c:v>
                </c:pt>
                <c:pt idx="24">
                  <c:v>45.395833333333336</c:v>
                </c:pt>
                <c:pt idx="25">
                  <c:v>47.124166666666667</c:v>
                </c:pt>
                <c:pt idx="26">
                  <c:v>45.591666666666669</c:v>
                </c:pt>
                <c:pt idx="27">
                  <c:v>45.106666666666676</c:v>
                </c:pt>
                <c:pt idx="28">
                  <c:v>45.581666666666671</c:v>
                </c:pt>
                <c:pt idx="29">
                  <c:v>44.363333333333337</c:v>
                </c:pt>
                <c:pt idx="30">
                  <c:v>44.724166666666669</c:v>
                </c:pt>
                <c:pt idx="31">
                  <c:v>44.881666666666668</c:v>
                </c:pt>
                <c:pt idx="32">
                  <c:v>44.864166666666669</c:v>
                </c:pt>
                <c:pt idx="33">
                  <c:v>44.580833333333324</c:v>
                </c:pt>
                <c:pt idx="34">
                  <c:v>44.651666666666671</c:v>
                </c:pt>
                <c:pt idx="35">
                  <c:v>44.678333333333335</c:v>
                </c:pt>
                <c:pt idx="36">
                  <c:v>44.086666666666673</c:v>
                </c:pt>
                <c:pt idx="37">
                  <c:v>43.672500000000007</c:v>
                </c:pt>
                <c:pt idx="38">
                  <c:v>51.037500000000001</c:v>
                </c:pt>
                <c:pt idx="39">
                  <c:v>55.285833333333329</c:v>
                </c:pt>
                <c:pt idx="40">
                  <c:v>53.807500000000005</c:v>
                </c:pt>
                <c:pt idx="41">
                  <c:v>49.983333333333341</c:v>
                </c:pt>
                <c:pt idx="42">
                  <c:v>42.683333333333337</c:v>
                </c:pt>
                <c:pt idx="43">
                  <c:v>44.91</c:v>
                </c:pt>
                <c:pt idx="44">
                  <c:v>46.158333333333331</c:v>
                </c:pt>
                <c:pt idx="45">
                  <c:v>46.836666666666666</c:v>
                </c:pt>
                <c:pt idx="46">
                  <c:v>46.563333333333333</c:v>
                </c:pt>
                <c:pt idx="47">
                  <c:v>47.885833333333331</c:v>
                </c:pt>
                <c:pt idx="48">
                  <c:v>46.534166666666671</c:v>
                </c:pt>
                <c:pt idx="49">
                  <c:v>44.851666666666667</c:v>
                </c:pt>
                <c:pt idx="50">
                  <c:v>46.490833333333342</c:v>
                </c:pt>
                <c:pt idx="51">
                  <c:v>47.230833333333329</c:v>
                </c:pt>
                <c:pt idx="52">
                  <c:v>45.763333333333328</c:v>
                </c:pt>
                <c:pt idx="53">
                  <c:v>45.689166666666665</c:v>
                </c:pt>
                <c:pt idx="54">
                  <c:v>46.023333333333333</c:v>
                </c:pt>
                <c:pt idx="55">
                  <c:v>46.37833333333333</c:v>
                </c:pt>
                <c:pt idx="56">
                  <c:v>46.055</c:v>
                </c:pt>
                <c:pt idx="57">
                  <c:v>45.682500000000005</c:v>
                </c:pt>
                <c:pt idx="58">
                  <c:v>47.183333333333337</c:v>
                </c:pt>
                <c:pt idx="59">
                  <c:v>47.564166666666665</c:v>
                </c:pt>
                <c:pt idx="60">
                  <c:v>47.504166666666663</c:v>
                </c:pt>
                <c:pt idx="61">
                  <c:v>46.487500000000004</c:v>
                </c:pt>
                <c:pt idx="62">
                  <c:v>54.550000000000004</c:v>
                </c:pt>
                <c:pt idx="63">
                  <c:v>54.530833333333341</c:v>
                </c:pt>
                <c:pt idx="64">
                  <c:v>50.366666666666667</c:v>
                </c:pt>
                <c:pt idx="65">
                  <c:v>49.150000000000006</c:v>
                </c:pt>
                <c:pt idx="66">
                  <c:v>48.29</c:v>
                </c:pt>
                <c:pt idx="67">
                  <c:v>48.495833333333337</c:v>
                </c:pt>
                <c:pt idx="68">
                  <c:v>50.215000000000003</c:v>
                </c:pt>
                <c:pt idx="69">
                  <c:v>50.569999999999993</c:v>
                </c:pt>
                <c:pt idx="70">
                  <c:v>45.179166666666674</c:v>
                </c:pt>
                <c:pt idx="71">
                  <c:v>44.715833333333336</c:v>
                </c:pt>
                <c:pt idx="72">
                  <c:v>52.577500000000008</c:v>
                </c:pt>
                <c:pt idx="73">
                  <c:v>43.232499999999995</c:v>
                </c:pt>
                <c:pt idx="74">
                  <c:v>44.471666666666664</c:v>
                </c:pt>
                <c:pt idx="75">
                  <c:v>47.134166666666665</c:v>
                </c:pt>
                <c:pt idx="76">
                  <c:v>48.168333333333344</c:v>
                </c:pt>
                <c:pt idx="77">
                  <c:v>48.248333333333335</c:v>
                </c:pt>
                <c:pt idx="78">
                  <c:v>48.084166666666675</c:v>
                </c:pt>
                <c:pt idx="79">
                  <c:v>48.832500000000003</c:v>
                </c:pt>
                <c:pt idx="80">
                  <c:v>47.87166666666667</c:v>
                </c:pt>
                <c:pt idx="81">
                  <c:v>49.881666666666668</c:v>
                </c:pt>
                <c:pt idx="82">
                  <c:v>48.610000000000007</c:v>
                </c:pt>
                <c:pt idx="83">
                  <c:v>46.320833333333333</c:v>
                </c:pt>
                <c:pt idx="84">
                  <c:v>49.0075</c:v>
                </c:pt>
                <c:pt idx="85">
                  <c:v>48.330833333333338</c:v>
                </c:pt>
                <c:pt idx="86">
                  <c:v>45.755833333333335</c:v>
                </c:pt>
                <c:pt idx="87">
                  <c:v>46.208333333333343</c:v>
                </c:pt>
                <c:pt idx="88">
                  <c:v>45.30833333333333</c:v>
                </c:pt>
                <c:pt idx="89">
                  <c:v>45.325833333333328</c:v>
                </c:pt>
                <c:pt idx="90">
                  <c:v>47.266666666666673</c:v>
                </c:pt>
                <c:pt idx="91">
                  <c:v>45.500833333333333</c:v>
                </c:pt>
                <c:pt idx="92">
                  <c:v>46.642500000000005</c:v>
                </c:pt>
                <c:pt idx="93">
                  <c:v>46.935000000000002</c:v>
                </c:pt>
                <c:pt idx="94">
                  <c:v>46.498333333333335</c:v>
                </c:pt>
                <c:pt idx="95">
                  <c:v>47.197499999999998</c:v>
                </c:pt>
                <c:pt idx="96">
                  <c:v>46.319166666666668</c:v>
                </c:pt>
                <c:pt idx="97">
                  <c:v>47.436666666666667</c:v>
                </c:pt>
                <c:pt idx="98">
                  <c:v>49.29</c:v>
                </c:pt>
                <c:pt idx="99">
                  <c:v>64.415000000000006</c:v>
                </c:pt>
                <c:pt idx="100">
                  <c:v>68.097500000000011</c:v>
                </c:pt>
                <c:pt idx="101">
                  <c:v>66.61666666666666</c:v>
                </c:pt>
                <c:pt idx="102">
                  <c:v>68.927499999999995</c:v>
                </c:pt>
                <c:pt idx="103">
                  <c:v>60.033333333333339</c:v>
                </c:pt>
                <c:pt idx="104">
                  <c:v>62.897500000000001</c:v>
                </c:pt>
                <c:pt idx="105">
                  <c:v>57.802500000000009</c:v>
                </c:pt>
                <c:pt idx="106">
                  <c:v>59.767500000000005</c:v>
                </c:pt>
                <c:pt idx="107">
                  <c:v>62.674166666666679</c:v>
                </c:pt>
                <c:pt idx="108">
                  <c:v>46.422500000000007</c:v>
                </c:pt>
                <c:pt idx="109">
                  <c:v>58.14500000000001</c:v>
                </c:pt>
                <c:pt idx="110">
                  <c:v>71.474166666666676</c:v>
                </c:pt>
                <c:pt idx="111">
                  <c:v>52.936666666666667</c:v>
                </c:pt>
                <c:pt idx="112">
                  <c:v>58.119166666666672</c:v>
                </c:pt>
                <c:pt idx="113">
                  <c:v>58.336666666666673</c:v>
                </c:pt>
                <c:pt idx="114">
                  <c:v>63.908333333333331</c:v>
                </c:pt>
                <c:pt idx="115">
                  <c:v>54.491666666666667</c:v>
                </c:pt>
                <c:pt idx="116">
                  <c:v>42.124166666666667</c:v>
                </c:pt>
                <c:pt idx="117">
                  <c:v>43.1325</c:v>
                </c:pt>
                <c:pt idx="118">
                  <c:v>50.952500000000008</c:v>
                </c:pt>
              </c:numCache>
            </c:numRef>
          </c:val>
        </c:ser>
        <c:ser>
          <c:idx val="27"/>
          <c:order val="27"/>
          <c:tx>
            <c:strRef>
              <c:f>Sheet34!$AC$3:$AC$4</c:f>
              <c:strCache>
                <c:ptCount val="1"/>
                <c:pt idx="0">
                  <c:v>iface_storaged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Sheet34!$AC$5:$AC$124</c:f>
              <c:numCache>
                <c:formatCode>General</c:formatCode>
                <c:ptCount val="119"/>
                <c:pt idx="0">
                  <c:v>0.69166666666666676</c:v>
                </c:pt>
                <c:pt idx="1">
                  <c:v>0.77249999999999996</c:v>
                </c:pt>
                <c:pt idx="2">
                  <c:v>0.61</c:v>
                </c:pt>
                <c:pt idx="3">
                  <c:v>0.56999999999999995</c:v>
                </c:pt>
                <c:pt idx="4">
                  <c:v>0.52833333333333332</c:v>
                </c:pt>
                <c:pt idx="5">
                  <c:v>0.32500000000000001</c:v>
                </c:pt>
                <c:pt idx="6">
                  <c:v>4.0833333333333333E-2</c:v>
                </c:pt>
                <c:pt idx="8">
                  <c:v>4.0833333333333333E-2</c:v>
                </c:pt>
                <c:pt idx="10">
                  <c:v>0.73166666666666658</c:v>
                </c:pt>
                <c:pt idx="11">
                  <c:v>0.61</c:v>
                </c:pt>
                <c:pt idx="12">
                  <c:v>0.93666666666666665</c:v>
                </c:pt>
                <c:pt idx="13">
                  <c:v>0.60916666666666663</c:v>
                </c:pt>
                <c:pt idx="14">
                  <c:v>0.16333333333333333</c:v>
                </c:pt>
                <c:pt idx="16">
                  <c:v>4.0833333333333333E-2</c:v>
                </c:pt>
                <c:pt idx="20">
                  <c:v>4.0833333333333333E-2</c:v>
                </c:pt>
                <c:pt idx="22">
                  <c:v>0.08</c:v>
                </c:pt>
                <c:pt idx="27">
                  <c:v>8.1666666666666665E-2</c:v>
                </c:pt>
                <c:pt idx="31">
                  <c:v>4.0833333333333333E-2</c:v>
                </c:pt>
                <c:pt idx="34">
                  <c:v>4.0833333333333333E-2</c:v>
                </c:pt>
                <c:pt idx="36">
                  <c:v>4.0833333333333333E-2</c:v>
                </c:pt>
                <c:pt idx="39">
                  <c:v>4.0833333333333333E-2</c:v>
                </c:pt>
                <c:pt idx="44">
                  <c:v>4.0833333333333333E-2</c:v>
                </c:pt>
                <c:pt idx="45">
                  <c:v>4.0833333333333333E-2</c:v>
                </c:pt>
                <c:pt idx="48">
                  <c:v>4.0833333333333333E-2</c:v>
                </c:pt>
                <c:pt idx="52">
                  <c:v>4.0833333333333333E-2</c:v>
                </c:pt>
                <c:pt idx="54">
                  <c:v>0.04</c:v>
                </c:pt>
                <c:pt idx="59">
                  <c:v>4.0833333333333333E-2</c:v>
                </c:pt>
                <c:pt idx="60">
                  <c:v>4.0833333333333333E-2</c:v>
                </c:pt>
                <c:pt idx="63">
                  <c:v>0.08</c:v>
                </c:pt>
                <c:pt idx="66">
                  <c:v>4.0833333333333333E-2</c:v>
                </c:pt>
                <c:pt idx="69">
                  <c:v>4.0833333333333333E-2</c:v>
                </c:pt>
                <c:pt idx="71">
                  <c:v>4.0833333333333333E-2</c:v>
                </c:pt>
                <c:pt idx="75">
                  <c:v>8.1666666666666665E-2</c:v>
                </c:pt>
                <c:pt idx="80">
                  <c:v>4.0833333333333333E-2</c:v>
                </c:pt>
                <c:pt idx="81">
                  <c:v>7.9166666666666663E-2</c:v>
                </c:pt>
                <c:pt idx="86">
                  <c:v>4.0833333333333333E-2</c:v>
                </c:pt>
                <c:pt idx="88">
                  <c:v>4.0833333333333333E-2</c:v>
                </c:pt>
                <c:pt idx="90">
                  <c:v>4.0833333333333333E-2</c:v>
                </c:pt>
                <c:pt idx="94">
                  <c:v>4.0833333333333333E-2</c:v>
                </c:pt>
                <c:pt idx="97">
                  <c:v>4.0833333333333333E-2</c:v>
                </c:pt>
                <c:pt idx="99">
                  <c:v>0.16333333333333333</c:v>
                </c:pt>
                <c:pt idx="100">
                  <c:v>0.16333333333333333</c:v>
                </c:pt>
                <c:pt idx="101">
                  <c:v>0.23916666666666667</c:v>
                </c:pt>
                <c:pt idx="102">
                  <c:v>0.36749999999999999</c:v>
                </c:pt>
                <c:pt idx="103">
                  <c:v>0.16333333333333333</c:v>
                </c:pt>
                <c:pt idx="104">
                  <c:v>0.32750000000000001</c:v>
                </c:pt>
                <c:pt idx="105">
                  <c:v>0.20250000000000001</c:v>
                </c:pt>
                <c:pt idx="106">
                  <c:v>0.16083333333333333</c:v>
                </c:pt>
                <c:pt idx="107">
                  <c:v>4.0833333333333333E-2</c:v>
                </c:pt>
                <c:pt idx="108">
                  <c:v>3.3333333333333333E-2</c:v>
                </c:pt>
                <c:pt idx="109">
                  <c:v>0.39999999999999997</c:v>
                </c:pt>
                <c:pt idx="110">
                  <c:v>0.1225</c:v>
                </c:pt>
                <c:pt idx="111">
                  <c:v>0.23499999999999999</c:v>
                </c:pt>
                <c:pt idx="112">
                  <c:v>0.1225</c:v>
                </c:pt>
                <c:pt idx="113">
                  <c:v>0.16333333333333333</c:v>
                </c:pt>
                <c:pt idx="114">
                  <c:v>8.1666666666666665E-2</c:v>
                </c:pt>
                <c:pt idx="115">
                  <c:v>0.20416666666666669</c:v>
                </c:pt>
                <c:pt idx="116">
                  <c:v>4.0833333333333333E-2</c:v>
                </c:pt>
                <c:pt idx="117">
                  <c:v>8.1666666666666665E-2</c:v>
                </c:pt>
                <c:pt idx="118">
                  <c:v>0.12166666666666666</c:v>
                </c:pt>
              </c:numCache>
            </c:numRef>
          </c:val>
        </c:ser>
        <c:ser>
          <c:idx val="28"/>
          <c:order val="28"/>
          <c:tx>
            <c:strRef>
              <c:f>Sheet34!$AD$3:$AD$4</c:f>
              <c:strCache>
                <c:ptCount val="1"/>
                <c:pt idx="0">
                  <c:v>iface_trackerd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Sheet34!$AD$5:$AD$124</c:f>
              <c:numCache>
                <c:formatCode>General</c:formatCode>
                <c:ptCount val="119"/>
                <c:pt idx="0">
                  <c:v>4.0833333333333333E-2</c:v>
                </c:pt>
                <c:pt idx="1">
                  <c:v>8.1666666666666665E-2</c:v>
                </c:pt>
                <c:pt idx="2">
                  <c:v>4.0833333333333333E-2</c:v>
                </c:pt>
                <c:pt idx="4">
                  <c:v>4.0833333333333333E-2</c:v>
                </c:pt>
                <c:pt idx="5">
                  <c:v>4.0833333333333333E-2</c:v>
                </c:pt>
                <c:pt idx="6">
                  <c:v>4.0833333333333333E-2</c:v>
                </c:pt>
                <c:pt idx="9">
                  <c:v>4.0833333333333333E-2</c:v>
                </c:pt>
                <c:pt idx="10">
                  <c:v>4.0833333333333333E-2</c:v>
                </c:pt>
                <c:pt idx="11">
                  <c:v>4.0833333333333333E-2</c:v>
                </c:pt>
                <c:pt idx="12">
                  <c:v>4.0833333333333333E-2</c:v>
                </c:pt>
                <c:pt idx="13">
                  <c:v>4.0833333333333333E-2</c:v>
                </c:pt>
                <c:pt idx="14">
                  <c:v>4.0833333333333333E-2</c:v>
                </c:pt>
                <c:pt idx="15">
                  <c:v>4.0833333333333333E-2</c:v>
                </c:pt>
                <c:pt idx="16">
                  <c:v>4.0833333333333333E-2</c:v>
                </c:pt>
                <c:pt idx="20">
                  <c:v>4.0833333333333333E-2</c:v>
                </c:pt>
                <c:pt idx="23">
                  <c:v>4.0833333333333333E-2</c:v>
                </c:pt>
                <c:pt idx="25">
                  <c:v>4.0833333333333333E-2</c:v>
                </c:pt>
                <c:pt idx="28">
                  <c:v>4.0833333333333333E-2</c:v>
                </c:pt>
                <c:pt idx="31">
                  <c:v>4.0833333333333333E-2</c:v>
                </c:pt>
                <c:pt idx="35">
                  <c:v>4.0833333333333333E-2</c:v>
                </c:pt>
                <c:pt idx="38">
                  <c:v>4.0833333333333333E-2</c:v>
                </c:pt>
                <c:pt idx="40">
                  <c:v>4.0833333333333333E-2</c:v>
                </c:pt>
                <c:pt idx="43">
                  <c:v>7.9166666666666663E-2</c:v>
                </c:pt>
                <c:pt idx="44">
                  <c:v>4.0833333333333333E-2</c:v>
                </c:pt>
                <c:pt idx="48">
                  <c:v>4.0833333333333333E-2</c:v>
                </c:pt>
                <c:pt idx="51">
                  <c:v>4.0833333333333333E-2</c:v>
                </c:pt>
                <c:pt idx="54">
                  <c:v>0.04</c:v>
                </c:pt>
                <c:pt idx="56">
                  <c:v>4.0833333333333333E-2</c:v>
                </c:pt>
                <c:pt idx="58">
                  <c:v>4.0833333333333333E-2</c:v>
                </c:pt>
                <c:pt idx="62">
                  <c:v>4.0833333333333333E-2</c:v>
                </c:pt>
                <c:pt idx="65">
                  <c:v>4.0833333333333333E-2</c:v>
                </c:pt>
                <c:pt idx="66">
                  <c:v>4.0833333333333333E-2</c:v>
                </c:pt>
                <c:pt idx="70">
                  <c:v>4.0833333333333333E-2</c:v>
                </c:pt>
                <c:pt idx="73">
                  <c:v>3.6666666666666667E-2</c:v>
                </c:pt>
                <c:pt idx="75">
                  <c:v>4.0833333333333333E-2</c:v>
                </c:pt>
                <c:pt idx="78">
                  <c:v>4.0833333333333333E-2</c:v>
                </c:pt>
                <c:pt idx="82">
                  <c:v>4.0833333333333333E-2</c:v>
                </c:pt>
                <c:pt idx="85">
                  <c:v>8.0833333333333326E-2</c:v>
                </c:pt>
                <c:pt idx="89">
                  <c:v>0.04</c:v>
                </c:pt>
                <c:pt idx="92">
                  <c:v>4.0833333333333333E-2</c:v>
                </c:pt>
                <c:pt idx="94">
                  <c:v>4.0833333333333333E-2</c:v>
                </c:pt>
                <c:pt idx="97">
                  <c:v>4.0833333333333333E-2</c:v>
                </c:pt>
                <c:pt idx="100">
                  <c:v>4.0833333333333333E-2</c:v>
                </c:pt>
                <c:pt idx="102">
                  <c:v>4.0833333333333333E-2</c:v>
                </c:pt>
                <c:pt idx="103">
                  <c:v>4.0833333333333333E-2</c:v>
                </c:pt>
                <c:pt idx="105">
                  <c:v>4.0833333333333333E-2</c:v>
                </c:pt>
                <c:pt idx="106">
                  <c:v>0.04</c:v>
                </c:pt>
                <c:pt idx="109">
                  <c:v>6.6666666666666666E-2</c:v>
                </c:pt>
                <c:pt idx="111">
                  <c:v>6.7500000000000004E-2</c:v>
                </c:pt>
                <c:pt idx="113">
                  <c:v>4.0833333333333333E-2</c:v>
                </c:pt>
                <c:pt idx="115">
                  <c:v>4.0833333333333333E-2</c:v>
                </c:pt>
                <c:pt idx="117">
                  <c:v>4.0833333333333333E-2</c:v>
                </c:pt>
              </c:numCache>
            </c:numRef>
          </c:val>
        </c:ser>
        <c:ser>
          <c:idx val="29"/>
          <c:order val="29"/>
          <c:tx>
            <c:strRef>
              <c:f>Sheet34!$AE$3:$AE$4</c:f>
              <c:strCache>
                <c:ptCount val="1"/>
                <c:pt idx="0">
                  <c:v>IFAuthServerR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Sheet34!$AE$5:$AE$124</c:f>
              <c:numCache>
                <c:formatCode>General</c:formatCode>
                <c:ptCount val="119"/>
                <c:pt idx="0">
                  <c:v>8.1666666666666665E-2</c:v>
                </c:pt>
                <c:pt idx="15">
                  <c:v>4.0833333333333333E-2</c:v>
                </c:pt>
                <c:pt idx="30">
                  <c:v>4.0833333333333333E-2</c:v>
                </c:pt>
                <c:pt idx="40">
                  <c:v>4.0833333333333333E-2</c:v>
                </c:pt>
                <c:pt idx="45">
                  <c:v>4.0833333333333333E-2</c:v>
                </c:pt>
                <c:pt idx="60">
                  <c:v>4.0833333333333333E-2</c:v>
                </c:pt>
                <c:pt idx="73">
                  <c:v>3.6666666666666667E-2</c:v>
                </c:pt>
                <c:pt idx="75">
                  <c:v>4.0833333333333333E-2</c:v>
                </c:pt>
                <c:pt idx="90">
                  <c:v>8.1666666666666665E-2</c:v>
                </c:pt>
                <c:pt idx="105">
                  <c:v>4.0833333333333333E-2</c:v>
                </c:pt>
              </c:numCache>
            </c:numRef>
          </c:val>
        </c:ser>
        <c:ser>
          <c:idx val="30"/>
          <c:order val="30"/>
          <c:tx>
            <c:strRef>
              <c:f>Sheet34!$AF$3:$AF$4</c:f>
              <c:strCache>
                <c:ptCount val="1"/>
                <c:pt idx="0">
                  <c:v>intellifdbNode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Sheet34!$AF$5:$AF$124</c:f>
              <c:numCache>
                <c:formatCode>General</c:formatCode>
                <c:ptCount val="119"/>
                <c:pt idx="0">
                  <c:v>0.20333333333333334</c:v>
                </c:pt>
                <c:pt idx="1">
                  <c:v>0.16250000000000001</c:v>
                </c:pt>
                <c:pt idx="2">
                  <c:v>0.20333333333333334</c:v>
                </c:pt>
                <c:pt idx="3">
                  <c:v>8.1666666666666665E-2</c:v>
                </c:pt>
                <c:pt idx="4">
                  <c:v>0.20333333333333334</c:v>
                </c:pt>
                <c:pt idx="5">
                  <c:v>8.1666666666666665E-2</c:v>
                </c:pt>
                <c:pt idx="7">
                  <c:v>8.1666666666666665E-2</c:v>
                </c:pt>
                <c:pt idx="8">
                  <c:v>4.0833333333333333E-2</c:v>
                </c:pt>
                <c:pt idx="9">
                  <c:v>4.0833333333333333E-2</c:v>
                </c:pt>
                <c:pt idx="10">
                  <c:v>0.12166666666666666</c:v>
                </c:pt>
                <c:pt idx="11">
                  <c:v>0.16250000000000001</c:v>
                </c:pt>
                <c:pt idx="12">
                  <c:v>0.16250000000000001</c:v>
                </c:pt>
                <c:pt idx="13">
                  <c:v>0.16250000000000001</c:v>
                </c:pt>
                <c:pt idx="14">
                  <c:v>0.1225</c:v>
                </c:pt>
                <c:pt idx="15">
                  <c:v>4.0833333333333333E-2</c:v>
                </c:pt>
                <c:pt idx="16">
                  <c:v>4.0833333333333333E-2</c:v>
                </c:pt>
                <c:pt idx="17">
                  <c:v>4.0833333333333333E-2</c:v>
                </c:pt>
                <c:pt idx="18">
                  <c:v>4.0833333333333333E-2</c:v>
                </c:pt>
                <c:pt idx="20">
                  <c:v>8.1666666666666665E-2</c:v>
                </c:pt>
                <c:pt idx="21">
                  <c:v>4.0833333333333333E-2</c:v>
                </c:pt>
                <c:pt idx="23">
                  <c:v>4.0833333333333333E-2</c:v>
                </c:pt>
                <c:pt idx="24">
                  <c:v>4.0833333333333333E-2</c:v>
                </c:pt>
                <c:pt idx="25">
                  <c:v>4.0833333333333333E-2</c:v>
                </c:pt>
                <c:pt idx="26">
                  <c:v>4.0833333333333333E-2</c:v>
                </c:pt>
                <c:pt idx="27">
                  <c:v>4.0833333333333333E-2</c:v>
                </c:pt>
                <c:pt idx="28">
                  <c:v>8.1666666666666665E-2</c:v>
                </c:pt>
                <c:pt idx="30">
                  <c:v>4.0833333333333333E-2</c:v>
                </c:pt>
                <c:pt idx="31">
                  <c:v>8.1666666666666665E-2</c:v>
                </c:pt>
                <c:pt idx="33">
                  <c:v>4.0833333333333333E-2</c:v>
                </c:pt>
                <c:pt idx="34">
                  <c:v>8.1666666666666665E-2</c:v>
                </c:pt>
                <c:pt idx="35">
                  <c:v>4.0833333333333333E-2</c:v>
                </c:pt>
                <c:pt idx="36">
                  <c:v>4.0833333333333333E-2</c:v>
                </c:pt>
                <c:pt idx="37">
                  <c:v>4.0833333333333333E-2</c:v>
                </c:pt>
                <c:pt idx="38">
                  <c:v>4.0833333333333333E-2</c:v>
                </c:pt>
                <c:pt idx="39">
                  <c:v>4.0833333333333333E-2</c:v>
                </c:pt>
                <c:pt idx="40">
                  <c:v>4.0833333333333333E-2</c:v>
                </c:pt>
                <c:pt idx="41">
                  <c:v>0.04</c:v>
                </c:pt>
                <c:pt idx="42">
                  <c:v>4.0833333333333333E-2</c:v>
                </c:pt>
                <c:pt idx="43">
                  <c:v>7.9166666666666663E-2</c:v>
                </c:pt>
                <c:pt idx="44">
                  <c:v>4.0833333333333333E-2</c:v>
                </c:pt>
                <c:pt idx="45">
                  <c:v>4.0833333333333333E-2</c:v>
                </c:pt>
                <c:pt idx="46">
                  <c:v>4.0833333333333333E-2</c:v>
                </c:pt>
                <c:pt idx="47">
                  <c:v>8.0833333333333326E-2</c:v>
                </c:pt>
                <c:pt idx="49">
                  <c:v>4.0833333333333333E-2</c:v>
                </c:pt>
                <c:pt idx="50">
                  <c:v>4.0833333333333333E-2</c:v>
                </c:pt>
                <c:pt idx="51">
                  <c:v>4.0833333333333333E-2</c:v>
                </c:pt>
                <c:pt idx="52">
                  <c:v>4.0833333333333333E-2</c:v>
                </c:pt>
                <c:pt idx="53">
                  <c:v>4.0833333333333333E-2</c:v>
                </c:pt>
                <c:pt idx="54">
                  <c:v>0.04</c:v>
                </c:pt>
                <c:pt idx="55">
                  <c:v>4.0833333333333333E-2</c:v>
                </c:pt>
                <c:pt idx="56">
                  <c:v>4.0833333333333333E-2</c:v>
                </c:pt>
                <c:pt idx="57">
                  <c:v>4.0833333333333333E-2</c:v>
                </c:pt>
                <c:pt idx="58">
                  <c:v>4.0833333333333333E-2</c:v>
                </c:pt>
                <c:pt idx="59">
                  <c:v>4.0833333333333333E-2</c:v>
                </c:pt>
                <c:pt idx="60">
                  <c:v>4.0833333333333333E-2</c:v>
                </c:pt>
                <c:pt idx="61">
                  <c:v>8.1666666666666665E-2</c:v>
                </c:pt>
                <c:pt idx="62">
                  <c:v>4.0833333333333333E-2</c:v>
                </c:pt>
                <c:pt idx="64">
                  <c:v>8.1666666666666665E-2</c:v>
                </c:pt>
                <c:pt idx="66">
                  <c:v>4.0833333333333333E-2</c:v>
                </c:pt>
                <c:pt idx="67">
                  <c:v>8.1666666666666665E-2</c:v>
                </c:pt>
                <c:pt idx="68">
                  <c:v>4.0833333333333333E-2</c:v>
                </c:pt>
                <c:pt idx="69">
                  <c:v>4.0833333333333333E-2</c:v>
                </c:pt>
                <c:pt idx="70">
                  <c:v>4.0833333333333333E-2</c:v>
                </c:pt>
                <c:pt idx="71">
                  <c:v>4.0833333333333333E-2</c:v>
                </c:pt>
                <c:pt idx="72">
                  <c:v>4.0833333333333333E-2</c:v>
                </c:pt>
                <c:pt idx="73">
                  <c:v>7.3333333333333334E-2</c:v>
                </c:pt>
                <c:pt idx="75">
                  <c:v>8.1666666666666665E-2</c:v>
                </c:pt>
                <c:pt idx="77">
                  <c:v>4.0833333333333333E-2</c:v>
                </c:pt>
                <c:pt idx="78">
                  <c:v>8.1666666666666665E-2</c:v>
                </c:pt>
                <c:pt idx="79">
                  <c:v>4.0833333333333333E-2</c:v>
                </c:pt>
                <c:pt idx="80">
                  <c:v>4.0833333333333333E-2</c:v>
                </c:pt>
                <c:pt idx="81">
                  <c:v>7.9166666666666663E-2</c:v>
                </c:pt>
                <c:pt idx="82">
                  <c:v>4.0833333333333333E-2</c:v>
                </c:pt>
                <c:pt idx="83">
                  <c:v>4.0833333333333333E-2</c:v>
                </c:pt>
                <c:pt idx="84">
                  <c:v>4.0833333333333333E-2</c:v>
                </c:pt>
                <c:pt idx="85">
                  <c:v>4.0833333333333333E-2</c:v>
                </c:pt>
                <c:pt idx="86">
                  <c:v>4.0833333333333333E-2</c:v>
                </c:pt>
                <c:pt idx="87">
                  <c:v>4.0833333333333333E-2</c:v>
                </c:pt>
                <c:pt idx="88">
                  <c:v>8.1666666666666665E-2</c:v>
                </c:pt>
                <c:pt idx="90">
                  <c:v>8.1666666666666665E-2</c:v>
                </c:pt>
                <c:pt idx="92">
                  <c:v>8.1666666666666665E-2</c:v>
                </c:pt>
                <c:pt idx="93">
                  <c:v>4.0833333333333333E-2</c:v>
                </c:pt>
                <c:pt idx="95">
                  <c:v>8.0833333333333326E-2</c:v>
                </c:pt>
                <c:pt idx="96">
                  <c:v>4.0833333333333333E-2</c:v>
                </c:pt>
                <c:pt idx="98">
                  <c:v>8.1666666666666665E-2</c:v>
                </c:pt>
                <c:pt idx="99">
                  <c:v>4.0833333333333333E-2</c:v>
                </c:pt>
                <c:pt idx="100">
                  <c:v>8.1666666666666665E-2</c:v>
                </c:pt>
                <c:pt idx="101">
                  <c:v>0.08</c:v>
                </c:pt>
                <c:pt idx="102">
                  <c:v>0.1225</c:v>
                </c:pt>
                <c:pt idx="103">
                  <c:v>0.1225</c:v>
                </c:pt>
                <c:pt idx="104">
                  <c:v>0.1225</c:v>
                </c:pt>
                <c:pt idx="105">
                  <c:v>8.0833333333333326E-2</c:v>
                </c:pt>
                <c:pt idx="106">
                  <c:v>8.0833333333333326E-2</c:v>
                </c:pt>
                <c:pt idx="107">
                  <c:v>8.0833333333333326E-2</c:v>
                </c:pt>
                <c:pt idx="108">
                  <c:v>6.6666666666666666E-2</c:v>
                </c:pt>
                <c:pt idx="109">
                  <c:v>6.6666666666666666E-2</c:v>
                </c:pt>
                <c:pt idx="110">
                  <c:v>0.1225</c:v>
                </c:pt>
                <c:pt idx="111">
                  <c:v>0.10083333333333333</c:v>
                </c:pt>
                <c:pt idx="112">
                  <c:v>8.1666666666666665E-2</c:v>
                </c:pt>
                <c:pt idx="113">
                  <c:v>8.1666666666666665E-2</c:v>
                </c:pt>
                <c:pt idx="114">
                  <c:v>4.0833333333333333E-2</c:v>
                </c:pt>
                <c:pt idx="115">
                  <c:v>0.1225</c:v>
                </c:pt>
                <c:pt idx="116">
                  <c:v>0.16333333333333333</c:v>
                </c:pt>
                <c:pt idx="118">
                  <c:v>8.0833333333333326E-2</c:v>
                </c:pt>
              </c:numCache>
            </c:numRef>
          </c:val>
        </c:ser>
        <c:ser>
          <c:idx val="31"/>
          <c:order val="31"/>
          <c:tx>
            <c:strRef>
              <c:f>Sheet34!$AG$3:$AG$4</c:f>
              <c:strCache>
                <c:ptCount val="1"/>
                <c:pt idx="0">
                  <c:v>irq/149-nvidia</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Sheet34!$AG$5:$AG$124</c:f>
              <c:numCache>
                <c:formatCode>General</c:formatCode>
                <c:ptCount val="119"/>
                <c:pt idx="0">
                  <c:v>0.81333333333333335</c:v>
                </c:pt>
                <c:pt idx="1">
                  <c:v>0.56916666666666671</c:v>
                </c:pt>
                <c:pt idx="2">
                  <c:v>0.56916666666666671</c:v>
                </c:pt>
                <c:pt idx="3">
                  <c:v>0.52916666666666667</c:v>
                </c:pt>
                <c:pt idx="4">
                  <c:v>0.52833333333333332</c:v>
                </c:pt>
                <c:pt idx="5">
                  <c:v>0.12166666666666666</c:v>
                </c:pt>
                <c:pt idx="9">
                  <c:v>8.1666666666666665E-2</c:v>
                </c:pt>
                <c:pt idx="10">
                  <c:v>0.6908333333333333</c:v>
                </c:pt>
                <c:pt idx="11">
                  <c:v>0.52833333333333332</c:v>
                </c:pt>
                <c:pt idx="12">
                  <c:v>0.48833333333333334</c:v>
                </c:pt>
                <c:pt idx="13">
                  <c:v>0.16250000000000001</c:v>
                </c:pt>
                <c:pt idx="14">
                  <c:v>4.0833333333333333E-2</c:v>
                </c:pt>
                <c:pt idx="15">
                  <c:v>4.0833333333333333E-2</c:v>
                </c:pt>
                <c:pt idx="18">
                  <c:v>4.0833333333333333E-2</c:v>
                </c:pt>
                <c:pt idx="21">
                  <c:v>4.0833333333333333E-2</c:v>
                </c:pt>
                <c:pt idx="24">
                  <c:v>4.0833333333333333E-2</c:v>
                </c:pt>
                <c:pt idx="26">
                  <c:v>4.0833333333333333E-2</c:v>
                </c:pt>
                <c:pt idx="31">
                  <c:v>4.0833333333333333E-2</c:v>
                </c:pt>
                <c:pt idx="40">
                  <c:v>4.0833333333333333E-2</c:v>
                </c:pt>
                <c:pt idx="42">
                  <c:v>4.0833333333333333E-2</c:v>
                </c:pt>
                <c:pt idx="45">
                  <c:v>4.0833333333333333E-2</c:v>
                </c:pt>
                <c:pt idx="47">
                  <c:v>4.0833333333333333E-2</c:v>
                </c:pt>
                <c:pt idx="50">
                  <c:v>4.0833333333333333E-2</c:v>
                </c:pt>
                <c:pt idx="52">
                  <c:v>4.0833333333333333E-2</c:v>
                </c:pt>
                <c:pt idx="62">
                  <c:v>4.0833333333333333E-2</c:v>
                </c:pt>
                <c:pt idx="65">
                  <c:v>4.0833333333333333E-2</c:v>
                </c:pt>
                <c:pt idx="67">
                  <c:v>4.0833333333333333E-2</c:v>
                </c:pt>
                <c:pt idx="70">
                  <c:v>4.0833333333333333E-2</c:v>
                </c:pt>
                <c:pt idx="71">
                  <c:v>4.0833333333333333E-2</c:v>
                </c:pt>
                <c:pt idx="73">
                  <c:v>3.6666666666666667E-2</c:v>
                </c:pt>
                <c:pt idx="74">
                  <c:v>4.0833333333333333E-2</c:v>
                </c:pt>
                <c:pt idx="75">
                  <c:v>4.0833333333333333E-2</c:v>
                </c:pt>
                <c:pt idx="77">
                  <c:v>4.0833333333333333E-2</c:v>
                </c:pt>
                <c:pt idx="79">
                  <c:v>4.0833333333333333E-2</c:v>
                </c:pt>
                <c:pt idx="80">
                  <c:v>4.0833333333333333E-2</c:v>
                </c:pt>
                <c:pt idx="82">
                  <c:v>4.0833333333333333E-2</c:v>
                </c:pt>
                <c:pt idx="84">
                  <c:v>4.0833333333333333E-2</c:v>
                </c:pt>
                <c:pt idx="86">
                  <c:v>4.0833333333333333E-2</c:v>
                </c:pt>
                <c:pt idx="88">
                  <c:v>4.0833333333333333E-2</c:v>
                </c:pt>
                <c:pt idx="91">
                  <c:v>4.0833333333333333E-2</c:v>
                </c:pt>
                <c:pt idx="93">
                  <c:v>4.0833333333333333E-2</c:v>
                </c:pt>
                <c:pt idx="95">
                  <c:v>4.0833333333333333E-2</c:v>
                </c:pt>
                <c:pt idx="97">
                  <c:v>4.0833333333333333E-2</c:v>
                </c:pt>
                <c:pt idx="98">
                  <c:v>0.16250000000000001</c:v>
                </c:pt>
                <c:pt idx="99">
                  <c:v>0.49</c:v>
                </c:pt>
                <c:pt idx="100">
                  <c:v>0.73666666666666669</c:v>
                </c:pt>
                <c:pt idx="101">
                  <c:v>0.63833333333333331</c:v>
                </c:pt>
                <c:pt idx="102">
                  <c:v>0.69416666666666671</c:v>
                </c:pt>
                <c:pt idx="103">
                  <c:v>0.73499999999999999</c:v>
                </c:pt>
                <c:pt idx="104">
                  <c:v>0.65500000000000003</c:v>
                </c:pt>
                <c:pt idx="105">
                  <c:v>0.60750000000000004</c:v>
                </c:pt>
                <c:pt idx="106">
                  <c:v>0.76583333333333325</c:v>
                </c:pt>
                <c:pt idx="107">
                  <c:v>0.36583333333333329</c:v>
                </c:pt>
                <c:pt idx="108">
                  <c:v>0.46583333333333332</c:v>
                </c:pt>
                <c:pt idx="109">
                  <c:v>0.79999999999999993</c:v>
                </c:pt>
                <c:pt idx="110">
                  <c:v>0.94166666666666676</c:v>
                </c:pt>
                <c:pt idx="111">
                  <c:v>0.70416666666666661</c:v>
                </c:pt>
                <c:pt idx="112">
                  <c:v>0.81916666666666671</c:v>
                </c:pt>
                <c:pt idx="113">
                  <c:v>0.85833333333333339</c:v>
                </c:pt>
                <c:pt idx="114">
                  <c:v>0.9375</c:v>
                </c:pt>
                <c:pt idx="115">
                  <c:v>0.98</c:v>
                </c:pt>
                <c:pt idx="116">
                  <c:v>1.0225</c:v>
                </c:pt>
                <c:pt idx="117">
                  <c:v>1.0233333333333332</c:v>
                </c:pt>
                <c:pt idx="118">
                  <c:v>1.0933333333333333</c:v>
                </c:pt>
              </c:numCache>
            </c:numRef>
          </c:val>
        </c:ser>
        <c:ser>
          <c:idx val="32"/>
          <c:order val="32"/>
          <c:tx>
            <c:strRef>
              <c:f>Sheet34!$AH$3:$AH$4</c:f>
              <c:strCache>
                <c:ptCount val="1"/>
                <c:pt idx="0">
                  <c:v>irq/151-nvidia</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Sheet34!$AH$5:$AH$124</c:f>
              <c:numCache>
                <c:formatCode>General</c:formatCode>
                <c:ptCount val="119"/>
                <c:pt idx="1">
                  <c:v>4.0833333333333333E-2</c:v>
                </c:pt>
                <c:pt idx="2">
                  <c:v>4.0833333333333333E-2</c:v>
                </c:pt>
                <c:pt idx="4">
                  <c:v>4.0833333333333333E-2</c:v>
                </c:pt>
                <c:pt idx="8">
                  <c:v>4.0833333333333333E-2</c:v>
                </c:pt>
                <c:pt idx="11">
                  <c:v>4.0833333333333333E-2</c:v>
                </c:pt>
                <c:pt idx="12">
                  <c:v>4.0833333333333333E-2</c:v>
                </c:pt>
                <c:pt idx="13">
                  <c:v>4.0833333333333333E-2</c:v>
                </c:pt>
                <c:pt idx="51">
                  <c:v>4.0833333333333333E-2</c:v>
                </c:pt>
                <c:pt idx="52">
                  <c:v>4.0833333333333333E-2</c:v>
                </c:pt>
                <c:pt idx="85">
                  <c:v>4.0833333333333333E-2</c:v>
                </c:pt>
                <c:pt idx="100">
                  <c:v>4.0833333333333333E-2</c:v>
                </c:pt>
                <c:pt idx="101">
                  <c:v>0.08</c:v>
                </c:pt>
                <c:pt idx="102">
                  <c:v>4.0833333333333333E-2</c:v>
                </c:pt>
                <c:pt idx="104">
                  <c:v>4.0833333333333333E-2</c:v>
                </c:pt>
                <c:pt idx="105">
                  <c:v>4.0833333333333333E-2</c:v>
                </c:pt>
                <c:pt idx="106">
                  <c:v>0.04</c:v>
                </c:pt>
                <c:pt idx="107">
                  <c:v>4.0833333333333333E-2</c:v>
                </c:pt>
                <c:pt idx="108">
                  <c:v>3.3333333333333333E-2</c:v>
                </c:pt>
                <c:pt idx="109">
                  <c:v>6.6666666666666666E-2</c:v>
                </c:pt>
                <c:pt idx="111">
                  <c:v>3.3333333333333333E-2</c:v>
                </c:pt>
                <c:pt idx="112">
                  <c:v>4.0833333333333333E-2</c:v>
                </c:pt>
                <c:pt idx="113">
                  <c:v>4.0833333333333333E-2</c:v>
                </c:pt>
                <c:pt idx="114">
                  <c:v>4.0833333333333333E-2</c:v>
                </c:pt>
                <c:pt idx="116">
                  <c:v>4.0833333333333333E-2</c:v>
                </c:pt>
                <c:pt idx="117">
                  <c:v>4.0833333333333333E-2</c:v>
                </c:pt>
                <c:pt idx="118">
                  <c:v>4.0833333333333333E-2</c:v>
                </c:pt>
              </c:numCache>
            </c:numRef>
          </c:val>
        </c:ser>
        <c:ser>
          <c:idx val="33"/>
          <c:order val="33"/>
          <c:tx>
            <c:strRef>
              <c:f>Sheet34!$AI$3:$AI$4</c:f>
              <c:strCache>
                <c:ptCount val="1"/>
                <c:pt idx="0">
                  <c:v>irqbalance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Sheet34!$AI$5:$AI$124</c:f>
              <c:numCache>
                <c:formatCode>General</c:formatCode>
                <c:ptCount val="119"/>
                <c:pt idx="48">
                  <c:v>8.1666666666666665E-2</c:v>
                </c:pt>
                <c:pt idx="112">
                  <c:v>4.0833333333333333E-2</c:v>
                </c:pt>
              </c:numCache>
            </c:numRef>
          </c:val>
        </c:ser>
        <c:ser>
          <c:idx val="34"/>
          <c:order val="34"/>
          <c:tx>
            <c:strRef>
              <c:f>Sheet34!$AJ$3:$AJ$4</c:f>
              <c:strCache>
                <c:ptCount val="1"/>
                <c:pt idx="0">
                  <c:v>java</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Sheet34!$AJ$5:$AJ$124</c:f>
              <c:numCache>
                <c:formatCode>General</c:formatCode>
                <c:ptCount val="119"/>
                <c:pt idx="0">
                  <c:v>2.5616666666666665</c:v>
                </c:pt>
                <c:pt idx="1">
                  <c:v>5.6941666666666668</c:v>
                </c:pt>
                <c:pt idx="2">
                  <c:v>2.7250000000000001</c:v>
                </c:pt>
                <c:pt idx="3">
                  <c:v>2.4824999999999999</c:v>
                </c:pt>
                <c:pt idx="4">
                  <c:v>4.6708333333333334</c:v>
                </c:pt>
                <c:pt idx="5">
                  <c:v>1.7091666666666667</c:v>
                </c:pt>
                <c:pt idx="6">
                  <c:v>1.6325000000000001</c:v>
                </c:pt>
                <c:pt idx="7">
                  <c:v>0.97666666666666657</c:v>
                </c:pt>
                <c:pt idx="8">
                  <c:v>0.3658333333333334</c:v>
                </c:pt>
                <c:pt idx="9">
                  <c:v>2.4049999999999998</c:v>
                </c:pt>
                <c:pt idx="10">
                  <c:v>2.7641666666666667</c:v>
                </c:pt>
                <c:pt idx="11">
                  <c:v>2.1549999999999998</c:v>
                </c:pt>
                <c:pt idx="12">
                  <c:v>6.2283333333333344</c:v>
                </c:pt>
                <c:pt idx="13">
                  <c:v>2.3974999999999995</c:v>
                </c:pt>
                <c:pt idx="14">
                  <c:v>1.6708333333333334</c:v>
                </c:pt>
                <c:pt idx="15">
                  <c:v>5.1816666666666675</c:v>
                </c:pt>
                <c:pt idx="16">
                  <c:v>0.93916666666666682</c:v>
                </c:pt>
                <c:pt idx="17">
                  <c:v>0.36749999999999999</c:v>
                </c:pt>
                <c:pt idx="18">
                  <c:v>2.1558333333333333</c:v>
                </c:pt>
                <c:pt idx="19">
                  <c:v>0.36749999999999999</c:v>
                </c:pt>
                <c:pt idx="20">
                  <c:v>0.44750000000000001</c:v>
                </c:pt>
                <c:pt idx="21">
                  <c:v>1.8708333333333333</c:v>
                </c:pt>
                <c:pt idx="22">
                  <c:v>0.79749999999999999</c:v>
                </c:pt>
                <c:pt idx="23">
                  <c:v>0.3666666666666667</c:v>
                </c:pt>
                <c:pt idx="24">
                  <c:v>1.8291666666666666</c:v>
                </c:pt>
                <c:pt idx="25">
                  <c:v>0.44916666666666671</c:v>
                </c:pt>
                <c:pt idx="26">
                  <c:v>1.4633333333333332</c:v>
                </c:pt>
                <c:pt idx="27">
                  <c:v>0.73249999999999993</c:v>
                </c:pt>
                <c:pt idx="28">
                  <c:v>0.3666666666666667</c:v>
                </c:pt>
                <c:pt idx="29">
                  <c:v>2.0333333333333332</c:v>
                </c:pt>
                <c:pt idx="30">
                  <c:v>0.44916666666666666</c:v>
                </c:pt>
                <c:pt idx="31">
                  <c:v>0.24500000000000002</c:v>
                </c:pt>
                <c:pt idx="32">
                  <c:v>1.9141666666666666</c:v>
                </c:pt>
                <c:pt idx="33">
                  <c:v>0.40666666666666668</c:v>
                </c:pt>
                <c:pt idx="34">
                  <c:v>1.0566666666666666</c:v>
                </c:pt>
                <c:pt idx="35">
                  <c:v>1.0974999999999999</c:v>
                </c:pt>
                <c:pt idx="36">
                  <c:v>0.32583333333333331</c:v>
                </c:pt>
                <c:pt idx="37">
                  <c:v>1.7924999999999998</c:v>
                </c:pt>
                <c:pt idx="38">
                  <c:v>0.65333333333333332</c:v>
                </c:pt>
                <c:pt idx="39">
                  <c:v>0.98333333333333339</c:v>
                </c:pt>
                <c:pt idx="40">
                  <c:v>2.9450000000000003</c:v>
                </c:pt>
                <c:pt idx="41">
                  <c:v>1.0475000000000001</c:v>
                </c:pt>
                <c:pt idx="42">
                  <c:v>0.56833333333333336</c:v>
                </c:pt>
                <c:pt idx="43">
                  <c:v>0.39749999999999996</c:v>
                </c:pt>
                <c:pt idx="44">
                  <c:v>1.83</c:v>
                </c:pt>
                <c:pt idx="45">
                  <c:v>0.32416666666666666</c:v>
                </c:pt>
                <c:pt idx="46">
                  <c:v>1.7491666666666665</c:v>
                </c:pt>
                <c:pt idx="47">
                  <c:v>0.48666666666666664</c:v>
                </c:pt>
                <c:pt idx="48">
                  <c:v>0.44916666666666671</c:v>
                </c:pt>
                <c:pt idx="49">
                  <c:v>1.6683333333333332</c:v>
                </c:pt>
                <c:pt idx="50">
                  <c:v>0.52916666666666667</c:v>
                </c:pt>
                <c:pt idx="51">
                  <c:v>0.40749999999999997</c:v>
                </c:pt>
                <c:pt idx="52">
                  <c:v>1.9191666666666667</c:v>
                </c:pt>
                <c:pt idx="53">
                  <c:v>0.40666666666666668</c:v>
                </c:pt>
                <c:pt idx="54">
                  <c:v>0.36000000000000004</c:v>
                </c:pt>
                <c:pt idx="55">
                  <c:v>1.79</c:v>
                </c:pt>
                <c:pt idx="56">
                  <c:v>0.4466666666666666</c:v>
                </c:pt>
                <c:pt idx="57">
                  <c:v>1.4675</c:v>
                </c:pt>
                <c:pt idx="58">
                  <c:v>0.77416666666666656</c:v>
                </c:pt>
                <c:pt idx="59">
                  <c:v>0.3666666666666667</c:v>
                </c:pt>
                <c:pt idx="60">
                  <c:v>1.9524999999999999</c:v>
                </c:pt>
                <c:pt idx="61">
                  <c:v>0.97833333333333339</c:v>
                </c:pt>
                <c:pt idx="62">
                  <c:v>1.1850000000000001</c:v>
                </c:pt>
                <c:pt idx="63">
                  <c:v>1.115</c:v>
                </c:pt>
                <c:pt idx="64">
                  <c:v>3.7808333333333337</c:v>
                </c:pt>
                <c:pt idx="65">
                  <c:v>3.355</c:v>
                </c:pt>
                <c:pt idx="66">
                  <c:v>6.564166666666666</c:v>
                </c:pt>
                <c:pt idx="67">
                  <c:v>3.3558333333333334</c:v>
                </c:pt>
                <c:pt idx="68">
                  <c:v>4.0516666666666667</c:v>
                </c:pt>
                <c:pt idx="69">
                  <c:v>1.2333333333333332</c:v>
                </c:pt>
                <c:pt idx="70">
                  <c:v>1.2683333333333333</c:v>
                </c:pt>
                <c:pt idx="71">
                  <c:v>0.85083333333333322</c:v>
                </c:pt>
                <c:pt idx="72">
                  <c:v>2.3125</c:v>
                </c:pt>
                <c:pt idx="73">
                  <c:v>0.59</c:v>
                </c:pt>
                <c:pt idx="74">
                  <c:v>0.4466666666666666</c:v>
                </c:pt>
                <c:pt idx="75">
                  <c:v>0.28499999999999998</c:v>
                </c:pt>
                <c:pt idx="76">
                  <c:v>0.61166666666666669</c:v>
                </c:pt>
                <c:pt idx="77">
                  <c:v>0.36749999999999999</c:v>
                </c:pt>
                <c:pt idx="78">
                  <c:v>0.44749999999999995</c:v>
                </c:pt>
                <c:pt idx="79">
                  <c:v>0.3666666666666667</c:v>
                </c:pt>
                <c:pt idx="80">
                  <c:v>0.36749999999999999</c:v>
                </c:pt>
                <c:pt idx="81">
                  <c:v>0.39666666666666667</c:v>
                </c:pt>
                <c:pt idx="82">
                  <c:v>0.56999999999999995</c:v>
                </c:pt>
                <c:pt idx="83">
                  <c:v>1.2175</c:v>
                </c:pt>
                <c:pt idx="84">
                  <c:v>1.1783333333333332</c:v>
                </c:pt>
                <c:pt idx="85">
                  <c:v>0.32416666666666666</c:v>
                </c:pt>
                <c:pt idx="86">
                  <c:v>0.48666666666666664</c:v>
                </c:pt>
                <c:pt idx="87">
                  <c:v>0.40749999999999997</c:v>
                </c:pt>
                <c:pt idx="88">
                  <c:v>1.9116666666666668</c:v>
                </c:pt>
                <c:pt idx="89">
                  <c:v>0.92249999999999999</c:v>
                </c:pt>
                <c:pt idx="90">
                  <c:v>1.1025</c:v>
                </c:pt>
                <c:pt idx="91">
                  <c:v>0.77249999999999996</c:v>
                </c:pt>
                <c:pt idx="92">
                  <c:v>0.36749999999999999</c:v>
                </c:pt>
                <c:pt idx="93">
                  <c:v>0.40833333333333338</c:v>
                </c:pt>
                <c:pt idx="94">
                  <c:v>0.32583333333333331</c:v>
                </c:pt>
                <c:pt idx="95">
                  <c:v>0.36499999999999999</c:v>
                </c:pt>
                <c:pt idx="96">
                  <c:v>0.52749999999999997</c:v>
                </c:pt>
                <c:pt idx="97">
                  <c:v>0.61</c:v>
                </c:pt>
                <c:pt idx="98">
                  <c:v>2.4791666666666665</c:v>
                </c:pt>
                <c:pt idx="99">
                  <c:v>3.0224999999999995</c:v>
                </c:pt>
                <c:pt idx="100">
                  <c:v>2.6191666666666666</c:v>
                </c:pt>
                <c:pt idx="101">
                  <c:v>3.0316666666666667</c:v>
                </c:pt>
                <c:pt idx="102">
                  <c:v>2.1641666666666666</c:v>
                </c:pt>
                <c:pt idx="103">
                  <c:v>7.9224999999999994</c:v>
                </c:pt>
                <c:pt idx="104">
                  <c:v>10.770000000000001</c:v>
                </c:pt>
                <c:pt idx="105">
                  <c:v>7.9791666666666679</c:v>
                </c:pt>
                <c:pt idx="106">
                  <c:v>9.3108333333333331</c:v>
                </c:pt>
                <c:pt idx="107">
                  <c:v>6.7424999999999997</c:v>
                </c:pt>
                <c:pt idx="108">
                  <c:v>14.243333333333332</c:v>
                </c:pt>
                <c:pt idx="109">
                  <c:v>2.8674999999999997</c:v>
                </c:pt>
                <c:pt idx="110">
                  <c:v>12.082500000000001</c:v>
                </c:pt>
                <c:pt idx="111">
                  <c:v>5.4341666666666661</c:v>
                </c:pt>
                <c:pt idx="112">
                  <c:v>10.28</c:v>
                </c:pt>
                <c:pt idx="113">
                  <c:v>9.0349999999999984</c:v>
                </c:pt>
                <c:pt idx="114">
                  <c:v>8.6824999999999992</c:v>
                </c:pt>
                <c:pt idx="115">
                  <c:v>2.5324999999999998</c:v>
                </c:pt>
                <c:pt idx="116">
                  <c:v>1.9216666666666666</c:v>
                </c:pt>
                <c:pt idx="117">
                  <c:v>2.2925</c:v>
                </c:pt>
                <c:pt idx="118">
                  <c:v>1.9433333333333334</c:v>
                </c:pt>
              </c:numCache>
            </c:numRef>
          </c:val>
        </c:ser>
        <c:ser>
          <c:idx val="35"/>
          <c:order val="35"/>
          <c:tx>
            <c:strRef>
              <c:f>Sheet34!$AK$3:$AK$4</c:f>
              <c:strCache>
                <c:ptCount val="1"/>
                <c:pt idx="0">
                  <c:v>jbd2/nvme0n1p2-</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Sheet34!$AK$5:$AK$124</c:f>
              <c:numCache>
                <c:formatCode>General</c:formatCode>
                <c:ptCount val="119"/>
                <c:pt idx="9">
                  <c:v>4.0833333333333333E-2</c:v>
                </c:pt>
                <c:pt idx="15">
                  <c:v>4.0833333333333333E-2</c:v>
                </c:pt>
                <c:pt idx="16">
                  <c:v>4.0833333333333333E-2</c:v>
                </c:pt>
                <c:pt idx="20">
                  <c:v>4.0833333333333333E-2</c:v>
                </c:pt>
                <c:pt idx="31">
                  <c:v>4.0833333333333333E-2</c:v>
                </c:pt>
                <c:pt idx="39">
                  <c:v>4.0833333333333333E-2</c:v>
                </c:pt>
                <c:pt idx="40">
                  <c:v>4.0833333333333333E-2</c:v>
                </c:pt>
                <c:pt idx="41">
                  <c:v>8.0833333333333326E-2</c:v>
                </c:pt>
                <c:pt idx="42">
                  <c:v>0.12166666666666666</c:v>
                </c:pt>
                <c:pt idx="47">
                  <c:v>4.0833333333333333E-2</c:v>
                </c:pt>
                <c:pt idx="59">
                  <c:v>4.0833333333333333E-2</c:v>
                </c:pt>
                <c:pt idx="64">
                  <c:v>4.0833333333333333E-2</c:v>
                </c:pt>
                <c:pt idx="66">
                  <c:v>8.1666666666666665E-2</c:v>
                </c:pt>
                <c:pt idx="67">
                  <c:v>0.16333333333333333</c:v>
                </c:pt>
                <c:pt idx="68">
                  <c:v>0.1225</c:v>
                </c:pt>
                <c:pt idx="70">
                  <c:v>8.1666666666666665E-2</c:v>
                </c:pt>
                <c:pt idx="71">
                  <c:v>4.0833333333333333E-2</c:v>
                </c:pt>
                <c:pt idx="72">
                  <c:v>8.0833333333333326E-2</c:v>
                </c:pt>
                <c:pt idx="73">
                  <c:v>3.6666666666666667E-2</c:v>
                </c:pt>
                <c:pt idx="80">
                  <c:v>4.0833333333333333E-2</c:v>
                </c:pt>
                <c:pt idx="98">
                  <c:v>4.0833333333333333E-2</c:v>
                </c:pt>
                <c:pt idx="99">
                  <c:v>4.0833333333333333E-2</c:v>
                </c:pt>
                <c:pt idx="100">
                  <c:v>4.0833333333333333E-2</c:v>
                </c:pt>
                <c:pt idx="101">
                  <c:v>0.08</c:v>
                </c:pt>
                <c:pt idx="103">
                  <c:v>4.0833333333333333E-2</c:v>
                </c:pt>
                <c:pt idx="104">
                  <c:v>4.0833333333333333E-2</c:v>
                </c:pt>
                <c:pt idx="105">
                  <c:v>8.0833333333333326E-2</c:v>
                </c:pt>
                <c:pt idx="106">
                  <c:v>0.04</c:v>
                </c:pt>
                <c:pt idx="107">
                  <c:v>0.12166666666666666</c:v>
                </c:pt>
                <c:pt idx="108">
                  <c:v>9.9999999999999992E-2</c:v>
                </c:pt>
                <c:pt idx="110">
                  <c:v>4.0833333333333333E-2</c:v>
                </c:pt>
                <c:pt idx="111">
                  <c:v>0.16749999999999998</c:v>
                </c:pt>
                <c:pt idx="112">
                  <c:v>4.0833333333333333E-2</c:v>
                </c:pt>
                <c:pt idx="114">
                  <c:v>8.1666666666666665E-2</c:v>
                </c:pt>
                <c:pt idx="115">
                  <c:v>0.16333333333333333</c:v>
                </c:pt>
                <c:pt idx="116">
                  <c:v>4.0833333333333333E-2</c:v>
                </c:pt>
                <c:pt idx="117">
                  <c:v>4.0833333333333333E-2</c:v>
                </c:pt>
                <c:pt idx="118">
                  <c:v>0.12166666666666666</c:v>
                </c:pt>
              </c:numCache>
            </c:numRef>
          </c:val>
        </c:ser>
        <c:ser>
          <c:idx val="36"/>
          <c:order val="36"/>
          <c:tx>
            <c:strRef>
              <c:f>Sheet34!$AL$3:$AL$4</c:f>
              <c:strCache>
                <c:ptCount val="1"/>
                <c:pt idx="0">
                  <c:v>jbd2/sda1-8</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Sheet34!$AL$5:$AL$124</c:f>
              <c:numCache>
                <c:formatCode>General</c:formatCode>
                <c:ptCount val="119"/>
                <c:pt idx="3">
                  <c:v>4.0833333333333333E-2</c:v>
                </c:pt>
              </c:numCache>
            </c:numRef>
          </c:val>
        </c:ser>
        <c:ser>
          <c:idx val="37"/>
          <c:order val="37"/>
          <c:tx>
            <c:strRef>
              <c:f>Sheet34!$AM$3:$AM$4</c:f>
              <c:strCache>
                <c:ptCount val="1"/>
                <c:pt idx="0">
                  <c:v>kcompactd0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Sheet34!$AM$5:$AM$124</c:f>
              <c:numCache>
                <c:formatCode>General</c:formatCode>
                <c:ptCount val="119"/>
                <c:pt idx="21">
                  <c:v>4.0833333333333333E-2</c:v>
                </c:pt>
                <c:pt idx="24">
                  <c:v>4.0833333333333333E-2</c:v>
                </c:pt>
                <c:pt idx="25">
                  <c:v>4.0833333333333333E-2</c:v>
                </c:pt>
                <c:pt idx="43">
                  <c:v>7.9166666666666663E-2</c:v>
                </c:pt>
                <c:pt idx="78">
                  <c:v>4.0833333333333333E-2</c:v>
                </c:pt>
                <c:pt idx="102">
                  <c:v>4.0833333333333333E-2</c:v>
                </c:pt>
                <c:pt idx="118">
                  <c:v>4.0833333333333333E-2</c:v>
                </c:pt>
              </c:numCache>
            </c:numRef>
          </c:val>
        </c:ser>
        <c:ser>
          <c:idx val="38"/>
          <c:order val="38"/>
          <c:tx>
            <c:strRef>
              <c:f>Sheet34!$AN$3:$AN$4</c:f>
              <c:strCache>
                <c:ptCount val="1"/>
                <c:pt idx="0">
                  <c:v>ksoftirqd/0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Sheet34!$AN$5:$AN$124</c:f>
              <c:numCache>
                <c:formatCode>General</c:formatCode>
                <c:ptCount val="119"/>
                <c:pt idx="9">
                  <c:v>4.0833333333333333E-2</c:v>
                </c:pt>
                <c:pt idx="34">
                  <c:v>4.0833333333333333E-2</c:v>
                </c:pt>
                <c:pt idx="54">
                  <c:v>0.04</c:v>
                </c:pt>
                <c:pt idx="68">
                  <c:v>4.0833333333333333E-2</c:v>
                </c:pt>
                <c:pt idx="76">
                  <c:v>4.0833333333333333E-2</c:v>
                </c:pt>
                <c:pt idx="93">
                  <c:v>4.0833333333333333E-2</c:v>
                </c:pt>
                <c:pt idx="105">
                  <c:v>4.0833333333333333E-2</c:v>
                </c:pt>
                <c:pt idx="110">
                  <c:v>4.0833333333333333E-2</c:v>
                </c:pt>
                <c:pt idx="115">
                  <c:v>4.0833333333333333E-2</c:v>
                </c:pt>
              </c:numCache>
            </c:numRef>
          </c:val>
        </c:ser>
        <c:ser>
          <c:idx val="39"/>
          <c:order val="39"/>
          <c:tx>
            <c:strRef>
              <c:f>Sheet34!$AO$3:$AO$4</c:f>
              <c:strCache>
                <c:ptCount val="1"/>
                <c:pt idx="0">
                  <c:v>ksoftirqd/1</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Sheet34!$AO$5:$AO$124</c:f>
              <c:numCache>
                <c:formatCode>General</c:formatCode>
                <c:ptCount val="119"/>
                <c:pt idx="15">
                  <c:v>4.0833333333333333E-2</c:v>
                </c:pt>
                <c:pt idx="25">
                  <c:v>4.0833333333333333E-2</c:v>
                </c:pt>
                <c:pt idx="56">
                  <c:v>4.0833333333333333E-2</c:v>
                </c:pt>
                <c:pt idx="67">
                  <c:v>4.0833333333333333E-2</c:v>
                </c:pt>
                <c:pt idx="72">
                  <c:v>4.0833333333333333E-2</c:v>
                </c:pt>
                <c:pt idx="93">
                  <c:v>4.0833333333333333E-2</c:v>
                </c:pt>
                <c:pt idx="103">
                  <c:v>4.0833333333333333E-2</c:v>
                </c:pt>
                <c:pt idx="107">
                  <c:v>4.0833333333333333E-2</c:v>
                </c:pt>
                <c:pt idx="112">
                  <c:v>4.0833333333333333E-2</c:v>
                </c:pt>
                <c:pt idx="115">
                  <c:v>4.0833333333333333E-2</c:v>
                </c:pt>
              </c:numCache>
            </c:numRef>
          </c:val>
        </c:ser>
        <c:ser>
          <c:idx val="40"/>
          <c:order val="40"/>
          <c:tx>
            <c:strRef>
              <c:f>Sheet34!$AP$3:$AP$4</c:f>
              <c:strCache>
                <c:ptCount val="1"/>
                <c:pt idx="0">
                  <c:v>ksoftirqd/10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Sheet34!$AP$5:$AP$124</c:f>
              <c:numCache>
                <c:formatCode>General</c:formatCode>
                <c:ptCount val="119"/>
                <c:pt idx="11">
                  <c:v>4.0833333333333333E-2</c:v>
                </c:pt>
                <c:pt idx="41">
                  <c:v>0.04</c:v>
                </c:pt>
                <c:pt idx="65">
                  <c:v>4.0833333333333333E-2</c:v>
                </c:pt>
                <c:pt idx="71">
                  <c:v>4.0833333333333333E-2</c:v>
                </c:pt>
                <c:pt idx="94">
                  <c:v>4.0833333333333333E-2</c:v>
                </c:pt>
                <c:pt idx="102">
                  <c:v>4.0833333333333333E-2</c:v>
                </c:pt>
                <c:pt idx="106">
                  <c:v>0.04</c:v>
                </c:pt>
                <c:pt idx="111">
                  <c:v>3.3333333333333333E-2</c:v>
                </c:pt>
              </c:numCache>
            </c:numRef>
          </c:val>
        </c:ser>
        <c:ser>
          <c:idx val="41"/>
          <c:order val="41"/>
          <c:tx>
            <c:strRef>
              <c:f>Sheet34!$AQ$3:$AQ$4</c:f>
              <c:strCache>
                <c:ptCount val="1"/>
                <c:pt idx="0">
                  <c:v>ksoftirqd/11</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Sheet34!$AQ$5:$AQ$124</c:f>
              <c:numCache>
                <c:formatCode>General</c:formatCode>
                <c:ptCount val="119"/>
                <c:pt idx="20">
                  <c:v>4.0833333333333333E-2</c:v>
                </c:pt>
                <c:pt idx="44">
                  <c:v>4.0833333333333333E-2</c:v>
                </c:pt>
                <c:pt idx="65">
                  <c:v>4.0833333333333333E-2</c:v>
                </c:pt>
                <c:pt idx="72">
                  <c:v>4.0833333333333333E-2</c:v>
                </c:pt>
                <c:pt idx="91">
                  <c:v>4.0833333333333333E-2</c:v>
                </c:pt>
                <c:pt idx="107">
                  <c:v>4.0833333333333333E-2</c:v>
                </c:pt>
                <c:pt idx="112">
                  <c:v>4.0833333333333333E-2</c:v>
                </c:pt>
              </c:numCache>
            </c:numRef>
          </c:val>
        </c:ser>
        <c:ser>
          <c:idx val="42"/>
          <c:order val="42"/>
          <c:tx>
            <c:strRef>
              <c:f>Sheet34!$AR$3:$AR$4</c:f>
              <c:strCache>
                <c:ptCount val="1"/>
                <c:pt idx="0">
                  <c:v>ksoftirqd/2</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Sheet34!$AR$5:$AR$124</c:f>
              <c:numCache>
                <c:formatCode>General</c:formatCode>
                <c:ptCount val="119"/>
                <c:pt idx="20">
                  <c:v>4.0833333333333333E-2</c:v>
                </c:pt>
                <c:pt idx="44">
                  <c:v>4.0833333333333333E-2</c:v>
                </c:pt>
                <c:pt idx="65">
                  <c:v>4.0833333333333333E-2</c:v>
                </c:pt>
                <c:pt idx="71">
                  <c:v>4.0833333333333333E-2</c:v>
                </c:pt>
                <c:pt idx="96">
                  <c:v>4.0833333333333333E-2</c:v>
                </c:pt>
                <c:pt idx="103">
                  <c:v>4.0833333333333333E-2</c:v>
                </c:pt>
                <c:pt idx="107">
                  <c:v>4.0833333333333333E-2</c:v>
                </c:pt>
                <c:pt idx="111">
                  <c:v>3.3333333333333333E-2</c:v>
                </c:pt>
              </c:numCache>
            </c:numRef>
          </c:val>
        </c:ser>
        <c:ser>
          <c:idx val="43"/>
          <c:order val="43"/>
          <c:tx>
            <c:strRef>
              <c:f>Sheet34!$AS$3:$AS$4</c:f>
              <c:strCache>
                <c:ptCount val="1"/>
                <c:pt idx="0">
                  <c:v>ksoftirqd/3</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Sheet34!$AS$5:$AS$124</c:f>
              <c:numCache>
                <c:formatCode>General</c:formatCode>
                <c:ptCount val="119"/>
                <c:pt idx="15">
                  <c:v>4.0833333333333333E-2</c:v>
                </c:pt>
                <c:pt idx="34">
                  <c:v>4.0833333333333333E-2</c:v>
                </c:pt>
                <c:pt idx="60">
                  <c:v>4.0833333333333333E-2</c:v>
                </c:pt>
                <c:pt idx="68">
                  <c:v>4.0833333333333333E-2</c:v>
                </c:pt>
                <c:pt idx="88">
                  <c:v>4.0833333333333333E-2</c:v>
                </c:pt>
                <c:pt idx="104">
                  <c:v>4.0833333333333333E-2</c:v>
                </c:pt>
                <c:pt idx="110">
                  <c:v>4.0833333333333333E-2</c:v>
                </c:pt>
                <c:pt idx="113">
                  <c:v>4.0833333333333333E-2</c:v>
                </c:pt>
              </c:numCache>
            </c:numRef>
          </c:val>
        </c:ser>
        <c:ser>
          <c:idx val="44"/>
          <c:order val="44"/>
          <c:tx>
            <c:strRef>
              <c:f>Sheet34!$AT$3:$AT$4</c:f>
              <c:strCache>
                <c:ptCount val="1"/>
                <c:pt idx="0">
                  <c:v>ksoftirqd/4</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Sheet34!$AT$5:$AT$124</c:f>
              <c:numCache>
                <c:formatCode>General</c:formatCode>
                <c:ptCount val="119"/>
                <c:pt idx="2">
                  <c:v>4.0833333333333333E-2</c:v>
                </c:pt>
                <c:pt idx="26">
                  <c:v>4.0833333333333333E-2</c:v>
                </c:pt>
                <c:pt idx="41">
                  <c:v>0.04</c:v>
                </c:pt>
                <c:pt idx="64">
                  <c:v>4.0833333333333333E-2</c:v>
                </c:pt>
                <c:pt idx="72">
                  <c:v>4.0833333333333333E-2</c:v>
                </c:pt>
                <c:pt idx="94">
                  <c:v>4.0833333333333333E-2</c:v>
                </c:pt>
                <c:pt idx="104">
                  <c:v>4.0833333333333333E-2</c:v>
                </c:pt>
                <c:pt idx="109">
                  <c:v>6.6666666666666666E-2</c:v>
                </c:pt>
                <c:pt idx="112">
                  <c:v>4.0833333333333333E-2</c:v>
                </c:pt>
              </c:numCache>
            </c:numRef>
          </c:val>
        </c:ser>
        <c:ser>
          <c:idx val="45"/>
          <c:order val="45"/>
          <c:tx>
            <c:strRef>
              <c:f>Sheet34!$AU$3:$AU$4</c:f>
              <c:strCache>
                <c:ptCount val="1"/>
                <c:pt idx="0">
                  <c:v>ksoftirqd/5</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Sheet34!$AU$5:$AU$124</c:f>
              <c:numCache>
                <c:formatCode>General</c:formatCode>
                <c:ptCount val="119"/>
                <c:pt idx="16">
                  <c:v>4.0833333333333333E-2</c:v>
                </c:pt>
                <c:pt idx="36">
                  <c:v>4.0833333333333333E-2</c:v>
                </c:pt>
                <c:pt idx="46">
                  <c:v>4.0833333333333333E-2</c:v>
                </c:pt>
                <c:pt idx="63">
                  <c:v>0.08</c:v>
                </c:pt>
                <c:pt idx="69">
                  <c:v>4.0833333333333333E-2</c:v>
                </c:pt>
                <c:pt idx="93">
                  <c:v>4.0833333333333333E-2</c:v>
                </c:pt>
                <c:pt idx="104">
                  <c:v>4.0833333333333333E-2</c:v>
                </c:pt>
                <c:pt idx="108">
                  <c:v>3.3333333333333333E-2</c:v>
                </c:pt>
                <c:pt idx="114">
                  <c:v>4.0833333333333333E-2</c:v>
                </c:pt>
              </c:numCache>
            </c:numRef>
          </c:val>
        </c:ser>
        <c:ser>
          <c:idx val="46"/>
          <c:order val="46"/>
          <c:tx>
            <c:strRef>
              <c:f>Sheet34!$AV$3:$AV$4</c:f>
              <c:strCache>
                <c:ptCount val="1"/>
                <c:pt idx="0">
                  <c:v>ksoftirqd/6</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Sheet34!$AV$5:$AV$124</c:f>
              <c:numCache>
                <c:formatCode>General</c:formatCode>
                <c:ptCount val="119"/>
                <c:pt idx="15">
                  <c:v>4.0833333333333333E-2</c:v>
                </c:pt>
                <c:pt idx="43">
                  <c:v>7.9166666666666663E-2</c:v>
                </c:pt>
                <c:pt idx="65">
                  <c:v>4.0833333333333333E-2</c:v>
                </c:pt>
                <c:pt idx="72">
                  <c:v>4.0833333333333333E-2</c:v>
                </c:pt>
                <c:pt idx="94">
                  <c:v>4.0833333333333333E-2</c:v>
                </c:pt>
                <c:pt idx="103">
                  <c:v>4.0833333333333333E-2</c:v>
                </c:pt>
                <c:pt idx="109">
                  <c:v>6.6666666666666666E-2</c:v>
                </c:pt>
                <c:pt idx="112">
                  <c:v>4.0833333333333333E-2</c:v>
                </c:pt>
              </c:numCache>
            </c:numRef>
          </c:val>
        </c:ser>
        <c:ser>
          <c:idx val="47"/>
          <c:order val="47"/>
          <c:tx>
            <c:strRef>
              <c:f>Sheet34!$AW$3:$AW$4</c:f>
              <c:strCache>
                <c:ptCount val="1"/>
                <c:pt idx="0">
                  <c:v>ksoftirqd/7</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Sheet34!$AW$5:$AW$124</c:f>
              <c:numCache>
                <c:formatCode>General</c:formatCode>
                <c:ptCount val="119"/>
                <c:pt idx="15">
                  <c:v>4.0833333333333333E-2</c:v>
                </c:pt>
                <c:pt idx="37">
                  <c:v>4.0833333333333333E-2</c:v>
                </c:pt>
                <c:pt idx="60">
                  <c:v>4.0833333333333333E-2</c:v>
                </c:pt>
                <c:pt idx="69">
                  <c:v>4.0833333333333333E-2</c:v>
                </c:pt>
                <c:pt idx="83">
                  <c:v>4.0833333333333333E-2</c:v>
                </c:pt>
                <c:pt idx="100">
                  <c:v>4.0833333333333333E-2</c:v>
                </c:pt>
                <c:pt idx="107">
                  <c:v>4.0833333333333333E-2</c:v>
                </c:pt>
                <c:pt idx="113">
                  <c:v>4.0833333333333333E-2</c:v>
                </c:pt>
              </c:numCache>
            </c:numRef>
          </c:val>
        </c:ser>
        <c:ser>
          <c:idx val="48"/>
          <c:order val="48"/>
          <c:tx>
            <c:strRef>
              <c:f>Sheet34!$AX$3:$AX$4</c:f>
              <c:strCache>
                <c:ptCount val="1"/>
                <c:pt idx="0">
                  <c:v>ksoftirqd/8</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Sheet34!$AX$5:$AX$124</c:f>
              <c:numCache>
                <c:formatCode>General</c:formatCode>
                <c:ptCount val="119"/>
                <c:pt idx="16">
                  <c:v>4.0833333333333333E-2</c:v>
                </c:pt>
                <c:pt idx="41">
                  <c:v>0.04</c:v>
                </c:pt>
                <c:pt idx="59">
                  <c:v>4.0833333333333333E-2</c:v>
                </c:pt>
                <c:pt idx="67">
                  <c:v>4.0833333333333333E-2</c:v>
                </c:pt>
                <c:pt idx="74">
                  <c:v>4.0833333333333333E-2</c:v>
                </c:pt>
                <c:pt idx="99">
                  <c:v>4.0833333333333333E-2</c:v>
                </c:pt>
                <c:pt idx="106">
                  <c:v>0.04</c:v>
                </c:pt>
                <c:pt idx="110">
                  <c:v>4.0833333333333333E-2</c:v>
                </c:pt>
                <c:pt idx="114">
                  <c:v>4.0833333333333333E-2</c:v>
                </c:pt>
              </c:numCache>
            </c:numRef>
          </c:val>
        </c:ser>
        <c:ser>
          <c:idx val="49"/>
          <c:order val="49"/>
          <c:tx>
            <c:strRef>
              <c:f>Sheet34!$AY$3:$AY$4</c:f>
              <c:strCache>
                <c:ptCount val="1"/>
                <c:pt idx="0">
                  <c:v>ksoftirqd/9</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Sheet34!$AY$5:$AY$124</c:f>
              <c:numCache>
                <c:formatCode>General</c:formatCode>
                <c:ptCount val="119"/>
                <c:pt idx="2">
                  <c:v>4.0833333333333333E-2</c:v>
                </c:pt>
                <c:pt idx="27">
                  <c:v>4.0833333333333333E-2</c:v>
                </c:pt>
                <c:pt idx="55">
                  <c:v>4.0833333333333333E-2</c:v>
                </c:pt>
                <c:pt idx="66">
                  <c:v>4.0833333333333333E-2</c:v>
                </c:pt>
                <c:pt idx="90">
                  <c:v>4.0833333333333333E-2</c:v>
                </c:pt>
                <c:pt idx="102">
                  <c:v>4.0833333333333333E-2</c:v>
                </c:pt>
                <c:pt idx="107">
                  <c:v>4.0833333333333333E-2</c:v>
                </c:pt>
                <c:pt idx="112">
                  <c:v>4.0833333333333333E-2</c:v>
                </c:pt>
                <c:pt idx="116">
                  <c:v>4.0833333333333333E-2</c:v>
                </c:pt>
              </c:numCache>
            </c:numRef>
          </c:val>
        </c:ser>
        <c:ser>
          <c:idx val="50"/>
          <c:order val="50"/>
          <c:tx>
            <c:strRef>
              <c:f>Sheet34!$AZ$3:$AZ$4</c:f>
              <c:strCache>
                <c:ptCount val="1"/>
                <c:pt idx="0">
                  <c:v>kswapd0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Sheet34!$AZ$5:$AZ$124</c:f>
              <c:numCache>
                <c:formatCode>General</c:formatCode>
                <c:ptCount val="119"/>
                <c:pt idx="15">
                  <c:v>3.3858333333333337</c:v>
                </c:pt>
                <c:pt idx="16">
                  <c:v>1.4291666666666665</c:v>
                </c:pt>
                <c:pt idx="17">
                  <c:v>0.3666666666666667</c:v>
                </c:pt>
                <c:pt idx="18">
                  <c:v>0.36583333333333329</c:v>
                </c:pt>
                <c:pt idx="19">
                  <c:v>0.3666666666666667</c:v>
                </c:pt>
                <c:pt idx="20">
                  <c:v>0.40666666666666668</c:v>
                </c:pt>
                <c:pt idx="21">
                  <c:v>0.44750000000000001</c:v>
                </c:pt>
                <c:pt idx="22">
                  <c:v>0.39916666666666667</c:v>
                </c:pt>
                <c:pt idx="23">
                  <c:v>0.3666666666666667</c:v>
                </c:pt>
                <c:pt idx="24">
                  <c:v>0.40666666666666668</c:v>
                </c:pt>
                <c:pt idx="25">
                  <c:v>0.3666666666666667</c:v>
                </c:pt>
                <c:pt idx="26">
                  <c:v>0.40666666666666668</c:v>
                </c:pt>
                <c:pt idx="27">
                  <c:v>0.3666666666666667</c:v>
                </c:pt>
                <c:pt idx="28">
                  <c:v>0.32500000000000001</c:v>
                </c:pt>
                <c:pt idx="29">
                  <c:v>0.36583333333333329</c:v>
                </c:pt>
                <c:pt idx="30">
                  <c:v>0.32583333333333336</c:v>
                </c:pt>
                <c:pt idx="31">
                  <c:v>0.28583333333333333</c:v>
                </c:pt>
                <c:pt idx="32">
                  <c:v>0.3666666666666667</c:v>
                </c:pt>
                <c:pt idx="33">
                  <c:v>0.32500000000000001</c:v>
                </c:pt>
                <c:pt idx="34">
                  <c:v>0.32500000000000001</c:v>
                </c:pt>
                <c:pt idx="35">
                  <c:v>0.32500000000000001</c:v>
                </c:pt>
                <c:pt idx="36">
                  <c:v>0.32500000000000001</c:v>
                </c:pt>
                <c:pt idx="37">
                  <c:v>0.32583333333333336</c:v>
                </c:pt>
                <c:pt idx="38">
                  <c:v>1.9175000000000002</c:v>
                </c:pt>
                <c:pt idx="39">
                  <c:v>3.4833333333333329</c:v>
                </c:pt>
                <c:pt idx="40">
                  <c:v>3.9283333333333332</c:v>
                </c:pt>
                <c:pt idx="41">
                  <c:v>1.8525</c:v>
                </c:pt>
                <c:pt idx="42">
                  <c:v>0.60916666666666663</c:v>
                </c:pt>
                <c:pt idx="43">
                  <c:v>0.47666666666666663</c:v>
                </c:pt>
                <c:pt idx="44">
                  <c:v>0.52833333333333332</c:v>
                </c:pt>
                <c:pt idx="45">
                  <c:v>0.56833333333333336</c:v>
                </c:pt>
                <c:pt idx="46">
                  <c:v>0.61</c:v>
                </c:pt>
                <c:pt idx="47">
                  <c:v>0.56833333333333336</c:v>
                </c:pt>
                <c:pt idx="48">
                  <c:v>0.61083333333333334</c:v>
                </c:pt>
                <c:pt idx="49">
                  <c:v>0.61083333333333334</c:v>
                </c:pt>
                <c:pt idx="50">
                  <c:v>0.52916666666666667</c:v>
                </c:pt>
                <c:pt idx="51">
                  <c:v>0.52916666666666667</c:v>
                </c:pt>
                <c:pt idx="52">
                  <c:v>0.57166666666666666</c:v>
                </c:pt>
                <c:pt idx="53">
                  <c:v>0.69166666666666676</c:v>
                </c:pt>
                <c:pt idx="54">
                  <c:v>0.6</c:v>
                </c:pt>
                <c:pt idx="55">
                  <c:v>0.61</c:v>
                </c:pt>
                <c:pt idx="56">
                  <c:v>0.56833333333333336</c:v>
                </c:pt>
                <c:pt idx="57">
                  <c:v>0.5708333333333333</c:v>
                </c:pt>
                <c:pt idx="58">
                  <c:v>0.61083333333333334</c:v>
                </c:pt>
                <c:pt idx="59">
                  <c:v>0.52833333333333332</c:v>
                </c:pt>
                <c:pt idx="60">
                  <c:v>0.61</c:v>
                </c:pt>
                <c:pt idx="61">
                  <c:v>0.73333333333333339</c:v>
                </c:pt>
                <c:pt idx="62">
                  <c:v>2.3308333333333331</c:v>
                </c:pt>
                <c:pt idx="63">
                  <c:v>3.0249999999999999</c:v>
                </c:pt>
                <c:pt idx="64">
                  <c:v>2.3174999999999999</c:v>
                </c:pt>
                <c:pt idx="65">
                  <c:v>1.8008333333333333</c:v>
                </c:pt>
                <c:pt idx="66">
                  <c:v>1.5999999999999999</c:v>
                </c:pt>
                <c:pt idx="67">
                  <c:v>1.5958333333333332</c:v>
                </c:pt>
                <c:pt idx="68">
                  <c:v>1.6783333333333335</c:v>
                </c:pt>
                <c:pt idx="69">
                  <c:v>1.4800000000000002</c:v>
                </c:pt>
                <c:pt idx="70">
                  <c:v>1.5141666666666669</c:v>
                </c:pt>
                <c:pt idx="71">
                  <c:v>1.5391666666666666</c:v>
                </c:pt>
                <c:pt idx="72">
                  <c:v>1.1766666666666665</c:v>
                </c:pt>
                <c:pt idx="73">
                  <c:v>0.77416666666666656</c:v>
                </c:pt>
                <c:pt idx="74">
                  <c:v>0.52833333333333332</c:v>
                </c:pt>
                <c:pt idx="75">
                  <c:v>0.61</c:v>
                </c:pt>
                <c:pt idx="76">
                  <c:v>0.53</c:v>
                </c:pt>
                <c:pt idx="77">
                  <c:v>0.48833333333333334</c:v>
                </c:pt>
                <c:pt idx="78">
                  <c:v>0.6908333333333333</c:v>
                </c:pt>
                <c:pt idx="79">
                  <c:v>0.48749999999999999</c:v>
                </c:pt>
                <c:pt idx="80">
                  <c:v>0.48833333333333334</c:v>
                </c:pt>
                <c:pt idx="81">
                  <c:v>0.63583333333333336</c:v>
                </c:pt>
                <c:pt idx="82">
                  <c:v>0.48833333333333334</c:v>
                </c:pt>
                <c:pt idx="83">
                  <c:v>0.52749999999999997</c:v>
                </c:pt>
                <c:pt idx="84">
                  <c:v>0.56833333333333336</c:v>
                </c:pt>
                <c:pt idx="85">
                  <c:v>0.56833333333333336</c:v>
                </c:pt>
                <c:pt idx="86">
                  <c:v>0.52749999999999997</c:v>
                </c:pt>
                <c:pt idx="87">
                  <c:v>0.52916666666666667</c:v>
                </c:pt>
                <c:pt idx="88">
                  <c:v>0.52833333333333332</c:v>
                </c:pt>
                <c:pt idx="89">
                  <c:v>0.52166666666666661</c:v>
                </c:pt>
                <c:pt idx="90">
                  <c:v>0.44916666666666666</c:v>
                </c:pt>
                <c:pt idx="91">
                  <c:v>0.56916666666666671</c:v>
                </c:pt>
                <c:pt idx="92">
                  <c:v>0.56999999999999995</c:v>
                </c:pt>
                <c:pt idx="93">
                  <c:v>0.44833333333333331</c:v>
                </c:pt>
                <c:pt idx="94">
                  <c:v>0.48749999999999999</c:v>
                </c:pt>
                <c:pt idx="95">
                  <c:v>0.32500000000000001</c:v>
                </c:pt>
                <c:pt idx="96">
                  <c:v>0.28416666666666668</c:v>
                </c:pt>
                <c:pt idx="97">
                  <c:v>0.32583333333333336</c:v>
                </c:pt>
                <c:pt idx="98">
                  <c:v>1.4625000000000001</c:v>
                </c:pt>
                <c:pt idx="99">
                  <c:v>2.9</c:v>
                </c:pt>
                <c:pt idx="100">
                  <c:v>2.0049999999999999</c:v>
                </c:pt>
                <c:pt idx="101">
                  <c:v>1.5158333333333334</c:v>
                </c:pt>
                <c:pt idx="102">
                  <c:v>1.2249999999999999</c:v>
                </c:pt>
                <c:pt idx="103">
                  <c:v>1.4291666666666665</c:v>
                </c:pt>
                <c:pt idx="104">
                  <c:v>1.8425</c:v>
                </c:pt>
                <c:pt idx="105">
                  <c:v>2.1066666666666669</c:v>
                </c:pt>
                <c:pt idx="106">
                  <c:v>1.4908333333333335</c:v>
                </c:pt>
                <c:pt idx="107">
                  <c:v>2.0716666666666668</c:v>
                </c:pt>
                <c:pt idx="108">
                  <c:v>1.7308333333333332</c:v>
                </c:pt>
                <c:pt idx="109">
                  <c:v>1.8666666666666665</c:v>
                </c:pt>
                <c:pt idx="110">
                  <c:v>1.9658333333333333</c:v>
                </c:pt>
                <c:pt idx="111">
                  <c:v>1.5433333333333332</c:v>
                </c:pt>
                <c:pt idx="112">
                  <c:v>1.7608333333333333</c:v>
                </c:pt>
                <c:pt idx="113">
                  <c:v>1.5533333333333335</c:v>
                </c:pt>
                <c:pt idx="114">
                  <c:v>0.9375</c:v>
                </c:pt>
                <c:pt idx="115">
                  <c:v>0.28583333333333333</c:v>
                </c:pt>
                <c:pt idx="116">
                  <c:v>1.3499999999999999</c:v>
                </c:pt>
                <c:pt idx="117">
                  <c:v>1.4325000000000001</c:v>
                </c:pt>
                <c:pt idx="118">
                  <c:v>1.9850000000000001</c:v>
                </c:pt>
              </c:numCache>
            </c:numRef>
          </c:val>
        </c:ser>
        <c:ser>
          <c:idx val="51"/>
          <c:order val="51"/>
          <c:tx>
            <c:strRef>
              <c:f>Sheet34!$BA$3:$BA$4</c:f>
              <c:strCache>
                <c:ptCount val="1"/>
                <c:pt idx="0">
                  <c:v>kworker/0:0-events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Sheet34!$BA$5:$BA$124</c:f>
              <c:numCache>
                <c:formatCode>General</c:formatCode>
                <c:ptCount val="119"/>
                <c:pt idx="23">
                  <c:v>4.0833333333333333E-2</c:v>
                </c:pt>
                <c:pt idx="62">
                  <c:v>4.0833333333333333E-2</c:v>
                </c:pt>
                <c:pt idx="97">
                  <c:v>4.0833333333333333E-2</c:v>
                </c:pt>
              </c:numCache>
            </c:numRef>
          </c:val>
        </c:ser>
        <c:ser>
          <c:idx val="52"/>
          <c:order val="52"/>
          <c:tx>
            <c:strRef>
              <c:f>Sheet34!$BB$3:$BB$4</c:f>
              <c:strCache>
                <c:ptCount val="1"/>
                <c:pt idx="0">
                  <c:v>kworker/0:1H-kblockd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Sheet34!$BB$5:$BB$124</c:f>
              <c:numCache>
                <c:formatCode>General</c:formatCode>
                <c:ptCount val="119"/>
                <c:pt idx="12">
                  <c:v>4.0833333333333333E-2</c:v>
                </c:pt>
              </c:numCache>
            </c:numRef>
          </c:val>
        </c:ser>
        <c:ser>
          <c:idx val="53"/>
          <c:order val="53"/>
          <c:tx>
            <c:strRef>
              <c:f>Sheet34!$BC$3:$BC$4</c:f>
              <c:strCache>
                <c:ptCount val="1"/>
                <c:pt idx="0">
                  <c:v>kworker/1:1-events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Sheet34!$BC$5:$BC$124</c:f>
              <c:numCache>
                <c:formatCode>General</c:formatCode>
                <c:ptCount val="119"/>
                <c:pt idx="44">
                  <c:v>4.0833333333333333E-2</c:v>
                </c:pt>
                <c:pt idx="85">
                  <c:v>4.0833333333333333E-2</c:v>
                </c:pt>
              </c:numCache>
            </c:numRef>
          </c:val>
        </c:ser>
        <c:ser>
          <c:idx val="54"/>
          <c:order val="54"/>
          <c:tx>
            <c:strRef>
              <c:f>Sheet34!$BD$3:$BD$4</c:f>
              <c:strCache>
                <c:ptCount val="1"/>
                <c:pt idx="0">
                  <c:v>kworker/1:1H-kblockd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Sheet34!$BD$5:$BD$124</c:f>
              <c:numCache>
                <c:formatCode>General</c:formatCode>
                <c:ptCount val="119"/>
                <c:pt idx="112">
                  <c:v>4.0833333333333333E-2</c:v>
                </c:pt>
              </c:numCache>
            </c:numRef>
          </c:val>
        </c:ser>
        <c:ser>
          <c:idx val="55"/>
          <c:order val="55"/>
          <c:tx>
            <c:strRef>
              <c:f>Sheet34!$BE$3:$BE$4</c:f>
              <c:strCache>
                <c:ptCount val="1"/>
                <c:pt idx="0">
                  <c:v>kworker/10:1-events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Sheet34!$BE$5:$BE$124</c:f>
              <c:numCache>
                <c:formatCode>General</c:formatCode>
                <c:ptCount val="119"/>
                <c:pt idx="68">
                  <c:v>4.0833333333333333E-2</c:v>
                </c:pt>
              </c:numCache>
            </c:numRef>
          </c:val>
        </c:ser>
        <c:ser>
          <c:idx val="56"/>
          <c:order val="56"/>
          <c:tx>
            <c:strRef>
              <c:f>Sheet34!$BF$3:$BF$4</c:f>
              <c:strCache>
                <c:ptCount val="1"/>
                <c:pt idx="0">
                  <c:v>kworker/11:1H-kblockd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Sheet34!$BF$5:$BF$124</c:f>
              <c:numCache>
                <c:formatCode>General</c:formatCode>
                <c:ptCount val="119"/>
                <c:pt idx="106">
                  <c:v>0.04</c:v>
                </c:pt>
              </c:numCache>
            </c:numRef>
          </c:val>
        </c:ser>
        <c:ser>
          <c:idx val="57"/>
          <c:order val="57"/>
          <c:tx>
            <c:strRef>
              <c:f>Sheet34!$BG$3:$BG$4</c:f>
              <c:strCache>
                <c:ptCount val="1"/>
                <c:pt idx="0">
                  <c:v>kworker/11:2-mm_percpu_wq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Sheet34!$BG$5:$BG$124</c:f>
              <c:numCache>
                <c:formatCode>General</c:formatCode>
                <c:ptCount val="119"/>
                <c:pt idx="51">
                  <c:v>4.0833333333333333E-2</c:v>
                </c:pt>
              </c:numCache>
            </c:numRef>
          </c:val>
        </c:ser>
        <c:ser>
          <c:idx val="58"/>
          <c:order val="58"/>
          <c:tx>
            <c:strRef>
              <c:f>Sheet34!$BH$3:$BH$4</c:f>
              <c:strCache>
                <c:ptCount val="1"/>
                <c:pt idx="0">
                  <c:v>kworker/2:2-events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Sheet34!$BH$5:$BH$124</c:f>
              <c:numCache>
                <c:formatCode>General</c:formatCode>
                <c:ptCount val="119"/>
                <c:pt idx="4">
                  <c:v>4.0833333333333333E-2</c:v>
                </c:pt>
                <c:pt idx="21">
                  <c:v>4.0833333333333333E-2</c:v>
                </c:pt>
                <c:pt idx="37">
                  <c:v>4.0833333333333333E-2</c:v>
                </c:pt>
                <c:pt idx="69">
                  <c:v>4.0833333333333333E-2</c:v>
                </c:pt>
                <c:pt idx="118">
                  <c:v>4.0833333333333333E-2</c:v>
                </c:pt>
              </c:numCache>
            </c:numRef>
          </c:val>
        </c:ser>
        <c:ser>
          <c:idx val="59"/>
          <c:order val="59"/>
          <c:tx>
            <c:strRef>
              <c:f>Sheet34!$BI$3:$BI$4</c:f>
              <c:strCache>
                <c:ptCount val="1"/>
                <c:pt idx="0">
                  <c:v>kworker/2:2-mm_percpu_wq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Sheet34!$BI$5:$BI$124</c:f>
              <c:numCache>
                <c:formatCode>General</c:formatCode>
                <c:ptCount val="119"/>
                <c:pt idx="53">
                  <c:v>4.0833333333333333E-2</c:v>
                </c:pt>
                <c:pt idx="86">
                  <c:v>4.0833333333333333E-2</c:v>
                </c:pt>
                <c:pt idx="102">
                  <c:v>4.0833333333333333E-2</c:v>
                </c:pt>
              </c:numCache>
            </c:numRef>
          </c:val>
        </c:ser>
        <c:ser>
          <c:idx val="60"/>
          <c:order val="60"/>
          <c:tx>
            <c:strRef>
              <c:f>Sheet34!$BJ$3:$BJ$4</c:f>
              <c:strCache>
                <c:ptCount val="1"/>
                <c:pt idx="0">
                  <c:v>kworker/3:0-events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Sheet34!$BJ$5:$BJ$124</c:f>
              <c:numCache>
                <c:formatCode>General</c:formatCode>
                <c:ptCount val="119"/>
                <c:pt idx="7">
                  <c:v>4.0833333333333333E-2</c:v>
                </c:pt>
              </c:numCache>
            </c:numRef>
          </c:val>
        </c:ser>
        <c:ser>
          <c:idx val="61"/>
          <c:order val="61"/>
          <c:tx>
            <c:strRef>
              <c:f>Sheet34!$BK$3:$BK$4</c:f>
              <c:strCache>
                <c:ptCount val="1"/>
                <c:pt idx="0">
                  <c:v>kworker/3:0-mm_percpu_wq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Sheet34!$BK$5:$BK$124</c:f>
              <c:numCache>
                <c:formatCode>General</c:formatCode>
                <c:ptCount val="119"/>
                <c:pt idx="91">
                  <c:v>4.0833333333333333E-2</c:v>
                </c:pt>
              </c:numCache>
            </c:numRef>
          </c:val>
        </c:ser>
        <c:ser>
          <c:idx val="62"/>
          <c:order val="62"/>
          <c:tx>
            <c:strRef>
              <c:f>Sheet34!$BL$3:$BL$4</c:f>
              <c:strCache>
                <c:ptCount val="1"/>
                <c:pt idx="0">
                  <c:v>kworker/4:1H-kblockd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Sheet34!$BL$5:$BL$124</c:f>
              <c:numCache>
                <c:formatCode>General</c:formatCode>
                <c:ptCount val="119"/>
                <c:pt idx="99">
                  <c:v>4.0833333333333333E-2</c:v>
                </c:pt>
              </c:numCache>
            </c:numRef>
          </c:val>
        </c:ser>
        <c:ser>
          <c:idx val="63"/>
          <c:order val="63"/>
          <c:tx>
            <c:strRef>
              <c:f>Sheet34!$BM$3:$BM$4</c:f>
              <c:strCache>
                <c:ptCount val="1"/>
                <c:pt idx="0">
                  <c:v>kworker/4:2-mm_percpu_wq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Sheet34!$BM$5:$BM$124</c:f>
              <c:numCache>
                <c:formatCode>General</c:formatCode>
                <c:ptCount val="119"/>
                <c:pt idx="53">
                  <c:v>4.0833333333333333E-2</c:v>
                </c:pt>
              </c:numCache>
            </c:numRef>
          </c:val>
        </c:ser>
        <c:ser>
          <c:idx val="64"/>
          <c:order val="64"/>
          <c:tx>
            <c:strRef>
              <c:f>Sheet34!$BN$3:$BN$4</c:f>
              <c:strCache>
                <c:ptCount val="1"/>
                <c:pt idx="0">
                  <c:v>kworker/5:0-events_freezable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Sheet34!$BN$5:$BN$124</c:f>
              <c:numCache>
                <c:formatCode>General</c:formatCode>
                <c:ptCount val="119"/>
                <c:pt idx="67">
                  <c:v>4.0833333333333333E-2</c:v>
                </c:pt>
              </c:numCache>
            </c:numRef>
          </c:val>
        </c:ser>
        <c:ser>
          <c:idx val="65"/>
          <c:order val="65"/>
          <c:tx>
            <c:strRef>
              <c:f>Sheet34!$BO$3:$BO$4</c:f>
              <c:strCache>
                <c:ptCount val="1"/>
                <c:pt idx="0">
                  <c:v>kworker/5:1H-kblockd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Sheet34!$BO$5:$BO$124</c:f>
              <c:numCache>
                <c:formatCode>General</c:formatCode>
                <c:ptCount val="119"/>
                <c:pt idx="104">
                  <c:v>4.0833333333333333E-2</c:v>
                </c:pt>
              </c:numCache>
            </c:numRef>
          </c:val>
        </c:ser>
        <c:ser>
          <c:idx val="66"/>
          <c:order val="66"/>
          <c:tx>
            <c:strRef>
              <c:f>Sheet34!$BP$3:$BP$4</c:f>
              <c:strCache>
                <c:ptCount val="1"/>
                <c:pt idx="0">
                  <c:v>kworker/6:1H-kblockd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Sheet34!$BP$5:$BP$124</c:f>
              <c:numCache>
                <c:formatCode>General</c:formatCode>
                <c:ptCount val="119"/>
                <c:pt idx="107">
                  <c:v>4.0833333333333333E-2</c:v>
                </c:pt>
              </c:numCache>
            </c:numRef>
          </c:val>
        </c:ser>
        <c:ser>
          <c:idx val="67"/>
          <c:order val="67"/>
          <c:tx>
            <c:strRef>
              <c:f>Sheet34!$BQ$3:$BQ$4</c:f>
              <c:strCache>
                <c:ptCount val="1"/>
                <c:pt idx="0">
                  <c:v>kworker/6:2-mm_percpu_wq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Sheet34!$BQ$5:$BQ$124</c:f>
              <c:numCache>
                <c:formatCode>General</c:formatCode>
                <c:ptCount val="119"/>
                <c:pt idx="19">
                  <c:v>4.0833333333333333E-2</c:v>
                </c:pt>
              </c:numCache>
            </c:numRef>
          </c:val>
        </c:ser>
        <c:ser>
          <c:idx val="68"/>
          <c:order val="68"/>
          <c:tx>
            <c:strRef>
              <c:f>Sheet34!$BR$3:$BR$4</c:f>
              <c:strCache>
                <c:ptCount val="1"/>
                <c:pt idx="0">
                  <c:v>kworker/7:1-mm_percpu_wq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Sheet34!$BR$5:$BR$124</c:f>
              <c:numCache>
                <c:formatCode>General</c:formatCode>
                <c:ptCount val="119"/>
                <c:pt idx="94">
                  <c:v>4.0833333333333333E-2</c:v>
                </c:pt>
              </c:numCache>
            </c:numRef>
          </c:val>
        </c:ser>
        <c:ser>
          <c:idx val="69"/>
          <c:order val="69"/>
          <c:tx>
            <c:strRef>
              <c:f>Sheet34!$BS$3:$BS$4</c:f>
              <c:strCache>
                <c:ptCount val="1"/>
                <c:pt idx="0">
                  <c:v>kworker/8:1H-kblockd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Sheet34!$BS$5:$BS$124</c:f>
              <c:numCache>
                <c:formatCode>General</c:formatCode>
                <c:ptCount val="119"/>
                <c:pt idx="70">
                  <c:v>4.0833333333333333E-2</c:v>
                </c:pt>
              </c:numCache>
            </c:numRef>
          </c:val>
        </c:ser>
        <c:ser>
          <c:idx val="70"/>
          <c:order val="70"/>
          <c:tx>
            <c:strRef>
              <c:f>Sheet34!$BT$3:$BT$4</c:f>
              <c:strCache>
                <c:ptCount val="1"/>
                <c:pt idx="0">
                  <c:v>kworker/8:2-mm_percpu_wq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Sheet34!$BT$5:$BT$124</c:f>
              <c:numCache>
                <c:formatCode>General</c:formatCode>
                <c:ptCount val="119"/>
                <c:pt idx="65">
                  <c:v>4.0833333333333333E-2</c:v>
                </c:pt>
              </c:numCache>
            </c:numRef>
          </c:val>
        </c:ser>
        <c:ser>
          <c:idx val="71"/>
          <c:order val="71"/>
          <c:tx>
            <c:strRef>
              <c:f>Sheet34!$BU$3:$BU$4</c:f>
              <c:strCache>
                <c:ptCount val="1"/>
                <c:pt idx="0">
                  <c:v>kworker/9:2-events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Sheet34!$BU$5:$BU$124</c:f>
              <c:numCache>
                <c:formatCode>General</c:formatCode>
                <c:ptCount val="119"/>
                <c:pt idx="19">
                  <c:v>4.0833333333333333E-2</c:v>
                </c:pt>
              </c:numCache>
            </c:numRef>
          </c:val>
        </c:ser>
        <c:ser>
          <c:idx val="72"/>
          <c:order val="72"/>
          <c:tx>
            <c:strRef>
              <c:f>Sheet34!$BV$3:$BV$4</c:f>
              <c:strCache>
                <c:ptCount val="1"/>
                <c:pt idx="0">
                  <c:v>kworker/9:2-mm_percpu_wq</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Sheet34!$BV$5:$BV$124</c:f>
              <c:numCache>
                <c:formatCode>General</c:formatCode>
                <c:ptCount val="119"/>
                <c:pt idx="114">
                  <c:v>4.0833333333333333E-2</c:v>
                </c:pt>
              </c:numCache>
            </c:numRef>
          </c:val>
        </c:ser>
        <c:ser>
          <c:idx val="73"/>
          <c:order val="73"/>
          <c:tx>
            <c:strRef>
              <c:f>Sheet34!$BW$3:$BW$4</c:f>
              <c:strCache>
                <c:ptCount val="1"/>
                <c:pt idx="0">
                  <c:v>kworker/u24:0+flush-259:0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Sheet34!$BW$5:$BW$124</c:f>
              <c:numCache>
                <c:formatCode>General</c:formatCode>
                <c:ptCount val="119"/>
                <c:pt idx="60">
                  <c:v>0.61</c:v>
                </c:pt>
                <c:pt idx="62">
                  <c:v>0.28583333333333333</c:v>
                </c:pt>
                <c:pt idx="63">
                  <c:v>1.3533333333333333</c:v>
                </c:pt>
                <c:pt idx="64">
                  <c:v>0.97583333333333344</c:v>
                </c:pt>
                <c:pt idx="65">
                  <c:v>1.105</c:v>
                </c:pt>
                <c:pt idx="66">
                  <c:v>1.3125</c:v>
                </c:pt>
                <c:pt idx="67">
                  <c:v>0.9</c:v>
                </c:pt>
                <c:pt idx="68">
                  <c:v>1.31</c:v>
                </c:pt>
                <c:pt idx="69">
                  <c:v>1.0275000000000001</c:v>
                </c:pt>
                <c:pt idx="70">
                  <c:v>1.0641666666666667</c:v>
                </c:pt>
                <c:pt idx="71">
                  <c:v>1.2150000000000001</c:v>
                </c:pt>
                <c:pt idx="72">
                  <c:v>1.1358333333333335</c:v>
                </c:pt>
                <c:pt idx="73">
                  <c:v>1.1058333333333332</c:v>
                </c:pt>
                <c:pt idx="74">
                  <c:v>1.0558333333333334</c:v>
                </c:pt>
                <c:pt idx="86">
                  <c:v>0.20333333333333334</c:v>
                </c:pt>
                <c:pt idx="90">
                  <c:v>0.53083333333333338</c:v>
                </c:pt>
              </c:numCache>
            </c:numRef>
          </c:val>
        </c:ser>
        <c:ser>
          <c:idx val="74"/>
          <c:order val="74"/>
          <c:tx>
            <c:strRef>
              <c:f>Sheet34!$BX$3:$BX$4</c:f>
              <c:strCache>
                <c:ptCount val="1"/>
                <c:pt idx="0">
                  <c:v>kworker/u24:0-events_unbound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Sheet34!$BX$5:$BX$124</c:f>
              <c:numCache>
                <c:formatCode>General</c:formatCode>
                <c:ptCount val="119"/>
                <c:pt idx="87">
                  <c:v>0.16250000000000001</c:v>
                </c:pt>
              </c:numCache>
            </c:numRef>
          </c:val>
        </c:ser>
        <c:ser>
          <c:idx val="75"/>
          <c:order val="75"/>
          <c:tx>
            <c:strRef>
              <c:f>Sheet34!$BY$3:$BY$4</c:f>
              <c:strCache>
                <c:ptCount val="1"/>
                <c:pt idx="0">
                  <c:v>kworker/u24:0-flush-259:0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Sheet34!$BY$5:$BY$124</c:f>
              <c:numCache>
                <c:formatCode>General</c:formatCode>
                <c:ptCount val="119"/>
                <c:pt idx="16">
                  <c:v>1.1025</c:v>
                </c:pt>
                <c:pt idx="20">
                  <c:v>1.4649999999999999</c:v>
                </c:pt>
                <c:pt idx="24">
                  <c:v>0.40666666666666668</c:v>
                </c:pt>
                <c:pt idx="26">
                  <c:v>0.24416666666666667</c:v>
                </c:pt>
                <c:pt idx="61">
                  <c:v>0.77416666666666656</c:v>
                </c:pt>
                <c:pt idx="78">
                  <c:v>0.65</c:v>
                </c:pt>
              </c:numCache>
            </c:numRef>
          </c:val>
        </c:ser>
        <c:ser>
          <c:idx val="76"/>
          <c:order val="76"/>
          <c:tx>
            <c:strRef>
              <c:f>Sheet34!$BZ$3:$BZ$4</c:f>
              <c:strCache>
                <c:ptCount val="1"/>
                <c:pt idx="0">
                  <c:v>kworker/u24:0-flush-8:0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Sheet34!$BZ$5:$BZ$124</c:f>
              <c:numCache>
                <c:formatCode>General</c:formatCode>
                <c:ptCount val="119"/>
                <c:pt idx="15">
                  <c:v>0.245</c:v>
                </c:pt>
                <c:pt idx="91">
                  <c:v>0.56916666666666671</c:v>
                </c:pt>
                <c:pt idx="99">
                  <c:v>4.0833333333333333E-2</c:v>
                </c:pt>
              </c:numCache>
            </c:numRef>
          </c:val>
        </c:ser>
        <c:ser>
          <c:idx val="77"/>
          <c:order val="77"/>
          <c:tx>
            <c:strRef>
              <c:f>Sheet34!$CA$3:$CA$4</c:f>
              <c:strCache>
                <c:ptCount val="1"/>
                <c:pt idx="0">
                  <c:v>kworker/u24:0-i915</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Sheet34!$CA$5:$CA$124</c:f>
              <c:numCache>
                <c:formatCode>General</c:formatCode>
                <c:ptCount val="119"/>
                <c:pt idx="75">
                  <c:v>0.40666666666666668</c:v>
                </c:pt>
              </c:numCache>
            </c:numRef>
          </c:val>
        </c:ser>
        <c:ser>
          <c:idx val="78"/>
          <c:order val="78"/>
          <c:tx>
            <c:strRef>
              <c:f>Sheet34!$CB$3:$CB$4</c:f>
              <c:strCache>
                <c:ptCount val="1"/>
                <c:pt idx="0">
                  <c:v>kworker/u24:1+flush-259:0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Sheet34!$CB$5:$CB$124</c:f>
              <c:numCache>
                <c:formatCode>General</c:formatCode>
                <c:ptCount val="119"/>
                <c:pt idx="88">
                  <c:v>0.12166666666666666</c:v>
                </c:pt>
              </c:numCache>
            </c:numRef>
          </c:val>
        </c:ser>
        <c:ser>
          <c:idx val="79"/>
          <c:order val="79"/>
          <c:tx>
            <c:strRef>
              <c:f>Sheet34!$CC$3:$CC$4</c:f>
              <c:strCache>
                <c:ptCount val="1"/>
                <c:pt idx="0">
                  <c:v>kworker/u24:1-events_power_efficient</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Sheet34!$CC$5:$CC$124</c:f>
              <c:numCache>
                <c:formatCode>General</c:formatCode>
                <c:ptCount val="119"/>
                <c:pt idx="91">
                  <c:v>4.0833333333333333E-2</c:v>
                </c:pt>
              </c:numCache>
            </c:numRef>
          </c:val>
        </c:ser>
        <c:ser>
          <c:idx val="80"/>
          <c:order val="80"/>
          <c:tx>
            <c:strRef>
              <c:f>Sheet34!$CD$3:$CD$4</c:f>
              <c:strCache>
                <c:ptCount val="1"/>
                <c:pt idx="0">
                  <c:v>kworker/u24:1-events_unbound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Sheet34!$CD$5:$CD$124</c:f>
              <c:numCache>
                <c:formatCode>General</c:formatCode>
                <c:ptCount val="119"/>
                <c:pt idx="89">
                  <c:v>0.16083333333333333</c:v>
                </c:pt>
                <c:pt idx="104">
                  <c:v>4.0833333333333333E-2</c:v>
                </c:pt>
              </c:numCache>
            </c:numRef>
          </c:val>
        </c:ser>
        <c:ser>
          <c:idx val="81"/>
          <c:order val="81"/>
          <c:tx>
            <c:strRef>
              <c:f>Sheet34!$CE$3:$CE$4</c:f>
              <c:strCache>
                <c:ptCount val="1"/>
                <c:pt idx="0">
                  <c:v>kworker/u24:1-flush-8:0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Sheet34!$CE$5:$CE$124</c:f>
              <c:numCache>
                <c:formatCode>General</c:formatCode>
                <c:ptCount val="119"/>
                <c:pt idx="102">
                  <c:v>4.0833333333333333E-2</c:v>
                </c:pt>
                <c:pt idx="115">
                  <c:v>4.0833333333333333E-2</c:v>
                </c:pt>
              </c:numCache>
            </c:numRef>
          </c:val>
        </c:ser>
        <c:ser>
          <c:idx val="82"/>
          <c:order val="82"/>
          <c:tx>
            <c:strRef>
              <c:f>Sheet34!$CF$3:$CF$4</c:f>
              <c:strCache>
                <c:ptCount val="1"/>
                <c:pt idx="0">
                  <c:v>kworker/u24:2+flush-259:0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Sheet34!$CF$5:$CF$124</c:f>
              <c:numCache>
                <c:formatCode>General</c:formatCode>
                <c:ptCount val="119"/>
                <c:pt idx="39">
                  <c:v>3.2783333333333338</c:v>
                </c:pt>
                <c:pt idx="40">
                  <c:v>2.1683333333333334</c:v>
                </c:pt>
                <c:pt idx="41">
                  <c:v>1.0066666666666666</c:v>
                </c:pt>
                <c:pt idx="42">
                  <c:v>0.8125</c:v>
                </c:pt>
                <c:pt idx="48">
                  <c:v>0.5708333333333333</c:v>
                </c:pt>
                <c:pt idx="53">
                  <c:v>0.65083333333333326</c:v>
                </c:pt>
                <c:pt idx="98">
                  <c:v>1.0566666666666666</c:v>
                </c:pt>
                <c:pt idx="99">
                  <c:v>1.1841666666666668</c:v>
                </c:pt>
                <c:pt idx="100">
                  <c:v>1.2683333333333333</c:v>
                </c:pt>
                <c:pt idx="101">
                  <c:v>1.4358333333333333</c:v>
                </c:pt>
                <c:pt idx="102">
                  <c:v>0.85749999999999993</c:v>
                </c:pt>
                <c:pt idx="103">
                  <c:v>1.3066666666666666</c:v>
                </c:pt>
                <c:pt idx="104">
                  <c:v>1.3925000000000001</c:v>
                </c:pt>
                <c:pt idx="105">
                  <c:v>0.97250000000000003</c:v>
                </c:pt>
                <c:pt idx="106">
                  <c:v>1.1691666666666667</c:v>
                </c:pt>
                <c:pt idx="107">
                  <c:v>1.5841666666666667</c:v>
                </c:pt>
                <c:pt idx="108">
                  <c:v>1.1316666666666666</c:v>
                </c:pt>
                <c:pt idx="109">
                  <c:v>1.2</c:v>
                </c:pt>
                <c:pt idx="110">
                  <c:v>1.3516666666666666</c:v>
                </c:pt>
                <c:pt idx="111">
                  <c:v>1.2075</c:v>
                </c:pt>
                <c:pt idx="112">
                  <c:v>0.98333333333333339</c:v>
                </c:pt>
                <c:pt idx="113">
                  <c:v>1.1858333333333333</c:v>
                </c:pt>
                <c:pt idx="114">
                  <c:v>1.345</c:v>
                </c:pt>
                <c:pt idx="115">
                  <c:v>1.2666666666666666</c:v>
                </c:pt>
                <c:pt idx="116">
                  <c:v>0.6133333333333334</c:v>
                </c:pt>
                <c:pt idx="117">
                  <c:v>0.6958333333333333</c:v>
                </c:pt>
                <c:pt idx="118">
                  <c:v>0.97166666666666668</c:v>
                </c:pt>
              </c:numCache>
            </c:numRef>
          </c:val>
        </c:ser>
        <c:ser>
          <c:idx val="83"/>
          <c:order val="83"/>
          <c:tx>
            <c:strRef>
              <c:f>Sheet34!$CG$3:$CG$4</c:f>
              <c:strCache>
                <c:ptCount val="1"/>
                <c:pt idx="0">
                  <c:v>kworker/u24:2-events_unbound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Sheet34!$CG$5:$CG$124</c:f>
              <c:numCache>
                <c:formatCode>General</c:formatCode>
                <c:ptCount val="119"/>
                <c:pt idx="54">
                  <c:v>0.16</c:v>
                </c:pt>
              </c:numCache>
            </c:numRef>
          </c:val>
        </c:ser>
        <c:ser>
          <c:idx val="84"/>
          <c:order val="84"/>
          <c:tx>
            <c:strRef>
              <c:f>Sheet34!$CH$3:$CH$4</c:f>
              <c:strCache>
                <c:ptCount val="1"/>
                <c:pt idx="0">
                  <c:v>kworker/u24:2-flush-259:0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Sheet34!$CH$5:$CH$124</c:f>
              <c:numCache>
                <c:formatCode>General</c:formatCode>
                <c:ptCount val="119"/>
                <c:pt idx="4">
                  <c:v>0.36583333333333329</c:v>
                </c:pt>
                <c:pt idx="15">
                  <c:v>4.6100000000000003</c:v>
                </c:pt>
                <c:pt idx="38">
                  <c:v>1.3058333333333334</c:v>
                </c:pt>
                <c:pt idx="43">
                  <c:v>0.71499999999999997</c:v>
                </c:pt>
                <c:pt idx="46">
                  <c:v>0.32500000000000001</c:v>
                </c:pt>
                <c:pt idx="49">
                  <c:v>0.93583333333333341</c:v>
                </c:pt>
              </c:numCache>
            </c:numRef>
          </c:val>
        </c:ser>
        <c:ser>
          <c:idx val="85"/>
          <c:order val="85"/>
          <c:tx>
            <c:strRef>
              <c:f>Sheet34!$CI$3:$CI$4</c:f>
              <c:strCache>
                <c:ptCount val="1"/>
                <c:pt idx="0">
                  <c:v>kworker/u24:2-flush-8:0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Sheet34!$CI$5:$CI$124</c:f>
              <c:numCache>
                <c:formatCode>General</c:formatCode>
                <c:ptCount val="119"/>
                <c:pt idx="0">
                  <c:v>4.0833333333333333E-2</c:v>
                </c:pt>
                <c:pt idx="2">
                  <c:v>0.20333333333333334</c:v>
                </c:pt>
                <c:pt idx="7">
                  <c:v>1.1808333333333334</c:v>
                </c:pt>
                <c:pt idx="10">
                  <c:v>0.20333333333333334</c:v>
                </c:pt>
                <c:pt idx="44">
                  <c:v>0.28499999999999998</c:v>
                </c:pt>
              </c:numCache>
            </c:numRef>
          </c:val>
        </c:ser>
        <c:ser>
          <c:idx val="86"/>
          <c:order val="86"/>
          <c:tx>
            <c:strRef>
              <c:f>Sheet34!$CJ$3:$CJ$4</c:f>
              <c:strCache>
                <c:ptCount val="1"/>
                <c:pt idx="0">
                  <c:v>kworker/u24:4-events_unbound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Sheet34!$CJ$5:$CJ$124</c:f>
              <c:numCache>
                <c:formatCode>General</c:formatCode>
                <c:ptCount val="119"/>
                <c:pt idx="111">
                  <c:v>3.3333333333333333E-2</c:v>
                </c:pt>
              </c:numCache>
            </c:numRef>
          </c:val>
        </c:ser>
        <c:ser>
          <c:idx val="87"/>
          <c:order val="87"/>
          <c:tx>
            <c:strRef>
              <c:f>Sheet34!$CK$3:$CK$4</c:f>
              <c:strCache>
                <c:ptCount val="1"/>
                <c:pt idx="0">
                  <c:v>kworker/u24:4-flush-8:0</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Sheet34!$CK$5:$CK$124</c:f>
              <c:numCache>
                <c:formatCode>General</c:formatCode>
                <c:ptCount val="119"/>
                <c:pt idx="109">
                  <c:v>6.6666666666666666E-2</c:v>
                </c:pt>
              </c:numCache>
            </c:numRef>
          </c:val>
        </c:ser>
        <c:ser>
          <c:idx val="88"/>
          <c:order val="88"/>
          <c:tx>
            <c:strRef>
              <c:f>Sheet34!$CL$3:$CL$4</c:f>
              <c:strCache>
                <c:ptCount val="1"/>
                <c:pt idx="0">
                  <c:v>MediaServer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Sheet34!$CL$5:$CL$124</c:f>
              <c:numCache>
                <c:formatCode>General</c:formatCode>
                <c:ptCount val="119"/>
                <c:pt idx="0">
                  <c:v>0.20333333333333334</c:v>
                </c:pt>
                <c:pt idx="1">
                  <c:v>0.20333333333333334</c:v>
                </c:pt>
                <c:pt idx="2">
                  <c:v>0.16250000000000001</c:v>
                </c:pt>
                <c:pt idx="3">
                  <c:v>0.16250000000000001</c:v>
                </c:pt>
                <c:pt idx="4">
                  <c:v>0.20333333333333334</c:v>
                </c:pt>
                <c:pt idx="5">
                  <c:v>0.20333333333333334</c:v>
                </c:pt>
                <c:pt idx="6">
                  <c:v>0.16333333333333333</c:v>
                </c:pt>
                <c:pt idx="7">
                  <c:v>0.16250000000000001</c:v>
                </c:pt>
                <c:pt idx="8">
                  <c:v>0.16250000000000001</c:v>
                </c:pt>
                <c:pt idx="9">
                  <c:v>0.20416666666666669</c:v>
                </c:pt>
                <c:pt idx="10">
                  <c:v>0.16250000000000001</c:v>
                </c:pt>
                <c:pt idx="11">
                  <c:v>0.24416666666666667</c:v>
                </c:pt>
                <c:pt idx="12">
                  <c:v>0.16250000000000001</c:v>
                </c:pt>
                <c:pt idx="13">
                  <c:v>0.16250000000000001</c:v>
                </c:pt>
                <c:pt idx="14">
                  <c:v>0.20416666666666669</c:v>
                </c:pt>
                <c:pt idx="15">
                  <c:v>0.1225</c:v>
                </c:pt>
                <c:pt idx="16">
                  <c:v>0.20416666666666669</c:v>
                </c:pt>
                <c:pt idx="17">
                  <c:v>0.1225</c:v>
                </c:pt>
                <c:pt idx="18">
                  <c:v>0.20333333333333334</c:v>
                </c:pt>
                <c:pt idx="19">
                  <c:v>0.20333333333333334</c:v>
                </c:pt>
                <c:pt idx="20">
                  <c:v>0.16250000000000001</c:v>
                </c:pt>
                <c:pt idx="21">
                  <c:v>0.20333333333333334</c:v>
                </c:pt>
                <c:pt idx="22">
                  <c:v>0.15916666666666665</c:v>
                </c:pt>
                <c:pt idx="23">
                  <c:v>0.16250000000000001</c:v>
                </c:pt>
                <c:pt idx="24">
                  <c:v>0.16250000000000001</c:v>
                </c:pt>
                <c:pt idx="25">
                  <c:v>0.20416666666666669</c:v>
                </c:pt>
                <c:pt idx="26">
                  <c:v>0.16250000000000001</c:v>
                </c:pt>
                <c:pt idx="27">
                  <c:v>0.20333333333333334</c:v>
                </c:pt>
                <c:pt idx="28">
                  <c:v>0.20333333333333334</c:v>
                </c:pt>
                <c:pt idx="29">
                  <c:v>0.16250000000000001</c:v>
                </c:pt>
                <c:pt idx="30">
                  <c:v>0.16333333333333333</c:v>
                </c:pt>
                <c:pt idx="31">
                  <c:v>0.16333333333333333</c:v>
                </c:pt>
                <c:pt idx="32">
                  <c:v>0.20333333333333334</c:v>
                </c:pt>
                <c:pt idx="33">
                  <c:v>0.20333333333333334</c:v>
                </c:pt>
                <c:pt idx="34">
                  <c:v>0.16250000000000001</c:v>
                </c:pt>
                <c:pt idx="35">
                  <c:v>0.16250000000000001</c:v>
                </c:pt>
                <c:pt idx="36">
                  <c:v>0.20333333333333334</c:v>
                </c:pt>
                <c:pt idx="37">
                  <c:v>0.16333333333333333</c:v>
                </c:pt>
                <c:pt idx="38">
                  <c:v>0.20416666666666669</c:v>
                </c:pt>
                <c:pt idx="39">
                  <c:v>0.16416666666666666</c:v>
                </c:pt>
                <c:pt idx="40">
                  <c:v>0.16333333333333333</c:v>
                </c:pt>
                <c:pt idx="41">
                  <c:v>0.16083333333333333</c:v>
                </c:pt>
                <c:pt idx="42">
                  <c:v>0.20333333333333334</c:v>
                </c:pt>
                <c:pt idx="43">
                  <c:v>0.15916666666666665</c:v>
                </c:pt>
                <c:pt idx="44">
                  <c:v>0.20333333333333334</c:v>
                </c:pt>
                <c:pt idx="45">
                  <c:v>0.20333333333333334</c:v>
                </c:pt>
                <c:pt idx="46">
                  <c:v>0.16250000000000001</c:v>
                </c:pt>
                <c:pt idx="47">
                  <c:v>0.20333333333333334</c:v>
                </c:pt>
                <c:pt idx="48">
                  <c:v>0.16333333333333333</c:v>
                </c:pt>
                <c:pt idx="49">
                  <c:v>0.20333333333333334</c:v>
                </c:pt>
                <c:pt idx="50">
                  <c:v>0.16250000000000001</c:v>
                </c:pt>
                <c:pt idx="51">
                  <c:v>0.16250000000000001</c:v>
                </c:pt>
                <c:pt idx="52">
                  <c:v>0.20416666666666669</c:v>
                </c:pt>
                <c:pt idx="53">
                  <c:v>0.16250000000000001</c:v>
                </c:pt>
                <c:pt idx="54">
                  <c:v>0.19999999999999998</c:v>
                </c:pt>
                <c:pt idx="55">
                  <c:v>0.16250000000000001</c:v>
                </c:pt>
                <c:pt idx="56">
                  <c:v>0.20333333333333334</c:v>
                </c:pt>
                <c:pt idx="57">
                  <c:v>0.20416666666666669</c:v>
                </c:pt>
                <c:pt idx="58">
                  <c:v>0.16250000000000001</c:v>
                </c:pt>
                <c:pt idx="59">
                  <c:v>0.16250000000000001</c:v>
                </c:pt>
                <c:pt idx="60">
                  <c:v>0.20333333333333334</c:v>
                </c:pt>
                <c:pt idx="61">
                  <c:v>0.16333333333333333</c:v>
                </c:pt>
                <c:pt idx="62">
                  <c:v>0.20416666666666669</c:v>
                </c:pt>
                <c:pt idx="63">
                  <c:v>0.08</c:v>
                </c:pt>
                <c:pt idx="64">
                  <c:v>0.20333333333333334</c:v>
                </c:pt>
                <c:pt idx="65">
                  <c:v>0.20499999999999999</c:v>
                </c:pt>
                <c:pt idx="66">
                  <c:v>0.12333333333333334</c:v>
                </c:pt>
                <c:pt idx="67">
                  <c:v>0.20499999999999999</c:v>
                </c:pt>
                <c:pt idx="68">
                  <c:v>0.16333333333333333</c:v>
                </c:pt>
                <c:pt idx="69">
                  <c:v>0.20583333333333334</c:v>
                </c:pt>
                <c:pt idx="70">
                  <c:v>0.1225</c:v>
                </c:pt>
                <c:pt idx="71">
                  <c:v>0.20250000000000001</c:v>
                </c:pt>
                <c:pt idx="72">
                  <c:v>0.20250000000000001</c:v>
                </c:pt>
                <c:pt idx="73">
                  <c:v>0.18416666666666667</c:v>
                </c:pt>
                <c:pt idx="74">
                  <c:v>0.20333333333333334</c:v>
                </c:pt>
                <c:pt idx="75">
                  <c:v>0.16250000000000001</c:v>
                </c:pt>
                <c:pt idx="76">
                  <c:v>0.20416666666666669</c:v>
                </c:pt>
                <c:pt idx="77">
                  <c:v>0.20333333333333334</c:v>
                </c:pt>
                <c:pt idx="78">
                  <c:v>0.16250000000000001</c:v>
                </c:pt>
                <c:pt idx="79">
                  <c:v>0.20333333333333334</c:v>
                </c:pt>
                <c:pt idx="80">
                  <c:v>0.16250000000000001</c:v>
                </c:pt>
                <c:pt idx="81">
                  <c:v>0.23833333333333331</c:v>
                </c:pt>
                <c:pt idx="82">
                  <c:v>0.16250000000000001</c:v>
                </c:pt>
                <c:pt idx="83">
                  <c:v>0.16250000000000001</c:v>
                </c:pt>
                <c:pt idx="84">
                  <c:v>0.20333333333333334</c:v>
                </c:pt>
                <c:pt idx="85">
                  <c:v>0.16250000000000001</c:v>
                </c:pt>
                <c:pt idx="86">
                  <c:v>0.16250000000000001</c:v>
                </c:pt>
                <c:pt idx="87">
                  <c:v>0.20333333333333334</c:v>
                </c:pt>
                <c:pt idx="88">
                  <c:v>0.20333333333333334</c:v>
                </c:pt>
                <c:pt idx="89">
                  <c:v>0.20083333333333334</c:v>
                </c:pt>
                <c:pt idx="90">
                  <c:v>0.20416666666666669</c:v>
                </c:pt>
                <c:pt idx="91">
                  <c:v>0.12166666666666666</c:v>
                </c:pt>
                <c:pt idx="92">
                  <c:v>0.20333333333333334</c:v>
                </c:pt>
                <c:pt idx="93">
                  <c:v>0.20416666666666669</c:v>
                </c:pt>
                <c:pt idx="94">
                  <c:v>0.16250000000000001</c:v>
                </c:pt>
                <c:pt idx="95">
                  <c:v>0.20333333333333334</c:v>
                </c:pt>
                <c:pt idx="96">
                  <c:v>0.16250000000000001</c:v>
                </c:pt>
                <c:pt idx="97">
                  <c:v>0.20333333333333334</c:v>
                </c:pt>
                <c:pt idx="98">
                  <c:v>0.16250000000000001</c:v>
                </c:pt>
                <c:pt idx="99">
                  <c:v>0.16333333333333333</c:v>
                </c:pt>
                <c:pt idx="100">
                  <c:v>0.16333333333333333</c:v>
                </c:pt>
                <c:pt idx="101">
                  <c:v>0.15916666666666665</c:v>
                </c:pt>
                <c:pt idx="102">
                  <c:v>0.20416666666666669</c:v>
                </c:pt>
                <c:pt idx="103">
                  <c:v>0.16333333333333333</c:v>
                </c:pt>
                <c:pt idx="104">
                  <c:v>0.16416666666666666</c:v>
                </c:pt>
                <c:pt idx="105">
                  <c:v>0.20250000000000001</c:v>
                </c:pt>
                <c:pt idx="106">
                  <c:v>0.16083333333333333</c:v>
                </c:pt>
                <c:pt idx="107">
                  <c:v>0.16250000000000001</c:v>
                </c:pt>
                <c:pt idx="108">
                  <c:v>0.16666666666666666</c:v>
                </c:pt>
                <c:pt idx="109">
                  <c:v>0.19999999999999998</c:v>
                </c:pt>
                <c:pt idx="110">
                  <c:v>0.20499999999999999</c:v>
                </c:pt>
                <c:pt idx="111">
                  <c:v>0.16749999999999998</c:v>
                </c:pt>
                <c:pt idx="112">
                  <c:v>0.16416666666666666</c:v>
                </c:pt>
                <c:pt idx="113">
                  <c:v>0.1225</c:v>
                </c:pt>
                <c:pt idx="114">
                  <c:v>0.20416666666666669</c:v>
                </c:pt>
                <c:pt idx="115">
                  <c:v>0.16333333333333333</c:v>
                </c:pt>
                <c:pt idx="116">
                  <c:v>0.16333333333333333</c:v>
                </c:pt>
                <c:pt idx="117">
                  <c:v>0.20499999999999999</c:v>
                </c:pt>
                <c:pt idx="118">
                  <c:v>0.16166666666666665</c:v>
                </c:pt>
              </c:numCache>
            </c:numRef>
          </c:val>
        </c:ser>
        <c:ser>
          <c:idx val="89"/>
          <c:order val="89"/>
          <c:tx>
            <c:strRef>
              <c:f>Sheet34!$CM$3:$CM$4</c:f>
              <c:strCache>
                <c:ptCount val="1"/>
                <c:pt idx="0">
                  <c:v>migration/11</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Sheet34!$CM$5:$CM$124</c:f>
              <c:numCache>
                <c:formatCode>General</c:formatCode>
                <c:ptCount val="119"/>
                <c:pt idx="0">
                  <c:v>4.0833333333333333E-2</c:v>
                </c:pt>
              </c:numCache>
            </c:numRef>
          </c:val>
        </c:ser>
        <c:ser>
          <c:idx val="90"/>
          <c:order val="90"/>
          <c:tx>
            <c:strRef>
              <c:f>Sheet34!$CN$3:$CN$4</c:f>
              <c:strCache>
                <c:ptCount val="1"/>
                <c:pt idx="0">
                  <c:v>migration/2</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Sheet34!$CN$5:$CN$124</c:f>
              <c:numCache>
                <c:formatCode>General</c:formatCode>
                <c:ptCount val="119"/>
                <c:pt idx="6">
                  <c:v>4.0833333333333333E-2</c:v>
                </c:pt>
              </c:numCache>
            </c:numRef>
          </c:val>
        </c:ser>
        <c:ser>
          <c:idx val="91"/>
          <c:order val="91"/>
          <c:tx>
            <c:strRef>
              <c:f>Sheet34!$CO$3:$CO$4</c:f>
              <c:strCache>
                <c:ptCount val="1"/>
                <c:pt idx="0">
                  <c:v>migration/7</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Sheet34!$CO$5:$CO$124</c:f>
              <c:numCache>
                <c:formatCode>General</c:formatCode>
                <c:ptCount val="119"/>
                <c:pt idx="105">
                  <c:v>4.0833333333333333E-2</c:v>
                </c:pt>
              </c:numCache>
            </c:numRef>
          </c:val>
        </c:ser>
        <c:ser>
          <c:idx val="92"/>
          <c:order val="92"/>
          <c:tx>
            <c:strRef>
              <c:f>Sheet34!$CP$3:$CP$4</c:f>
              <c:strCache>
                <c:ptCount val="1"/>
                <c:pt idx="0">
                  <c:v>migration/9</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Sheet34!$CP$5:$CP$124</c:f>
              <c:numCache>
                <c:formatCode>General</c:formatCode>
                <c:ptCount val="119"/>
                <c:pt idx="113">
                  <c:v>4.0833333333333333E-2</c:v>
                </c:pt>
              </c:numCache>
            </c:numRef>
          </c:val>
        </c:ser>
        <c:ser>
          <c:idx val="93"/>
          <c:order val="93"/>
          <c:tx>
            <c:strRef>
              <c:f>Sheet34!$CQ$3:$CQ$4</c:f>
              <c:strCache>
                <c:ptCount val="1"/>
                <c:pt idx="0">
                  <c:v>MonitorStorage.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Sheet34!$CQ$5:$CQ$124</c:f>
              <c:numCache>
                <c:formatCode>General</c:formatCode>
                <c:ptCount val="119"/>
                <c:pt idx="4">
                  <c:v>4.0833333333333333E-2</c:v>
                </c:pt>
                <c:pt idx="44">
                  <c:v>4.0833333333333333E-2</c:v>
                </c:pt>
                <c:pt idx="59">
                  <c:v>4.0833333333333333E-2</c:v>
                </c:pt>
                <c:pt idx="105">
                  <c:v>4.0833333333333333E-2</c:v>
                </c:pt>
              </c:numCache>
            </c:numRef>
          </c:val>
        </c:ser>
        <c:ser>
          <c:idx val="94"/>
          <c:order val="94"/>
          <c:tx>
            <c:strRef>
              <c:f>Sheet34!$CR$3:$CR$4</c:f>
              <c:strCache>
                <c:ptCount val="1"/>
                <c:pt idx="0">
                  <c:v>MonitorTrackerd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Sheet34!$CR$5:$CR$124</c:f>
              <c:numCache>
                <c:formatCode>General</c:formatCode>
                <c:ptCount val="119"/>
                <c:pt idx="19">
                  <c:v>4.0833333333333333E-2</c:v>
                </c:pt>
                <c:pt idx="69">
                  <c:v>4.0833333333333333E-2</c:v>
                </c:pt>
                <c:pt idx="105">
                  <c:v>4.0833333333333333E-2</c:v>
                </c:pt>
              </c:numCache>
            </c:numRef>
          </c:val>
        </c:ser>
        <c:ser>
          <c:idx val="95"/>
          <c:order val="95"/>
          <c:tx>
            <c:strRef>
              <c:f>Sheet34!$CS$3:$CS$4</c:f>
              <c:strCache>
                <c:ptCount val="1"/>
                <c:pt idx="0">
                  <c:v>mount.ntfs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Sheet34!$CS$5:$CS$124</c:f>
              <c:numCache>
                <c:formatCode>General</c:formatCode>
                <c:ptCount val="119"/>
                <c:pt idx="0">
                  <c:v>0.56916666666666671</c:v>
                </c:pt>
                <c:pt idx="1">
                  <c:v>0.56916666666666671</c:v>
                </c:pt>
                <c:pt idx="2">
                  <c:v>0.56916666666666671</c:v>
                </c:pt>
                <c:pt idx="3">
                  <c:v>0.52916666666666667</c:v>
                </c:pt>
                <c:pt idx="4">
                  <c:v>0.56833333333333336</c:v>
                </c:pt>
                <c:pt idx="5">
                  <c:v>0.52833333333333332</c:v>
                </c:pt>
                <c:pt idx="6">
                  <c:v>0.44916666666666666</c:v>
                </c:pt>
                <c:pt idx="7">
                  <c:v>0.48833333333333334</c:v>
                </c:pt>
                <c:pt idx="8">
                  <c:v>0.44666666666666671</c:v>
                </c:pt>
                <c:pt idx="9">
                  <c:v>0.48916666666666669</c:v>
                </c:pt>
                <c:pt idx="10">
                  <c:v>0.56916666666666671</c:v>
                </c:pt>
                <c:pt idx="11">
                  <c:v>0.52833333333333332</c:v>
                </c:pt>
                <c:pt idx="12">
                  <c:v>0.61083333333333334</c:v>
                </c:pt>
                <c:pt idx="13">
                  <c:v>0.52833333333333332</c:v>
                </c:pt>
                <c:pt idx="14">
                  <c:v>0.53</c:v>
                </c:pt>
                <c:pt idx="15">
                  <c:v>0.28583333333333333</c:v>
                </c:pt>
                <c:pt idx="16">
                  <c:v>0.44916666666666666</c:v>
                </c:pt>
                <c:pt idx="17">
                  <c:v>0.48916666666666669</c:v>
                </c:pt>
                <c:pt idx="18">
                  <c:v>0.48833333333333334</c:v>
                </c:pt>
                <c:pt idx="19">
                  <c:v>0.48916666666666669</c:v>
                </c:pt>
                <c:pt idx="20">
                  <c:v>0.48833333333333334</c:v>
                </c:pt>
                <c:pt idx="21">
                  <c:v>0.48833333333333334</c:v>
                </c:pt>
                <c:pt idx="22">
                  <c:v>0.47833333333333333</c:v>
                </c:pt>
                <c:pt idx="23">
                  <c:v>0.44750000000000001</c:v>
                </c:pt>
                <c:pt idx="24">
                  <c:v>0.48749999999999999</c:v>
                </c:pt>
                <c:pt idx="25">
                  <c:v>0.53</c:v>
                </c:pt>
                <c:pt idx="26">
                  <c:v>0.48749999999999999</c:v>
                </c:pt>
                <c:pt idx="27">
                  <c:v>0.48833333333333334</c:v>
                </c:pt>
                <c:pt idx="28">
                  <c:v>0.44750000000000001</c:v>
                </c:pt>
                <c:pt idx="29">
                  <c:v>0.52833333333333332</c:v>
                </c:pt>
                <c:pt idx="30">
                  <c:v>0.48916666666666669</c:v>
                </c:pt>
                <c:pt idx="31">
                  <c:v>0.44916666666666666</c:v>
                </c:pt>
                <c:pt idx="32">
                  <c:v>0.53</c:v>
                </c:pt>
                <c:pt idx="33">
                  <c:v>0.48749999999999999</c:v>
                </c:pt>
                <c:pt idx="34">
                  <c:v>0.48749999999999999</c:v>
                </c:pt>
                <c:pt idx="35">
                  <c:v>0.44750000000000001</c:v>
                </c:pt>
                <c:pt idx="36">
                  <c:v>0.44666666666666671</c:v>
                </c:pt>
                <c:pt idx="37">
                  <c:v>0.53</c:v>
                </c:pt>
                <c:pt idx="38">
                  <c:v>0.32666666666666666</c:v>
                </c:pt>
                <c:pt idx="39">
                  <c:v>0.12333333333333334</c:v>
                </c:pt>
                <c:pt idx="41">
                  <c:v>0.28166666666666668</c:v>
                </c:pt>
                <c:pt idx="42">
                  <c:v>0.56833333333333336</c:v>
                </c:pt>
                <c:pt idx="43">
                  <c:v>0.47666666666666663</c:v>
                </c:pt>
                <c:pt idx="44">
                  <c:v>0.48833333333333334</c:v>
                </c:pt>
                <c:pt idx="45">
                  <c:v>0.52833333333333332</c:v>
                </c:pt>
                <c:pt idx="46">
                  <c:v>0.52833333333333332</c:v>
                </c:pt>
                <c:pt idx="47">
                  <c:v>0.48749999999999999</c:v>
                </c:pt>
                <c:pt idx="48">
                  <c:v>0.53</c:v>
                </c:pt>
                <c:pt idx="49">
                  <c:v>0.48833333333333334</c:v>
                </c:pt>
                <c:pt idx="50">
                  <c:v>0.48833333333333334</c:v>
                </c:pt>
                <c:pt idx="51">
                  <c:v>0.52916666666666667</c:v>
                </c:pt>
                <c:pt idx="52">
                  <c:v>0.49</c:v>
                </c:pt>
                <c:pt idx="53">
                  <c:v>0.56999999999999995</c:v>
                </c:pt>
                <c:pt idx="54">
                  <c:v>0.48</c:v>
                </c:pt>
                <c:pt idx="55">
                  <c:v>0.48833333333333334</c:v>
                </c:pt>
                <c:pt idx="56">
                  <c:v>0.48749999999999999</c:v>
                </c:pt>
                <c:pt idx="57">
                  <c:v>0.53</c:v>
                </c:pt>
                <c:pt idx="58">
                  <c:v>0.48833333333333334</c:v>
                </c:pt>
                <c:pt idx="59">
                  <c:v>0.52833333333333332</c:v>
                </c:pt>
                <c:pt idx="60">
                  <c:v>0.44750000000000001</c:v>
                </c:pt>
                <c:pt idx="61">
                  <c:v>0.53</c:v>
                </c:pt>
                <c:pt idx="62">
                  <c:v>0.40916666666666668</c:v>
                </c:pt>
                <c:pt idx="70">
                  <c:v>0.32750000000000001</c:v>
                </c:pt>
                <c:pt idx="71">
                  <c:v>0.40500000000000003</c:v>
                </c:pt>
                <c:pt idx="72">
                  <c:v>0.28416666666666668</c:v>
                </c:pt>
                <c:pt idx="73">
                  <c:v>0.47916666666666669</c:v>
                </c:pt>
                <c:pt idx="74">
                  <c:v>0.56833333333333336</c:v>
                </c:pt>
                <c:pt idx="75">
                  <c:v>0.52833333333333332</c:v>
                </c:pt>
                <c:pt idx="76">
                  <c:v>0.53</c:v>
                </c:pt>
                <c:pt idx="77">
                  <c:v>0.48833333333333334</c:v>
                </c:pt>
                <c:pt idx="78">
                  <c:v>0.56916666666666671</c:v>
                </c:pt>
                <c:pt idx="79">
                  <c:v>0.52833333333333332</c:v>
                </c:pt>
                <c:pt idx="80">
                  <c:v>0.48833333333333334</c:v>
                </c:pt>
                <c:pt idx="81">
                  <c:v>0.47666666666666663</c:v>
                </c:pt>
                <c:pt idx="82">
                  <c:v>0.52916666666666667</c:v>
                </c:pt>
                <c:pt idx="83">
                  <c:v>0.48749999999999999</c:v>
                </c:pt>
                <c:pt idx="84">
                  <c:v>0.52749999999999997</c:v>
                </c:pt>
                <c:pt idx="85">
                  <c:v>0.48749999999999999</c:v>
                </c:pt>
                <c:pt idx="86">
                  <c:v>0.52749999999999997</c:v>
                </c:pt>
                <c:pt idx="87">
                  <c:v>0.44750000000000001</c:v>
                </c:pt>
                <c:pt idx="88">
                  <c:v>0.52833333333333332</c:v>
                </c:pt>
                <c:pt idx="89">
                  <c:v>0.52166666666666661</c:v>
                </c:pt>
                <c:pt idx="90">
                  <c:v>0.53083333333333338</c:v>
                </c:pt>
                <c:pt idx="91">
                  <c:v>0.52833333333333332</c:v>
                </c:pt>
                <c:pt idx="92">
                  <c:v>0.48916666666666669</c:v>
                </c:pt>
                <c:pt idx="93">
                  <c:v>0.53</c:v>
                </c:pt>
                <c:pt idx="94">
                  <c:v>0.48749999999999999</c:v>
                </c:pt>
                <c:pt idx="95">
                  <c:v>0.52833333333333332</c:v>
                </c:pt>
                <c:pt idx="96">
                  <c:v>0.48749999999999999</c:v>
                </c:pt>
                <c:pt idx="97">
                  <c:v>0.56916666666666671</c:v>
                </c:pt>
                <c:pt idx="98">
                  <c:v>0.24416666666666667</c:v>
                </c:pt>
                <c:pt idx="117">
                  <c:v>0.20499999999999999</c:v>
                </c:pt>
                <c:pt idx="118">
                  <c:v>0.48583333333333334</c:v>
                </c:pt>
              </c:numCache>
            </c:numRef>
          </c:val>
        </c:ser>
        <c:ser>
          <c:idx val="96"/>
          <c:order val="96"/>
          <c:tx>
            <c:strRef>
              <c:f>Sheet34!$CT$3:$CT$4</c:f>
              <c:strCache>
                <c:ptCount val="1"/>
                <c:pt idx="0">
                  <c:v>mysqld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Sheet34!$CT$5:$CT$124</c:f>
              <c:numCache>
                <c:formatCode>General</c:formatCode>
                <c:ptCount val="119"/>
                <c:pt idx="0">
                  <c:v>0.32500000000000001</c:v>
                </c:pt>
                <c:pt idx="1">
                  <c:v>0.36583333333333329</c:v>
                </c:pt>
                <c:pt idx="2">
                  <c:v>4.0833333333333333E-2</c:v>
                </c:pt>
                <c:pt idx="3">
                  <c:v>0.52916666666666667</c:v>
                </c:pt>
                <c:pt idx="4">
                  <c:v>0.24333333333333332</c:v>
                </c:pt>
                <c:pt idx="6">
                  <c:v>0.32666666666666666</c:v>
                </c:pt>
                <c:pt idx="7">
                  <c:v>0.16250000000000001</c:v>
                </c:pt>
                <c:pt idx="8">
                  <c:v>4.0833333333333333E-2</c:v>
                </c:pt>
                <c:pt idx="9">
                  <c:v>0.48916666666666669</c:v>
                </c:pt>
                <c:pt idx="10">
                  <c:v>4.0833333333333333E-2</c:v>
                </c:pt>
                <c:pt idx="11">
                  <c:v>4.0833333333333333E-2</c:v>
                </c:pt>
                <c:pt idx="12">
                  <c:v>0.56999999999999995</c:v>
                </c:pt>
                <c:pt idx="13">
                  <c:v>4.0833333333333333E-2</c:v>
                </c:pt>
                <c:pt idx="14">
                  <c:v>0.1225</c:v>
                </c:pt>
                <c:pt idx="15">
                  <c:v>1.1833333333333333</c:v>
                </c:pt>
                <c:pt idx="16">
                  <c:v>8.1666666666666665E-2</c:v>
                </c:pt>
                <c:pt idx="18">
                  <c:v>0.48833333333333334</c:v>
                </c:pt>
                <c:pt idx="19">
                  <c:v>8.1666666666666665E-2</c:v>
                </c:pt>
                <c:pt idx="20">
                  <c:v>0.12166666666666666</c:v>
                </c:pt>
                <c:pt idx="21">
                  <c:v>0.16250000000000001</c:v>
                </c:pt>
                <c:pt idx="23">
                  <c:v>4.0833333333333333E-2</c:v>
                </c:pt>
                <c:pt idx="24">
                  <c:v>0.28416666666666668</c:v>
                </c:pt>
                <c:pt idx="25">
                  <c:v>8.1666666666666665E-2</c:v>
                </c:pt>
                <c:pt idx="26">
                  <c:v>0.32500000000000001</c:v>
                </c:pt>
                <c:pt idx="27">
                  <c:v>8.1666666666666665E-2</c:v>
                </c:pt>
                <c:pt idx="28">
                  <c:v>4.0833333333333333E-2</c:v>
                </c:pt>
                <c:pt idx="29">
                  <c:v>0.28499999999999998</c:v>
                </c:pt>
                <c:pt idx="30">
                  <c:v>8.1666666666666665E-2</c:v>
                </c:pt>
                <c:pt idx="31">
                  <c:v>4.0833333333333333E-2</c:v>
                </c:pt>
                <c:pt idx="32">
                  <c:v>0.32583333333333336</c:v>
                </c:pt>
                <c:pt idx="33">
                  <c:v>8.1666666666666665E-2</c:v>
                </c:pt>
                <c:pt idx="34">
                  <c:v>0.32500000000000001</c:v>
                </c:pt>
                <c:pt idx="35">
                  <c:v>4.0833333333333333E-2</c:v>
                </c:pt>
                <c:pt idx="36">
                  <c:v>4.0833333333333333E-2</c:v>
                </c:pt>
                <c:pt idx="37">
                  <c:v>0.3666666666666667</c:v>
                </c:pt>
                <c:pt idx="38">
                  <c:v>4.0833333333333333E-2</c:v>
                </c:pt>
                <c:pt idx="39">
                  <c:v>8.1666666666666665E-2</c:v>
                </c:pt>
                <c:pt idx="40">
                  <c:v>0.57250000000000001</c:v>
                </c:pt>
                <c:pt idx="42">
                  <c:v>0.12166666666666666</c:v>
                </c:pt>
                <c:pt idx="44">
                  <c:v>0.32500000000000001</c:v>
                </c:pt>
                <c:pt idx="45">
                  <c:v>8.0833333333333326E-2</c:v>
                </c:pt>
                <c:pt idx="46">
                  <c:v>0.32500000000000001</c:v>
                </c:pt>
                <c:pt idx="47">
                  <c:v>8.0833333333333326E-2</c:v>
                </c:pt>
                <c:pt idx="48">
                  <c:v>4.0833333333333333E-2</c:v>
                </c:pt>
                <c:pt idx="49">
                  <c:v>0.32583333333333336</c:v>
                </c:pt>
                <c:pt idx="50">
                  <c:v>8.1666666666666665E-2</c:v>
                </c:pt>
                <c:pt idx="51">
                  <c:v>8.1666666666666665E-2</c:v>
                </c:pt>
                <c:pt idx="52">
                  <c:v>0.28583333333333333</c:v>
                </c:pt>
                <c:pt idx="53">
                  <c:v>4.0833333333333333E-2</c:v>
                </c:pt>
                <c:pt idx="54">
                  <c:v>0.08</c:v>
                </c:pt>
                <c:pt idx="55">
                  <c:v>0.32583333333333336</c:v>
                </c:pt>
                <c:pt idx="56">
                  <c:v>4.0833333333333333E-2</c:v>
                </c:pt>
                <c:pt idx="57">
                  <c:v>0.24416666666666667</c:v>
                </c:pt>
                <c:pt idx="58">
                  <c:v>4.0833333333333333E-2</c:v>
                </c:pt>
                <c:pt idx="60">
                  <c:v>0.32500000000000001</c:v>
                </c:pt>
                <c:pt idx="61">
                  <c:v>8.1666666666666665E-2</c:v>
                </c:pt>
                <c:pt idx="62">
                  <c:v>4.0833333333333333E-2</c:v>
                </c:pt>
                <c:pt idx="63">
                  <c:v>0.08</c:v>
                </c:pt>
                <c:pt idx="64">
                  <c:v>0.48749999999999999</c:v>
                </c:pt>
                <c:pt idx="65">
                  <c:v>0.1225</c:v>
                </c:pt>
                <c:pt idx="66">
                  <c:v>0.32833333333333331</c:v>
                </c:pt>
                <c:pt idx="67">
                  <c:v>8.1666666666666665E-2</c:v>
                </c:pt>
                <c:pt idx="68">
                  <c:v>0.53166666666666662</c:v>
                </c:pt>
                <c:pt idx="69">
                  <c:v>0.20583333333333334</c:v>
                </c:pt>
                <c:pt idx="70">
                  <c:v>4.0833333333333333E-2</c:v>
                </c:pt>
                <c:pt idx="71">
                  <c:v>0.28333333333333333</c:v>
                </c:pt>
                <c:pt idx="72">
                  <c:v>0.36499999999999999</c:v>
                </c:pt>
                <c:pt idx="74">
                  <c:v>8.0833333333333326E-2</c:v>
                </c:pt>
                <c:pt idx="75">
                  <c:v>8.1666666666666665E-2</c:v>
                </c:pt>
                <c:pt idx="77">
                  <c:v>4.0833333333333333E-2</c:v>
                </c:pt>
                <c:pt idx="78">
                  <c:v>8.1666666666666665E-2</c:v>
                </c:pt>
                <c:pt idx="79">
                  <c:v>4.0833333333333333E-2</c:v>
                </c:pt>
                <c:pt idx="80">
                  <c:v>4.0833333333333333E-2</c:v>
                </c:pt>
                <c:pt idx="81">
                  <c:v>7.9166666666666663E-2</c:v>
                </c:pt>
                <c:pt idx="83">
                  <c:v>4.0833333333333333E-2</c:v>
                </c:pt>
                <c:pt idx="84">
                  <c:v>8.0833333333333326E-2</c:v>
                </c:pt>
                <c:pt idx="86">
                  <c:v>8.0833333333333326E-2</c:v>
                </c:pt>
                <c:pt idx="87">
                  <c:v>4.0833333333333333E-2</c:v>
                </c:pt>
                <c:pt idx="89">
                  <c:v>0.04</c:v>
                </c:pt>
                <c:pt idx="90">
                  <c:v>8.1666666666666665E-2</c:v>
                </c:pt>
                <c:pt idx="91">
                  <c:v>4.0833333333333333E-2</c:v>
                </c:pt>
                <c:pt idx="92">
                  <c:v>4.0833333333333333E-2</c:v>
                </c:pt>
                <c:pt idx="93">
                  <c:v>4.0833333333333333E-2</c:v>
                </c:pt>
                <c:pt idx="94">
                  <c:v>4.0833333333333333E-2</c:v>
                </c:pt>
                <c:pt idx="95">
                  <c:v>4.0833333333333333E-2</c:v>
                </c:pt>
                <c:pt idx="96">
                  <c:v>4.0833333333333333E-2</c:v>
                </c:pt>
                <c:pt idx="98">
                  <c:v>0.12166666666666666</c:v>
                </c:pt>
                <c:pt idx="99">
                  <c:v>0.16333333333333333</c:v>
                </c:pt>
                <c:pt idx="100">
                  <c:v>4.0833333333333333E-2</c:v>
                </c:pt>
                <c:pt idx="101">
                  <c:v>0.08</c:v>
                </c:pt>
                <c:pt idx="102">
                  <c:v>4.0833333333333333E-2</c:v>
                </c:pt>
                <c:pt idx="103">
                  <c:v>8.1666666666666665E-2</c:v>
                </c:pt>
                <c:pt idx="104">
                  <c:v>0.1225</c:v>
                </c:pt>
                <c:pt idx="106">
                  <c:v>8.0833333333333326E-2</c:v>
                </c:pt>
                <c:pt idx="107">
                  <c:v>0.12166666666666666</c:v>
                </c:pt>
                <c:pt idx="108">
                  <c:v>0.26583333333333331</c:v>
                </c:pt>
                <c:pt idx="109">
                  <c:v>6.6666666666666666E-2</c:v>
                </c:pt>
                <c:pt idx="110">
                  <c:v>0.1225</c:v>
                </c:pt>
                <c:pt idx="111">
                  <c:v>6.7500000000000004E-2</c:v>
                </c:pt>
                <c:pt idx="112">
                  <c:v>0.45083333333333336</c:v>
                </c:pt>
                <c:pt idx="113">
                  <c:v>0.28583333333333333</c:v>
                </c:pt>
                <c:pt idx="114">
                  <c:v>0.3666666666666667</c:v>
                </c:pt>
                <c:pt idx="115">
                  <c:v>0.1225</c:v>
                </c:pt>
                <c:pt idx="116">
                  <c:v>0.20416666666666669</c:v>
                </c:pt>
                <c:pt idx="117">
                  <c:v>0.32750000000000001</c:v>
                </c:pt>
                <c:pt idx="118">
                  <c:v>0.28333333333333333</c:v>
                </c:pt>
              </c:numCache>
            </c:numRef>
          </c:val>
        </c:ser>
        <c:ser>
          <c:idx val="97"/>
          <c:order val="97"/>
          <c:tx>
            <c:strRef>
              <c:f>Sheet34!$CU$3:$CU$4</c:f>
              <c:strCache>
                <c:ptCount val="1"/>
                <c:pt idx="0">
                  <c:v>nautilus-deskto</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Sheet34!$CU$5:$CU$124</c:f>
              <c:numCache>
                <c:formatCode>General</c:formatCode>
                <c:ptCount val="119"/>
                <c:pt idx="4">
                  <c:v>4.0833333333333333E-2</c:v>
                </c:pt>
                <c:pt idx="10">
                  <c:v>4.0833333333333333E-2</c:v>
                </c:pt>
                <c:pt idx="43">
                  <c:v>7.9166666666666663E-2</c:v>
                </c:pt>
                <c:pt idx="54">
                  <c:v>0.04</c:v>
                </c:pt>
                <c:pt idx="63">
                  <c:v>0.08</c:v>
                </c:pt>
                <c:pt idx="82">
                  <c:v>4.0833333333333333E-2</c:v>
                </c:pt>
                <c:pt idx="114">
                  <c:v>4.0833333333333333E-2</c:v>
                </c:pt>
              </c:numCache>
            </c:numRef>
          </c:val>
        </c:ser>
        <c:ser>
          <c:idx val="98"/>
          <c:order val="98"/>
          <c:tx>
            <c:strRef>
              <c:f>Sheet34!$CV$3:$CV$4</c:f>
              <c:strCache>
                <c:ptCount val="1"/>
                <c:pt idx="0">
                  <c:v>NetworkManager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Sheet34!$CV$5:$CV$124</c:f>
              <c:numCache>
                <c:formatCode>General</c:formatCode>
                <c:ptCount val="119"/>
                <c:pt idx="22">
                  <c:v>0.31916666666666665</c:v>
                </c:pt>
                <c:pt idx="28">
                  <c:v>4.0833333333333333E-2</c:v>
                </c:pt>
                <c:pt idx="30">
                  <c:v>4.0833333333333333E-2</c:v>
                </c:pt>
                <c:pt idx="61">
                  <c:v>4.0833333333333333E-2</c:v>
                </c:pt>
                <c:pt idx="92">
                  <c:v>8.1666666666666665E-2</c:v>
                </c:pt>
              </c:numCache>
            </c:numRef>
          </c:val>
        </c:ser>
        <c:ser>
          <c:idx val="99"/>
          <c:order val="99"/>
          <c:tx>
            <c:strRef>
              <c:f>Sheet34!$CW$3:$CW$4</c:f>
              <c:strCache>
                <c:ptCount val="1"/>
                <c:pt idx="0">
                  <c:v>nginx</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Sheet34!$CW$5:$CW$124</c:f>
              <c:numCache>
                <c:formatCode>General</c:formatCode>
                <c:ptCount val="119"/>
                <c:pt idx="0">
                  <c:v>0.48833333333333334</c:v>
                </c:pt>
                <c:pt idx="1">
                  <c:v>0.44750000000000001</c:v>
                </c:pt>
                <c:pt idx="2">
                  <c:v>0.48833333333333334</c:v>
                </c:pt>
                <c:pt idx="3">
                  <c:v>0.40666666666666668</c:v>
                </c:pt>
                <c:pt idx="4">
                  <c:v>0.44666666666666671</c:v>
                </c:pt>
                <c:pt idx="5">
                  <c:v>0.36583333333333329</c:v>
                </c:pt>
                <c:pt idx="6">
                  <c:v>0.44916666666666671</c:v>
                </c:pt>
                <c:pt idx="7">
                  <c:v>0.3666666666666667</c:v>
                </c:pt>
                <c:pt idx="8">
                  <c:v>0.36583333333333329</c:v>
                </c:pt>
                <c:pt idx="9">
                  <c:v>0.5708333333333333</c:v>
                </c:pt>
                <c:pt idx="10">
                  <c:v>0.44750000000000001</c:v>
                </c:pt>
                <c:pt idx="11">
                  <c:v>0.40666666666666668</c:v>
                </c:pt>
                <c:pt idx="12">
                  <c:v>0.40666666666666668</c:v>
                </c:pt>
                <c:pt idx="13">
                  <c:v>0.40666666666666668</c:v>
                </c:pt>
                <c:pt idx="14">
                  <c:v>2.0375000000000001</c:v>
                </c:pt>
                <c:pt idx="15">
                  <c:v>2.6925000000000003</c:v>
                </c:pt>
                <c:pt idx="16">
                  <c:v>1.4291666666666665</c:v>
                </c:pt>
                <c:pt idx="17">
                  <c:v>0.3666666666666667</c:v>
                </c:pt>
                <c:pt idx="18">
                  <c:v>0.40666666666666668</c:v>
                </c:pt>
                <c:pt idx="19">
                  <c:v>0.3666666666666667</c:v>
                </c:pt>
                <c:pt idx="20">
                  <c:v>0.36583333333333329</c:v>
                </c:pt>
                <c:pt idx="21">
                  <c:v>0.36583333333333329</c:v>
                </c:pt>
                <c:pt idx="22">
                  <c:v>0.39916666666666667</c:v>
                </c:pt>
                <c:pt idx="23">
                  <c:v>0.40666666666666668</c:v>
                </c:pt>
                <c:pt idx="24">
                  <c:v>0.36583333333333329</c:v>
                </c:pt>
                <c:pt idx="25">
                  <c:v>0.3666666666666667</c:v>
                </c:pt>
                <c:pt idx="26">
                  <c:v>0.40666666666666668</c:v>
                </c:pt>
                <c:pt idx="27">
                  <c:v>0.3666666666666667</c:v>
                </c:pt>
                <c:pt idx="28">
                  <c:v>0.36583333333333329</c:v>
                </c:pt>
                <c:pt idx="29">
                  <c:v>0.40666666666666668</c:v>
                </c:pt>
                <c:pt idx="30">
                  <c:v>0.40749999999999997</c:v>
                </c:pt>
                <c:pt idx="31">
                  <c:v>0.36749999999999999</c:v>
                </c:pt>
                <c:pt idx="32">
                  <c:v>0.40749999999999997</c:v>
                </c:pt>
                <c:pt idx="33">
                  <c:v>0.36583333333333329</c:v>
                </c:pt>
                <c:pt idx="34">
                  <c:v>0.36583333333333329</c:v>
                </c:pt>
                <c:pt idx="35">
                  <c:v>0.40666666666666668</c:v>
                </c:pt>
                <c:pt idx="36">
                  <c:v>0.36583333333333329</c:v>
                </c:pt>
                <c:pt idx="37">
                  <c:v>0.3666666666666667</c:v>
                </c:pt>
                <c:pt idx="38">
                  <c:v>2.6108333333333333</c:v>
                </c:pt>
                <c:pt idx="39">
                  <c:v>4.3849999999999998</c:v>
                </c:pt>
                <c:pt idx="40">
                  <c:v>4.378333333333333</c:v>
                </c:pt>
                <c:pt idx="41">
                  <c:v>2.2149999999999999</c:v>
                </c:pt>
                <c:pt idx="42">
                  <c:v>0.44666666666666671</c:v>
                </c:pt>
                <c:pt idx="43">
                  <c:v>0.39749999999999996</c:v>
                </c:pt>
                <c:pt idx="44">
                  <c:v>0.36583333333333329</c:v>
                </c:pt>
                <c:pt idx="45">
                  <c:v>0.40583333333333332</c:v>
                </c:pt>
                <c:pt idx="46">
                  <c:v>0.36583333333333329</c:v>
                </c:pt>
                <c:pt idx="47">
                  <c:v>0.40583333333333332</c:v>
                </c:pt>
                <c:pt idx="48">
                  <c:v>0.40749999999999997</c:v>
                </c:pt>
                <c:pt idx="49">
                  <c:v>0.3666666666666667</c:v>
                </c:pt>
                <c:pt idx="50">
                  <c:v>0.40749999999999997</c:v>
                </c:pt>
                <c:pt idx="51">
                  <c:v>0.36583333333333329</c:v>
                </c:pt>
                <c:pt idx="52">
                  <c:v>0.36749999999999999</c:v>
                </c:pt>
                <c:pt idx="53">
                  <c:v>0.44750000000000001</c:v>
                </c:pt>
                <c:pt idx="54">
                  <c:v>0.36000000000000004</c:v>
                </c:pt>
                <c:pt idx="55">
                  <c:v>0.40666666666666668</c:v>
                </c:pt>
                <c:pt idx="56">
                  <c:v>0.36583333333333329</c:v>
                </c:pt>
                <c:pt idx="57">
                  <c:v>0.40749999999999997</c:v>
                </c:pt>
                <c:pt idx="58">
                  <c:v>0.3666666666666667</c:v>
                </c:pt>
                <c:pt idx="59">
                  <c:v>0.40666666666666668</c:v>
                </c:pt>
                <c:pt idx="60">
                  <c:v>0.65083333333333326</c:v>
                </c:pt>
                <c:pt idx="61">
                  <c:v>0.73333333333333339</c:v>
                </c:pt>
                <c:pt idx="62">
                  <c:v>2.9441666666666664</c:v>
                </c:pt>
                <c:pt idx="63">
                  <c:v>3.6616666666666666</c:v>
                </c:pt>
                <c:pt idx="64">
                  <c:v>3.0083333333333333</c:v>
                </c:pt>
                <c:pt idx="65">
                  <c:v>2.4958333333333336</c:v>
                </c:pt>
                <c:pt idx="66">
                  <c:v>2.0100000000000002</c:v>
                </c:pt>
                <c:pt idx="67">
                  <c:v>2.0049999999999999</c:v>
                </c:pt>
                <c:pt idx="68">
                  <c:v>1.1458333333333333</c:v>
                </c:pt>
                <c:pt idx="69">
                  <c:v>0.98666666666666669</c:v>
                </c:pt>
                <c:pt idx="70">
                  <c:v>1.105</c:v>
                </c:pt>
                <c:pt idx="71">
                  <c:v>1.2150000000000001</c:v>
                </c:pt>
                <c:pt idx="72">
                  <c:v>1.2166666666666666</c:v>
                </c:pt>
                <c:pt idx="73">
                  <c:v>0.40583333333333332</c:v>
                </c:pt>
                <c:pt idx="74">
                  <c:v>0.40583333333333332</c:v>
                </c:pt>
                <c:pt idx="75">
                  <c:v>0.48833333333333334</c:v>
                </c:pt>
                <c:pt idx="76">
                  <c:v>0.40749999999999997</c:v>
                </c:pt>
                <c:pt idx="77">
                  <c:v>0.40749999999999997</c:v>
                </c:pt>
                <c:pt idx="78">
                  <c:v>0.48749999999999999</c:v>
                </c:pt>
                <c:pt idx="79">
                  <c:v>0.40666666666666668</c:v>
                </c:pt>
                <c:pt idx="80">
                  <c:v>0.3666666666666667</c:v>
                </c:pt>
                <c:pt idx="81">
                  <c:v>0.47666666666666663</c:v>
                </c:pt>
                <c:pt idx="82">
                  <c:v>0.40749999999999997</c:v>
                </c:pt>
                <c:pt idx="83">
                  <c:v>0.36499999999999999</c:v>
                </c:pt>
                <c:pt idx="84">
                  <c:v>0.40583333333333332</c:v>
                </c:pt>
                <c:pt idx="85">
                  <c:v>0.36583333333333329</c:v>
                </c:pt>
                <c:pt idx="86">
                  <c:v>0.40583333333333332</c:v>
                </c:pt>
                <c:pt idx="87">
                  <c:v>0.3666666666666667</c:v>
                </c:pt>
                <c:pt idx="88">
                  <c:v>0.44750000000000001</c:v>
                </c:pt>
                <c:pt idx="89">
                  <c:v>0.40083333333333332</c:v>
                </c:pt>
                <c:pt idx="90">
                  <c:v>0.40833333333333338</c:v>
                </c:pt>
                <c:pt idx="91">
                  <c:v>0.40666666666666668</c:v>
                </c:pt>
                <c:pt idx="92">
                  <c:v>0.3666666666666667</c:v>
                </c:pt>
                <c:pt idx="93">
                  <c:v>0.40749999999999997</c:v>
                </c:pt>
                <c:pt idx="94">
                  <c:v>0.36583333333333329</c:v>
                </c:pt>
                <c:pt idx="95">
                  <c:v>0.40583333333333332</c:v>
                </c:pt>
                <c:pt idx="96">
                  <c:v>0.36499999999999999</c:v>
                </c:pt>
                <c:pt idx="97">
                  <c:v>0.40666666666666668</c:v>
                </c:pt>
                <c:pt idx="98">
                  <c:v>2.5191666666666666</c:v>
                </c:pt>
                <c:pt idx="99">
                  <c:v>3.4716666666666662</c:v>
                </c:pt>
                <c:pt idx="100">
                  <c:v>2.7416666666666667</c:v>
                </c:pt>
                <c:pt idx="101">
                  <c:v>1.835</c:v>
                </c:pt>
                <c:pt idx="102">
                  <c:v>1.1841666666666668</c:v>
                </c:pt>
                <c:pt idx="103">
                  <c:v>2.3275000000000001</c:v>
                </c:pt>
                <c:pt idx="104">
                  <c:v>3.1125000000000003</c:v>
                </c:pt>
                <c:pt idx="105">
                  <c:v>2.7949999999999999</c:v>
                </c:pt>
                <c:pt idx="106">
                  <c:v>2.1358333333333333</c:v>
                </c:pt>
                <c:pt idx="107">
                  <c:v>2.5591666666666666</c:v>
                </c:pt>
                <c:pt idx="108">
                  <c:v>2.2624999999999997</c:v>
                </c:pt>
                <c:pt idx="109">
                  <c:v>1.8666666666666665</c:v>
                </c:pt>
                <c:pt idx="110">
                  <c:v>3.1125000000000003</c:v>
                </c:pt>
                <c:pt idx="111">
                  <c:v>1.9791666666666667</c:v>
                </c:pt>
                <c:pt idx="112">
                  <c:v>2.3758333333333335</c:v>
                </c:pt>
                <c:pt idx="113">
                  <c:v>2.4525000000000001</c:v>
                </c:pt>
                <c:pt idx="114">
                  <c:v>2.2416666666666667</c:v>
                </c:pt>
                <c:pt idx="115">
                  <c:v>0.89833333333333332</c:v>
                </c:pt>
                <c:pt idx="116">
                  <c:v>0.32750000000000001</c:v>
                </c:pt>
                <c:pt idx="117">
                  <c:v>0.49083333333333329</c:v>
                </c:pt>
                <c:pt idx="118">
                  <c:v>0.4458333333333333</c:v>
                </c:pt>
              </c:numCache>
            </c:numRef>
          </c:val>
        </c:ser>
        <c:ser>
          <c:idx val="100"/>
          <c:order val="100"/>
          <c:tx>
            <c:strRef>
              <c:f>Sheet34!$CX$3:$CX$4</c:f>
              <c:strCache>
                <c:ptCount val="1"/>
                <c:pt idx="0">
                  <c:v>nmon</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Sheet34!$CX$5:$CX$124</c:f>
              <c:numCache>
                <c:formatCode>General</c:formatCode>
                <c:ptCount val="119"/>
                <c:pt idx="0">
                  <c:v>0.12166666666666666</c:v>
                </c:pt>
                <c:pt idx="1">
                  <c:v>0.12166666666666666</c:v>
                </c:pt>
                <c:pt idx="2">
                  <c:v>0.28416666666666668</c:v>
                </c:pt>
                <c:pt idx="3">
                  <c:v>0.12166666666666666</c:v>
                </c:pt>
                <c:pt idx="4">
                  <c:v>0.28416666666666668</c:v>
                </c:pt>
                <c:pt idx="5">
                  <c:v>0.12166666666666666</c:v>
                </c:pt>
                <c:pt idx="6">
                  <c:v>8.1666666666666665E-2</c:v>
                </c:pt>
                <c:pt idx="7">
                  <c:v>0.24416666666666664</c:v>
                </c:pt>
                <c:pt idx="8">
                  <c:v>8.1666666666666665E-2</c:v>
                </c:pt>
                <c:pt idx="9">
                  <c:v>0.245</c:v>
                </c:pt>
                <c:pt idx="10">
                  <c:v>0.16250000000000001</c:v>
                </c:pt>
                <c:pt idx="11">
                  <c:v>0.12166666666666666</c:v>
                </c:pt>
                <c:pt idx="12">
                  <c:v>0.32500000000000001</c:v>
                </c:pt>
                <c:pt idx="13">
                  <c:v>8.1666666666666665E-2</c:v>
                </c:pt>
                <c:pt idx="14">
                  <c:v>0.28583333333333333</c:v>
                </c:pt>
                <c:pt idx="15">
                  <c:v>0.1225</c:v>
                </c:pt>
                <c:pt idx="16">
                  <c:v>0.1225</c:v>
                </c:pt>
                <c:pt idx="17">
                  <c:v>0.245</c:v>
                </c:pt>
                <c:pt idx="18">
                  <c:v>8.1666666666666665E-2</c:v>
                </c:pt>
                <c:pt idx="19">
                  <c:v>0.245</c:v>
                </c:pt>
                <c:pt idx="20">
                  <c:v>0.16250000000000001</c:v>
                </c:pt>
                <c:pt idx="21">
                  <c:v>0.12166666666666666</c:v>
                </c:pt>
                <c:pt idx="22">
                  <c:v>0.55833333333333335</c:v>
                </c:pt>
                <c:pt idx="23">
                  <c:v>8.1666666666666665E-2</c:v>
                </c:pt>
                <c:pt idx="24">
                  <c:v>0.28416666666666668</c:v>
                </c:pt>
                <c:pt idx="25">
                  <c:v>0.16333333333333333</c:v>
                </c:pt>
                <c:pt idx="26">
                  <c:v>0.12166666666666666</c:v>
                </c:pt>
                <c:pt idx="27">
                  <c:v>0.245</c:v>
                </c:pt>
                <c:pt idx="28">
                  <c:v>0.12166666666666666</c:v>
                </c:pt>
                <c:pt idx="29">
                  <c:v>0.20333333333333334</c:v>
                </c:pt>
                <c:pt idx="30">
                  <c:v>0.16333333333333333</c:v>
                </c:pt>
                <c:pt idx="31">
                  <c:v>8.1666666666666665E-2</c:v>
                </c:pt>
                <c:pt idx="32">
                  <c:v>0.28583333333333333</c:v>
                </c:pt>
                <c:pt idx="33">
                  <c:v>0.12166666666666666</c:v>
                </c:pt>
                <c:pt idx="34">
                  <c:v>0.24333333333333332</c:v>
                </c:pt>
                <c:pt idx="35">
                  <c:v>0.16250000000000001</c:v>
                </c:pt>
                <c:pt idx="36">
                  <c:v>0.12166666666666666</c:v>
                </c:pt>
                <c:pt idx="37">
                  <c:v>0.28583333333333333</c:v>
                </c:pt>
                <c:pt idx="38">
                  <c:v>0.1225</c:v>
                </c:pt>
                <c:pt idx="39">
                  <c:v>0.24666666666666667</c:v>
                </c:pt>
                <c:pt idx="40">
                  <c:v>0.24583333333333335</c:v>
                </c:pt>
                <c:pt idx="41">
                  <c:v>0.20166666666666666</c:v>
                </c:pt>
                <c:pt idx="42">
                  <c:v>0.16166666666666665</c:v>
                </c:pt>
                <c:pt idx="43">
                  <c:v>0.3183333333333333</c:v>
                </c:pt>
                <c:pt idx="44">
                  <c:v>0.28416666666666668</c:v>
                </c:pt>
                <c:pt idx="45">
                  <c:v>0.16250000000000001</c:v>
                </c:pt>
                <c:pt idx="46">
                  <c:v>0.16250000000000001</c:v>
                </c:pt>
                <c:pt idx="47">
                  <c:v>0.24333333333333332</c:v>
                </c:pt>
                <c:pt idx="48">
                  <c:v>0.16333333333333333</c:v>
                </c:pt>
                <c:pt idx="49">
                  <c:v>0.20416666666666669</c:v>
                </c:pt>
                <c:pt idx="50">
                  <c:v>0.16250000000000001</c:v>
                </c:pt>
                <c:pt idx="51">
                  <c:v>8.1666666666666665E-2</c:v>
                </c:pt>
                <c:pt idx="52">
                  <c:v>0.32666666666666666</c:v>
                </c:pt>
                <c:pt idx="53">
                  <c:v>0.20333333333333334</c:v>
                </c:pt>
                <c:pt idx="54">
                  <c:v>0.32</c:v>
                </c:pt>
                <c:pt idx="55">
                  <c:v>0.12166666666666666</c:v>
                </c:pt>
                <c:pt idx="56">
                  <c:v>0.12166666666666666</c:v>
                </c:pt>
                <c:pt idx="57">
                  <c:v>0.245</c:v>
                </c:pt>
                <c:pt idx="58">
                  <c:v>0.16250000000000001</c:v>
                </c:pt>
                <c:pt idx="59">
                  <c:v>0.24333333333333332</c:v>
                </c:pt>
                <c:pt idx="60">
                  <c:v>0.20333333333333334</c:v>
                </c:pt>
                <c:pt idx="61">
                  <c:v>8.1666666666666665E-2</c:v>
                </c:pt>
                <c:pt idx="62">
                  <c:v>0.28583333333333333</c:v>
                </c:pt>
                <c:pt idx="63">
                  <c:v>0.39833333333333337</c:v>
                </c:pt>
                <c:pt idx="64">
                  <c:v>0.28416666666666668</c:v>
                </c:pt>
                <c:pt idx="65">
                  <c:v>0.16333333333333333</c:v>
                </c:pt>
                <c:pt idx="66">
                  <c:v>0.12333333333333334</c:v>
                </c:pt>
                <c:pt idx="67">
                  <c:v>0.28583333333333333</c:v>
                </c:pt>
                <c:pt idx="68">
                  <c:v>0.1225</c:v>
                </c:pt>
                <c:pt idx="69">
                  <c:v>0.24666666666666667</c:v>
                </c:pt>
                <c:pt idx="70">
                  <c:v>0.16333333333333333</c:v>
                </c:pt>
                <c:pt idx="71">
                  <c:v>0.12166666666666666</c:v>
                </c:pt>
                <c:pt idx="72">
                  <c:v>0.32416666666666666</c:v>
                </c:pt>
                <c:pt idx="73">
                  <c:v>0.25833333333333336</c:v>
                </c:pt>
                <c:pt idx="74">
                  <c:v>0.12166666666666666</c:v>
                </c:pt>
                <c:pt idx="75">
                  <c:v>0.12166666666666666</c:v>
                </c:pt>
                <c:pt idx="76">
                  <c:v>0.28583333333333333</c:v>
                </c:pt>
                <c:pt idx="77">
                  <c:v>0.16250000000000001</c:v>
                </c:pt>
                <c:pt idx="78">
                  <c:v>0.20333333333333334</c:v>
                </c:pt>
                <c:pt idx="79">
                  <c:v>0.16250000000000001</c:v>
                </c:pt>
                <c:pt idx="80">
                  <c:v>0.1225</c:v>
                </c:pt>
                <c:pt idx="81">
                  <c:v>0.23833333333333331</c:v>
                </c:pt>
                <c:pt idx="82">
                  <c:v>0.245</c:v>
                </c:pt>
                <c:pt idx="83">
                  <c:v>0.16250000000000001</c:v>
                </c:pt>
                <c:pt idx="84">
                  <c:v>0.28416666666666668</c:v>
                </c:pt>
                <c:pt idx="85">
                  <c:v>0.12166666666666666</c:v>
                </c:pt>
                <c:pt idx="86">
                  <c:v>0.12166666666666666</c:v>
                </c:pt>
                <c:pt idx="87">
                  <c:v>0.24416666666666664</c:v>
                </c:pt>
                <c:pt idx="88">
                  <c:v>0.20333333333333334</c:v>
                </c:pt>
                <c:pt idx="89">
                  <c:v>0.32166666666666666</c:v>
                </c:pt>
                <c:pt idx="90">
                  <c:v>0.1225</c:v>
                </c:pt>
                <c:pt idx="91">
                  <c:v>0.12166666666666666</c:v>
                </c:pt>
                <c:pt idx="92">
                  <c:v>0.28583333333333333</c:v>
                </c:pt>
                <c:pt idx="93">
                  <c:v>0.1225</c:v>
                </c:pt>
                <c:pt idx="94">
                  <c:v>0.28416666666666668</c:v>
                </c:pt>
                <c:pt idx="95">
                  <c:v>0.16250000000000001</c:v>
                </c:pt>
                <c:pt idx="96">
                  <c:v>8.0833333333333326E-2</c:v>
                </c:pt>
                <c:pt idx="97">
                  <c:v>0.24416666666666664</c:v>
                </c:pt>
                <c:pt idx="98">
                  <c:v>0.28416666666666668</c:v>
                </c:pt>
                <c:pt idx="99">
                  <c:v>0.1225</c:v>
                </c:pt>
                <c:pt idx="100">
                  <c:v>0.20499999999999999</c:v>
                </c:pt>
                <c:pt idx="101">
                  <c:v>0.31916666666666665</c:v>
                </c:pt>
                <c:pt idx="102">
                  <c:v>0.28583333333333333</c:v>
                </c:pt>
                <c:pt idx="103">
                  <c:v>0.16333333333333333</c:v>
                </c:pt>
                <c:pt idx="104">
                  <c:v>0.32833333333333331</c:v>
                </c:pt>
                <c:pt idx="105">
                  <c:v>0.20250000000000001</c:v>
                </c:pt>
                <c:pt idx="106">
                  <c:v>0.12083333333333333</c:v>
                </c:pt>
                <c:pt idx="107">
                  <c:v>0.36583333333333329</c:v>
                </c:pt>
                <c:pt idx="108">
                  <c:v>0.26666666666666666</c:v>
                </c:pt>
                <c:pt idx="109">
                  <c:v>0.33333333333333331</c:v>
                </c:pt>
                <c:pt idx="110">
                  <c:v>0.20499999999999999</c:v>
                </c:pt>
                <c:pt idx="111">
                  <c:v>0.13416666666666668</c:v>
                </c:pt>
                <c:pt idx="112">
                  <c:v>0.245</c:v>
                </c:pt>
                <c:pt idx="113">
                  <c:v>0.20416666666666669</c:v>
                </c:pt>
                <c:pt idx="114">
                  <c:v>0.245</c:v>
                </c:pt>
                <c:pt idx="115">
                  <c:v>0.1225</c:v>
                </c:pt>
                <c:pt idx="116">
                  <c:v>0.16333333333333333</c:v>
                </c:pt>
                <c:pt idx="117">
                  <c:v>0.20416666666666669</c:v>
                </c:pt>
                <c:pt idx="118">
                  <c:v>0.12166666666666666</c:v>
                </c:pt>
              </c:numCache>
            </c:numRef>
          </c:val>
        </c:ser>
        <c:ser>
          <c:idx val="101"/>
          <c:order val="101"/>
          <c:tx>
            <c:strRef>
              <c:f>Sheet34!$CY$3:$CY$4</c:f>
              <c:strCache>
                <c:ptCount val="1"/>
                <c:pt idx="0">
                  <c:v>nv_queue</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Sheet34!$CY$5:$CY$124</c:f>
              <c:numCache>
                <c:formatCode>General</c:formatCode>
                <c:ptCount val="119"/>
                <c:pt idx="0">
                  <c:v>4.0833333333333333E-2</c:v>
                </c:pt>
                <c:pt idx="1">
                  <c:v>8.1666666666666665E-2</c:v>
                </c:pt>
                <c:pt idx="2">
                  <c:v>8.1666666666666665E-2</c:v>
                </c:pt>
                <c:pt idx="3">
                  <c:v>4.0833333333333333E-2</c:v>
                </c:pt>
                <c:pt idx="4">
                  <c:v>8.0833333333333326E-2</c:v>
                </c:pt>
                <c:pt idx="10">
                  <c:v>8.1666666666666665E-2</c:v>
                </c:pt>
                <c:pt idx="11">
                  <c:v>4.0833333333333333E-2</c:v>
                </c:pt>
                <c:pt idx="12">
                  <c:v>8.1666666666666665E-2</c:v>
                </c:pt>
                <c:pt idx="32">
                  <c:v>4.0833333333333333E-2</c:v>
                </c:pt>
                <c:pt idx="66">
                  <c:v>4.0833333333333333E-2</c:v>
                </c:pt>
                <c:pt idx="99">
                  <c:v>4.0833333333333333E-2</c:v>
                </c:pt>
                <c:pt idx="100">
                  <c:v>4.0833333333333333E-2</c:v>
                </c:pt>
                <c:pt idx="102">
                  <c:v>8.1666666666666665E-2</c:v>
                </c:pt>
                <c:pt idx="103">
                  <c:v>4.0833333333333333E-2</c:v>
                </c:pt>
                <c:pt idx="104">
                  <c:v>4.0833333333333333E-2</c:v>
                </c:pt>
                <c:pt idx="105">
                  <c:v>8.0833333333333326E-2</c:v>
                </c:pt>
                <c:pt idx="106">
                  <c:v>0.04</c:v>
                </c:pt>
                <c:pt idx="107">
                  <c:v>4.0833333333333333E-2</c:v>
                </c:pt>
                <c:pt idx="108">
                  <c:v>6.6666666666666666E-2</c:v>
                </c:pt>
                <c:pt idx="109">
                  <c:v>6.6666666666666666E-2</c:v>
                </c:pt>
                <c:pt idx="110">
                  <c:v>4.0833333333333333E-2</c:v>
                </c:pt>
                <c:pt idx="111">
                  <c:v>6.7500000000000004E-2</c:v>
                </c:pt>
                <c:pt idx="112">
                  <c:v>8.1666666666666665E-2</c:v>
                </c:pt>
                <c:pt idx="113">
                  <c:v>8.1666666666666665E-2</c:v>
                </c:pt>
                <c:pt idx="114">
                  <c:v>4.0833333333333333E-2</c:v>
                </c:pt>
                <c:pt idx="115">
                  <c:v>8.1666666666666665E-2</c:v>
                </c:pt>
                <c:pt idx="116">
                  <c:v>4.0833333333333333E-2</c:v>
                </c:pt>
                <c:pt idx="117">
                  <c:v>8.1666666666666665E-2</c:v>
                </c:pt>
                <c:pt idx="118">
                  <c:v>8.0833333333333326E-2</c:v>
                </c:pt>
              </c:numCache>
            </c:numRef>
          </c:val>
        </c:ser>
        <c:ser>
          <c:idx val="102"/>
          <c:order val="102"/>
          <c:tx>
            <c:strRef>
              <c:f>Sheet34!$CZ$3:$CZ$4</c:f>
              <c:strCache>
                <c:ptCount val="1"/>
                <c:pt idx="0">
                  <c:v>oray_rundaemon</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Sheet34!$CZ$5:$CZ$124</c:f>
              <c:numCache>
                <c:formatCode>General</c:formatCode>
                <c:ptCount val="119"/>
                <c:pt idx="21">
                  <c:v>4.0833333333333333E-2</c:v>
                </c:pt>
                <c:pt idx="42">
                  <c:v>4.0833333333333333E-2</c:v>
                </c:pt>
                <c:pt idx="76">
                  <c:v>4.0833333333333333E-2</c:v>
                </c:pt>
              </c:numCache>
            </c:numRef>
          </c:val>
        </c:ser>
        <c:ser>
          <c:idx val="103"/>
          <c:order val="103"/>
          <c:tx>
            <c:strRef>
              <c:f>Sheet34!$DA$3:$DA$4</c:f>
              <c:strCache>
                <c:ptCount val="1"/>
                <c:pt idx="0">
                  <c:v>packagekitd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Sheet34!$DA$5:$DA$124</c:f>
              <c:numCache>
                <c:formatCode>General</c:formatCode>
                <c:ptCount val="119"/>
                <c:pt idx="22">
                  <c:v>0.08</c:v>
                </c:pt>
              </c:numCache>
            </c:numRef>
          </c:val>
        </c:ser>
        <c:ser>
          <c:idx val="104"/>
          <c:order val="104"/>
          <c:tx>
            <c:strRef>
              <c:f>Sheet34!$DB$3:$DB$4</c:f>
              <c:strCache>
                <c:ptCount val="1"/>
                <c:pt idx="0">
                  <c:v>polkitd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Sheet34!$DB$5:$DB$124</c:f>
              <c:numCache>
                <c:formatCode>General</c:formatCode>
                <c:ptCount val="119"/>
                <c:pt idx="7">
                  <c:v>4.0833333333333333E-2</c:v>
                </c:pt>
                <c:pt idx="18">
                  <c:v>4.0833333333333333E-2</c:v>
                </c:pt>
                <c:pt idx="22">
                  <c:v>1.5158333333333334</c:v>
                </c:pt>
                <c:pt idx="28">
                  <c:v>4.0833333333333333E-2</c:v>
                </c:pt>
                <c:pt idx="31">
                  <c:v>4.0833333333333333E-2</c:v>
                </c:pt>
                <c:pt idx="47">
                  <c:v>4.0833333333333333E-2</c:v>
                </c:pt>
                <c:pt idx="49">
                  <c:v>4.0833333333333333E-2</c:v>
                </c:pt>
                <c:pt idx="58">
                  <c:v>4.0833333333333333E-2</c:v>
                </c:pt>
                <c:pt idx="70">
                  <c:v>4.0833333333333333E-2</c:v>
                </c:pt>
                <c:pt idx="82">
                  <c:v>4.0833333333333333E-2</c:v>
                </c:pt>
                <c:pt idx="94">
                  <c:v>4.0833333333333333E-2</c:v>
                </c:pt>
                <c:pt idx="105">
                  <c:v>4.0833333333333333E-2</c:v>
                </c:pt>
                <c:pt idx="116">
                  <c:v>4.0833333333333333E-2</c:v>
                </c:pt>
              </c:numCache>
            </c:numRef>
          </c:val>
        </c:ser>
        <c:ser>
          <c:idx val="105"/>
          <c:order val="105"/>
          <c:tx>
            <c:strRef>
              <c:f>Sheet34!$DC$3:$DC$4</c:f>
              <c:strCache>
                <c:ptCount val="1"/>
                <c:pt idx="0">
                  <c:v>postgres</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Sheet34!$DC$5:$DC$124</c:f>
              <c:numCache>
                <c:formatCode>General</c:formatCode>
                <c:ptCount val="119"/>
                <c:pt idx="0">
                  <c:v>0.24416666666666664</c:v>
                </c:pt>
                <c:pt idx="1">
                  <c:v>0.85416666666666663</c:v>
                </c:pt>
                <c:pt idx="2">
                  <c:v>0.20416666666666669</c:v>
                </c:pt>
                <c:pt idx="3">
                  <c:v>0.28499999999999998</c:v>
                </c:pt>
                <c:pt idx="4">
                  <c:v>0.60916666666666675</c:v>
                </c:pt>
                <c:pt idx="5">
                  <c:v>0.16333333333333333</c:v>
                </c:pt>
                <c:pt idx="6">
                  <c:v>0.28583333333333333</c:v>
                </c:pt>
                <c:pt idx="7">
                  <c:v>8.1666666666666665E-2</c:v>
                </c:pt>
                <c:pt idx="8">
                  <c:v>4.0833333333333333E-2</c:v>
                </c:pt>
                <c:pt idx="9">
                  <c:v>0.44833333333333342</c:v>
                </c:pt>
                <c:pt idx="10">
                  <c:v>6.4641666666666664</c:v>
                </c:pt>
                <c:pt idx="11">
                  <c:v>8.4183333333333348</c:v>
                </c:pt>
                <c:pt idx="12">
                  <c:v>0.81499999999999995</c:v>
                </c:pt>
                <c:pt idx="13">
                  <c:v>0.24416666666666664</c:v>
                </c:pt>
                <c:pt idx="14">
                  <c:v>0.1225</c:v>
                </c:pt>
                <c:pt idx="15">
                  <c:v>0.44916666666666671</c:v>
                </c:pt>
                <c:pt idx="16">
                  <c:v>8.1666666666666665E-2</c:v>
                </c:pt>
                <c:pt idx="17">
                  <c:v>4.0833333333333333E-2</c:v>
                </c:pt>
                <c:pt idx="18">
                  <c:v>0.40666666666666668</c:v>
                </c:pt>
                <c:pt idx="19">
                  <c:v>8.1666666666666665E-2</c:v>
                </c:pt>
                <c:pt idx="20">
                  <c:v>4.0833333333333333E-2</c:v>
                </c:pt>
                <c:pt idx="21">
                  <c:v>0.24416666666666664</c:v>
                </c:pt>
                <c:pt idx="23">
                  <c:v>4.0833333333333333E-2</c:v>
                </c:pt>
                <c:pt idx="24">
                  <c:v>0.32500000000000001</c:v>
                </c:pt>
                <c:pt idx="26">
                  <c:v>0.24416666666666664</c:v>
                </c:pt>
                <c:pt idx="27">
                  <c:v>8.1666666666666665E-2</c:v>
                </c:pt>
                <c:pt idx="28">
                  <c:v>4.0833333333333333E-2</c:v>
                </c:pt>
                <c:pt idx="29">
                  <c:v>0.28499999999999998</c:v>
                </c:pt>
                <c:pt idx="30">
                  <c:v>8.1666666666666665E-2</c:v>
                </c:pt>
                <c:pt idx="31">
                  <c:v>4.0833333333333333E-2</c:v>
                </c:pt>
                <c:pt idx="32">
                  <c:v>0.32583333333333336</c:v>
                </c:pt>
                <c:pt idx="33">
                  <c:v>4.0833333333333333E-2</c:v>
                </c:pt>
                <c:pt idx="34">
                  <c:v>0.16250000000000001</c:v>
                </c:pt>
                <c:pt idx="35">
                  <c:v>0.16250000000000001</c:v>
                </c:pt>
                <c:pt idx="36">
                  <c:v>4.0833333333333333E-2</c:v>
                </c:pt>
                <c:pt idx="37">
                  <c:v>0.32583333333333336</c:v>
                </c:pt>
                <c:pt idx="38">
                  <c:v>4.0833333333333333E-2</c:v>
                </c:pt>
                <c:pt idx="39">
                  <c:v>4.0833333333333333E-2</c:v>
                </c:pt>
                <c:pt idx="40">
                  <c:v>0.36833333333333335</c:v>
                </c:pt>
                <c:pt idx="41">
                  <c:v>0.08</c:v>
                </c:pt>
                <c:pt idx="42">
                  <c:v>4.0833333333333333E-2</c:v>
                </c:pt>
                <c:pt idx="44">
                  <c:v>0.28499999999999998</c:v>
                </c:pt>
                <c:pt idx="45">
                  <c:v>4.0833333333333333E-2</c:v>
                </c:pt>
                <c:pt idx="46">
                  <c:v>0.24416666666666664</c:v>
                </c:pt>
                <c:pt idx="47">
                  <c:v>8.1666666666666665E-2</c:v>
                </c:pt>
                <c:pt idx="48">
                  <c:v>8.1666666666666665E-2</c:v>
                </c:pt>
                <c:pt idx="49">
                  <c:v>0.28499999999999998</c:v>
                </c:pt>
                <c:pt idx="50">
                  <c:v>8.1666666666666665E-2</c:v>
                </c:pt>
                <c:pt idx="51">
                  <c:v>4.0833333333333333E-2</c:v>
                </c:pt>
                <c:pt idx="52">
                  <c:v>0.28583333333333333</c:v>
                </c:pt>
                <c:pt idx="53">
                  <c:v>8.1666666666666665E-2</c:v>
                </c:pt>
                <c:pt idx="55">
                  <c:v>0.28499999999999998</c:v>
                </c:pt>
                <c:pt idx="56">
                  <c:v>4.0833333333333333E-2</c:v>
                </c:pt>
                <c:pt idx="57">
                  <c:v>0.24500000000000002</c:v>
                </c:pt>
                <c:pt idx="58">
                  <c:v>8.1666666666666665E-2</c:v>
                </c:pt>
                <c:pt idx="59">
                  <c:v>4.0833333333333333E-2</c:v>
                </c:pt>
                <c:pt idx="60">
                  <c:v>0.32583333333333336</c:v>
                </c:pt>
                <c:pt idx="61">
                  <c:v>8.1666666666666665E-2</c:v>
                </c:pt>
                <c:pt idx="62">
                  <c:v>8.1666666666666665E-2</c:v>
                </c:pt>
                <c:pt idx="64">
                  <c:v>0.65083333333333337</c:v>
                </c:pt>
                <c:pt idx="65">
                  <c:v>0.1225</c:v>
                </c:pt>
                <c:pt idx="66">
                  <c:v>4.0833333333333333E-2</c:v>
                </c:pt>
                <c:pt idx="67">
                  <c:v>0.45</c:v>
                </c:pt>
                <c:pt idx="68">
                  <c:v>0.28666666666666668</c:v>
                </c:pt>
                <c:pt idx="69">
                  <c:v>4.0833333333333333E-2</c:v>
                </c:pt>
                <c:pt idx="70">
                  <c:v>4.0833333333333333E-2</c:v>
                </c:pt>
                <c:pt idx="71">
                  <c:v>0.12166666666666666</c:v>
                </c:pt>
                <c:pt idx="72">
                  <c:v>0.36499999999999999</c:v>
                </c:pt>
                <c:pt idx="73">
                  <c:v>3.6666666666666667E-2</c:v>
                </c:pt>
                <c:pt idx="75">
                  <c:v>4.0833333333333333E-2</c:v>
                </c:pt>
                <c:pt idx="76">
                  <c:v>4.0833333333333333E-2</c:v>
                </c:pt>
                <c:pt idx="77">
                  <c:v>8.1666666666666665E-2</c:v>
                </c:pt>
                <c:pt idx="78">
                  <c:v>8.1666666666666665E-2</c:v>
                </c:pt>
                <c:pt idx="79">
                  <c:v>8.1666666666666665E-2</c:v>
                </c:pt>
                <c:pt idx="80">
                  <c:v>4.0833333333333333E-2</c:v>
                </c:pt>
                <c:pt idx="82">
                  <c:v>4.0833333333333333E-2</c:v>
                </c:pt>
                <c:pt idx="83">
                  <c:v>4.0833333333333333E-2</c:v>
                </c:pt>
                <c:pt idx="84">
                  <c:v>0.12166666666666666</c:v>
                </c:pt>
                <c:pt idx="85">
                  <c:v>4.0833333333333333E-2</c:v>
                </c:pt>
                <c:pt idx="86">
                  <c:v>4.0833333333333333E-2</c:v>
                </c:pt>
                <c:pt idx="87">
                  <c:v>4.0833333333333333E-2</c:v>
                </c:pt>
                <c:pt idx="88">
                  <c:v>4.0833333333333333E-2</c:v>
                </c:pt>
                <c:pt idx="89">
                  <c:v>0.04</c:v>
                </c:pt>
                <c:pt idx="90">
                  <c:v>0.20416666666666669</c:v>
                </c:pt>
                <c:pt idx="91">
                  <c:v>4.0833333333333333E-2</c:v>
                </c:pt>
                <c:pt idx="92">
                  <c:v>4.0833333333333333E-2</c:v>
                </c:pt>
                <c:pt idx="93">
                  <c:v>4.0833333333333333E-2</c:v>
                </c:pt>
                <c:pt idx="94">
                  <c:v>8.1666666666666665E-2</c:v>
                </c:pt>
                <c:pt idx="95">
                  <c:v>4.0833333333333333E-2</c:v>
                </c:pt>
                <c:pt idx="96">
                  <c:v>4.0833333333333333E-2</c:v>
                </c:pt>
                <c:pt idx="97">
                  <c:v>4.0833333333333333E-2</c:v>
                </c:pt>
                <c:pt idx="98">
                  <c:v>0.1225</c:v>
                </c:pt>
                <c:pt idx="99">
                  <c:v>0.57166666666666666</c:v>
                </c:pt>
                <c:pt idx="100">
                  <c:v>0.20416666666666669</c:v>
                </c:pt>
                <c:pt idx="101">
                  <c:v>0.08</c:v>
                </c:pt>
                <c:pt idx="102">
                  <c:v>8.1666666666666665E-2</c:v>
                </c:pt>
                <c:pt idx="103">
                  <c:v>0.24500000000000002</c:v>
                </c:pt>
                <c:pt idx="104">
                  <c:v>8.1666666666666665E-2</c:v>
                </c:pt>
                <c:pt idx="105">
                  <c:v>0.28416666666666668</c:v>
                </c:pt>
                <c:pt idx="106">
                  <c:v>0.12083333333333333</c:v>
                </c:pt>
                <c:pt idx="107">
                  <c:v>4.0833333333333333E-2</c:v>
                </c:pt>
                <c:pt idx="108">
                  <c:v>0.13333333333333333</c:v>
                </c:pt>
                <c:pt idx="109">
                  <c:v>0.13333333333333333</c:v>
                </c:pt>
                <c:pt idx="110">
                  <c:v>0.1225</c:v>
                </c:pt>
                <c:pt idx="111">
                  <c:v>0.20083333333333331</c:v>
                </c:pt>
                <c:pt idx="112">
                  <c:v>0.1225</c:v>
                </c:pt>
                <c:pt idx="113">
                  <c:v>0.36749999999999999</c:v>
                </c:pt>
                <c:pt idx="114">
                  <c:v>0.24500000000000002</c:v>
                </c:pt>
                <c:pt idx="115">
                  <c:v>0.1225</c:v>
                </c:pt>
                <c:pt idx="116">
                  <c:v>0.20416666666666669</c:v>
                </c:pt>
                <c:pt idx="117">
                  <c:v>8.1666666666666665E-2</c:v>
                </c:pt>
                <c:pt idx="118">
                  <c:v>0.24250000000000002</c:v>
                </c:pt>
              </c:numCache>
            </c:numRef>
          </c:val>
        </c:ser>
        <c:ser>
          <c:idx val="106"/>
          <c:order val="106"/>
          <c:tx>
            <c:strRef>
              <c:f>Sheet34!$DD$3:$DD$4</c:f>
              <c:strCache>
                <c:ptCount val="1"/>
                <c:pt idx="0">
                  <c:v>rcu_sched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Sheet34!$DD$5:$DD$124</c:f>
              <c:numCache>
                <c:formatCode>General</c:formatCode>
                <c:ptCount val="119"/>
                <c:pt idx="1">
                  <c:v>4.0833333333333333E-2</c:v>
                </c:pt>
                <c:pt idx="5">
                  <c:v>4.0833333333333333E-2</c:v>
                </c:pt>
                <c:pt idx="9">
                  <c:v>4.0833333333333333E-2</c:v>
                </c:pt>
                <c:pt idx="12">
                  <c:v>4.0833333333333333E-2</c:v>
                </c:pt>
                <c:pt idx="16">
                  <c:v>4.0833333333333333E-2</c:v>
                </c:pt>
                <c:pt idx="20">
                  <c:v>4.0833333333333333E-2</c:v>
                </c:pt>
                <c:pt idx="24">
                  <c:v>4.0833333333333333E-2</c:v>
                </c:pt>
                <c:pt idx="29">
                  <c:v>4.0833333333333333E-2</c:v>
                </c:pt>
                <c:pt idx="33">
                  <c:v>4.0833333333333333E-2</c:v>
                </c:pt>
                <c:pt idx="37">
                  <c:v>4.0833333333333333E-2</c:v>
                </c:pt>
                <c:pt idx="41">
                  <c:v>0.04</c:v>
                </c:pt>
                <c:pt idx="45">
                  <c:v>4.0833333333333333E-2</c:v>
                </c:pt>
                <c:pt idx="49">
                  <c:v>4.0833333333333333E-2</c:v>
                </c:pt>
                <c:pt idx="53">
                  <c:v>4.0833333333333333E-2</c:v>
                </c:pt>
                <c:pt idx="57">
                  <c:v>4.0833333333333333E-2</c:v>
                </c:pt>
                <c:pt idx="61">
                  <c:v>4.0833333333333333E-2</c:v>
                </c:pt>
                <c:pt idx="65">
                  <c:v>4.0833333333333333E-2</c:v>
                </c:pt>
                <c:pt idx="69">
                  <c:v>4.0833333333333333E-2</c:v>
                </c:pt>
                <c:pt idx="72">
                  <c:v>4.0833333333333333E-2</c:v>
                </c:pt>
                <c:pt idx="76">
                  <c:v>4.0833333333333333E-2</c:v>
                </c:pt>
                <c:pt idx="80">
                  <c:v>4.0833333333333333E-2</c:v>
                </c:pt>
                <c:pt idx="85">
                  <c:v>4.0833333333333333E-2</c:v>
                </c:pt>
                <c:pt idx="89">
                  <c:v>0.04</c:v>
                </c:pt>
                <c:pt idx="92">
                  <c:v>4.0833333333333333E-2</c:v>
                </c:pt>
                <c:pt idx="97">
                  <c:v>4.0833333333333333E-2</c:v>
                </c:pt>
                <c:pt idx="100">
                  <c:v>4.0833333333333333E-2</c:v>
                </c:pt>
                <c:pt idx="104">
                  <c:v>4.0833333333333333E-2</c:v>
                </c:pt>
                <c:pt idx="108">
                  <c:v>3.3333333333333333E-2</c:v>
                </c:pt>
                <c:pt idx="111">
                  <c:v>3.3333333333333333E-2</c:v>
                </c:pt>
                <c:pt idx="114">
                  <c:v>4.0833333333333333E-2</c:v>
                </c:pt>
                <c:pt idx="118">
                  <c:v>4.0833333333333333E-2</c:v>
                </c:pt>
              </c:numCache>
            </c:numRef>
          </c:val>
        </c:ser>
        <c:ser>
          <c:idx val="107"/>
          <c:order val="107"/>
          <c:tx>
            <c:strRef>
              <c:f>Sheet34!$DE$3:$DE$4</c:f>
              <c:strCache>
                <c:ptCount val="1"/>
                <c:pt idx="0">
                  <c:v>redis-server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Sheet34!$DE$5:$DE$124</c:f>
              <c:numCache>
                <c:formatCode>General</c:formatCode>
                <c:ptCount val="119"/>
                <c:pt idx="2">
                  <c:v>8.1666666666666665E-2</c:v>
                </c:pt>
                <c:pt idx="4">
                  <c:v>4.0833333333333333E-2</c:v>
                </c:pt>
                <c:pt idx="9">
                  <c:v>4.0833333333333333E-2</c:v>
                </c:pt>
                <c:pt idx="12">
                  <c:v>4.0833333333333333E-2</c:v>
                </c:pt>
                <c:pt idx="13">
                  <c:v>4.0833333333333333E-2</c:v>
                </c:pt>
                <c:pt idx="15">
                  <c:v>4.0833333333333333E-2</c:v>
                </c:pt>
                <c:pt idx="20">
                  <c:v>4.0833333333333333E-2</c:v>
                </c:pt>
                <c:pt idx="26">
                  <c:v>4.0833333333333333E-2</c:v>
                </c:pt>
                <c:pt idx="28">
                  <c:v>4.0833333333333333E-2</c:v>
                </c:pt>
                <c:pt idx="33">
                  <c:v>4.0833333333333333E-2</c:v>
                </c:pt>
                <c:pt idx="39">
                  <c:v>4.0833333333333333E-2</c:v>
                </c:pt>
                <c:pt idx="42">
                  <c:v>4.0833333333333333E-2</c:v>
                </c:pt>
                <c:pt idx="49">
                  <c:v>4.0833333333333333E-2</c:v>
                </c:pt>
                <c:pt idx="56">
                  <c:v>4.0833333333333333E-2</c:v>
                </c:pt>
                <c:pt idx="63">
                  <c:v>0.08</c:v>
                </c:pt>
                <c:pt idx="67">
                  <c:v>4.0833333333333333E-2</c:v>
                </c:pt>
                <c:pt idx="69">
                  <c:v>4.0833333333333333E-2</c:v>
                </c:pt>
                <c:pt idx="73">
                  <c:v>3.6666666666666667E-2</c:v>
                </c:pt>
                <c:pt idx="74">
                  <c:v>4.0833333333333333E-2</c:v>
                </c:pt>
                <c:pt idx="82">
                  <c:v>4.0833333333333333E-2</c:v>
                </c:pt>
                <c:pt idx="88">
                  <c:v>4.0833333333333333E-2</c:v>
                </c:pt>
                <c:pt idx="97">
                  <c:v>4.0833333333333333E-2</c:v>
                </c:pt>
                <c:pt idx="100">
                  <c:v>4.0833333333333333E-2</c:v>
                </c:pt>
                <c:pt idx="102">
                  <c:v>4.0833333333333333E-2</c:v>
                </c:pt>
                <c:pt idx="105">
                  <c:v>4.0833333333333333E-2</c:v>
                </c:pt>
                <c:pt idx="108">
                  <c:v>3.3333333333333333E-2</c:v>
                </c:pt>
                <c:pt idx="111">
                  <c:v>3.3333333333333333E-2</c:v>
                </c:pt>
                <c:pt idx="112">
                  <c:v>4.0833333333333333E-2</c:v>
                </c:pt>
                <c:pt idx="113">
                  <c:v>4.0833333333333333E-2</c:v>
                </c:pt>
                <c:pt idx="114">
                  <c:v>4.0833333333333333E-2</c:v>
                </c:pt>
                <c:pt idx="115">
                  <c:v>4.0833333333333333E-2</c:v>
                </c:pt>
                <c:pt idx="117">
                  <c:v>4.0833333333333333E-2</c:v>
                </c:pt>
              </c:numCache>
            </c:numRef>
          </c:val>
        </c:ser>
        <c:ser>
          <c:idx val="108"/>
          <c:order val="108"/>
          <c:tx>
            <c:strRef>
              <c:f>Sheet34!$DF$3:$DF$4</c:f>
              <c:strCache>
                <c:ptCount val="1"/>
                <c:pt idx="0">
                  <c:v>rsyslogd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Sheet34!$DF$5:$DF$124</c:f>
              <c:numCache>
                <c:formatCode>General</c:formatCode>
                <c:ptCount val="119"/>
                <c:pt idx="22">
                  <c:v>0.08</c:v>
                </c:pt>
                <c:pt idx="79">
                  <c:v>4.0833333333333333E-2</c:v>
                </c:pt>
              </c:numCache>
            </c:numRef>
          </c:val>
        </c:ser>
        <c:ser>
          <c:idx val="109"/>
          <c:order val="109"/>
          <c:tx>
            <c:strRef>
              <c:f>Sheet34!$DG$3:$DG$4</c:f>
              <c:strCache>
                <c:ptCount val="1"/>
                <c:pt idx="0">
                  <c:v>RTW_CMD_THREAD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Sheet34!$DG$5:$DG$124</c:f>
              <c:numCache>
                <c:formatCode>General</c:formatCode>
                <c:ptCount val="119"/>
                <c:pt idx="5">
                  <c:v>4.0833333333333333E-2</c:v>
                </c:pt>
                <c:pt idx="21">
                  <c:v>4.0833333333333333E-2</c:v>
                </c:pt>
                <c:pt idx="28">
                  <c:v>4.0833333333333333E-2</c:v>
                </c:pt>
                <c:pt idx="30">
                  <c:v>4.0833333333333333E-2</c:v>
                </c:pt>
                <c:pt idx="41">
                  <c:v>0.04</c:v>
                </c:pt>
                <c:pt idx="57">
                  <c:v>4.0833333333333333E-2</c:v>
                </c:pt>
                <c:pt idx="60">
                  <c:v>4.0833333333333333E-2</c:v>
                </c:pt>
                <c:pt idx="64">
                  <c:v>4.0833333333333333E-2</c:v>
                </c:pt>
                <c:pt idx="82">
                  <c:v>4.0833333333333333E-2</c:v>
                </c:pt>
                <c:pt idx="91">
                  <c:v>4.0833333333333333E-2</c:v>
                </c:pt>
                <c:pt idx="92">
                  <c:v>4.0833333333333333E-2</c:v>
                </c:pt>
                <c:pt idx="103">
                  <c:v>4.0833333333333333E-2</c:v>
                </c:pt>
                <c:pt idx="116">
                  <c:v>4.0833333333333333E-2</c:v>
                </c:pt>
              </c:numCache>
            </c:numRef>
          </c:val>
        </c:ser>
        <c:ser>
          <c:idx val="110"/>
          <c:order val="110"/>
          <c:tx>
            <c:strRef>
              <c:f>Sheet34!$DH$3:$DH$4</c:f>
              <c:strCache>
                <c:ptCount val="1"/>
                <c:pt idx="0">
                  <c:v>sftp-server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Sheet34!$DH$5:$DH$124</c:f>
              <c:numCache>
                <c:formatCode>General</c:formatCode>
                <c:ptCount val="119"/>
                <c:pt idx="118">
                  <c:v>4.0833333333333333E-2</c:v>
                </c:pt>
              </c:numCache>
            </c:numRef>
          </c:val>
        </c:ser>
        <c:ser>
          <c:idx val="111"/>
          <c:order val="111"/>
          <c:tx>
            <c:strRef>
              <c:f>Sheet34!$DI$3:$DI$4</c:f>
              <c:strCache>
                <c:ptCount val="1"/>
                <c:pt idx="0">
                  <c:v>shellproxy</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Sheet34!$DI$5:$DI$124</c:f>
              <c:numCache>
                <c:formatCode>General</c:formatCode>
                <c:ptCount val="119"/>
                <c:pt idx="53">
                  <c:v>4.0833333333333333E-2</c:v>
                </c:pt>
              </c:numCache>
            </c:numRef>
          </c:val>
        </c:ser>
        <c:ser>
          <c:idx val="112"/>
          <c:order val="112"/>
          <c:tx>
            <c:strRef>
              <c:f>Sheet34!$DJ$3:$DJ$4</c:f>
              <c:strCache>
                <c:ptCount val="1"/>
                <c:pt idx="0">
                  <c:v>sip_server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Sheet34!$DJ$5:$DJ$124</c:f>
              <c:numCache>
                <c:formatCode>General</c:formatCode>
                <c:ptCount val="119"/>
                <c:pt idx="0">
                  <c:v>4.0833333333333333E-2</c:v>
                </c:pt>
                <c:pt idx="2">
                  <c:v>4.0833333333333333E-2</c:v>
                </c:pt>
                <c:pt idx="5">
                  <c:v>4.0833333333333333E-2</c:v>
                </c:pt>
                <c:pt idx="6">
                  <c:v>4.0833333333333333E-2</c:v>
                </c:pt>
                <c:pt idx="10">
                  <c:v>8.1666666666666665E-2</c:v>
                </c:pt>
                <c:pt idx="13">
                  <c:v>4.0833333333333333E-2</c:v>
                </c:pt>
                <c:pt idx="15">
                  <c:v>4.0833333333333333E-2</c:v>
                </c:pt>
                <c:pt idx="19">
                  <c:v>4.0833333333333333E-2</c:v>
                </c:pt>
                <c:pt idx="21">
                  <c:v>4.0833333333333333E-2</c:v>
                </c:pt>
                <c:pt idx="22">
                  <c:v>0.08</c:v>
                </c:pt>
                <c:pt idx="26">
                  <c:v>4.0833333333333333E-2</c:v>
                </c:pt>
                <c:pt idx="27">
                  <c:v>4.0833333333333333E-2</c:v>
                </c:pt>
                <c:pt idx="31">
                  <c:v>4.0833333333333333E-2</c:v>
                </c:pt>
                <c:pt idx="34">
                  <c:v>8.1666666666666665E-2</c:v>
                </c:pt>
                <c:pt idx="37">
                  <c:v>4.0833333333333333E-2</c:v>
                </c:pt>
                <c:pt idx="40">
                  <c:v>4.0833333333333333E-2</c:v>
                </c:pt>
                <c:pt idx="42">
                  <c:v>4.0833333333333333E-2</c:v>
                </c:pt>
                <c:pt idx="45">
                  <c:v>4.0833333333333333E-2</c:v>
                </c:pt>
                <c:pt idx="48">
                  <c:v>4.0833333333333333E-2</c:v>
                </c:pt>
                <c:pt idx="49">
                  <c:v>4.0833333333333333E-2</c:v>
                </c:pt>
                <c:pt idx="52">
                  <c:v>4.0833333333333333E-2</c:v>
                </c:pt>
                <c:pt idx="54">
                  <c:v>0.04</c:v>
                </c:pt>
                <c:pt idx="55">
                  <c:v>4.0833333333333333E-2</c:v>
                </c:pt>
                <c:pt idx="58">
                  <c:v>4.0833333333333333E-2</c:v>
                </c:pt>
                <c:pt idx="61">
                  <c:v>4.0833333333333333E-2</c:v>
                </c:pt>
                <c:pt idx="64">
                  <c:v>4.0833333333333333E-2</c:v>
                </c:pt>
                <c:pt idx="66">
                  <c:v>4.0833333333333333E-2</c:v>
                </c:pt>
                <c:pt idx="67">
                  <c:v>4.0833333333333333E-2</c:v>
                </c:pt>
                <c:pt idx="70">
                  <c:v>4.0833333333333333E-2</c:v>
                </c:pt>
                <c:pt idx="72">
                  <c:v>4.0833333333333333E-2</c:v>
                </c:pt>
                <c:pt idx="75">
                  <c:v>4.0833333333333333E-2</c:v>
                </c:pt>
                <c:pt idx="77">
                  <c:v>4.0833333333333333E-2</c:v>
                </c:pt>
                <c:pt idx="80">
                  <c:v>4.0833333333333333E-2</c:v>
                </c:pt>
                <c:pt idx="81">
                  <c:v>7.9166666666666663E-2</c:v>
                </c:pt>
                <c:pt idx="85">
                  <c:v>8.0833333333333326E-2</c:v>
                </c:pt>
                <c:pt idx="88">
                  <c:v>4.0833333333333333E-2</c:v>
                </c:pt>
                <c:pt idx="91">
                  <c:v>4.0833333333333333E-2</c:v>
                </c:pt>
                <c:pt idx="94">
                  <c:v>4.0833333333333333E-2</c:v>
                </c:pt>
                <c:pt idx="96">
                  <c:v>4.0833333333333333E-2</c:v>
                </c:pt>
                <c:pt idx="99">
                  <c:v>4.0833333333333333E-2</c:v>
                </c:pt>
                <c:pt idx="101">
                  <c:v>0.08</c:v>
                </c:pt>
                <c:pt idx="102">
                  <c:v>4.0833333333333333E-2</c:v>
                </c:pt>
                <c:pt idx="105">
                  <c:v>4.0833333333333333E-2</c:v>
                </c:pt>
                <c:pt idx="107">
                  <c:v>4.0833333333333333E-2</c:v>
                </c:pt>
                <c:pt idx="110">
                  <c:v>4.0833333333333333E-2</c:v>
                </c:pt>
                <c:pt idx="111">
                  <c:v>3.3333333333333333E-2</c:v>
                </c:pt>
                <c:pt idx="114">
                  <c:v>4.0833333333333333E-2</c:v>
                </c:pt>
                <c:pt idx="116">
                  <c:v>4.0833333333333333E-2</c:v>
                </c:pt>
                <c:pt idx="117">
                  <c:v>4.0833333333333333E-2</c:v>
                </c:pt>
              </c:numCache>
            </c:numRef>
          </c:val>
        </c:ser>
        <c:ser>
          <c:idx val="113"/>
          <c:order val="113"/>
          <c:tx>
            <c:strRef>
              <c:f>Sheet34!$DK$3:$DK$4</c:f>
              <c:strCache>
                <c:ptCount val="1"/>
                <c:pt idx="0">
                  <c:v>snapd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Sheet34!$DK$5:$DK$124</c:f>
              <c:numCache>
                <c:formatCode>General</c:formatCode>
                <c:ptCount val="119"/>
                <c:pt idx="18">
                  <c:v>4.0833333333333333E-2</c:v>
                </c:pt>
                <c:pt idx="66">
                  <c:v>4.0833333333333333E-2</c:v>
                </c:pt>
              </c:numCache>
            </c:numRef>
          </c:val>
        </c:ser>
        <c:ser>
          <c:idx val="114"/>
          <c:order val="114"/>
          <c:tx>
            <c:strRef>
              <c:f>Sheet34!$DL$3:$DL$4</c:f>
              <c:strCache>
                <c:ptCount val="1"/>
                <c:pt idx="0">
                  <c:v>ssh-agent</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Sheet34!$DL$5:$DL$124</c:f>
              <c:numCache>
                <c:formatCode>General</c:formatCode>
                <c:ptCount val="119"/>
                <c:pt idx="0">
                  <c:v>4.0833333333333333E-2</c:v>
                </c:pt>
              </c:numCache>
            </c:numRef>
          </c:val>
        </c:ser>
        <c:ser>
          <c:idx val="115"/>
          <c:order val="115"/>
          <c:tx>
            <c:strRef>
              <c:f>Sheet34!$DM$3:$DM$4</c:f>
              <c:strCache>
                <c:ptCount val="1"/>
                <c:pt idx="0">
                  <c:v>sshd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Sheet34!$DM$5:$DM$124</c:f>
              <c:numCache>
                <c:formatCode>General</c:formatCode>
                <c:ptCount val="119"/>
                <c:pt idx="98">
                  <c:v>4.0833333333333333E-2</c:v>
                </c:pt>
              </c:numCache>
            </c:numRef>
          </c:val>
        </c:ser>
        <c:ser>
          <c:idx val="116"/>
          <c:order val="116"/>
          <c:tx>
            <c:strRef>
              <c:f>Sheet34!$DN$3:$DN$4</c:f>
              <c:strCache>
                <c:ptCount val="1"/>
                <c:pt idx="0">
                  <c:v>sunloginclient</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Sheet34!$DN$5:$DN$124</c:f>
              <c:numCache>
                <c:formatCode>General</c:formatCode>
                <c:ptCount val="119"/>
                <c:pt idx="0">
                  <c:v>0.24416666666666667</c:v>
                </c:pt>
                <c:pt idx="1">
                  <c:v>0.24416666666666667</c:v>
                </c:pt>
                <c:pt idx="2">
                  <c:v>0.20333333333333334</c:v>
                </c:pt>
                <c:pt idx="3">
                  <c:v>0.24416666666666667</c:v>
                </c:pt>
                <c:pt idx="4">
                  <c:v>0.28416666666666668</c:v>
                </c:pt>
                <c:pt idx="5">
                  <c:v>0.20333333333333334</c:v>
                </c:pt>
                <c:pt idx="6">
                  <c:v>0.16333333333333333</c:v>
                </c:pt>
                <c:pt idx="7">
                  <c:v>0.20333333333333334</c:v>
                </c:pt>
                <c:pt idx="8">
                  <c:v>0.20333333333333334</c:v>
                </c:pt>
                <c:pt idx="9">
                  <c:v>0.24416666666666667</c:v>
                </c:pt>
                <c:pt idx="10">
                  <c:v>0.20333333333333334</c:v>
                </c:pt>
                <c:pt idx="11">
                  <c:v>0.28499999999999998</c:v>
                </c:pt>
                <c:pt idx="12">
                  <c:v>0.20333333333333334</c:v>
                </c:pt>
                <c:pt idx="13">
                  <c:v>0.20333333333333334</c:v>
                </c:pt>
                <c:pt idx="14">
                  <c:v>0.24416666666666667</c:v>
                </c:pt>
                <c:pt idx="15">
                  <c:v>0.20416666666666669</c:v>
                </c:pt>
                <c:pt idx="16">
                  <c:v>0.20416666666666669</c:v>
                </c:pt>
                <c:pt idx="17">
                  <c:v>0.20416666666666669</c:v>
                </c:pt>
                <c:pt idx="18">
                  <c:v>0.20333333333333334</c:v>
                </c:pt>
                <c:pt idx="19">
                  <c:v>0.24416666666666667</c:v>
                </c:pt>
                <c:pt idx="20">
                  <c:v>0.16250000000000001</c:v>
                </c:pt>
                <c:pt idx="21">
                  <c:v>0.24416666666666667</c:v>
                </c:pt>
                <c:pt idx="22">
                  <c:v>0.15916666666666665</c:v>
                </c:pt>
                <c:pt idx="23">
                  <c:v>0.20333333333333334</c:v>
                </c:pt>
                <c:pt idx="24">
                  <c:v>0.20333333333333334</c:v>
                </c:pt>
                <c:pt idx="25">
                  <c:v>0.20416666666666669</c:v>
                </c:pt>
                <c:pt idx="26">
                  <c:v>0.20333333333333334</c:v>
                </c:pt>
                <c:pt idx="27">
                  <c:v>0.20333333333333334</c:v>
                </c:pt>
                <c:pt idx="28">
                  <c:v>0.20333333333333334</c:v>
                </c:pt>
                <c:pt idx="29">
                  <c:v>0.20333333333333334</c:v>
                </c:pt>
                <c:pt idx="30">
                  <c:v>0.20333333333333334</c:v>
                </c:pt>
                <c:pt idx="31">
                  <c:v>0.20416666666666669</c:v>
                </c:pt>
                <c:pt idx="32">
                  <c:v>0.20333333333333334</c:v>
                </c:pt>
                <c:pt idx="33">
                  <c:v>0.20333333333333334</c:v>
                </c:pt>
                <c:pt idx="34">
                  <c:v>0.20333333333333334</c:v>
                </c:pt>
                <c:pt idx="35">
                  <c:v>0.20333333333333334</c:v>
                </c:pt>
                <c:pt idx="36">
                  <c:v>0.20333333333333334</c:v>
                </c:pt>
                <c:pt idx="37">
                  <c:v>0.20333333333333334</c:v>
                </c:pt>
                <c:pt idx="38">
                  <c:v>0.20416666666666669</c:v>
                </c:pt>
                <c:pt idx="39">
                  <c:v>0.24583333333333335</c:v>
                </c:pt>
                <c:pt idx="40">
                  <c:v>0.20499999999999999</c:v>
                </c:pt>
                <c:pt idx="41">
                  <c:v>0.24166666666666667</c:v>
                </c:pt>
                <c:pt idx="42">
                  <c:v>0.20333333333333334</c:v>
                </c:pt>
                <c:pt idx="43">
                  <c:v>0.23833333333333331</c:v>
                </c:pt>
                <c:pt idx="44">
                  <c:v>0.20333333333333334</c:v>
                </c:pt>
                <c:pt idx="45">
                  <c:v>0.20333333333333334</c:v>
                </c:pt>
                <c:pt idx="46">
                  <c:v>0.20333333333333334</c:v>
                </c:pt>
                <c:pt idx="47">
                  <c:v>0.24333333333333332</c:v>
                </c:pt>
                <c:pt idx="48">
                  <c:v>0.16333333333333333</c:v>
                </c:pt>
                <c:pt idx="49">
                  <c:v>0.20333333333333334</c:v>
                </c:pt>
                <c:pt idx="50">
                  <c:v>0.24416666666666667</c:v>
                </c:pt>
                <c:pt idx="51">
                  <c:v>0.16250000000000001</c:v>
                </c:pt>
                <c:pt idx="52">
                  <c:v>0.245</c:v>
                </c:pt>
                <c:pt idx="53">
                  <c:v>0.20333333333333334</c:v>
                </c:pt>
                <c:pt idx="54">
                  <c:v>0.19999999999999998</c:v>
                </c:pt>
                <c:pt idx="55">
                  <c:v>0.20333333333333334</c:v>
                </c:pt>
                <c:pt idx="56">
                  <c:v>0.20333333333333334</c:v>
                </c:pt>
                <c:pt idx="57">
                  <c:v>0.20416666666666669</c:v>
                </c:pt>
                <c:pt idx="58">
                  <c:v>0.24416666666666667</c:v>
                </c:pt>
                <c:pt idx="59">
                  <c:v>0.20333333333333334</c:v>
                </c:pt>
                <c:pt idx="60">
                  <c:v>0.20333333333333334</c:v>
                </c:pt>
                <c:pt idx="61">
                  <c:v>0.20333333333333334</c:v>
                </c:pt>
                <c:pt idx="62">
                  <c:v>0.20416666666666669</c:v>
                </c:pt>
                <c:pt idx="63">
                  <c:v>0.23916666666666667</c:v>
                </c:pt>
                <c:pt idx="64">
                  <c:v>0.24416666666666667</c:v>
                </c:pt>
                <c:pt idx="65">
                  <c:v>0.20499999999999999</c:v>
                </c:pt>
                <c:pt idx="66">
                  <c:v>0.20499999999999999</c:v>
                </c:pt>
                <c:pt idx="67">
                  <c:v>0.24583333333333335</c:v>
                </c:pt>
                <c:pt idx="68">
                  <c:v>0.20499999999999999</c:v>
                </c:pt>
                <c:pt idx="69">
                  <c:v>0.20583333333333334</c:v>
                </c:pt>
                <c:pt idx="70">
                  <c:v>0.20499999999999999</c:v>
                </c:pt>
                <c:pt idx="71">
                  <c:v>0.20250000000000001</c:v>
                </c:pt>
                <c:pt idx="72">
                  <c:v>0.28416666666666668</c:v>
                </c:pt>
                <c:pt idx="73">
                  <c:v>0.18416666666666667</c:v>
                </c:pt>
                <c:pt idx="74">
                  <c:v>0.20333333333333334</c:v>
                </c:pt>
                <c:pt idx="75">
                  <c:v>0.24416666666666667</c:v>
                </c:pt>
                <c:pt idx="76">
                  <c:v>0.20416666666666669</c:v>
                </c:pt>
                <c:pt idx="77">
                  <c:v>0.20333333333333334</c:v>
                </c:pt>
                <c:pt idx="78">
                  <c:v>0.20333333333333334</c:v>
                </c:pt>
                <c:pt idx="79">
                  <c:v>0.20333333333333334</c:v>
                </c:pt>
                <c:pt idx="80">
                  <c:v>0.24416666666666667</c:v>
                </c:pt>
                <c:pt idx="81">
                  <c:v>0.15916666666666665</c:v>
                </c:pt>
                <c:pt idx="82">
                  <c:v>0.20333333333333334</c:v>
                </c:pt>
                <c:pt idx="83">
                  <c:v>0.24333333333333332</c:v>
                </c:pt>
                <c:pt idx="84">
                  <c:v>0.20333333333333334</c:v>
                </c:pt>
                <c:pt idx="85">
                  <c:v>0.16250000000000001</c:v>
                </c:pt>
                <c:pt idx="86">
                  <c:v>0.20333333333333334</c:v>
                </c:pt>
                <c:pt idx="87">
                  <c:v>0.20333333333333334</c:v>
                </c:pt>
                <c:pt idx="88">
                  <c:v>0.24416666666666667</c:v>
                </c:pt>
                <c:pt idx="89">
                  <c:v>0.20083333333333334</c:v>
                </c:pt>
                <c:pt idx="90">
                  <c:v>0.20416666666666669</c:v>
                </c:pt>
                <c:pt idx="91">
                  <c:v>0.24416666666666667</c:v>
                </c:pt>
                <c:pt idx="92">
                  <c:v>0.20333333333333334</c:v>
                </c:pt>
                <c:pt idx="93">
                  <c:v>0.20416666666666669</c:v>
                </c:pt>
                <c:pt idx="94">
                  <c:v>0.20333333333333334</c:v>
                </c:pt>
                <c:pt idx="95">
                  <c:v>0.20333333333333334</c:v>
                </c:pt>
                <c:pt idx="96">
                  <c:v>0.20333333333333334</c:v>
                </c:pt>
                <c:pt idx="97">
                  <c:v>0.20333333333333334</c:v>
                </c:pt>
                <c:pt idx="98">
                  <c:v>0.20333333333333334</c:v>
                </c:pt>
                <c:pt idx="99">
                  <c:v>0.245</c:v>
                </c:pt>
                <c:pt idx="100">
                  <c:v>0.24583333333333335</c:v>
                </c:pt>
                <c:pt idx="101">
                  <c:v>0.23916666666666667</c:v>
                </c:pt>
                <c:pt idx="102">
                  <c:v>0.245</c:v>
                </c:pt>
                <c:pt idx="103">
                  <c:v>0.245</c:v>
                </c:pt>
                <c:pt idx="104">
                  <c:v>0.24583333333333335</c:v>
                </c:pt>
                <c:pt idx="105">
                  <c:v>0.24333333333333332</c:v>
                </c:pt>
                <c:pt idx="106">
                  <c:v>0.20166666666666666</c:v>
                </c:pt>
                <c:pt idx="107">
                  <c:v>0.28416666666666668</c:v>
                </c:pt>
                <c:pt idx="108">
                  <c:v>0.19999999999999998</c:v>
                </c:pt>
                <c:pt idx="109">
                  <c:v>0.19999999999999998</c:v>
                </c:pt>
                <c:pt idx="110">
                  <c:v>0.32750000000000001</c:v>
                </c:pt>
                <c:pt idx="111">
                  <c:v>0.16749999999999998</c:v>
                </c:pt>
                <c:pt idx="112">
                  <c:v>0.24583333333333335</c:v>
                </c:pt>
                <c:pt idx="113">
                  <c:v>0.20416666666666669</c:v>
                </c:pt>
                <c:pt idx="114">
                  <c:v>0.24416666666666667</c:v>
                </c:pt>
                <c:pt idx="115">
                  <c:v>0.20416666666666669</c:v>
                </c:pt>
                <c:pt idx="116">
                  <c:v>0.245</c:v>
                </c:pt>
                <c:pt idx="117">
                  <c:v>0.20499999999999999</c:v>
                </c:pt>
                <c:pt idx="118">
                  <c:v>0.20250000000000001</c:v>
                </c:pt>
              </c:numCache>
            </c:numRef>
          </c:val>
        </c:ser>
        <c:ser>
          <c:idx val="117"/>
          <c:order val="117"/>
          <c:tx>
            <c:strRef>
              <c:f>Sheet34!$DO$3:$DO$4</c:f>
              <c:strCache>
                <c:ptCount val="1"/>
                <c:pt idx="0">
                  <c:v>systemd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Sheet34!$DO$5:$DO$124</c:f>
              <c:numCache>
                <c:formatCode>General</c:formatCode>
                <c:ptCount val="119"/>
                <c:pt idx="3">
                  <c:v>0.28499999999999998</c:v>
                </c:pt>
                <c:pt idx="7">
                  <c:v>0.245</c:v>
                </c:pt>
                <c:pt idx="8">
                  <c:v>0.24416666666666664</c:v>
                </c:pt>
                <c:pt idx="13">
                  <c:v>0.16333333333333333</c:v>
                </c:pt>
                <c:pt idx="18">
                  <c:v>0.245</c:v>
                </c:pt>
                <c:pt idx="21">
                  <c:v>0.16333333333333333</c:v>
                </c:pt>
                <c:pt idx="22">
                  <c:v>0.39833333333333337</c:v>
                </c:pt>
                <c:pt idx="24">
                  <c:v>0.24416666666666664</c:v>
                </c:pt>
                <c:pt idx="29">
                  <c:v>0.20416666666666669</c:v>
                </c:pt>
                <c:pt idx="34">
                  <c:v>0.20333333333333334</c:v>
                </c:pt>
                <c:pt idx="37">
                  <c:v>0.32666666666666666</c:v>
                </c:pt>
                <c:pt idx="39">
                  <c:v>0.16333333333333333</c:v>
                </c:pt>
                <c:pt idx="44">
                  <c:v>0.36499999999999999</c:v>
                </c:pt>
                <c:pt idx="49">
                  <c:v>0.245</c:v>
                </c:pt>
                <c:pt idx="52">
                  <c:v>0.32666666666666672</c:v>
                </c:pt>
                <c:pt idx="54">
                  <c:v>0.12</c:v>
                </c:pt>
                <c:pt idx="56">
                  <c:v>4.0833333333333333E-2</c:v>
                </c:pt>
                <c:pt idx="59">
                  <c:v>0.1225</c:v>
                </c:pt>
                <c:pt idx="65">
                  <c:v>0.36749999999999999</c:v>
                </c:pt>
                <c:pt idx="67">
                  <c:v>0.28583333333333333</c:v>
                </c:pt>
                <c:pt idx="68">
                  <c:v>0.16333333333333333</c:v>
                </c:pt>
                <c:pt idx="70">
                  <c:v>0.16333333333333333</c:v>
                </c:pt>
                <c:pt idx="73">
                  <c:v>3.6666666666666667E-2</c:v>
                </c:pt>
                <c:pt idx="75">
                  <c:v>0.1225</c:v>
                </c:pt>
                <c:pt idx="79">
                  <c:v>4.0833333333333333E-2</c:v>
                </c:pt>
                <c:pt idx="80">
                  <c:v>0.16333333333333333</c:v>
                </c:pt>
                <c:pt idx="83">
                  <c:v>0.48749999999999999</c:v>
                </c:pt>
                <c:pt idx="86">
                  <c:v>0.24250000000000002</c:v>
                </c:pt>
                <c:pt idx="91">
                  <c:v>0.36583333333333329</c:v>
                </c:pt>
                <c:pt idx="93">
                  <c:v>4.0833333333333333E-2</c:v>
                </c:pt>
                <c:pt idx="96">
                  <c:v>0.20249999999999999</c:v>
                </c:pt>
                <c:pt idx="98">
                  <c:v>0.52833333333333332</c:v>
                </c:pt>
                <c:pt idx="102">
                  <c:v>0.28583333333333333</c:v>
                </c:pt>
                <c:pt idx="107">
                  <c:v>0.28333333333333327</c:v>
                </c:pt>
                <c:pt idx="113">
                  <c:v>0.93916666666666659</c:v>
                </c:pt>
                <c:pt idx="118">
                  <c:v>0.32416666666666666</c:v>
                </c:pt>
              </c:numCache>
            </c:numRef>
          </c:val>
        </c:ser>
        <c:ser>
          <c:idx val="118"/>
          <c:order val="118"/>
          <c:tx>
            <c:strRef>
              <c:f>Sheet34!$DP$3:$DP$4</c:f>
              <c:strCache>
                <c:ptCount val="1"/>
                <c:pt idx="0">
                  <c:v>systemd-journal</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Sheet34!$DP$5:$DP$124</c:f>
              <c:numCache>
                <c:formatCode>General</c:formatCode>
                <c:ptCount val="119"/>
                <c:pt idx="2">
                  <c:v>4.0833333333333333E-2</c:v>
                </c:pt>
                <c:pt idx="6">
                  <c:v>4.0833333333333333E-2</c:v>
                </c:pt>
                <c:pt idx="14">
                  <c:v>4.0833333333333333E-2</c:v>
                </c:pt>
                <c:pt idx="19">
                  <c:v>4.0833333333333333E-2</c:v>
                </c:pt>
                <c:pt idx="29">
                  <c:v>4.0833333333333333E-2</c:v>
                </c:pt>
                <c:pt idx="32">
                  <c:v>4.0833333333333333E-2</c:v>
                </c:pt>
                <c:pt idx="40">
                  <c:v>4.0833333333333333E-2</c:v>
                </c:pt>
                <c:pt idx="48">
                  <c:v>4.0833333333333333E-2</c:v>
                </c:pt>
                <c:pt idx="53">
                  <c:v>4.0833333333333333E-2</c:v>
                </c:pt>
                <c:pt idx="64">
                  <c:v>4.0833333333333333E-2</c:v>
                </c:pt>
                <c:pt idx="71">
                  <c:v>4.0833333333333333E-2</c:v>
                </c:pt>
                <c:pt idx="78">
                  <c:v>4.0833333333333333E-2</c:v>
                </c:pt>
                <c:pt idx="88">
                  <c:v>4.0833333333333333E-2</c:v>
                </c:pt>
                <c:pt idx="90">
                  <c:v>4.0833333333333333E-2</c:v>
                </c:pt>
                <c:pt idx="104">
                  <c:v>4.0833333333333333E-2</c:v>
                </c:pt>
                <c:pt idx="106">
                  <c:v>0.04</c:v>
                </c:pt>
                <c:pt idx="116">
                  <c:v>4.0833333333333333E-2</c:v>
                </c:pt>
                <c:pt idx="117">
                  <c:v>4.0833333333333333E-2</c:v>
                </c:pt>
              </c:numCache>
            </c:numRef>
          </c:val>
        </c:ser>
        <c:ser>
          <c:idx val="119"/>
          <c:order val="119"/>
          <c:tx>
            <c:strRef>
              <c:f>Sheet34!$DQ$3:$DQ$4</c:f>
              <c:strCache>
                <c:ptCount val="1"/>
                <c:pt idx="0">
                  <c:v>systemd-logind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Sheet34!$DQ$5:$DQ$124</c:f>
              <c:numCache>
                <c:formatCode>General</c:formatCode>
                <c:ptCount val="119"/>
                <c:pt idx="3">
                  <c:v>4.0833333333333333E-2</c:v>
                </c:pt>
                <c:pt idx="13">
                  <c:v>8.1666666666666665E-2</c:v>
                </c:pt>
                <c:pt idx="22">
                  <c:v>0.08</c:v>
                </c:pt>
                <c:pt idx="34">
                  <c:v>4.0833333333333333E-2</c:v>
                </c:pt>
                <c:pt idx="44">
                  <c:v>8.1666666666666665E-2</c:v>
                </c:pt>
                <c:pt idx="52">
                  <c:v>4.0833333333333333E-2</c:v>
                </c:pt>
                <c:pt idx="67">
                  <c:v>4.0833333333333333E-2</c:v>
                </c:pt>
                <c:pt idx="70">
                  <c:v>4.0833333333333333E-2</c:v>
                </c:pt>
                <c:pt idx="83">
                  <c:v>4.0833333333333333E-2</c:v>
                </c:pt>
                <c:pt idx="91">
                  <c:v>4.0833333333333333E-2</c:v>
                </c:pt>
                <c:pt idx="98">
                  <c:v>4.0833333333333333E-2</c:v>
                </c:pt>
                <c:pt idx="102">
                  <c:v>4.0833333333333333E-2</c:v>
                </c:pt>
                <c:pt idx="113">
                  <c:v>4.0833333333333333E-2</c:v>
                </c:pt>
                <c:pt idx="118">
                  <c:v>4.0833333333333333E-2</c:v>
                </c:pt>
              </c:numCache>
            </c:numRef>
          </c:val>
        </c:ser>
        <c:ser>
          <c:idx val="120"/>
          <c:order val="120"/>
          <c:tx>
            <c:strRef>
              <c:f>Sheet34!$DR$3:$DR$4</c:f>
              <c:strCache>
                <c:ptCount val="1"/>
                <c:pt idx="0">
                  <c:v>tail</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Sheet34!$DR$5:$DR$124</c:f>
              <c:numCache>
                <c:formatCode>General</c:formatCode>
                <c:ptCount val="119"/>
                <c:pt idx="112">
                  <c:v>4.0833333333333333E-2</c:v>
                </c:pt>
              </c:numCache>
            </c:numRef>
          </c:val>
        </c:ser>
        <c:ser>
          <c:idx val="121"/>
          <c:order val="121"/>
          <c:tx>
            <c:strRef>
              <c:f>Sheet34!$DS$3:$DS$4</c:f>
              <c:strCache>
                <c:ptCount val="1"/>
                <c:pt idx="0">
                  <c:v>thermald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Sheet34!$DS$5:$DS$124</c:f>
              <c:numCache>
                <c:formatCode>General</c:formatCode>
                <c:ptCount val="119"/>
                <c:pt idx="13">
                  <c:v>4.0833333333333333E-2</c:v>
                </c:pt>
                <c:pt idx="34">
                  <c:v>4.0833333333333333E-2</c:v>
                </c:pt>
                <c:pt idx="55">
                  <c:v>4.0833333333333333E-2</c:v>
                </c:pt>
                <c:pt idx="61">
                  <c:v>4.0833333333333333E-2</c:v>
                </c:pt>
                <c:pt idx="87">
                  <c:v>4.0833333333333333E-2</c:v>
                </c:pt>
                <c:pt idx="115">
                  <c:v>4.0833333333333333E-2</c:v>
                </c:pt>
              </c:numCache>
            </c:numRef>
          </c:val>
        </c:ser>
        <c:ser>
          <c:idx val="122"/>
          <c:order val="122"/>
          <c:tx>
            <c:strRef>
              <c:f>Sheet34!$DT$3:$DT$4</c:f>
              <c:strCache>
                <c:ptCount val="1"/>
                <c:pt idx="0">
                  <c:v>top</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Sheet34!$DT$5:$DT$124</c:f>
              <c:numCache>
                <c:formatCode>General</c:formatCode>
                <c:ptCount val="119"/>
                <c:pt idx="55">
                  <c:v>0.12166666666666666</c:v>
                </c:pt>
                <c:pt idx="57">
                  <c:v>0.1225</c:v>
                </c:pt>
                <c:pt idx="58">
                  <c:v>0.1225</c:v>
                </c:pt>
                <c:pt idx="60">
                  <c:v>0.16250000000000001</c:v>
                </c:pt>
                <c:pt idx="61">
                  <c:v>0.1225</c:v>
                </c:pt>
                <c:pt idx="63">
                  <c:v>0.23916666666666667</c:v>
                </c:pt>
                <c:pt idx="65">
                  <c:v>0.16333333333333333</c:v>
                </c:pt>
                <c:pt idx="66">
                  <c:v>0.12333333333333334</c:v>
                </c:pt>
                <c:pt idx="68">
                  <c:v>0.1225</c:v>
                </c:pt>
                <c:pt idx="69">
                  <c:v>0.12333333333333334</c:v>
                </c:pt>
                <c:pt idx="71">
                  <c:v>0.12166666666666666</c:v>
                </c:pt>
                <c:pt idx="72">
                  <c:v>0.16250000000000001</c:v>
                </c:pt>
                <c:pt idx="73">
                  <c:v>0.11083333333333334</c:v>
                </c:pt>
                <c:pt idx="75">
                  <c:v>0.12166666666666666</c:v>
                </c:pt>
                <c:pt idx="76">
                  <c:v>0.1225</c:v>
                </c:pt>
                <c:pt idx="78">
                  <c:v>0.12166666666666666</c:v>
                </c:pt>
                <c:pt idx="79">
                  <c:v>0.12166666666666666</c:v>
                </c:pt>
                <c:pt idx="81">
                  <c:v>0.3175</c:v>
                </c:pt>
                <c:pt idx="83">
                  <c:v>8.0833333333333326E-2</c:v>
                </c:pt>
                <c:pt idx="84">
                  <c:v>0.12166666666666666</c:v>
                </c:pt>
                <c:pt idx="86">
                  <c:v>0.12166666666666666</c:v>
                </c:pt>
                <c:pt idx="87">
                  <c:v>0.16250000000000001</c:v>
                </c:pt>
                <c:pt idx="89">
                  <c:v>0.12</c:v>
                </c:pt>
                <c:pt idx="90">
                  <c:v>8.1666666666666665E-2</c:v>
                </c:pt>
                <c:pt idx="92">
                  <c:v>0.1225</c:v>
                </c:pt>
                <c:pt idx="93">
                  <c:v>0.16333333333333333</c:v>
                </c:pt>
                <c:pt idx="95">
                  <c:v>8.0833333333333326E-2</c:v>
                </c:pt>
                <c:pt idx="96">
                  <c:v>0.16250000000000001</c:v>
                </c:pt>
                <c:pt idx="98">
                  <c:v>0.12166666666666666</c:v>
                </c:pt>
                <c:pt idx="99">
                  <c:v>0.1225</c:v>
                </c:pt>
                <c:pt idx="101">
                  <c:v>0.31916666666666665</c:v>
                </c:pt>
                <c:pt idx="103">
                  <c:v>0.16333333333333333</c:v>
                </c:pt>
                <c:pt idx="104">
                  <c:v>0.16416666666666666</c:v>
                </c:pt>
                <c:pt idx="106">
                  <c:v>0.16083333333333333</c:v>
                </c:pt>
                <c:pt idx="107">
                  <c:v>0.16250000000000001</c:v>
                </c:pt>
                <c:pt idx="108">
                  <c:v>0.13333333333333333</c:v>
                </c:pt>
                <c:pt idx="110">
                  <c:v>0.16416666666666666</c:v>
                </c:pt>
                <c:pt idx="111">
                  <c:v>0.10083333333333333</c:v>
                </c:pt>
                <c:pt idx="113">
                  <c:v>0.16333333333333333</c:v>
                </c:pt>
              </c:numCache>
            </c:numRef>
          </c:val>
        </c:ser>
        <c:ser>
          <c:idx val="123"/>
          <c:order val="123"/>
          <c:tx>
            <c:strRef>
              <c:f>Sheet34!$DU$3:$DU$4</c:f>
              <c:strCache>
                <c:ptCount val="1"/>
                <c:pt idx="0">
                  <c:v>udisksd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Sheet34!$DU$5:$DU$124</c:f>
              <c:numCache>
                <c:formatCode>General</c:formatCode>
                <c:ptCount val="119"/>
                <c:pt idx="3">
                  <c:v>4.0833333333333333E-2</c:v>
                </c:pt>
                <c:pt idx="7">
                  <c:v>4.0833333333333333E-2</c:v>
                </c:pt>
                <c:pt idx="8">
                  <c:v>4.0833333333333333E-2</c:v>
                </c:pt>
                <c:pt idx="18">
                  <c:v>4.0833333333333333E-2</c:v>
                </c:pt>
                <c:pt idx="22">
                  <c:v>0.08</c:v>
                </c:pt>
                <c:pt idx="29">
                  <c:v>4.0833333333333333E-2</c:v>
                </c:pt>
                <c:pt idx="37">
                  <c:v>4.0833333333333333E-2</c:v>
                </c:pt>
                <c:pt idx="39">
                  <c:v>4.0833333333333333E-2</c:v>
                </c:pt>
                <c:pt idx="49">
                  <c:v>4.0833333333333333E-2</c:v>
                </c:pt>
                <c:pt idx="52">
                  <c:v>4.0833333333333333E-2</c:v>
                </c:pt>
                <c:pt idx="59">
                  <c:v>4.0833333333333333E-2</c:v>
                </c:pt>
                <c:pt idx="65">
                  <c:v>4.0833333333333333E-2</c:v>
                </c:pt>
                <c:pt idx="68">
                  <c:v>4.0833333333333333E-2</c:v>
                </c:pt>
                <c:pt idx="70">
                  <c:v>4.0833333333333333E-2</c:v>
                </c:pt>
                <c:pt idx="75">
                  <c:v>4.0833333333333333E-2</c:v>
                </c:pt>
                <c:pt idx="86">
                  <c:v>8.0833333333333326E-2</c:v>
                </c:pt>
                <c:pt idx="98">
                  <c:v>8.1666666666666665E-2</c:v>
                </c:pt>
                <c:pt idx="102">
                  <c:v>8.1666666666666665E-2</c:v>
                </c:pt>
                <c:pt idx="113">
                  <c:v>0.1225</c:v>
                </c:pt>
                <c:pt idx="118">
                  <c:v>4.0833333333333333E-2</c:v>
                </c:pt>
              </c:numCache>
            </c:numRef>
          </c:val>
        </c:ser>
        <c:ser>
          <c:idx val="124"/>
          <c:order val="124"/>
          <c:tx>
            <c:strRef>
              <c:f>Sheet34!$DV$3:$DV$4</c:f>
              <c:strCache>
                <c:ptCount val="1"/>
                <c:pt idx="0">
                  <c:v>update-notifier</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Sheet34!$DV$5:$DV$124</c:f>
              <c:numCache>
                <c:formatCode>General</c:formatCode>
                <c:ptCount val="119"/>
                <c:pt idx="37">
                  <c:v>4.0833333333333333E-2</c:v>
                </c:pt>
              </c:numCache>
            </c:numRef>
          </c:val>
        </c:ser>
        <c:ser>
          <c:idx val="125"/>
          <c:order val="125"/>
          <c:tx>
            <c:strRef>
              <c:f>Sheet34!$DW$3:$DW$4</c:f>
              <c:strCache>
                <c:ptCount val="1"/>
                <c:pt idx="0">
                  <c:v>upowerd</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Sheet34!$DW$5:$DW$124</c:f>
              <c:numCache>
                <c:formatCode>General</c:formatCode>
                <c:ptCount val="119"/>
                <c:pt idx="53">
                  <c:v>4.0833333333333333E-2</c:v>
                </c:pt>
              </c:numCache>
            </c:numRef>
          </c:val>
        </c:ser>
        <c:ser>
          <c:idx val="126"/>
          <c:order val="126"/>
          <c:tx>
            <c:strRef>
              <c:f>Sheet34!$DX$3:$DX$4</c:f>
              <c:strCache>
                <c:ptCount val="1"/>
                <c:pt idx="0">
                  <c:v>wpa_supplicant</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Sheet34!$DX$5:$DX$124</c:f>
              <c:numCache>
                <c:formatCode>General</c:formatCode>
                <c:ptCount val="119"/>
                <c:pt idx="30">
                  <c:v>4.0833333333333333E-2</c:v>
                </c:pt>
              </c:numCache>
            </c:numRef>
          </c:val>
        </c:ser>
        <c:ser>
          <c:idx val="127"/>
          <c:order val="127"/>
          <c:tx>
            <c:strRef>
              <c:f>Sheet34!$DY$3:$DY$4</c:f>
              <c:strCache>
                <c:ptCount val="1"/>
                <c:pt idx="0">
                  <c:v>Xorg</c:v>
                </c:pt>
              </c:strCache>
            </c:strRef>
          </c:tx>
          <c:cat>
            <c:strRef>
              <c:f>Sheet34!$A$5:$A$124</c:f>
              <c:strCache>
                <c:ptCount val="119"/>
                <c:pt idx="0">
                  <c:v>13:45:30</c:v>
                </c:pt>
                <c:pt idx="1">
                  <c:v>13:45:32</c:v>
                </c:pt>
                <c:pt idx="2">
                  <c:v>13:45:34</c:v>
                </c:pt>
                <c:pt idx="3">
                  <c:v>13:45:36</c:v>
                </c:pt>
                <c:pt idx="4">
                  <c:v>13:45:38</c:v>
                </c:pt>
                <c:pt idx="5">
                  <c:v>13:45:40</c:v>
                </c:pt>
                <c:pt idx="6">
                  <c:v>13:45:42</c:v>
                </c:pt>
                <c:pt idx="7">
                  <c:v>13:45:44</c:v>
                </c:pt>
                <c:pt idx="8">
                  <c:v>13:45:46</c:v>
                </c:pt>
                <c:pt idx="9">
                  <c:v>13:45:48</c:v>
                </c:pt>
                <c:pt idx="10">
                  <c:v>13:45:50</c:v>
                </c:pt>
                <c:pt idx="11">
                  <c:v>13:45:52</c:v>
                </c:pt>
                <c:pt idx="12">
                  <c:v>13:45:54</c:v>
                </c:pt>
                <c:pt idx="13">
                  <c:v>13:45:56</c:v>
                </c:pt>
                <c:pt idx="14">
                  <c:v>13:45:58</c:v>
                </c:pt>
                <c:pt idx="15">
                  <c:v>13:46:00</c:v>
                </c:pt>
                <c:pt idx="16">
                  <c:v>13:46:03</c:v>
                </c:pt>
                <c:pt idx="17">
                  <c:v>13:46:05</c:v>
                </c:pt>
                <c:pt idx="18">
                  <c:v>13:46:07</c:v>
                </c:pt>
                <c:pt idx="19">
                  <c:v>13:46:09</c:v>
                </c:pt>
                <c:pt idx="20">
                  <c:v>13:46:11</c:v>
                </c:pt>
                <c:pt idx="21">
                  <c:v>13:46:13</c:v>
                </c:pt>
                <c:pt idx="22">
                  <c:v>13:46:14</c:v>
                </c:pt>
                <c:pt idx="23">
                  <c:v>13:46:16</c:v>
                </c:pt>
                <c:pt idx="24">
                  <c:v>13:46:18</c:v>
                </c:pt>
                <c:pt idx="25">
                  <c:v>13:46:20</c:v>
                </c:pt>
                <c:pt idx="26">
                  <c:v>13:46:22</c:v>
                </c:pt>
                <c:pt idx="27">
                  <c:v>13:46:24</c:v>
                </c:pt>
                <c:pt idx="28">
                  <c:v>13:46:26</c:v>
                </c:pt>
                <c:pt idx="29">
                  <c:v>13:46:28</c:v>
                </c:pt>
                <c:pt idx="30">
                  <c:v>13:46:30</c:v>
                </c:pt>
                <c:pt idx="31">
                  <c:v>13:46:32</c:v>
                </c:pt>
                <c:pt idx="32">
                  <c:v>13:46:34</c:v>
                </c:pt>
                <c:pt idx="33">
                  <c:v>13:46:36</c:v>
                </c:pt>
                <c:pt idx="34">
                  <c:v>13:46:38</c:v>
                </c:pt>
                <c:pt idx="35">
                  <c:v>13:46:40</c:v>
                </c:pt>
                <c:pt idx="36">
                  <c:v>13:46:42</c:v>
                </c:pt>
                <c:pt idx="37">
                  <c:v>13:46:45</c:v>
                </c:pt>
                <c:pt idx="38">
                  <c:v>13:46:47</c:v>
                </c:pt>
                <c:pt idx="39">
                  <c:v>13:46:49</c:v>
                </c:pt>
                <c:pt idx="40">
                  <c:v>13:46:51</c:v>
                </c:pt>
                <c:pt idx="41">
                  <c:v>13:46:53</c:v>
                </c:pt>
                <c:pt idx="42">
                  <c:v>13:46:55</c:v>
                </c:pt>
                <c:pt idx="43">
                  <c:v>13:46:56</c:v>
                </c:pt>
                <c:pt idx="44">
                  <c:v>13:46:58</c:v>
                </c:pt>
                <c:pt idx="45">
                  <c:v>13:47:00</c:v>
                </c:pt>
                <c:pt idx="46">
                  <c:v>13:47:02</c:v>
                </c:pt>
                <c:pt idx="47">
                  <c:v>13:47:04</c:v>
                </c:pt>
                <c:pt idx="48">
                  <c:v>13:47:06</c:v>
                </c:pt>
                <c:pt idx="49">
                  <c:v>13:47:08</c:v>
                </c:pt>
                <c:pt idx="50">
                  <c:v>13:47:10</c:v>
                </c:pt>
                <c:pt idx="51">
                  <c:v>13:47:12</c:v>
                </c:pt>
                <c:pt idx="52">
                  <c:v>13:47:14</c:v>
                </c:pt>
                <c:pt idx="53">
                  <c:v>13:47:16</c:v>
                </c:pt>
                <c:pt idx="54">
                  <c:v>13:47:18</c:v>
                </c:pt>
                <c:pt idx="55">
                  <c:v>13:47:20</c:v>
                </c:pt>
                <c:pt idx="56">
                  <c:v>13:47:22</c:v>
                </c:pt>
                <c:pt idx="57">
                  <c:v>13:47:25</c:v>
                </c:pt>
                <c:pt idx="58">
                  <c:v>13:47:27</c:v>
                </c:pt>
                <c:pt idx="59">
                  <c:v>13:47:29</c:v>
                </c:pt>
                <c:pt idx="60">
                  <c:v>13:47:31</c:v>
                </c:pt>
                <c:pt idx="61">
                  <c:v>13:47:33</c:v>
                </c:pt>
                <c:pt idx="62">
                  <c:v>13:47:35</c:v>
                </c:pt>
                <c:pt idx="63">
                  <c:v>13:47:36</c:v>
                </c:pt>
                <c:pt idx="64">
                  <c:v>13:47:38</c:v>
                </c:pt>
                <c:pt idx="65">
                  <c:v>13:47:40</c:v>
                </c:pt>
                <c:pt idx="66">
                  <c:v>13:47:42</c:v>
                </c:pt>
                <c:pt idx="67">
                  <c:v>13:47:44</c:v>
                </c:pt>
                <c:pt idx="68">
                  <c:v>13:47:46</c:v>
                </c:pt>
                <c:pt idx="69">
                  <c:v>13:47:48</c:v>
                </c:pt>
                <c:pt idx="70">
                  <c:v>13:47:50</c:v>
                </c:pt>
                <c:pt idx="71">
                  <c:v>13:47:52</c:v>
                </c:pt>
                <c:pt idx="72">
                  <c:v>13:47:54</c:v>
                </c:pt>
                <c:pt idx="73">
                  <c:v>13:47:56</c:v>
                </c:pt>
                <c:pt idx="74">
                  <c:v>13:47:58</c:v>
                </c:pt>
                <c:pt idx="75">
                  <c:v>13:48:01</c:v>
                </c:pt>
                <c:pt idx="76">
                  <c:v>13:48:03</c:v>
                </c:pt>
                <c:pt idx="77">
                  <c:v>13:48:05</c:v>
                </c:pt>
                <c:pt idx="78">
                  <c:v>13:48:07</c:v>
                </c:pt>
                <c:pt idx="79">
                  <c:v>13:48:09</c:v>
                </c:pt>
                <c:pt idx="80">
                  <c:v>13:48:11</c:v>
                </c:pt>
                <c:pt idx="81">
                  <c:v>13:48:12</c:v>
                </c:pt>
                <c:pt idx="82">
                  <c:v>13:48:14</c:v>
                </c:pt>
                <c:pt idx="83">
                  <c:v>13:48:16</c:v>
                </c:pt>
                <c:pt idx="84">
                  <c:v>13:48:18</c:v>
                </c:pt>
                <c:pt idx="85">
                  <c:v>13:48:20</c:v>
                </c:pt>
                <c:pt idx="86">
                  <c:v>13:48:22</c:v>
                </c:pt>
                <c:pt idx="87">
                  <c:v>13:48:24</c:v>
                </c:pt>
                <c:pt idx="88">
                  <c:v>13:48:26</c:v>
                </c:pt>
                <c:pt idx="89">
                  <c:v>13:48:28</c:v>
                </c:pt>
                <c:pt idx="90">
                  <c:v>13:48:30</c:v>
                </c:pt>
                <c:pt idx="91">
                  <c:v>13:48:32</c:v>
                </c:pt>
                <c:pt idx="92">
                  <c:v>13:48:34</c:v>
                </c:pt>
                <c:pt idx="93">
                  <c:v>13:48:36</c:v>
                </c:pt>
                <c:pt idx="94">
                  <c:v>13:48:38</c:v>
                </c:pt>
                <c:pt idx="95">
                  <c:v>13:48:41</c:v>
                </c:pt>
                <c:pt idx="96">
                  <c:v>13:48:43</c:v>
                </c:pt>
                <c:pt idx="97">
                  <c:v>13:48:45</c:v>
                </c:pt>
                <c:pt idx="98">
                  <c:v>13:48:47</c:v>
                </c:pt>
                <c:pt idx="99">
                  <c:v>13:48:49</c:v>
                </c:pt>
                <c:pt idx="100">
                  <c:v>13:48:51</c:v>
                </c:pt>
                <c:pt idx="101">
                  <c:v>13:48:52</c:v>
                </c:pt>
                <c:pt idx="102">
                  <c:v>13:48:54</c:v>
                </c:pt>
                <c:pt idx="103">
                  <c:v>13:48:56</c:v>
                </c:pt>
                <c:pt idx="104">
                  <c:v>13:48:58</c:v>
                </c:pt>
                <c:pt idx="105">
                  <c:v>13:49:00</c:v>
                </c:pt>
                <c:pt idx="106">
                  <c:v>13:49:02</c:v>
                </c:pt>
                <c:pt idx="107">
                  <c:v>13:49:04</c:v>
                </c:pt>
                <c:pt idx="108">
                  <c:v>13:49:07</c:v>
                </c:pt>
                <c:pt idx="109">
                  <c:v>13:49:08</c:v>
                </c:pt>
                <c:pt idx="110">
                  <c:v>13:49:10</c:v>
                </c:pt>
                <c:pt idx="111">
                  <c:v>13:49:12</c:v>
                </c:pt>
                <c:pt idx="112">
                  <c:v>13:49:14</c:v>
                </c:pt>
                <c:pt idx="113">
                  <c:v>13:49:16</c:v>
                </c:pt>
                <c:pt idx="114">
                  <c:v>13:49:18</c:v>
                </c:pt>
                <c:pt idx="115">
                  <c:v>13:49:21</c:v>
                </c:pt>
                <c:pt idx="116">
                  <c:v>13:49:23</c:v>
                </c:pt>
                <c:pt idx="117">
                  <c:v>13:49:25</c:v>
                </c:pt>
                <c:pt idx="118">
                  <c:v>13:49:27</c:v>
                </c:pt>
              </c:strCache>
            </c:strRef>
          </c:cat>
          <c:val>
            <c:numRef>
              <c:f>Sheet34!$DY$5:$DY$124</c:f>
              <c:numCache>
                <c:formatCode>General</c:formatCode>
                <c:ptCount val="119"/>
                <c:pt idx="3">
                  <c:v>4.0833333333333333E-2</c:v>
                </c:pt>
                <c:pt idx="7">
                  <c:v>4.0833333333333333E-2</c:v>
                </c:pt>
                <c:pt idx="8">
                  <c:v>4.0833333333333333E-2</c:v>
                </c:pt>
                <c:pt idx="11">
                  <c:v>4.0833333333333333E-2</c:v>
                </c:pt>
                <c:pt idx="15">
                  <c:v>4.0833333333333333E-2</c:v>
                </c:pt>
                <c:pt idx="18">
                  <c:v>4.0833333333333333E-2</c:v>
                </c:pt>
                <c:pt idx="19">
                  <c:v>4.0833333333333333E-2</c:v>
                </c:pt>
                <c:pt idx="24">
                  <c:v>4.0833333333333333E-2</c:v>
                </c:pt>
                <c:pt idx="25">
                  <c:v>4.0833333333333333E-2</c:v>
                </c:pt>
                <c:pt idx="30">
                  <c:v>4.0833333333333333E-2</c:v>
                </c:pt>
                <c:pt idx="34">
                  <c:v>4.0833333333333333E-2</c:v>
                </c:pt>
                <c:pt idx="37">
                  <c:v>4.0833333333333333E-2</c:v>
                </c:pt>
                <c:pt idx="40">
                  <c:v>4.0833333333333333E-2</c:v>
                </c:pt>
                <c:pt idx="41">
                  <c:v>0.04</c:v>
                </c:pt>
                <c:pt idx="44">
                  <c:v>4.0833333333333333E-2</c:v>
                </c:pt>
                <c:pt idx="46">
                  <c:v>4.0833333333333333E-2</c:v>
                </c:pt>
                <c:pt idx="49">
                  <c:v>4.0833333333333333E-2</c:v>
                </c:pt>
                <c:pt idx="53">
                  <c:v>4.0833333333333333E-2</c:v>
                </c:pt>
                <c:pt idx="57">
                  <c:v>4.0833333333333333E-2</c:v>
                </c:pt>
                <c:pt idx="58">
                  <c:v>4.0833333333333333E-2</c:v>
                </c:pt>
                <c:pt idx="61">
                  <c:v>4.0833333333333333E-2</c:v>
                </c:pt>
                <c:pt idx="65">
                  <c:v>4.0833333333333333E-2</c:v>
                </c:pt>
                <c:pt idx="68">
                  <c:v>4.0833333333333333E-2</c:v>
                </c:pt>
                <c:pt idx="71">
                  <c:v>4.0833333333333333E-2</c:v>
                </c:pt>
                <c:pt idx="73">
                  <c:v>3.6666666666666667E-2</c:v>
                </c:pt>
                <c:pt idx="77">
                  <c:v>4.0833333333333333E-2</c:v>
                </c:pt>
                <c:pt idx="78">
                  <c:v>4.0833333333333333E-2</c:v>
                </c:pt>
                <c:pt idx="83">
                  <c:v>4.0833333333333333E-2</c:v>
                </c:pt>
                <c:pt idx="85">
                  <c:v>4.0833333333333333E-2</c:v>
                </c:pt>
                <c:pt idx="88">
                  <c:v>4.0833333333333333E-2</c:v>
                </c:pt>
                <c:pt idx="91">
                  <c:v>4.0833333333333333E-2</c:v>
                </c:pt>
                <c:pt idx="94">
                  <c:v>4.0833333333333333E-2</c:v>
                </c:pt>
                <c:pt idx="97">
                  <c:v>4.0833333333333333E-2</c:v>
                </c:pt>
                <c:pt idx="100">
                  <c:v>4.0833333333333333E-2</c:v>
                </c:pt>
                <c:pt idx="103">
                  <c:v>4.0833333333333333E-2</c:v>
                </c:pt>
                <c:pt idx="106">
                  <c:v>0.04</c:v>
                </c:pt>
                <c:pt idx="109">
                  <c:v>6.6666666666666666E-2</c:v>
                </c:pt>
                <c:pt idx="110">
                  <c:v>4.0833333333333333E-2</c:v>
                </c:pt>
                <c:pt idx="112">
                  <c:v>4.0833333333333333E-2</c:v>
                </c:pt>
                <c:pt idx="115">
                  <c:v>4.0833333333333333E-2</c:v>
                </c:pt>
                <c:pt idx="118">
                  <c:v>4.0833333333333333E-2</c:v>
                </c:pt>
              </c:numCache>
            </c:numRef>
          </c:val>
        </c:ser>
        <c:dLbls>
          <c:showLegendKey val="0"/>
          <c:showVal val="0"/>
          <c:showCatName val="0"/>
          <c:showSerName val="0"/>
          <c:showPercent val="0"/>
          <c:showBubbleSize val="0"/>
        </c:dLbls>
        <c:axId val="450127744"/>
        <c:axId val="450129280"/>
      </c:areaChart>
      <c:catAx>
        <c:axId val="450127744"/>
        <c:scaling>
          <c:orientation val="minMax"/>
        </c:scaling>
        <c:delete val="0"/>
        <c:axPos val="b"/>
        <c:majorTickMark val="out"/>
        <c:minorTickMark val="none"/>
        <c:tickLblPos val="nextTo"/>
        <c:crossAx val="450129280"/>
        <c:crosses val="autoZero"/>
        <c:auto val="1"/>
        <c:lblAlgn val="ctr"/>
        <c:lblOffset val="100"/>
        <c:tickLblSkip val="12"/>
        <c:tickMarkSkip val="1"/>
        <c:noMultiLvlLbl val="0"/>
      </c:catAx>
      <c:valAx>
        <c:axId val="450129280"/>
        <c:scaling>
          <c:orientation val="minMax"/>
        </c:scaling>
        <c:delete val="0"/>
        <c:axPos val="l"/>
        <c:majorGridlines/>
        <c:numFmt formatCode="General" sourceLinked="1"/>
        <c:majorTickMark val="out"/>
        <c:minorTickMark val="none"/>
        <c:tickLblPos val="nextTo"/>
        <c:crossAx val="450127744"/>
        <c:crossesAt val="1"/>
        <c:crossBetween val="midCat"/>
      </c:valAx>
    </c:plotArea>
    <c:legend>
      <c:legendPos val="r"/>
      <c:layout/>
      <c:overlay val="0"/>
    </c:legend>
    <c:plotVisOnly val="1"/>
    <c:dispBlanksAs val="gap"/>
    <c:showDLblsOverMax val="0"/>
  </c:chart>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total KB/s intellif-Default-string - 2023/6/21</a:t>
            </a:r>
          </a:p>
        </c:rich>
      </c:tx>
      <c:layout/>
      <c:overlay val="0"/>
    </c:title>
    <c:autoTitleDeleted val="0"/>
    <c:plotArea>
      <c:layout/>
      <c:areaChart>
        <c:grouping val="stacked"/>
        <c:varyColors val="0"/>
        <c:ser>
          <c:idx val="0"/>
          <c:order val="0"/>
          <c:tx>
            <c:strRef>
              <c:f>DISK_SUMM!$B$1</c:f>
              <c:strCache>
                <c:ptCount val="1"/>
                <c:pt idx="0">
                  <c:v>Disk Read KB/s</c:v>
                </c:pt>
              </c:strCache>
            </c:strRef>
          </c:tx>
          <c:cat>
            <c:numRef>
              <c:f>DISK_SUMM!$A$2:$A$121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DISK_SUMM!$B$2:$B$121</c:f>
              <c:numCache>
                <c:formatCode>General</c:formatCode>
                <c:ptCount val="120"/>
                <c:pt idx="0">
                  <c:v>89446.599999999991</c:v>
                </c:pt>
                <c:pt idx="1">
                  <c:v>93073.799999999988</c:v>
                </c:pt>
                <c:pt idx="2">
                  <c:v>93465.400000000009</c:v>
                </c:pt>
                <c:pt idx="3">
                  <c:v>93479.2</c:v>
                </c:pt>
                <c:pt idx="4">
                  <c:v>93498.6</c:v>
                </c:pt>
                <c:pt idx="5">
                  <c:v>93229.2</c:v>
                </c:pt>
                <c:pt idx="6">
                  <c:v>97208.8</c:v>
                </c:pt>
                <c:pt idx="7">
                  <c:v>99433.4</c:v>
                </c:pt>
                <c:pt idx="8">
                  <c:v>99053.8</c:v>
                </c:pt>
                <c:pt idx="9">
                  <c:v>99005</c:v>
                </c:pt>
                <c:pt idx="10">
                  <c:v>95731.199999999997</c:v>
                </c:pt>
                <c:pt idx="11">
                  <c:v>91167.6</c:v>
                </c:pt>
                <c:pt idx="12">
                  <c:v>91947.4</c:v>
                </c:pt>
                <c:pt idx="13">
                  <c:v>91327.799999999988</c:v>
                </c:pt>
                <c:pt idx="14">
                  <c:v>94110.2</c:v>
                </c:pt>
                <c:pt idx="15">
                  <c:v>75253.8</c:v>
                </c:pt>
                <c:pt idx="16">
                  <c:v>39949</c:v>
                </c:pt>
                <c:pt idx="17">
                  <c:v>84685.8</c:v>
                </c:pt>
                <c:pt idx="18">
                  <c:v>98557.4</c:v>
                </c:pt>
                <c:pt idx="19">
                  <c:v>103689.60000000001</c:v>
                </c:pt>
                <c:pt idx="20">
                  <c:v>98130.4</c:v>
                </c:pt>
                <c:pt idx="21">
                  <c:v>98635.6</c:v>
                </c:pt>
                <c:pt idx="22">
                  <c:v>97570.6</c:v>
                </c:pt>
                <c:pt idx="23">
                  <c:v>114881.20000000001</c:v>
                </c:pt>
                <c:pt idx="24">
                  <c:v>98392.8</c:v>
                </c:pt>
                <c:pt idx="25">
                  <c:v>98006.2</c:v>
                </c:pt>
                <c:pt idx="26">
                  <c:v>98932</c:v>
                </c:pt>
                <c:pt idx="27">
                  <c:v>98622.6</c:v>
                </c:pt>
                <c:pt idx="28">
                  <c:v>98673.599999999991</c:v>
                </c:pt>
                <c:pt idx="29">
                  <c:v>98440.599999999991</c:v>
                </c:pt>
                <c:pt idx="30">
                  <c:v>98009.2</c:v>
                </c:pt>
                <c:pt idx="31">
                  <c:v>98602.6</c:v>
                </c:pt>
                <c:pt idx="32">
                  <c:v>98518.799999999988</c:v>
                </c:pt>
                <c:pt idx="33">
                  <c:v>97765.8</c:v>
                </c:pt>
                <c:pt idx="34">
                  <c:v>98999.6</c:v>
                </c:pt>
                <c:pt idx="35">
                  <c:v>97810.4</c:v>
                </c:pt>
                <c:pt idx="36">
                  <c:v>98410</c:v>
                </c:pt>
                <c:pt idx="37">
                  <c:v>98236.6</c:v>
                </c:pt>
                <c:pt idx="38">
                  <c:v>97367</c:v>
                </c:pt>
                <c:pt idx="39">
                  <c:v>263711.40000000002</c:v>
                </c:pt>
                <c:pt idx="40">
                  <c:v>401450.2</c:v>
                </c:pt>
                <c:pt idx="41">
                  <c:v>316892.80000000005</c:v>
                </c:pt>
                <c:pt idx="42">
                  <c:v>217298.4</c:v>
                </c:pt>
                <c:pt idx="43">
                  <c:v>168053.2</c:v>
                </c:pt>
                <c:pt idx="44">
                  <c:v>180459</c:v>
                </c:pt>
                <c:pt idx="45">
                  <c:v>194267.4</c:v>
                </c:pt>
                <c:pt idx="46">
                  <c:v>195835.8</c:v>
                </c:pt>
                <c:pt idx="47">
                  <c:v>200877.4</c:v>
                </c:pt>
                <c:pt idx="48">
                  <c:v>200506.2</c:v>
                </c:pt>
                <c:pt idx="49">
                  <c:v>190896.6</c:v>
                </c:pt>
                <c:pt idx="50">
                  <c:v>171428.8</c:v>
                </c:pt>
                <c:pt idx="51">
                  <c:v>199095.8</c:v>
                </c:pt>
                <c:pt idx="52">
                  <c:v>197581.6</c:v>
                </c:pt>
                <c:pt idx="53">
                  <c:v>205052.4</c:v>
                </c:pt>
                <c:pt idx="54">
                  <c:v>189311.2</c:v>
                </c:pt>
                <c:pt idx="55">
                  <c:v>196840</c:v>
                </c:pt>
                <c:pt idx="56">
                  <c:v>197012</c:v>
                </c:pt>
                <c:pt idx="57">
                  <c:v>196510.4</c:v>
                </c:pt>
                <c:pt idx="58">
                  <c:v>198047.6</c:v>
                </c:pt>
                <c:pt idx="59">
                  <c:v>198846.2</c:v>
                </c:pt>
                <c:pt idx="60">
                  <c:v>200179</c:v>
                </c:pt>
                <c:pt idx="61">
                  <c:v>182066.19999999998</c:v>
                </c:pt>
                <c:pt idx="62">
                  <c:v>210862.40000000002</c:v>
                </c:pt>
                <c:pt idx="63">
                  <c:v>228876.40000000002</c:v>
                </c:pt>
                <c:pt idx="64">
                  <c:v>236168.8</c:v>
                </c:pt>
                <c:pt idx="65">
                  <c:v>275162.8</c:v>
                </c:pt>
                <c:pt idx="66">
                  <c:v>357202.6</c:v>
                </c:pt>
                <c:pt idx="67">
                  <c:v>317843.39999999997</c:v>
                </c:pt>
                <c:pt idx="68">
                  <c:v>257622.6</c:v>
                </c:pt>
                <c:pt idx="69">
                  <c:v>117086.2</c:v>
                </c:pt>
                <c:pt idx="70">
                  <c:v>146258.20000000001</c:v>
                </c:pt>
                <c:pt idx="71">
                  <c:v>158126</c:v>
                </c:pt>
                <c:pt idx="72">
                  <c:v>132189.19999999998</c:v>
                </c:pt>
                <c:pt idx="73">
                  <c:v>116040.4</c:v>
                </c:pt>
                <c:pt idx="74">
                  <c:v>143269</c:v>
                </c:pt>
                <c:pt idx="75">
                  <c:v>167866</c:v>
                </c:pt>
                <c:pt idx="76">
                  <c:v>198398</c:v>
                </c:pt>
                <c:pt idx="77">
                  <c:v>210248</c:v>
                </c:pt>
                <c:pt idx="78">
                  <c:v>201490</c:v>
                </c:pt>
                <c:pt idx="79">
                  <c:v>199037.2</c:v>
                </c:pt>
                <c:pt idx="80">
                  <c:v>198201</c:v>
                </c:pt>
                <c:pt idx="81">
                  <c:v>197284.2</c:v>
                </c:pt>
                <c:pt idx="82">
                  <c:v>199597.2</c:v>
                </c:pt>
                <c:pt idx="83">
                  <c:v>199332.2</c:v>
                </c:pt>
                <c:pt idx="84">
                  <c:v>200450</c:v>
                </c:pt>
                <c:pt idx="85">
                  <c:v>199679.8</c:v>
                </c:pt>
                <c:pt idx="86">
                  <c:v>200460.2</c:v>
                </c:pt>
                <c:pt idx="87">
                  <c:v>197766.39999999999</c:v>
                </c:pt>
                <c:pt idx="88">
                  <c:v>196724.6</c:v>
                </c:pt>
                <c:pt idx="89">
                  <c:v>190984.2</c:v>
                </c:pt>
                <c:pt idx="90">
                  <c:v>201210</c:v>
                </c:pt>
                <c:pt idx="91">
                  <c:v>187475.4</c:v>
                </c:pt>
                <c:pt idx="92">
                  <c:v>190326.39999999999</c:v>
                </c:pt>
                <c:pt idx="93">
                  <c:v>198967.6</c:v>
                </c:pt>
                <c:pt idx="94">
                  <c:v>200715.8</c:v>
                </c:pt>
                <c:pt idx="95">
                  <c:v>171183.59999999998</c:v>
                </c:pt>
                <c:pt idx="96">
                  <c:v>100308.4</c:v>
                </c:pt>
                <c:pt idx="97">
                  <c:v>102900.8</c:v>
                </c:pt>
                <c:pt idx="98">
                  <c:v>100261.6</c:v>
                </c:pt>
                <c:pt idx="99">
                  <c:v>155626.59999999998</c:v>
                </c:pt>
                <c:pt idx="100">
                  <c:v>159449.79999999999</c:v>
                </c:pt>
                <c:pt idx="101">
                  <c:v>158885.19999999998</c:v>
                </c:pt>
                <c:pt idx="102">
                  <c:v>110074.2</c:v>
                </c:pt>
                <c:pt idx="103">
                  <c:v>104908</c:v>
                </c:pt>
                <c:pt idx="104">
                  <c:v>235841.4</c:v>
                </c:pt>
                <c:pt idx="105">
                  <c:v>267934.40000000002</c:v>
                </c:pt>
                <c:pt idx="106">
                  <c:v>180308.6</c:v>
                </c:pt>
                <c:pt idx="107">
                  <c:v>200720.39999999997</c:v>
                </c:pt>
                <c:pt idx="108">
                  <c:v>294239.59999999998</c:v>
                </c:pt>
                <c:pt idx="109">
                  <c:v>108349.2</c:v>
                </c:pt>
                <c:pt idx="110">
                  <c:v>206335.2</c:v>
                </c:pt>
                <c:pt idx="111">
                  <c:v>235469.8</c:v>
                </c:pt>
                <c:pt idx="112">
                  <c:v>243943.00000000003</c:v>
                </c:pt>
                <c:pt idx="113">
                  <c:v>248878.6</c:v>
                </c:pt>
                <c:pt idx="114">
                  <c:v>324863.40000000002</c:v>
                </c:pt>
                <c:pt idx="115">
                  <c:v>173635.4</c:v>
                </c:pt>
                <c:pt idx="116">
                  <c:v>278676</c:v>
                </c:pt>
                <c:pt idx="117">
                  <c:v>330595.40000000002</c:v>
                </c:pt>
                <c:pt idx="118">
                  <c:v>524076</c:v>
                </c:pt>
                <c:pt idx="119">
                  <c:v>796563.59999999986</c:v>
                </c:pt>
              </c:numCache>
            </c:numRef>
          </c:val>
        </c:ser>
        <c:ser>
          <c:idx val="1"/>
          <c:order val="1"/>
          <c:tx>
            <c:strRef>
              <c:f>DISK_SUMM!$C$1</c:f>
              <c:strCache>
                <c:ptCount val="1"/>
                <c:pt idx="0">
                  <c:v>Disk Write KB/s</c:v>
                </c:pt>
              </c:strCache>
            </c:strRef>
          </c:tx>
          <c:cat>
            <c:numRef>
              <c:f>DISK_SUMM!$A$2:$A$121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DISK_SUMM!$C$2:$C$121</c:f>
              <c:numCache>
                <c:formatCode>General</c:formatCode>
                <c:ptCount val="120"/>
                <c:pt idx="0">
                  <c:v>392304.60000000003</c:v>
                </c:pt>
                <c:pt idx="1">
                  <c:v>12933.599999999999</c:v>
                </c:pt>
                <c:pt idx="2">
                  <c:v>1624.4</c:v>
                </c:pt>
                <c:pt idx="3">
                  <c:v>48155.199999999997</c:v>
                </c:pt>
                <c:pt idx="4">
                  <c:v>898.6</c:v>
                </c:pt>
                <c:pt idx="5">
                  <c:v>342547.6</c:v>
                </c:pt>
                <c:pt idx="6">
                  <c:v>1347</c:v>
                </c:pt>
                <c:pt idx="7">
                  <c:v>274.2</c:v>
                </c:pt>
                <c:pt idx="8">
                  <c:v>1002924.8</c:v>
                </c:pt>
                <c:pt idx="9">
                  <c:v>245.8</c:v>
                </c:pt>
                <c:pt idx="10">
                  <c:v>197533.6</c:v>
                </c:pt>
                <c:pt idx="11">
                  <c:v>41946.6</c:v>
                </c:pt>
                <c:pt idx="12">
                  <c:v>589.6</c:v>
                </c:pt>
                <c:pt idx="13">
                  <c:v>1289.5999999999999</c:v>
                </c:pt>
                <c:pt idx="14">
                  <c:v>1369</c:v>
                </c:pt>
                <c:pt idx="15">
                  <c:v>344.2</c:v>
                </c:pt>
                <c:pt idx="16">
                  <c:v>3340287.2</c:v>
                </c:pt>
                <c:pt idx="17">
                  <c:v>881179.60000000009</c:v>
                </c:pt>
                <c:pt idx="18">
                  <c:v>121.4</c:v>
                </c:pt>
                <c:pt idx="19">
                  <c:v>488</c:v>
                </c:pt>
                <c:pt idx="20">
                  <c:v>942.6</c:v>
                </c:pt>
                <c:pt idx="21">
                  <c:v>1163224.6000000001</c:v>
                </c:pt>
                <c:pt idx="22">
                  <c:v>905.8</c:v>
                </c:pt>
                <c:pt idx="23">
                  <c:v>712.4</c:v>
                </c:pt>
                <c:pt idx="24">
                  <c:v>164</c:v>
                </c:pt>
                <c:pt idx="25">
                  <c:v>296356</c:v>
                </c:pt>
                <c:pt idx="26">
                  <c:v>825.8</c:v>
                </c:pt>
                <c:pt idx="27">
                  <c:v>202772.40000000002</c:v>
                </c:pt>
                <c:pt idx="28">
                  <c:v>727</c:v>
                </c:pt>
                <c:pt idx="29">
                  <c:v>4692.2000000000007</c:v>
                </c:pt>
                <c:pt idx="30">
                  <c:v>1823</c:v>
                </c:pt>
                <c:pt idx="31">
                  <c:v>1482</c:v>
                </c:pt>
                <c:pt idx="32">
                  <c:v>329</c:v>
                </c:pt>
                <c:pt idx="33">
                  <c:v>309</c:v>
                </c:pt>
                <c:pt idx="34">
                  <c:v>600.79999999999995</c:v>
                </c:pt>
                <c:pt idx="35">
                  <c:v>393.99999999999994</c:v>
                </c:pt>
                <c:pt idx="36">
                  <c:v>605</c:v>
                </c:pt>
                <c:pt idx="37">
                  <c:v>214.60000000000002</c:v>
                </c:pt>
                <c:pt idx="38">
                  <c:v>618</c:v>
                </c:pt>
                <c:pt idx="39">
                  <c:v>974545</c:v>
                </c:pt>
                <c:pt idx="40">
                  <c:v>2417498.5999999996</c:v>
                </c:pt>
                <c:pt idx="41">
                  <c:v>1693600.2</c:v>
                </c:pt>
                <c:pt idx="42">
                  <c:v>1077935</c:v>
                </c:pt>
                <c:pt idx="43">
                  <c:v>1070079.8</c:v>
                </c:pt>
                <c:pt idx="44">
                  <c:v>887133</c:v>
                </c:pt>
                <c:pt idx="45">
                  <c:v>367011.00000000006</c:v>
                </c:pt>
                <c:pt idx="46">
                  <c:v>1162.2</c:v>
                </c:pt>
                <c:pt idx="47">
                  <c:v>380228.6</c:v>
                </c:pt>
                <c:pt idx="48">
                  <c:v>674.39999999999986</c:v>
                </c:pt>
                <c:pt idx="49">
                  <c:v>474698.6</c:v>
                </c:pt>
                <c:pt idx="50">
                  <c:v>1078819.8</c:v>
                </c:pt>
                <c:pt idx="51">
                  <c:v>566.6</c:v>
                </c:pt>
                <c:pt idx="52">
                  <c:v>246</c:v>
                </c:pt>
                <c:pt idx="53">
                  <c:v>709.4</c:v>
                </c:pt>
                <c:pt idx="54">
                  <c:v>622184.6</c:v>
                </c:pt>
                <c:pt idx="55">
                  <c:v>179980.79999999999</c:v>
                </c:pt>
                <c:pt idx="56">
                  <c:v>250</c:v>
                </c:pt>
                <c:pt idx="57">
                  <c:v>631.6</c:v>
                </c:pt>
                <c:pt idx="58">
                  <c:v>250.4</c:v>
                </c:pt>
                <c:pt idx="59">
                  <c:v>558.79999999999995</c:v>
                </c:pt>
                <c:pt idx="60">
                  <c:v>480.2</c:v>
                </c:pt>
                <c:pt idx="61">
                  <c:v>480021.6</c:v>
                </c:pt>
                <c:pt idx="62">
                  <c:v>830988.6</c:v>
                </c:pt>
                <c:pt idx="63">
                  <c:v>253709.8</c:v>
                </c:pt>
                <c:pt idx="64">
                  <c:v>1100646.6000000001</c:v>
                </c:pt>
                <c:pt idx="65">
                  <c:v>1101537.3999999999</c:v>
                </c:pt>
                <c:pt idx="66">
                  <c:v>1202671.3999999999</c:v>
                </c:pt>
                <c:pt idx="67">
                  <c:v>1106195.4999999998</c:v>
                </c:pt>
                <c:pt idx="68">
                  <c:v>1114994.8</c:v>
                </c:pt>
                <c:pt idx="69">
                  <c:v>1167938</c:v>
                </c:pt>
                <c:pt idx="70">
                  <c:v>1210272.8000000003</c:v>
                </c:pt>
                <c:pt idx="71">
                  <c:v>1147897</c:v>
                </c:pt>
                <c:pt idx="72">
                  <c:v>1146724.3999999999</c:v>
                </c:pt>
                <c:pt idx="73">
                  <c:v>1284092.4000000001</c:v>
                </c:pt>
                <c:pt idx="74">
                  <c:v>1149184</c:v>
                </c:pt>
                <c:pt idx="75">
                  <c:v>1158905.4000000001</c:v>
                </c:pt>
                <c:pt idx="76">
                  <c:v>377974.6</c:v>
                </c:pt>
                <c:pt idx="77">
                  <c:v>152.6</c:v>
                </c:pt>
                <c:pt idx="78">
                  <c:v>11.8</c:v>
                </c:pt>
                <c:pt idx="79">
                  <c:v>694031.6</c:v>
                </c:pt>
                <c:pt idx="80">
                  <c:v>351.2</c:v>
                </c:pt>
                <c:pt idx="81">
                  <c:v>254</c:v>
                </c:pt>
                <c:pt idx="82">
                  <c:v>343.19999999999993</c:v>
                </c:pt>
                <c:pt idx="83">
                  <c:v>129</c:v>
                </c:pt>
                <c:pt idx="84">
                  <c:v>405.4</c:v>
                </c:pt>
                <c:pt idx="85">
                  <c:v>315.79999999999995</c:v>
                </c:pt>
                <c:pt idx="86">
                  <c:v>339.2</c:v>
                </c:pt>
                <c:pt idx="87">
                  <c:v>110909.2</c:v>
                </c:pt>
                <c:pt idx="88">
                  <c:v>236699</c:v>
                </c:pt>
                <c:pt idx="89">
                  <c:v>106323.2</c:v>
                </c:pt>
                <c:pt idx="90">
                  <c:v>179723</c:v>
                </c:pt>
                <c:pt idx="91">
                  <c:v>602704</c:v>
                </c:pt>
                <c:pt idx="92">
                  <c:v>650017</c:v>
                </c:pt>
                <c:pt idx="93">
                  <c:v>144.6</c:v>
                </c:pt>
                <c:pt idx="94">
                  <c:v>7.8</c:v>
                </c:pt>
                <c:pt idx="95">
                  <c:v>160</c:v>
                </c:pt>
                <c:pt idx="96">
                  <c:v>11.6</c:v>
                </c:pt>
                <c:pt idx="97">
                  <c:v>483.2</c:v>
                </c:pt>
                <c:pt idx="98">
                  <c:v>269.59999999999997</c:v>
                </c:pt>
                <c:pt idx="99">
                  <c:v>972943.8</c:v>
                </c:pt>
                <c:pt idx="100">
                  <c:v>1133076.0000000002</c:v>
                </c:pt>
                <c:pt idx="101">
                  <c:v>1190048.8000000003</c:v>
                </c:pt>
                <c:pt idx="102">
                  <c:v>1263486.4000000001</c:v>
                </c:pt>
                <c:pt idx="103">
                  <c:v>912168.8</c:v>
                </c:pt>
                <c:pt idx="104">
                  <c:v>1156542.2000000002</c:v>
                </c:pt>
                <c:pt idx="105">
                  <c:v>1194978.6000000001</c:v>
                </c:pt>
                <c:pt idx="106">
                  <c:v>1143945.4000000001</c:v>
                </c:pt>
                <c:pt idx="107">
                  <c:v>1137271.8</c:v>
                </c:pt>
                <c:pt idx="108">
                  <c:v>1425142.4</c:v>
                </c:pt>
                <c:pt idx="109">
                  <c:v>994636.6</c:v>
                </c:pt>
                <c:pt idx="110">
                  <c:v>938414.2</c:v>
                </c:pt>
                <c:pt idx="111">
                  <c:v>1353082.8000000003</c:v>
                </c:pt>
                <c:pt idx="112">
                  <c:v>1009103</c:v>
                </c:pt>
                <c:pt idx="113">
                  <c:v>1096790.8</c:v>
                </c:pt>
                <c:pt idx="114">
                  <c:v>1079796.2</c:v>
                </c:pt>
                <c:pt idx="115">
                  <c:v>1211076.8</c:v>
                </c:pt>
                <c:pt idx="116">
                  <c:v>1139467.9999999998</c:v>
                </c:pt>
                <c:pt idx="117">
                  <c:v>581513.19999999995</c:v>
                </c:pt>
                <c:pt idx="118">
                  <c:v>599274.19999999995</c:v>
                </c:pt>
                <c:pt idx="119">
                  <c:v>1051262.5999999999</c:v>
                </c:pt>
              </c:numCache>
            </c:numRef>
          </c:val>
        </c:ser>
        <c:dLbls>
          <c:showLegendKey val="0"/>
          <c:showVal val="0"/>
          <c:showCatName val="0"/>
          <c:showSerName val="0"/>
          <c:showPercent val="0"/>
          <c:showBubbleSize val="0"/>
        </c:dLbls>
        <c:axId val="486117376"/>
        <c:axId val="486118912"/>
      </c:areaChart>
      <c:lineChart>
        <c:grouping val="standard"/>
        <c:varyColors val="0"/>
        <c:ser>
          <c:idx val="2"/>
          <c:order val="2"/>
          <c:tx>
            <c:v>IO/sec</c:v>
          </c:tx>
          <c:spPr>
            <a:ln w="25400">
              <a:solidFill>
                <a:srgbClr val="000000"/>
              </a:solidFill>
              <a:prstDash val="solid"/>
            </a:ln>
          </c:spPr>
          <c:marker>
            <c:symbol val="none"/>
          </c:marker>
          <c:val>
            <c:numRef>
              <c:f>DISK_SUMM!$D$2:$D$121</c:f>
              <c:numCache>
                <c:formatCode>General</c:formatCode>
                <c:ptCount val="120"/>
                <c:pt idx="0">
                  <c:v>1981.5000000000002</c:v>
                </c:pt>
                <c:pt idx="1">
                  <c:v>848.6</c:v>
                </c:pt>
                <c:pt idx="2">
                  <c:v>833.7</c:v>
                </c:pt>
                <c:pt idx="3">
                  <c:v>1059.7</c:v>
                </c:pt>
                <c:pt idx="4">
                  <c:v>806.19999999999993</c:v>
                </c:pt>
                <c:pt idx="5">
                  <c:v>1599.8999999999999</c:v>
                </c:pt>
                <c:pt idx="6">
                  <c:v>845</c:v>
                </c:pt>
                <c:pt idx="7">
                  <c:v>802.3</c:v>
                </c:pt>
                <c:pt idx="8">
                  <c:v>3474.0999999999995</c:v>
                </c:pt>
                <c:pt idx="9">
                  <c:v>790</c:v>
                </c:pt>
                <c:pt idx="10">
                  <c:v>1216.5999999999999</c:v>
                </c:pt>
                <c:pt idx="11">
                  <c:v>972.3</c:v>
                </c:pt>
                <c:pt idx="12">
                  <c:v>784.3</c:v>
                </c:pt>
                <c:pt idx="13">
                  <c:v>837.90000000000009</c:v>
                </c:pt>
                <c:pt idx="14">
                  <c:v>839.1</c:v>
                </c:pt>
                <c:pt idx="15">
                  <c:v>620.20000000000005</c:v>
                </c:pt>
                <c:pt idx="16">
                  <c:v>8653.1999999999971</c:v>
                </c:pt>
                <c:pt idx="17">
                  <c:v>2970.7000000000003</c:v>
                </c:pt>
                <c:pt idx="18">
                  <c:v>780.69999999999993</c:v>
                </c:pt>
                <c:pt idx="19">
                  <c:v>883.5</c:v>
                </c:pt>
                <c:pt idx="20">
                  <c:v>812.6</c:v>
                </c:pt>
                <c:pt idx="21">
                  <c:v>3679.5000000000005</c:v>
                </c:pt>
                <c:pt idx="22">
                  <c:v>813.59999999999991</c:v>
                </c:pt>
                <c:pt idx="23">
                  <c:v>1014.8</c:v>
                </c:pt>
                <c:pt idx="24">
                  <c:v>779.5</c:v>
                </c:pt>
                <c:pt idx="25">
                  <c:v>1735.3000000000002</c:v>
                </c:pt>
                <c:pt idx="26">
                  <c:v>845.8</c:v>
                </c:pt>
                <c:pt idx="27">
                  <c:v>1374.7000000000003</c:v>
                </c:pt>
                <c:pt idx="28">
                  <c:v>812.4</c:v>
                </c:pt>
                <c:pt idx="29">
                  <c:v>850.2</c:v>
                </c:pt>
                <c:pt idx="30">
                  <c:v>821.7</c:v>
                </c:pt>
                <c:pt idx="31">
                  <c:v>805.59999999999991</c:v>
                </c:pt>
                <c:pt idx="32">
                  <c:v>800.09999999999991</c:v>
                </c:pt>
                <c:pt idx="33">
                  <c:v>786.3</c:v>
                </c:pt>
                <c:pt idx="34">
                  <c:v>809</c:v>
                </c:pt>
                <c:pt idx="35">
                  <c:v>788.9</c:v>
                </c:pt>
                <c:pt idx="36">
                  <c:v>804.9</c:v>
                </c:pt>
                <c:pt idx="37">
                  <c:v>789</c:v>
                </c:pt>
                <c:pt idx="38">
                  <c:v>801.7</c:v>
                </c:pt>
                <c:pt idx="39">
                  <c:v>4641.4999999999991</c:v>
                </c:pt>
                <c:pt idx="40">
                  <c:v>9154.3000000000011</c:v>
                </c:pt>
                <c:pt idx="41">
                  <c:v>6671.9</c:v>
                </c:pt>
                <c:pt idx="42">
                  <c:v>4375.1000000000004</c:v>
                </c:pt>
                <c:pt idx="43">
                  <c:v>3990.2999999999997</c:v>
                </c:pt>
                <c:pt idx="44">
                  <c:v>3597.8</c:v>
                </c:pt>
                <c:pt idx="45">
                  <c:v>2580.6</c:v>
                </c:pt>
                <c:pt idx="46">
                  <c:v>1577</c:v>
                </c:pt>
                <c:pt idx="47">
                  <c:v>2796.2</c:v>
                </c:pt>
                <c:pt idx="48">
                  <c:v>1607.9</c:v>
                </c:pt>
                <c:pt idx="49">
                  <c:v>2675.7000000000003</c:v>
                </c:pt>
                <c:pt idx="50">
                  <c:v>4223.7</c:v>
                </c:pt>
                <c:pt idx="51">
                  <c:v>1587.3</c:v>
                </c:pt>
                <c:pt idx="52">
                  <c:v>1566.1</c:v>
                </c:pt>
                <c:pt idx="53">
                  <c:v>1791</c:v>
                </c:pt>
                <c:pt idx="54">
                  <c:v>3182.5999999999995</c:v>
                </c:pt>
                <c:pt idx="55">
                  <c:v>2066.1</c:v>
                </c:pt>
                <c:pt idx="56">
                  <c:v>1564.1</c:v>
                </c:pt>
                <c:pt idx="57">
                  <c:v>1580.5</c:v>
                </c:pt>
                <c:pt idx="58">
                  <c:v>1566.8</c:v>
                </c:pt>
                <c:pt idx="59">
                  <c:v>1586.7</c:v>
                </c:pt>
                <c:pt idx="60">
                  <c:v>1599.6000000000004</c:v>
                </c:pt>
                <c:pt idx="61">
                  <c:v>2796.7</c:v>
                </c:pt>
                <c:pt idx="62">
                  <c:v>3879.3999999999996</c:v>
                </c:pt>
                <c:pt idx="63">
                  <c:v>2560.5</c:v>
                </c:pt>
                <c:pt idx="64">
                  <c:v>4465.8999999999996</c:v>
                </c:pt>
                <c:pt idx="65">
                  <c:v>4875.7999999999993</c:v>
                </c:pt>
                <c:pt idx="66">
                  <c:v>5905.3</c:v>
                </c:pt>
                <c:pt idx="67">
                  <c:v>5313.8</c:v>
                </c:pt>
                <c:pt idx="68">
                  <c:v>4806.8999999999996</c:v>
                </c:pt>
                <c:pt idx="69">
                  <c:v>4088.4</c:v>
                </c:pt>
                <c:pt idx="70">
                  <c:v>4164.6000000000004</c:v>
                </c:pt>
                <c:pt idx="71">
                  <c:v>4223.3</c:v>
                </c:pt>
                <c:pt idx="72">
                  <c:v>3897.0999999999995</c:v>
                </c:pt>
                <c:pt idx="73">
                  <c:v>4078.7000000000003</c:v>
                </c:pt>
                <c:pt idx="74">
                  <c:v>4049.8</c:v>
                </c:pt>
                <c:pt idx="75">
                  <c:v>4300.2</c:v>
                </c:pt>
                <c:pt idx="76">
                  <c:v>2647.3999999999996</c:v>
                </c:pt>
                <c:pt idx="77">
                  <c:v>1965.8</c:v>
                </c:pt>
                <c:pt idx="78">
                  <c:v>1581</c:v>
                </c:pt>
                <c:pt idx="79">
                  <c:v>3590.8</c:v>
                </c:pt>
                <c:pt idx="80">
                  <c:v>1558.4</c:v>
                </c:pt>
                <c:pt idx="81">
                  <c:v>1568.1</c:v>
                </c:pt>
                <c:pt idx="82">
                  <c:v>1582.3000000000002</c:v>
                </c:pt>
                <c:pt idx="83">
                  <c:v>1565.3</c:v>
                </c:pt>
                <c:pt idx="84">
                  <c:v>1615.5</c:v>
                </c:pt>
                <c:pt idx="85">
                  <c:v>1578.5</c:v>
                </c:pt>
                <c:pt idx="86">
                  <c:v>1595.1000000000001</c:v>
                </c:pt>
                <c:pt idx="87">
                  <c:v>1886.4</c:v>
                </c:pt>
                <c:pt idx="88">
                  <c:v>2137.9</c:v>
                </c:pt>
                <c:pt idx="89">
                  <c:v>1832.1</c:v>
                </c:pt>
                <c:pt idx="90">
                  <c:v>2028.2999999999997</c:v>
                </c:pt>
                <c:pt idx="91">
                  <c:v>2978.0000000000005</c:v>
                </c:pt>
                <c:pt idx="92">
                  <c:v>3170.7</c:v>
                </c:pt>
                <c:pt idx="93">
                  <c:v>1565.3</c:v>
                </c:pt>
                <c:pt idx="94">
                  <c:v>1621.5</c:v>
                </c:pt>
                <c:pt idx="95">
                  <c:v>1400.9</c:v>
                </c:pt>
                <c:pt idx="96">
                  <c:v>790.7</c:v>
                </c:pt>
                <c:pt idx="97">
                  <c:v>885.7</c:v>
                </c:pt>
                <c:pt idx="98">
                  <c:v>825.1</c:v>
                </c:pt>
                <c:pt idx="99">
                  <c:v>3975.9000000000005</c:v>
                </c:pt>
                <c:pt idx="100">
                  <c:v>4296.1999999999989</c:v>
                </c:pt>
                <c:pt idx="101">
                  <c:v>4230.3000000000011</c:v>
                </c:pt>
                <c:pt idx="102">
                  <c:v>4076.4</c:v>
                </c:pt>
                <c:pt idx="103">
                  <c:v>3278.7</c:v>
                </c:pt>
                <c:pt idx="104">
                  <c:v>4847.3</c:v>
                </c:pt>
                <c:pt idx="105">
                  <c:v>5141.4999999999991</c:v>
                </c:pt>
                <c:pt idx="106">
                  <c:v>4436.4000000000005</c:v>
                </c:pt>
                <c:pt idx="107">
                  <c:v>4847.8000000000011</c:v>
                </c:pt>
                <c:pt idx="108">
                  <c:v>6271.2</c:v>
                </c:pt>
                <c:pt idx="109">
                  <c:v>3388</c:v>
                </c:pt>
                <c:pt idx="110">
                  <c:v>4004</c:v>
                </c:pt>
                <c:pt idx="111">
                  <c:v>5387.9999999999991</c:v>
                </c:pt>
                <c:pt idx="112">
                  <c:v>4529.2</c:v>
                </c:pt>
                <c:pt idx="113">
                  <c:v>4761.0999999999995</c:v>
                </c:pt>
                <c:pt idx="114">
                  <c:v>5903.6</c:v>
                </c:pt>
                <c:pt idx="115">
                  <c:v>4564.7000000000007</c:v>
                </c:pt>
                <c:pt idx="116">
                  <c:v>5107.1000000000004</c:v>
                </c:pt>
                <c:pt idx="117">
                  <c:v>4107.6999999999989</c:v>
                </c:pt>
                <c:pt idx="118">
                  <c:v>5694.6</c:v>
                </c:pt>
                <c:pt idx="119">
                  <c:v>9234.6999999999971</c:v>
                </c:pt>
              </c:numCache>
            </c:numRef>
          </c:val>
          <c:smooth val="0"/>
        </c:ser>
        <c:dLbls>
          <c:showLegendKey val="0"/>
          <c:showVal val="0"/>
          <c:showCatName val="0"/>
          <c:showSerName val="0"/>
          <c:showPercent val="0"/>
          <c:showBubbleSize val="0"/>
        </c:dLbls>
        <c:marker val="1"/>
        <c:smooth val="0"/>
        <c:axId val="486354304"/>
        <c:axId val="486352000"/>
      </c:lineChart>
      <c:catAx>
        <c:axId val="48611737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86118912"/>
        <c:crosses val="autoZero"/>
        <c:auto val="0"/>
        <c:lblAlgn val="ctr"/>
        <c:lblOffset val="100"/>
        <c:noMultiLvlLbl val="0"/>
      </c:catAx>
      <c:valAx>
        <c:axId val="486118912"/>
        <c:scaling>
          <c:orientation val="minMax"/>
          <c:min val="0"/>
        </c:scaling>
        <c:delete val="0"/>
        <c:axPos val="l"/>
        <c:title>
          <c:tx>
            <c:rich>
              <a:bodyPr/>
              <a:lstStyle/>
              <a:p>
                <a:pPr>
                  <a:defRPr/>
                </a:pPr>
                <a:r>
                  <a:rPr lang="en-US" altLang="en-US"/>
                  <a:t>KB/sec</a:t>
                </a:r>
                <a:endParaRPr altLang="en-US"/>
              </a:p>
            </c:rich>
          </c:tx>
          <c:overlay val="0"/>
        </c:title>
        <c:numFmt formatCode="0" sourceLinked="0"/>
        <c:majorTickMark val="out"/>
        <c:minorTickMark val="none"/>
        <c:tickLblPos val="nextTo"/>
        <c:crossAx val="486117376"/>
        <c:crosses val="autoZero"/>
        <c:crossBetween val="between"/>
        <c:dispUnits>
          <c:builtInUnit val="millions"/>
          <c:dispUnitsLbl>
            <c:layout/>
          </c:dispUnitsLbl>
        </c:dispUnits>
      </c:valAx>
      <c:valAx>
        <c:axId val="486352000"/>
        <c:scaling>
          <c:orientation val="minMax"/>
        </c:scaling>
        <c:delete val="0"/>
        <c:axPos val="r"/>
        <c:title>
          <c:tx>
            <c:rich>
              <a:bodyPr/>
              <a:lstStyle/>
              <a:p>
                <a:pPr>
                  <a:defRPr/>
                </a:pPr>
                <a:r>
                  <a:rPr lang="en-US" altLang="en-US"/>
                  <a:t>IO/sec</a:t>
                </a:r>
                <a:endParaRPr altLang="en-US"/>
              </a:p>
            </c:rich>
          </c:tx>
          <c:overlay val="0"/>
        </c:title>
        <c:numFmt formatCode="General" sourceLinked="1"/>
        <c:majorTickMark val="out"/>
        <c:minorTickMark val="none"/>
        <c:tickLblPos val="nextTo"/>
        <c:crossAx val="486354304"/>
        <c:crosses val="max"/>
        <c:crossBetween val="between"/>
      </c:valAx>
      <c:catAx>
        <c:axId val="486354304"/>
        <c:scaling>
          <c:orientation val="minMax"/>
        </c:scaling>
        <c:delete val="1"/>
        <c:axPos val="b"/>
        <c:majorTickMark val="out"/>
        <c:minorTickMark val="none"/>
        <c:tickLblPos val="nextTo"/>
        <c:crossAx val="486352000"/>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total KB/s intellif-Default-string  2023/6/21</a:t>
            </a:r>
          </a:p>
        </c:rich>
      </c:tx>
      <c:layout/>
      <c:overlay val="0"/>
    </c:title>
    <c:autoTitleDeleted val="0"/>
    <c:plotArea>
      <c:layout/>
      <c:barChart>
        <c:barDir val="col"/>
        <c:grouping val="stacked"/>
        <c:varyColors val="0"/>
        <c:ser>
          <c:idx val="0"/>
          <c:order val="0"/>
          <c:tx>
            <c:strRef>
              <c:f>DISK_SUMM!$A$123</c:f>
              <c:strCache>
                <c:ptCount val="1"/>
                <c:pt idx="0">
                  <c:v>Avg.</c:v>
                </c:pt>
              </c:strCache>
            </c:strRef>
          </c:tx>
          <c:invertIfNegative val="0"/>
          <c:cat>
            <c:strRef>
              <c:f>DISK_SUMM!$B$1:$D$1</c:f>
              <c:strCache>
                <c:ptCount val="3"/>
                <c:pt idx="0">
                  <c:v>Disk Read KB/s</c:v>
                </c:pt>
                <c:pt idx="1">
                  <c:v>Disk Write KB/s</c:v>
                </c:pt>
                <c:pt idx="2">
                  <c:v>IO/sec</c:v>
                </c:pt>
              </c:strCache>
            </c:strRef>
          </c:cat>
          <c:val>
            <c:numRef>
              <c:f>DISK_SUMM!$B$123:$D$123</c:f>
              <c:numCache>
                <c:formatCode>0.0</c:formatCode>
                <c:ptCount val="3"/>
                <c:pt idx="0">
                  <c:v>175087.40999999997</c:v>
                </c:pt>
                <c:pt idx="1">
                  <c:v>501474.25250000012</c:v>
                </c:pt>
                <c:pt idx="2">
                  <c:v>2708.0791666666655</c:v>
                </c:pt>
              </c:numCache>
            </c:numRef>
          </c:val>
        </c:ser>
        <c:ser>
          <c:idx val="1"/>
          <c:order val="1"/>
          <c:tx>
            <c:strRef>
              <c:f>DISK_SUMM!$A$124</c:f>
              <c:strCache>
                <c:ptCount val="1"/>
                <c:pt idx="0">
                  <c:v>WAvg.</c:v>
                </c:pt>
              </c:strCache>
            </c:strRef>
          </c:tx>
          <c:invertIfNegative val="0"/>
          <c:val>
            <c:numRef>
              <c:f>DISK_SUMM!$B$124:$D$124</c:f>
              <c:numCache>
                <c:formatCode>0.0</c:formatCode>
                <c:ptCount val="3"/>
                <c:pt idx="0">
                  <c:v>51498.488613696332</c:v>
                </c:pt>
                <c:pt idx="1">
                  <c:v>717095.00356269674</c:v>
                </c:pt>
                <c:pt idx="2">
                  <c:v>1334.8051130888207</c:v>
                </c:pt>
              </c:numCache>
            </c:numRef>
          </c:val>
        </c:ser>
        <c:dLbls>
          <c:showLegendKey val="0"/>
          <c:showVal val="0"/>
          <c:showCatName val="0"/>
          <c:showSerName val="0"/>
          <c:showPercent val="0"/>
          <c:showBubbleSize val="0"/>
        </c:dLbls>
        <c:gapWidth val="150"/>
        <c:overlap val="100"/>
        <c:axId val="486390784"/>
        <c:axId val="486392576"/>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DISK_SUMM!$B$125:$D$125</c:f>
              <c:numCache>
                <c:formatCode>0.0</c:formatCode>
                <c:ptCount val="3"/>
                <c:pt idx="0">
                  <c:v>796563.59999999986</c:v>
                </c:pt>
                <c:pt idx="1">
                  <c:v>3340287.2</c:v>
                </c:pt>
                <c:pt idx="2">
                  <c:v>9234.6999999999971</c:v>
                </c:pt>
              </c:numCache>
            </c:numRef>
          </c:val>
          <c:smooth val="0"/>
        </c:ser>
        <c:ser>
          <c:idx val="3"/>
          <c:order val="3"/>
          <c:tx>
            <c:v>Min</c:v>
          </c:tx>
          <c:spPr>
            <a:ln w="25400">
              <a:solidFill>
                <a:srgbClr val="000000"/>
              </a:solidFill>
              <a:prstDash val="solid"/>
            </a:ln>
          </c:spPr>
          <c:marker>
            <c:symbol val="none"/>
          </c:marker>
          <c:val>
            <c:numRef>
              <c:f>DISK_SUMM!$B$126:$D$126</c:f>
              <c:numCache>
                <c:formatCode>0.0</c:formatCode>
                <c:ptCount val="3"/>
                <c:pt idx="0">
                  <c:v>39949</c:v>
                </c:pt>
                <c:pt idx="1">
                  <c:v>7.8</c:v>
                </c:pt>
                <c:pt idx="2">
                  <c:v>620.20000000000005</c:v>
                </c:pt>
              </c:numCache>
            </c:numRef>
          </c:val>
          <c:smooth val="0"/>
        </c:ser>
        <c:dLbls>
          <c:showLegendKey val="0"/>
          <c:showVal val="0"/>
          <c:showCatName val="0"/>
          <c:showSerName val="0"/>
          <c:showPercent val="0"/>
          <c:showBubbleSize val="0"/>
        </c:dLbls>
        <c:marker val="1"/>
        <c:smooth val="0"/>
        <c:axId val="486475648"/>
        <c:axId val="486436224"/>
      </c:lineChart>
      <c:catAx>
        <c:axId val="486390784"/>
        <c:scaling>
          <c:orientation val="minMax"/>
        </c:scaling>
        <c:delete val="0"/>
        <c:axPos val="b"/>
        <c:majorTickMark val="out"/>
        <c:minorTickMark val="none"/>
        <c:tickLblPos val="nextTo"/>
        <c:txPr>
          <a:bodyPr rot="-5400000" vert="horz"/>
          <a:lstStyle/>
          <a:p>
            <a:pPr>
              <a:defRPr/>
            </a:pPr>
            <a:endParaRPr lang="zh-CN"/>
          </a:p>
        </c:txPr>
        <c:crossAx val="486392576"/>
        <c:crosses val="autoZero"/>
        <c:auto val="1"/>
        <c:lblAlgn val="ctr"/>
        <c:lblOffset val="100"/>
        <c:tickLblSkip val="1"/>
        <c:noMultiLvlLbl val="0"/>
      </c:catAx>
      <c:valAx>
        <c:axId val="486392576"/>
        <c:scaling>
          <c:orientation val="minMax"/>
          <c:max val="3340288.2"/>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86390784"/>
        <c:crosses val="autoZero"/>
        <c:crossBetween val="between"/>
        <c:dispUnits>
          <c:builtInUnit val="thousands"/>
          <c:dispUnitsLbl>
            <c:layout/>
          </c:dispUnitsLbl>
        </c:dispUnits>
      </c:valAx>
      <c:valAx>
        <c:axId val="486436224"/>
        <c:scaling>
          <c:orientation val="minMax"/>
          <c:max val="3340288.2"/>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486475648"/>
        <c:crosses val="max"/>
        <c:crossBetween val="between"/>
        <c:dispUnits>
          <c:builtInUnit val="millions"/>
          <c:dispUnitsLbl/>
        </c:dispUnits>
      </c:valAx>
      <c:catAx>
        <c:axId val="486475648"/>
        <c:scaling>
          <c:orientation val="minMax"/>
        </c:scaling>
        <c:delete val="1"/>
        <c:axPos val="b"/>
        <c:majorTickMark val="out"/>
        <c:minorTickMark val="none"/>
        <c:tickLblPos val="nextTo"/>
        <c:crossAx val="486436224"/>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Total intellif-Default-string  2023/6/21</a:t>
            </a:r>
          </a:p>
        </c:rich>
      </c:tx>
      <c:overlay val="0"/>
    </c:title>
    <c:autoTitleDeleted val="0"/>
    <c:plotArea>
      <c:layout/>
      <c:barChart>
        <c:barDir val="col"/>
        <c:grouping val="stacked"/>
        <c:varyColors val="0"/>
        <c:ser>
          <c:idx val="0"/>
          <c:order val="0"/>
          <c:tx>
            <c:strRef>
              <c:f>CPU_ALL!$B$1</c:f>
              <c:strCache>
                <c:ptCount val="1"/>
                <c:pt idx="0">
                  <c:v>User%</c:v>
                </c:pt>
              </c:strCache>
            </c:strRef>
          </c:tx>
          <c:invertIfNegative val="0"/>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CPU_ALL!$B$2:$B$121</c:f>
              <c:numCache>
                <c:formatCode>General</c:formatCode>
                <c:ptCount val="120"/>
                <c:pt idx="0">
                  <c:v>71.099999999999994</c:v>
                </c:pt>
                <c:pt idx="1">
                  <c:v>70</c:v>
                </c:pt>
                <c:pt idx="2">
                  <c:v>70.400000000000006</c:v>
                </c:pt>
                <c:pt idx="3">
                  <c:v>68.400000000000006</c:v>
                </c:pt>
                <c:pt idx="4">
                  <c:v>67.8</c:v>
                </c:pt>
                <c:pt idx="5">
                  <c:v>70.400000000000006</c:v>
                </c:pt>
                <c:pt idx="6">
                  <c:v>54.6</c:v>
                </c:pt>
                <c:pt idx="7">
                  <c:v>48.1</c:v>
                </c:pt>
                <c:pt idx="8">
                  <c:v>48.8</c:v>
                </c:pt>
                <c:pt idx="9">
                  <c:v>48</c:v>
                </c:pt>
                <c:pt idx="10">
                  <c:v>50.4</c:v>
                </c:pt>
                <c:pt idx="11">
                  <c:v>72</c:v>
                </c:pt>
                <c:pt idx="12">
                  <c:v>71.7</c:v>
                </c:pt>
                <c:pt idx="13">
                  <c:v>69.8</c:v>
                </c:pt>
                <c:pt idx="14">
                  <c:v>57.8</c:v>
                </c:pt>
                <c:pt idx="15">
                  <c:v>42.3</c:v>
                </c:pt>
                <c:pt idx="16">
                  <c:v>33.6</c:v>
                </c:pt>
                <c:pt idx="17">
                  <c:v>42.2</c:v>
                </c:pt>
                <c:pt idx="18">
                  <c:v>43.3</c:v>
                </c:pt>
                <c:pt idx="19">
                  <c:v>50.4</c:v>
                </c:pt>
                <c:pt idx="20">
                  <c:v>43</c:v>
                </c:pt>
                <c:pt idx="21">
                  <c:v>42.6</c:v>
                </c:pt>
                <c:pt idx="22">
                  <c:v>45.3</c:v>
                </c:pt>
                <c:pt idx="23">
                  <c:v>48.3</c:v>
                </c:pt>
                <c:pt idx="24">
                  <c:v>43.7</c:v>
                </c:pt>
                <c:pt idx="25">
                  <c:v>47.6</c:v>
                </c:pt>
                <c:pt idx="26">
                  <c:v>44.3</c:v>
                </c:pt>
                <c:pt idx="27">
                  <c:v>45.4</c:v>
                </c:pt>
                <c:pt idx="28">
                  <c:v>43.9</c:v>
                </c:pt>
                <c:pt idx="29">
                  <c:v>44.3</c:v>
                </c:pt>
                <c:pt idx="30">
                  <c:v>46.3</c:v>
                </c:pt>
                <c:pt idx="31">
                  <c:v>42.9</c:v>
                </c:pt>
                <c:pt idx="32">
                  <c:v>42.6</c:v>
                </c:pt>
                <c:pt idx="33">
                  <c:v>44.1</c:v>
                </c:pt>
                <c:pt idx="34">
                  <c:v>43.1</c:v>
                </c:pt>
                <c:pt idx="35">
                  <c:v>45.4</c:v>
                </c:pt>
                <c:pt idx="36">
                  <c:v>43.9</c:v>
                </c:pt>
                <c:pt idx="37">
                  <c:v>42.3</c:v>
                </c:pt>
                <c:pt idx="38">
                  <c:v>45.4</c:v>
                </c:pt>
                <c:pt idx="39">
                  <c:v>40.299999999999997</c:v>
                </c:pt>
                <c:pt idx="40">
                  <c:v>36.9</c:v>
                </c:pt>
                <c:pt idx="41">
                  <c:v>35.5</c:v>
                </c:pt>
                <c:pt idx="42">
                  <c:v>38.1</c:v>
                </c:pt>
                <c:pt idx="43">
                  <c:v>39.9</c:v>
                </c:pt>
                <c:pt idx="44">
                  <c:v>42.4</c:v>
                </c:pt>
                <c:pt idx="45">
                  <c:v>47.1</c:v>
                </c:pt>
                <c:pt idx="46">
                  <c:v>44.2</c:v>
                </c:pt>
                <c:pt idx="47">
                  <c:v>47.9</c:v>
                </c:pt>
                <c:pt idx="48">
                  <c:v>45.5</c:v>
                </c:pt>
                <c:pt idx="49">
                  <c:v>43.8</c:v>
                </c:pt>
                <c:pt idx="50">
                  <c:v>46.2</c:v>
                </c:pt>
                <c:pt idx="51">
                  <c:v>44.7</c:v>
                </c:pt>
                <c:pt idx="52">
                  <c:v>44.8</c:v>
                </c:pt>
                <c:pt idx="53">
                  <c:v>46.8</c:v>
                </c:pt>
                <c:pt idx="54">
                  <c:v>43.2</c:v>
                </c:pt>
                <c:pt idx="55">
                  <c:v>44.2</c:v>
                </c:pt>
                <c:pt idx="56">
                  <c:v>46</c:v>
                </c:pt>
                <c:pt idx="57">
                  <c:v>43.5</c:v>
                </c:pt>
                <c:pt idx="58">
                  <c:v>44.3</c:v>
                </c:pt>
                <c:pt idx="59">
                  <c:v>45.1</c:v>
                </c:pt>
                <c:pt idx="60">
                  <c:v>46.1</c:v>
                </c:pt>
                <c:pt idx="61">
                  <c:v>46.9</c:v>
                </c:pt>
                <c:pt idx="62">
                  <c:v>43.8</c:v>
                </c:pt>
                <c:pt idx="63">
                  <c:v>39</c:v>
                </c:pt>
                <c:pt idx="64">
                  <c:v>32.799999999999997</c:v>
                </c:pt>
                <c:pt idx="65">
                  <c:v>37.9</c:v>
                </c:pt>
                <c:pt idx="66">
                  <c:v>45</c:v>
                </c:pt>
                <c:pt idx="67">
                  <c:v>45.4</c:v>
                </c:pt>
                <c:pt idx="68">
                  <c:v>44</c:v>
                </c:pt>
                <c:pt idx="69">
                  <c:v>46.3</c:v>
                </c:pt>
                <c:pt idx="70">
                  <c:v>42.4</c:v>
                </c:pt>
                <c:pt idx="71">
                  <c:v>41.6</c:v>
                </c:pt>
                <c:pt idx="72">
                  <c:v>37.299999999999997</c:v>
                </c:pt>
                <c:pt idx="73">
                  <c:v>44.7</c:v>
                </c:pt>
                <c:pt idx="74">
                  <c:v>43.5</c:v>
                </c:pt>
                <c:pt idx="75">
                  <c:v>42.5</c:v>
                </c:pt>
                <c:pt idx="76">
                  <c:v>46.3</c:v>
                </c:pt>
                <c:pt idx="77">
                  <c:v>49.3</c:v>
                </c:pt>
                <c:pt idx="78">
                  <c:v>45.9</c:v>
                </c:pt>
                <c:pt idx="79">
                  <c:v>46.4</c:v>
                </c:pt>
                <c:pt idx="80">
                  <c:v>47.7</c:v>
                </c:pt>
                <c:pt idx="81">
                  <c:v>47.3</c:v>
                </c:pt>
                <c:pt idx="82">
                  <c:v>47.3</c:v>
                </c:pt>
                <c:pt idx="83">
                  <c:v>46.4</c:v>
                </c:pt>
                <c:pt idx="84">
                  <c:v>47.6</c:v>
                </c:pt>
                <c:pt idx="85">
                  <c:v>48.6</c:v>
                </c:pt>
                <c:pt idx="86">
                  <c:v>45.8</c:v>
                </c:pt>
                <c:pt idx="87">
                  <c:v>45.9</c:v>
                </c:pt>
                <c:pt idx="88">
                  <c:v>43.2</c:v>
                </c:pt>
                <c:pt idx="89">
                  <c:v>46.5</c:v>
                </c:pt>
                <c:pt idx="90">
                  <c:v>44</c:v>
                </c:pt>
                <c:pt idx="91">
                  <c:v>45.9</c:v>
                </c:pt>
                <c:pt idx="92">
                  <c:v>46.7</c:v>
                </c:pt>
                <c:pt idx="93">
                  <c:v>45.5</c:v>
                </c:pt>
                <c:pt idx="94">
                  <c:v>45.1</c:v>
                </c:pt>
                <c:pt idx="95">
                  <c:v>45.1</c:v>
                </c:pt>
                <c:pt idx="96">
                  <c:v>46.2</c:v>
                </c:pt>
                <c:pt idx="97">
                  <c:v>47.4</c:v>
                </c:pt>
                <c:pt idx="98">
                  <c:v>46</c:v>
                </c:pt>
                <c:pt idx="99">
                  <c:v>44.9</c:v>
                </c:pt>
                <c:pt idx="100">
                  <c:v>46.2</c:v>
                </c:pt>
                <c:pt idx="101">
                  <c:v>54.8</c:v>
                </c:pt>
                <c:pt idx="102">
                  <c:v>57.7</c:v>
                </c:pt>
                <c:pt idx="103">
                  <c:v>62.9</c:v>
                </c:pt>
                <c:pt idx="104">
                  <c:v>56.5</c:v>
                </c:pt>
                <c:pt idx="105">
                  <c:v>60.6</c:v>
                </c:pt>
                <c:pt idx="106">
                  <c:v>51.9</c:v>
                </c:pt>
                <c:pt idx="107">
                  <c:v>59.2</c:v>
                </c:pt>
                <c:pt idx="108">
                  <c:v>50.2</c:v>
                </c:pt>
                <c:pt idx="109">
                  <c:v>52.5</c:v>
                </c:pt>
                <c:pt idx="110">
                  <c:v>52.8</c:v>
                </c:pt>
                <c:pt idx="111">
                  <c:v>59.1</c:v>
                </c:pt>
                <c:pt idx="112">
                  <c:v>55.3</c:v>
                </c:pt>
                <c:pt idx="113">
                  <c:v>55.6</c:v>
                </c:pt>
                <c:pt idx="114">
                  <c:v>61.7</c:v>
                </c:pt>
                <c:pt idx="115">
                  <c:v>60.8</c:v>
                </c:pt>
                <c:pt idx="116">
                  <c:v>46.2</c:v>
                </c:pt>
                <c:pt idx="117">
                  <c:v>33.9</c:v>
                </c:pt>
                <c:pt idx="118">
                  <c:v>36.299999999999997</c:v>
                </c:pt>
                <c:pt idx="119">
                  <c:v>45.3</c:v>
                </c:pt>
              </c:numCache>
            </c:numRef>
          </c:val>
        </c:ser>
        <c:ser>
          <c:idx val="1"/>
          <c:order val="1"/>
          <c:tx>
            <c:strRef>
              <c:f>CPU_ALL!$C$1</c:f>
              <c:strCache>
                <c:ptCount val="1"/>
                <c:pt idx="0">
                  <c:v>Sys%</c:v>
                </c:pt>
              </c:strCache>
            </c:strRef>
          </c:tx>
          <c:invertIfNegative val="0"/>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CPU_ALL!$C$2:$C$121</c:f>
              <c:numCache>
                <c:formatCode>General</c:formatCode>
                <c:ptCount val="120"/>
                <c:pt idx="0">
                  <c:v>12.3</c:v>
                </c:pt>
                <c:pt idx="1">
                  <c:v>11</c:v>
                </c:pt>
                <c:pt idx="2">
                  <c:v>10.199999999999999</c:v>
                </c:pt>
                <c:pt idx="3">
                  <c:v>10.4</c:v>
                </c:pt>
                <c:pt idx="4">
                  <c:v>9.6</c:v>
                </c:pt>
                <c:pt idx="5">
                  <c:v>10.3</c:v>
                </c:pt>
                <c:pt idx="6">
                  <c:v>6.3</c:v>
                </c:pt>
                <c:pt idx="7">
                  <c:v>4.7</c:v>
                </c:pt>
                <c:pt idx="8">
                  <c:v>6.8</c:v>
                </c:pt>
                <c:pt idx="9">
                  <c:v>4.7</c:v>
                </c:pt>
                <c:pt idx="10">
                  <c:v>6.2</c:v>
                </c:pt>
                <c:pt idx="11">
                  <c:v>10.8</c:v>
                </c:pt>
                <c:pt idx="12">
                  <c:v>10</c:v>
                </c:pt>
                <c:pt idx="13">
                  <c:v>11.6</c:v>
                </c:pt>
                <c:pt idx="14">
                  <c:v>9.1</c:v>
                </c:pt>
                <c:pt idx="15">
                  <c:v>19.3</c:v>
                </c:pt>
                <c:pt idx="16">
                  <c:v>49.8</c:v>
                </c:pt>
                <c:pt idx="17">
                  <c:v>19.600000000000001</c:v>
                </c:pt>
                <c:pt idx="18">
                  <c:v>5.2</c:v>
                </c:pt>
                <c:pt idx="19">
                  <c:v>6.4</c:v>
                </c:pt>
                <c:pt idx="20">
                  <c:v>5.8</c:v>
                </c:pt>
                <c:pt idx="21">
                  <c:v>7.1</c:v>
                </c:pt>
                <c:pt idx="22">
                  <c:v>6.1</c:v>
                </c:pt>
                <c:pt idx="23">
                  <c:v>9.5</c:v>
                </c:pt>
                <c:pt idx="24">
                  <c:v>5.2</c:v>
                </c:pt>
                <c:pt idx="25">
                  <c:v>7.3</c:v>
                </c:pt>
                <c:pt idx="26">
                  <c:v>5.5</c:v>
                </c:pt>
                <c:pt idx="27">
                  <c:v>5.8</c:v>
                </c:pt>
                <c:pt idx="28">
                  <c:v>5.8</c:v>
                </c:pt>
                <c:pt idx="29">
                  <c:v>5.4</c:v>
                </c:pt>
                <c:pt idx="30">
                  <c:v>6.8</c:v>
                </c:pt>
                <c:pt idx="31">
                  <c:v>5.8</c:v>
                </c:pt>
                <c:pt idx="32">
                  <c:v>5.6</c:v>
                </c:pt>
                <c:pt idx="33">
                  <c:v>5.4</c:v>
                </c:pt>
                <c:pt idx="34">
                  <c:v>5</c:v>
                </c:pt>
                <c:pt idx="35">
                  <c:v>6.4</c:v>
                </c:pt>
                <c:pt idx="36">
                  <c:v>5.2</c:v>
                </c:pt>
                <c:pt idx="37">
                  <c:v>5.2</c:v>
                </c:pt>
                <c:pt idx="38">
                  <c:v>6.7</c:v>
                </c:pt>
                <c:pt idx="39">
                  <c:v>24.1</c:v>
                </c:pt>
                <c:pt idx="40">
                  <c:v>43.2</c:v>
                </c:pt>
                <c:pt idx="41">
                  <c:v>43.1</c:v>
                </c:pt>
                <c:pt idx="42">
                  <c:v>23.2</c:v>
                </c:pt>
                <c:pt idx="43">
                  <c:v>8.5</c:v>
                </c:pt>
                <c:pt idx="44">
                  <c:v>6.9</c:v>
                </c:pt>
                <c:pt idx="45">
                  <c:v>8</c:v>
                </c:pt>
                <c:pt idx="46">
                  <c:v>6.9</c:v>
                </c:pt>
                <c:pt idx="47">
                  <c:v>7.9</c:v>
                </c:pt>
                <c:pt idx="48">
                  <c:v>7.2</c:v>
                </c:pt>
                <c:pt idx="49">
                  <c:v>7.3</c:v>
                </c:pt>
                <c:pt idx="50">
                  <c:v>8.6</c:v>
                </c:pt>
                <c:pt idx="51">
                  <c:v>6.3</c:v>
                </c:pt>
                <c:pt idx="52">
                  <c:v>6.6</c:v>
                </c:pt>
                <c:pt idx="53">
                  <c:v>7.6</c:v>
                </c:pt>
                <c:pt idx="54">
                  <c:v>7</c:v>
                </c:pt>
                <c:pt idx="55">
                  <c:v>8.6999999999999993</c:v>
                </c:pt>
                <c:pt idx="56">
                  <c:v>6.8</c:v>
                </c:pt>
                <c:pt idx="57">
                  <c:v>6.4</c:v>
                </c:pt>
                <c:pt idx="58">
                  <c:v>6.7</c:v>
                </c:pt>
                <c:pt idx="59">
                  <c:v>6.8</c:v>
                </c:pt>
                <c:pt idx="60">
                  <c:v>7.8</c:v>
                </c:pt>
                <c:pt idx="61">
                  <c:v>7.9</c:v>
                </c:pt>
                <c:pt idx="62">
                  <c:v>10.3</c:v>
                </c:pt>
                <c:pt idx="63">
                  <c:v>27.7</c:v>
                </c:pt>
                <c:pt idx="64">
                  <c:v>37.4</c:v>
                </c:pt>
                <c:pt idx="65">
                  <c:v>31.6</c:v>
                </c:pt>
                <c:pt idx="66">
                  <c:v>20.2</c:v>
                </c:pt>
                <c:pt idx="67">
                  <c:v>17.899999999999999</c:v>
                </c:pt>
                <c:pt idx="68">
                  <c:v>18.2</c:v>
                </c:pt>
                <c:pt idx="69">
                  <c:v>20</c:v>
                </c:pt>
                <c:pt idx="70">
                  <c:v>15.9</c:v>
                </c:pt>
                <c:pt idx="71">
                  <c:v>15.4</c:v>
                </c:pt>
                <c:pt idx="72">
                  <c:v>16.100000000000001</c:v>
                </c:pt>
                <c:pt idx="73">
                  <c:v>13.4</c:v>
                </c:pt>
                <c:pt idx="74">
                  <c:v>11.5</c:v>
                </c:pt>
                <c:pt idx="75">
                  <c:v>8.1</c:v>
                </c:pt>
                <c:pt idx="76">
                  <c:v>8.4</c:v>
                </c:pt>
                <c:pt idx="77">
                  <c:v>6.9</c:v>
                </c:pt>
                <c:pt idx="78">
                  <c:v>6</c:v>
                </c:pt>
                <c:pt idx="79">
                  <c:v>8.1</c:v>
                </c:pt>
                <c:pt idx="80">
                  <c:v>6.8</c:v>
                </c:pt>
                <c:pt idx="81">
                  <c:v>6.7</c:v>
                </c:pt>
                <c:pt idx="82">
                  <c:v>7</c:v>
                </c:pt>
                <c:pt idx="83">
                  <c:v>5.8</c:v>
                </c:pt>
                <c:pt idx="84">
                  <c:v>7.7</c:v>
                </c:pt>
                <c:pt idx="85">
                  <c:v>6.7</c:v>
                </c:pt>
                <c:pt idx="86">
                  <c:v>6.6</c:v>
                </c:pt>
                <c:pt idx="87">
                  <c:v>6.9</c:v>
                </c:pt>
                <c:pt idx="88">
                  <c:v>7</c:v>
                </c:pt>
                <c:pt idx="89">
                  <c:v>6.3</c:v>
                </c:pt>
                <c:pt idx="90">
                  <c:v>7.6</c:v>
                </c:pt>
                <c:pt idx="91">
                  <c:v>7</c:v>
                </c:pt>
                <c:pt idx="92">
                  <c:v>8</c:v>
                </c:pt>
                <c:pt idx="93">
                  <c:v>6.3</c:v>
                </c:pt>
                <c:pt idx="94">
                  <c:v>6.8</c:v>
                </c:pt>
                <c:pt idx="95">
                  <c:v>6.2</c:v>
                </c:pt>
                <c:pt idx="96">
                  <c:v>5.3</c:v>
                </c:pt>
                <c:pt idx="97">
                  <c:v>5.3</c:v>
                </c:pt>
                <c:pt idx="98">
                  <c:v>5.7</c:v>
                </c:pt>
                <c:pt idx="99">
                  <c:v>22.1</c:v>
                </c:pt>
                <c:pt idx="100">
                  <c:v>38.6</c:v>
                </c:pt>
                <c:pt idx="101">
                  <c:v>28.7</c:v>
                </c:pt>
                <c:pt idx="102">
                  <c:v>24.8</c:v>
                </c:pt>
                <c:pt idx="103">
                  <c:v>20.8</c:v>
                </c:pt>
                <c:pt idx="104">
                  <c:v>24.1</c:v>
                </c:pt>
                <c:pt idx="105">
                  <c:v>26</c:v>
                </c:pt>
                <c:pt idx="106">
                  <c:v>29.1</c:v>
                </c:pt>
                <c:pt idx="107">
                  <c:v>22.8</c:v>
                </c:pt>
                <c:pt idx="108">
                  <c:v>27.2</c:v>
                </c:pt>
                <c:pt idx="109">
                  <c:v>25.3</c:v>
                </c:pt>
                <c:pt idx="110">
                  <c:v>27.9</c:v>
                </c:pt>
                <c:pt idx="111">
                  <c:v>29</c:v>
                </c:pt>
                <c:pt idx="112">
                  <c:v>23.6</c:v>
                </c:pt>
                <c:pt idx="113">
                  <c:v>25.4</c:v>
                </c:pt>
                <c:pt idx="114">
                  <c:v>25.4</c:v>
                </c:pt>
                <c:pt idx="115">
                  <c:v>28.2</c:v>
                </c:pt>
                <c:pt idx="116">
                  <c:v>20.7</c:v>
                </c:pt>
                <c:pt idx="117">
                  <c:v>17</c:v>
                </c:pt>
                <c:pt idx="118">
                  <c:v>14.9</c:v>
                </c:pt>
                <c:pt idx="119">
                  <c:v>21.7</c:v>
                </c:pt>
              </c:numCache>
            </c:numRef>
          </c:val>
        </c:ser>
        <c:ser>
          <c:idx val="2"/>
          <c:order val="2"/>
          <c:tx>
            <c:strRef>
              <c:f>CPU_ALL!$D$1</c:f>
              <c:strCache>
                <c:ptCount val="1"/>
                <c:pt idx="0">
                  <c:v>Wait%</c:v>
                </c:pt>
              </c:strCache>
            </c:strRef>
          </c:tx>
          <c:invertIfNegative val="0"/>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CPU_ALL!$D$2:$D$121</c:f>
              <c:numCache>
                <c:formatCode>General</c:formatCode>
                <c:ptCount val="120"/>
                <c:pt idx="0">
                  <c:v>4</c:v>
                </c:pt>
                <c:pt idx="1">
                  <c:v>4.4000000000000004</c:v>
                </c:pt>
                <c:pt idx="2">
                  <c:v>4.3</c:v>
                </c:pt>
                <c:pt idx="3">
                  <c:v>5</c:v>
                </c:pt>
                <c:pt idx="4">
                  <c:v>5</c:v>
                </c:pt>
                <c:pt idx="5">
                  <c:v>4.3</c:v>
                </c:pt>
                <c:pt idx="6">
                  <c:v>9.3000000000000007</c:v>
                </c:pt>
                <c:pt idx="7">
                  <c:v>11.8</c:v>
                </c:pt>
                <c:pt idx="8">
                  <c:v>11.5</c:v>
                </c:pt>
                <c:pt idx="9">
                  <c:v>11.3</c:v>
                </c:pt>
                <c:pt idx="10">
                  <c:v>10.3</c:v>
                </c:pt>
                <c:pt idx="11">
                  <c:v>4.4000000000000004</c:v>
                </c:pt>
                <c:pt idx="12">
                  <c:v>4.5999999999999996</c:v>
                </c:pt>
                <c:pt idx="13">
                  <c:v>4.0999999999999996</c:v>
                </c:pt>
                <c:pt idx="14">
                  <c:v>7.9</c:v>
                </c:pt>
                <c:pt idx="15">
                  <c:v>8.4</c:v>
                </c:pt>
                <c:pt idx="16">
                  <c:v>4.5999999999999996</c:v>
                </c:pt>
                <c:pt idx="17">
                  <c:v>9.4</c:v>
                </c:pt>
                <c:pt idx="18">
                  <c:v>11.7</c:v>
                </c:pt>
                <c:pt idx="19">
                  <c:v>10.8</c:v>
                </c:pt>
                <c:pt idx="20">
                  <c:v>11.8</c:v>
                </c:pt>
                <c:pt idx="21">
                  <c:v>11.7</c:v>
                </c:pt>
                <c:pt idx="22">
                  <c:v>11.2</c:v>
                </c:pt>
                <c:pt idx="23">
                  <c:v>9.6999999999999993</c:v>
                </c:pt>
                <c:pt idx="24">
                  <c:v>11.7</c:v>
                </c:pt>
                <c:pt idx="25">
                  <c:v>10.8</c:v>
                </c:pt>
                <c:pt idx="26">
                  <c:v>11.8</c:v>
                </c:pt>
                <c:pt idx="27">
                  <c:v>11.5</c:v>
                </c:pt>
                <c:pt idx="28">
                  <c:v>11.6</c:v>
                </c:pt>
                <c:pt idx="29">
                  <c:v>12.1</c:v>
                </c:pt>
                <c:pt idx="30">
                  <c:v>10.9</c:v>
                </c:pt>
                <c:pt idx="31">
                  <c:v>11.6</c:v>
                </c:pt>
                <c:pt idx="32">
                  <c:v>12.2</c:v>
                </c:pt>
                <c:pt idx="33">
                  <c:v>11.5</c:v>
                </c:pt>
                <c:pt idx="34">
                  <c:v>11.6</c:v>
                </c:pt>
                <c:pt idx="35">
                  <c:v>11</c:v>
                </c:pt>
                <c:pt idx="36">
                  <c:v>11.4</c:v>
                </c:pt>
                <c:pt idx="37">
                  <c:v>12.1</c:v>
                </c:pt>
                <c:pt idx="38">
                  <c:v>11.1</c:v>
                </c:pt>
                <c:pt idx="39">
                  <c:v>7.6</c:v>
                </c:pt>
                <c:pt idx="40">
                  <c:v>3.3</c:v>
                </c:pt>
                <c:pt idx="41">
                  <c:v>4.5999999999999996</c:v>
                </c:pt>
                <c:pt idx="42">
                  <c:v>15.6</c:v>
                </c:pt>
                <c:pt idx="43">
                  <c:v>18.7</c:v>
                </c:pt>
                <c:pt idx="44">
                  <c:v>15</c:v>
                </c:pt>
                <c:pt idx="45">
                  <c:v>12.7</c:v>
                </c:pt>
                <c:pt idx="46">
                  <c:v>10.8</c:v>
                </c:pt>
                <c:pt idx="47">
                  <c:v>11.4</c:v>
                </c:pt>
                <c:pt idx="48">
                  <c:v>11.4</c:v>
                </c:pt>
                <c:pt idx="49">
                  <c:v>13.2</c:v>
                </c:pt>
                <c:pt idx="50">
                  <c:v>15.4</c:v>
                </c:pt>
                <c:pt idx="51">
                  <c:v>11.1</c:v>
                </c:pt>
                <c:pt idx="52">
                  <c:v>11.1</c:v>
                </c:pt>
                <c:pt idx="53">
                  <c:v>10.199999999999999</c:v>
                </c:pt>
                <c:pt idx="54">
                  <c:v>14.6</c:v>
                </c:pt>
                <c:pt idx="55">
                  <c:v>11.1</c:v>
                </c:pt>
                <c:pt idx="56">
                  <c:v>10.7</c:v>
                </c:pt>
                <c:pt idx="57">
                  <c:v>11.6</c:v>
                </c:pt>
                <c:pt idx="58">
                  <c:v>11.1</c:v>
                </c:pt>
                <c:pt idx="59">
                  <c:v>11.1</c:v>
                </c:pt>
                <c:pt idx="60">
                  <c:v>11.1</c:v>
                </c:pt>
                <c:pt idx="61">
                  <c:v>12.6</c:v>
                </c:pt>
                <c:pt idx="62">
                  <c:v>14.1</c:v>
                </c:pt>
                <c:pt idx="63">
                  <c:v>6.7</c:v>
                </c:pt>
                <c:pt idx="64">
                  <c:v>6.1</c:v>
                </c:pt>
                <c:pt idx="65">
                  <c:v>16.899999999999999</c:v>
                </c:pt>
                <c:pt idx="66">
                  <c:v>24.4</c:v>
                </c:pt>
                <c:pt idx="67">
                  <c:v>28.1</c:v>
                </c:pt>
                <c:pt idx="68">
                  <c:v>26.7</c:v>
                </c:pt>
                <c:pt idx="69">
                  <c:v>20.3</c:v>
                </c:pt>
                <c:pt idx="70">
                  <c:v>34</c:v>
                </c:pt>
                <c:pt idx="71">
                  <c:v>37</c:v>
                </c:pt>
                <c:pt idx="72">
                  <c:v>37.799999999999997</c:v>
                </c:pt>
                <c:pt idx="73">
                  <c:v>24.7</c:v>
                </c:pt>
                <c:pt idx="74">
                  <c:v>17.100000000000001</c:v>
                </c:pt>
                <c:pt idx="75">
                  <c:v>19.399999999999999</c:v>
                </c:pt>
                <c:pt idx="76">
                  <c:v>12.5</c:v>
                </c:pt>
                <c:pt idx="77">
                  <c:v>10.8</c:v>
                </c:pt>
                <c:pt idx="78">
                  <c:v>11.1</c:v>
                </c:pt>
                <c:pt idx="79">
                  <c:v>13.4</c:v>
                </c:pt>
                <c:pt idx="80">
                  <c:v>10.8</c:v>
                </c:pt>
                <c:pt idx="81">
                  <c:v>10.8</c:v>
                </c:pt>
                <c:pt idx="82">
                  <c:v>11</c:v>
                </c:pt>
                <c:pt idx="83">
                  <c:v>11.5</c:v>
                </c:pt>
                <c:pt idx="84">
                  <c:v>10.6</c:v>
                </c:pt>
                <c:pt idx="85">
                  <c:v>11.3</c:v>
                </c:pt>
                <c:pt idx="86">
                  <c:v>11.1</c:v>
                </c:pt>
                <c:pt idx="87">
                  <c:v>11.3</c:v>
                </c:pt>
                <c:pt idx="88">
                  <c:v>11.9</c:v>
                </c:pt>
                <c:pt idx="89">
                  <c:v>12.6</c:v>
                </c:pt>
                <c:pt idx="90">
                  <c:v>12.2</c:v>
                </c:pt>
                <c:pt idx="91">
                  <c:v>13.9</c:v>
                </c:pt>
                <c:pt idx="92">
                  <c:v>13.5</c:v>
                </c:pt>
                <c:pt idx="93">
                  <c:v>11.2</c:v>
                </c:pt>
                <c:pt idx="94">
                  <c:v>11</c:v>
                </c:pt>
                <c:pt idx="95">
                  <c:v>11.4</c:v>
                </c:pt>
                <c:pt idx="96">
                  <c:v>11.5</c:v>
                </c:pt>
                <c:pt idx="97">
                  <c:v>11.6</c:v>
                </c:pt>
                <c:pt idx="98">
                  <c:v>11.5</c:v>
                </c:pt>
                <c:pt idx="99">
                  <c:v>9.3000000000000007</c:v>
                </c:pt>
                <c:pt idx="100">
                  <c:v>8.3000000000000007</c:v>
                </c:pt>
                <c:pt idx="101">
                  <c:v>11.5</c:v>
                </c:pt>
                <c:pt idx="102">
                  <c:v>13.8</c:v>
                </c:pt>
                <c:pt idx="103">
                  <c:v>12.5</c:v>
                </c:pt>
                <c:pt idx="104">
                  <c:v>10.8</c:v>
                </c:pt>
                <c:pt idx="105">
                  <c:v>5.4</c:v>
                </c:pt>
                <c:pt idx="106">
                  <c:v>9.5</c:v>
                </c:pt>
                <c:pt idx="107">
                  <c:v>4.9000000000000004</c:v>
                </c:pt>
                <c:pt idx="108">
                  <c:v>9.4</c:v>
                </c:pt>
                <c:pt idx="109">
                  <c:v>8.3000000000000007</c:v>
                </c:pt>
                <c:pt idx="110">
                  <c:v>10.199999999999999</c:v>
                </c:pt>
                <c:pt idx="111">
                  <c:v>4.5999999999999996</c:v>
                </c:pt>
                <c:pt idx="112">
                  <c:v>13.7</c:v>
                </c:pt>
                <c:pt idx="113">
                  <c:v>12.7</c:v>
                </c:pt>
                <c:pt idx="114">
                  <c:v>9.5</c:v>
                </c:pt>
                <c:pt idx="115">
                  <c:v>7.5</c:v>
                </c:pt>
                <c:pt idx="116">
                  <c:v>24.3</c:v>
                </c:pt>
                <c:pt idx="117">
                  <c:v>34.799999999999997</c:v>
                </c:pt>
                <c:pt idx="118">
                  <c:v>37.5</c:v>
                </c:pt>
                <c:pt idx="119">
                  <c:v>18.600000000000001</c:v>
                </c:pt>
              </c:numCache>
            </c:numRef>
          </c:val>
        </c:ser>
        <c:ser>
          <c:idx val="3"/>
          <c:order val="3"/>
          <c:tx>
            <c:strRef>
              <c:f>CPU_ALL!$E$1</c:f>
              <c:strCache>
                <c:ptCount val="1"/>
                <c:pt idx="0">
                  <c:v>Idle%</c:v>
                </c:pt>
              </c:strCache>
            </c:strRef>
          </c:tx>
          <c:invertIfNegative val="0"/>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CPU_ALL!$E$2:$E$121</c:f>
              <c:numCache>
                <c:formatCode>General</c:formatCode>
                <c:ptCount val="120"/>
                <c:pt idx="0">
                  <c:v>12.6</c:v>
                </c:pt>
                <c:pt idx="1">
                  <c:v>14.6</c:v>
                </c:pt>
                <c:pt idx="2">
                  <c:v>15.2</c:v>
                </c:pt>
                <c:pt idx="3">
                  <c:v>16.3</c:v>
                </c:pt>
                <c:pt idx="4">
                  <c:v>17.600000000000001</c:v>
                </c:pt>
                <c:pt idx="5">
                  <c:v>15</c:v>
                </c:pt>
                <c:pt idx="6">
                  <c:v>29.9</c:v>
                </c:pt>
                <c:pt idx="7">
                  <c:v>35.4</c:v>
                </c:pt>
                <c:pt idx="8">
                  <c:v>32.9</c:v>
                </c:pt>
                <c:pt idx="9">
                  <c:v>36</c:v>
                </c:pt>
                <c:pt idx="10">
                  <c:v>33.1</c:v>
                </c:pt>
                <c:pt idx="11">
                  <c:v>12.8</c:v>
                </c:pt>
                <c:pt idx="12">
                  <c:v>13.8</c:v>
                </c:pt>
                <c:pt idx="13">
                  <c:v>14.5</c:v>
                </c:pt>
                <c:pt idx="14">
                  <c:v>25.2</c:v>
                </c:pt>
                <c:pt idx="15">
                  <c:v>29.9</c:v>
                </c:pt>
                <c:pt idx="16">
                  <c:v>12.1</c:v>
                </c:pt>
                <c:pt idx="17">
                  <c:v>28.9</c:v>
                </c:pt>
                <c:pt idx="18">
                  <c:v>39.700000000000003</c:v>
                </c:pt>
                <c:pt idx="19">
                  <c:v>32.299999999999997</c:v>
                </c:pt>
                <c:pt idx="20">
                  <c:v>39.5</c:v>
                </c:pt>
                <c:pt idx="21">
                  <c:v>38.6</c:v>
                </c:pt>
                <c:pt idx="22">
                  <c:v>37.4</c:v>
                </c:pt>
                <c:pt idx="23">
                  <c:v>32.5</c:v>
                </c:pt>
                <c:pt idx="24">
                  <c:v>39.4</c:v>
                </c:pt>
                <c:pt idx="25">
                  <c:v>34.299999999999997</c:v>
                </c:pt>
                <c:pt idx="26">
                  <c:v>38.4</c:v>
                </c:pt>
                <c:pt idx="27">
                  <c:v>37.299999999999997</c:v>
                </c:pt>
                <c:pt idx="28">
                  <c:v>38.700000000000003</c:v>
                </c:pt>
                <c:pt idx="29">
                  <c:v>38.200000000000003</c:v>
                </c:pt>
                <c:pt idx="30">
                  <c:v>36</c:v>
                </c:pt>
                <c:pt idx="31">
                  <c:v>39.700000000000003</c:v>
                </c:pt>
                <c:pt idx="32">
                  <c:v>39.700000000000003</c:v>
                </c:pt>
                <c:pt idx="33">
                  <c:v>38.9</c:v>
                </c:pt>
                <c:pt idx="34">
                  <c:v>40.299999999999997</c:v>
                </c:pt>
                <c:pt idx="35">
                  <c:v>37.200000000000003</c:v>
                </c:pt>
                <c:pt idx="36">
                  <c:v>39.5</c:v>
                </c:pt>
                <c:pt idx="37">
                  <c:v>40.4</c:v>
                </c:pt>
                <c:pt idx="38">
                  <c:v>36.799999999999997</c:v>
                </c:pt>
                <c:pt idx="39">
                  <c:v>27.9</c:v>
                </c:pt>
                <c:pt idx="40">
                  <c:v>16.5</c:v>
                </c:pt>
                <c:pt idx="41">
                  <c:v>16.8</c:v>
                </c:pt>
                <c:pt idx="42">
                  <c:v>23.1</c:v>
                </c:pt>
                <c:pt idx="43">
                  <c:v>32.799999999999997</c:v>
                </c:pt>
                <c:pt idx="44">
                  <c:v>35.700000000000003</c:v>
                </c:pt>
                <c:pt idx="45">
                  <c:v>32.200000000000003</c:v>
                </c:pt>
                <c:pt idx="46">
                  <c:v>38.1</c:v>
                </c:pt>
                <c:pt idx="47">
                  <c:v>32.799999999999997</c:v>
                </c:pt>
                <c:pt idx="48">
                  <c:v>35.9</c:v>
                </c:pt>
                <c:pt idx="49">
                  <c:v>35.700000000000003</c:v>
                </c:pt>
                <c:pt idx="50">
                  <c:v>29.8</c:v>
                </c:pt>
                <c:pt idx="51">
                  <c:v>37.9</c:v>
                </c:pt>
                <c:pt idx="52">
                  <c:v>37.5</c:v>
                </c:pt>
                <c:pt idx="53">
                  <c:v>35.299999999999997</c:v>
                </c:pt>
                <c:pt idx="54">
                  <c:v>35.200000000000003</c:v>
                </c:pt>
                <c:pt idx="55">
                  <c:v>36</c:v>
                </c:pt>
                <c:pt idx="56">
                  <c:v>36.6</c:v>
                </c:pt>
                <c:pt idx="57">
                  <c:v>38.4</c:v>
                </c:pt>
                <c:pt idx="58">
                  <c:v>37.9</c:v>
                </c:pt>
                <c:pt idx="59">
                  <c:v>37.1</c:v>
                </c:pt>
                <c:pt idx="60">
                  <c:v>35</c:v>
                </c:pt>
                <c:pt idx="61">
                  <c:v>32.6</c:v>
                </c:pt>
                <c:pt idx="62">
                  <c:v>31.8</c:v>
                </c:pt>
                <c:pt idx="63">
                  <c:v>26.6</c:v>
                </c:pt>
                <c:pt idx="64">
                  <c:v>23.8</c:v>
                </c:pt>
                <c:pt idx="65">
                  <c:v>13.6</c:v>
                </c:pt>
                <c:pt idx="66">
                  <c:v>10.4</c:v>
                </c:pt>
                <c:pt idx="67">
                  <c:v>8.6</c:v>
                </c:pt>
                <c:pt idx="68">
                  <c:v>11.1</c:v>
                </c:pt>
                <c:pt idx="69">
                  <c:v>13.4</c:v>
                </c:pt>
                <c:pt idx="70">
                  <c:v>7.7</c:v>
                </c:pt>
                <c:pt idx="71">
                  <c:v>6</c:v>
                </c:pt>
                <c:pt idx="72">
                  <c:v>8.8000000000000007</c:v>
                </c:pt>
                <c:pt idx="73">
                  <c:v>17.2</c:v>
                </c:pt>
                <c:pt idx="74">
                  <c:v>27.9</c:v>
                </c:pt>
                <c:pt idx="75">
                  <c:v>30</c:v>
                </c:pt>
                <c:pt idx="76">
                  <c:v>32.700000000000003</c:v>
                </c:pt>
                <c:pt idx="77">
                  <c:v>33</c:v>
                </c:pt>
                <c:pt idx="78">
                  <c:v>37</c:v>
                </c:pt>
                <c:pt idx="79">
                  <c:v>32.1</c:v>
                </c:pt>
                <c:pt idx="80">
                  <c:v>34.799999999999997</c:v>
                </c:pt>
                <c:pt idx="81">
                  <c:v>35.1</c:v>
                </c:pt>
                <c:pt idx="82">
                  <c:v>34.6</c:v>
                </c:pt>
                <c:pt idx="83">
                  <c:v>36.200000000000003</c:v>
                </c:pt>
                <c:pt idx="84">
                  <c:v>34.200000000000003</c:v>
                </c:pt>
                <c:pt idx="85">
                  <c:v>33.4</c:v>
                </c:pt>
                <c:pt idx="86">
                  <c:v>36.5</c:v>
                </c:pt>
                <c:pt idx="87">
                  <c:v>35.799999999999997</c:v>
                </c:pt>
                <c:pt idx="88">
                  <c:v>37.9</c:v>
                </c:pt>
                <c:pt idx="89">
                  <c:v>34.6</c:v>
                </c:pt>
                <c:pt idx="90">
                  <c:v>36.200000000000003</c:v>
                </c:pt>
                <c:pt idx="91">
                  <c:v>33.200000000000003</c:v>
                </c:pt>
                <c:pt idx="92">
                  <c:v>31.8</c:v>
                </c:pt>
                <c:pt idx="93">
                  <c:v>37.1</c:v>
                </c:pt>
                <c:pt idx="94">
                  <c:v>37.200000000000003</c:v>
                </c:pt>
                <c:pt idx="95">
                  <c:v>37.299999999999997</c:v>
                </c:pt>
                <c:pt idx="96">
                  <c:v>37</c:v>
                </c:pt>
                <c:pt idx="97">
                  <c:v>35.799999999999997</c:v>
                </c:pt>
                <c:pt idx="98">
                  <c:v>36.799999999999997</c:v>
                </c:pt>
                <c:pt idx="99">
                  <c:v>23.7</c:v>
                </c:pt>
                <c:pt idx="100">
                  <c:v>6.9</c:v>
                </c:pt>
                <c:pt idx="101">
                  <c:v>5</c:v>
                </c:pt>
                <c:pt idx="102">
                  <c:v>3.7</c:v>
                </c:pt>
                <c:pt idx="103">
                  <c:v>3.7</c:v>
                </c:pt>
                <c:pt idx="104">
                  <c:v>8.6</c:v>
                </c:pt>
                <c:pt idx="105">
                  <c:v>8.1</c:v>
                </c:pt>
                <c:pt idx="106">
                  <c:v>9.5</c:v>
                </c:pt>
                <c:pt idx="107">
                  <c:v>13.2</c:v>
                </c:pt>
                <c:pt idx="108">
                  <c:v>13.2</c:v>
                </c:pt>
                <c:pt idx="109">
                  <c:v>13.9</c:v>
                </c:pt>
                <c:pt idx="110">
                  <c:v>9.1</c:v>
                </c:pt>
                <c:pt idx="111">
                  <c:v>7.3</c:v>
                </c:pt>
                <c:pt idx="112">
                  <c:v>7.5</c:v>
                </c:pt>
                <c:pt idx="113">
                  <c:v>6.3</c:v>
                </c:pt>
                <c:pt idx="114">
                  <c:v>3.4</c:v>
                </c:pt>
                <c:pt idx="115">
                  <c:v>3.5</c:v>
                </c:pt>
                <c:pt idx="116">
                  <c:v>8.8000000000000007</c:v>
                </c:pt>
                <c:pt idx="117">
                  <c:v>14.2</c:v>
                </c:pt>
                <c:pt idx="118">
                  <c:v>11.2</c:v>
                </c:pt>
                <c:pt idx="119">
                  <c:v>14.4</c:v>
                </c:pt>
              </c:numCache>
            </c:numRef>
          </c:val>
        </c:ser>
        <c:ser>
          <c:idx val="4"/>
          <c:order val="4"/>
          <c:tx>
            <c:strRef>
              <c:f>CPU_ALL!$F$1</c:f>
              <c:strCache>
                <c:ptCount val="1"/>
                <c:pt idx="0">
                  <c:v>Steal%</c:v>
                </c:pt>
              </c:strCache>
            </c:strRef>
          </c:tx>
          <c:invertIfNegative val="0"/>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5"/>
          <c:order val="5"/>
          <c:tx>
            <c:strRef>
              <c:f>CPU_ALL!$G$1</c:f>
              <c:strCache>
                <c:ptCount val="1"/>
                <c:pt idx="0">
                  <c:v>Busy</c:v>
                </c:pt>
              </c:strCache>
            </c:strRef>
          </c:tx>
          <c:invertIfNegative val="0"/>
          <c:cat>
            <c:numRef>
              <c:f>CPU_ALL!$A$2:$A$121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CPU_ALL!$G$2:$G$121</c:f>
              <c:numCache>
                <c:formatCode>General</c:formatCode>
                <c:ptCount val="120"/>
              </c:numCache>
            </c:numRef>
          </c:val>
        </c:ser>
        <c:dLbls>
          <c:showLegendKey val="0"/>
          <c:showVal val="0"/>
          <c:showCatName val="0"/>
          <c:showSerName val="0"/>
          <c:showPercent val="0"/>
          <c:showBubbleSize val="0"/>
        </c:dLbls>
        <c:gapWidth val="0"/>
        <c:overlap val="100"/>
        <c:axId val="431617536"/>
        <c:axId val="431619072"/>
      </c:barChart>
      <c:catAx>
        <c:axId val="43161753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31619072"/>
        <c:crosses val="autoZero"/>
        <c:auto val="0"/>
        <c:lblAlgn val="ctr"/>
        <c:lblOffset val="100"/>
        <c:noMultiLvlLbl val="0"/>
      </c:catAx>
      <c:valAx>
        <c:axId val="431619072"/>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3161753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by Processor intellif-Default-string  2023/6/21    (0 threads not shown)</a:t>
            </a:r>
          </a:p>
        </c:rich>
      </c:tx>
      <c:overlay val="0"/>
    </c:title>
    <c:autoTitleDeleted val="0"/>
    <c:plotArea>
      <c:layout/>
      <c:barChart>
        <c:barDir val="col"/>
        <c:grouping val="stacked"/>
        <c:varyColors val="0"/>
        <c:ser>
          <c:idx val="0"/>
          <c:order val="0"/>
          <c:tx>
            <c:strRef>
              <c:f>CPU_SUMM!$B$1</c:f>
              <c:strCache>
                <c:ptCount val="1"/>
                <c:pt idx="0">
                  <c:v>User%</c:v>
                </c:pt>
              </c:strCache>
            </c:strRef>
          </c:tx>
          <c:spPr>
            <a:solidFill>
              <a:srgbClr val="0000FF"/>
            </a:solidFill>
          </c:spPr>
          <c:invertIfNegative val="0"/>
          <c:cat>
            <c:strRef>
              <c:f>CPU_SUMM!$A$2:$A$13</c:f>
              <c:strCache>
                <c:ptCount val="12"/>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strCache>
            </c:strRef>
          </c:cat>
          <c:val>
            <c:numRef>
              <c:f>CPU_SUMM!$B$2:$B$13</c:f>
              <c:numCache>
                <c:formatCode>#0.0</c:formatCode>
                <c:ptCount val="12"/>
                <c:pt idx="0">
                  <c:v>47.958333333333336</c:v>
                </c:pt>
                <c:pt idx="1">
                  <c:v>48.770833333333307</c:v>
                </c:pt>
                <c:pt idx="2">
                  <c:v>48.013333333333343</c:v>
                </c:pt>
                <c:pt idx="3">
                  <c:v>48.060000000000016</c:v>
                </c:pt>
                <c:pt idx="4">
                  <c:v>49.081666666666635</c:v>
                </c:pt>
                <c:pt idx="5">
                  <c:v>47.882500000000007</c:v>
                </c:pt>
                <c:pt idx="6">
                  <c:v>47.200833333333321</c:v>
                </c:pt>
                <c:pt idx="7">
                  <c:v>47.924999999999983</c:v>
                </c:pt>
                <c:pt idx="8">
                  <c:v>47.907499999999999</c:v>
                </c:pt>
                <c:pt idx="9">
                  <c:v>47.58250000000001</c:v>
                </c:pt>
                <c:pt idx="10">
                  <c:v>48.133333333333326</c:v>
                </c:pt>
                <c:pt idx="11">
                  <c:v>46.879166666666649</c:v>
                </c:pt>
              </c:numCache>
            </c:numRef>
          </c:val>
        </c:ser>
        <c:ser>
          <c:idx val="1"/>
          <c:order val="1"/>
          <c:tx>
            <c:strRef>
              <c:f>CPU_SUMM!$C$1</c:f>
              <c:strCache>
                <c:ptCount val="1"/>
                <c:pt idx="0">
                  <c:v>Sys%</c:v>
                </c:pt>
              </c:strCache>
            </c:strRef>
          </c:tx>
          <c:spPr>
            <a:solidFill>
              <a:srgbClr val="800000"/>
            </a:solidFill>
          </c:spPr>
          <c:invertIfNegative val="0"/>
          <c:cat>
            <c:strRef>
              <c:f>CPU_SUMM!$A$2:$A$13</c:f>
              <c:strCache>
                <c:ptCount val="12"/>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strCache>
            </c:strRef>
          </c:cat>
          <c:val>
            <c:numRef>
              <c:f>CPU_SUMM!$C$2:$C$13</c:f>
              <c:numCache>
                <c:formatCode>#0.0</c:formatCode>
                <c:ptCount val="12"/>
                <c:pt idx="0">
                  <c:v>13.039166666666672</c:v>
                </c:pt>
                <c:pt idx="1">
                  <c:v>12.21916666666667</c:v>
                </c:pt>
                <c:pt idx="2">
                  <c:v>13.02416666666667</c:v>
                </c:pt>
                <c:pt idx="3">
                  <c:v>12.769166666666671</c:v>
                </c:pt>
                <c:pt idx="4">
                  <c:v>13.402500000000007</c:v>
                </c:pt>
                <c:pt idx="5">
                  <c:v>13.189166666666665</c:v>
                </c:pt>
                <c:pt idx="6">
                  <c:v>12.855</c:v>
                </c:pt>
                <c:pt idx="7">
                  <c:v>12.711666666666671</c:v>
                </c:pt>
                <c:pt idx="8">
                  <c:v>12.747499999999997</c:v>
                </c:pt>
                <c:pt idx="9">
                  <c:v>12.327499999999997</c:v>
                </c:pt>
                <c:pt idx="10">
                  <c:v>13.096666666666666</c:v>
                </c:pt>
                <c:pt idx="11">
                  <c:v>15.151666666666667</c:v>
                </c:pt>
              </c:numCache>
            </c:numRef>
          </c:val>
        </c:ser>
        <c:ser>
          <c:idx val="2"/>
          <c:order val="2"/>
          <c:tx>
            <c:strRef>
              <c:f>CPU_SUMM!$D$1</c:f>
              <c:strCache>
                <c:ptCount val="1"/>
                <c:pt idx="0">
                  <c:v>Wait%</c:v>
                </c:pt>
              </c:strCache>
            </c:strRef>
          </c:tx>
          <c:spPr>
            <a:solidFill>
              <a:srgbClr val="008040"/>
            </a:solidFill>
          </c:spPr>
          <c:invertIfNegative val="0"/>
          <c:cat>
            <c:strRef>
              <c:f>CPU_SUMM!$A$2:$A$13</c:f>
              <c:strCache>
                <c:ptCount val="12"/>
                <c:pt idx="0">
                  <c:v>CPU001</c:v>
                </c:pt>
                <c:pt idx="1">
                  <c:v>CPU002</c:v>
                </c:pt>
                <c:pt idx="2">
                  <c:v>CPU003</c:v>
                </c:pt>
                <c:pt idx="3">
                  <c:v>CPU004</c:v>
                </c:pt>
                <c:pt idx="4">
                  <c:v>CPU005</c:v>
                </c:pt>
                <c:pt idx="5">
                  <c:v>CPU006</c:v>
                </c:pt>
                <c:pt idx="6">
                  <c:v>CPU007</c:v>
                </c:pt>
                <c:pt idx="7">
                  <c:v>CPU008</c:v>
                </c:pt>
                <c:pt idx="8">
                  <c:v>CPU009</c:v>
                </c:pt>
                <c:pt idx="9">
                  <c:v>CPU010</c:v>
                </c:pt>
                <c:pt idx="10">
                  <c:v>CPU011</c:v>
                </c:pt>
                <c:pt idx="11">
                  <c:v>CPU012</c:v>
                </c:pt>
              </c:strCache>
            </c:strRef>
          </c:cat>
          <c:val>
            <c:numRef>
              <c:f>CPU_SUMM!$D$2:$D$13</c:f>
              <c:numCache>
                <c:formatCode>#0.0</c:formatCode>
                <c:ptCount val="12"/>
                <c:pt idx="0">
                  <c:v>10.318333333333332</c:v>
                </c:pt>
                <c:pt idx="1">
                  <c:v>10.585833333333335</c:v>
                </c:pt>
                <c:pt idx="2">
                  <c:v>9.5349999999999984</c:v>
                </c:pt>
                <c:pt idx="3">
                  <c:v>9.6116666666666681</c:v>
                </c:pt>
                <c:pt idx="4">
                  <c:v>16.619166666666672</c:v>
                </c:pt>
                <c:pt idx="5">
                  <c:v>14.434166666666654</c:v>
                </c:pt>
                <c:pt idx="6">
                  <c:v>14.209166666666672</c:v>
                </c:pt>
                <c:pt idx="7">
                  <c:v>14.264999999999999</c:v>
                </c:pt>
                <c:pt idx="8">
                  <c:v>13.234166666666669</c:v>
                </c:pt>
                <c:pt idx="9">
                  <c:v>13.594166666666661</c:v>
                </c:pt>
                <c:pt idx="10">
                  <c:v>12.06833333333333</c:v>
                </c:pt>
                <c:pt idx="11">
                  <c:v>10.527499999999998</c:v>
                </c:pt>
              </c:numCache>
            </c:numRef>
          </c:val>
        </c:ser>
        <c:dLbls>
          <c:showLegendKey val="0"/>
          <c:showVal val="0"/>
          <c:showCatName val="0"/>
          <c:showSerName val="0"/>
          <c:showPercent val="0"/>
          <c:showBubbleSize val="0"/>
        </c:dLbls>
        <c:gapWidth val="150"/>
        <c:overlap val="100"/>
        <c:axId val="503224576"/>
        <c:axId val="450109440"/>
      </c:barChart>
      <c:catAx>
        <c:axId val="503224576"/>
        <c:scaling>
          <c:orientation val="minMax"/>
        </c:scaling>
        <c:delete val="0"/>
        <c:axPos val="b"/>
        <c:majorTickMark val="out"/>
        <c:minorTickMark val="none"/>
        <c:tickLblPos val="nextTo"/>
        <c:txPr>
          <a:bodyPr rot="-5400000" vert="horz"/>
          <a:lstStyle/>
          <a:p>
            <a:pPr>
              <a:defRPr/>
            </a:pPr>
            <a:endParaRPr lang="zh-CN"/>
          </a:p>
        </c:txPr>
        <c:crossAx val="450109440"/>
        <c:crosses val="autoZero"/>
        <c:auto val="1"/>
        <c:lblAlgn val="ctr"/>
        <c:lblOffset val="100"/>
        <c:tickLblSkip val="1"/>
        <c:noMultiLvlLbl val="0"/>
      </c:catAx>
      <c:valAx>
        <c:axId val="450109440"/>
        <c:scaling>
          <c:orientation val="minMax"/>
          <c:max val="100"/>
          <c:min val="0"/>
        </c:scaling>
        <c:delete val="0"/>
        <c:axPos val="l"/>
        <c:majorGridlines/>
        <c:numFmt formatCode="0" sourceLinked="0"/>
        <c:majorTickMark val="out"/>
        <c:minorTickMark val="none"/>
        <c:tickLblPos val="nextTo"/>
        <c:crossAx val="50322457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Block Size intellif-Default-string  2023/6/21</a:t>
            </a:r>
          </a:p>
        </c:rich>
      </c:tx>
      <c:layout/>
      <c:overlay val="0"/>
    </c:title>
    <c:autoTitleDeleted val="0"/>
    <c:plotArea>
      <c:layout/>
      <c:barChart>
        <c:barDir val="col"/>
        <c:grouping val="stacked"/>
        <c:varyColors val="0"/>
        <c:ser>
          <c:idx val="0"/>
          <c:order val="0"/>
          <c:tx>
            <c:v>Avg.</c:v>
          </c:tx>
          <c:invertIfNegative val="0"/>
          <c:cat>
            <c:strRef>
              <c:f>DISKBSIZE!$B$1:$AI$1</c:f>
              <c:strCache>
                <c:ptCount val="34"/>
                <c:pt idx="0">
                  <c:v>nvme0n1p2</c:v>
                </c:pt>
                <c:pt idx="1">
                  <c:v>nvme0n1</c:v>
                </c:pt>
                <c:pt idx="2">
                  <c:v>sda</c:v>
                </c:pt>
                <c:pt idx="3">
                  <c:v>sda1</c:v>
                </c:pt>
                <c:pt idx="4">
                  <c:v>sdc</c:v>
                </c:pt>
                <c:pt idx="5">
                  <c:v>sdc1</c:v>
                </c:pt>
                <c:pt idx="6">
                  <c:v>loop0</c:v>
                </c:pt>
                <c:pt idx="7">
                  <c:v>loop1</c:v>
                </c:pt>
                <c:pt idx="8">
                  <c:v>loop2</c:v>
                </c:pt>
                <c:pt idx="9">
                  <c:v>loop3</c:v>
                </c:pt>
                <c:pt idx="10">
                  <c:v>loop4</c:v>
                </c:pt>
                <c:pt idx="11">
                  <c:v>loop5</c:v>
                </c:pt>
                <c:pt idx="12">
                  <c:v>loop6</c:v>
                </c:pt>
                <c:pt idx="13">
                  <c:v>loop7</c:v>
                </c:pt>
                <c:pt idx="14">
                  <c:v>nvme0n1p1</c:v>
                </c:pt>
                <c:pt idx="15">
                  <c:v>loop8</c:v>
                </c:pt>
                <c:pt idx="16">
                  <c:v>loop9</c:v>
                </c:pt>
                <c:pt idx="17">
                  <c:v>loop10</c:v>
                </c:pt>
                <c:pt idx="18">
                  <c:v>loop11</c:v>
                </c:pt>
                <c:pt idx="19">
                  <c:v>loop12</c:v>
                </c:pt>
                <c:pt idx="20">
                  <c:v>loop13</c:v>
                </c:pt>
                <c:pt idx="21">
                  <c:v>loop14</c:v>
                </c:pt>
                <c:pt idx="22">
                  <c:v>loop15</c:v>
                </c:pt>
                <c:pt idx="23">
                  <c:v>loop16</c:v>
                </c:pt>
                <c:pt idx="24">
                  <c:v>loop17</c:v>
                </c:pt>
                <c:pt idx="25">
                  <c:v>loop18</c:v>
                </c:pt>
                <c:pt idx="26">
                  <c:v>loop19</c:v>
                </c:pt>
                <c:pt idx="27">
                  <c:v>loop20</c:v>
                </c:pt>
                <c:pt idx="28">
                  <c:v>loop21</c:v>
                </c:pt>
                <c:pt idx="29">
                  <c:v>loop22</c:v>
                </c:pt>
                <c:pt idx="30">
                  <c:v>loop23</c:v>
                </c:pt>
                <c:pt idx="31">
                  <c:v>loop24</c:v>
                </c:pt>
                <c:pt idx="32">
                  <c:v>loop25</c:v>
                </c:pt>
                <c:pt idx="33">
                  <c:v>loop26</c:v>
                </c:pt>
              </c:strCache>
            </c:strRef>
          </c:cat>
          <c:val>
            <c:numRef>
              <c:f>DISKBSIZE!$B$123:$AI$123</c:f>
              <c:numCache>
                <c:formatCode>0.0</c:formatCode>
                <c:ptCount val="34"/>
                <c:pt idx="0">
                  <c:v>208.71416666666656</c:v>
                </c:pt>
                <c:pt idx="1">
                  <c:v>205.23499999999996</c:v>
                </c:pt>
                <c:pt idx="2">
                  <c:v>47.041666666666664</c:v>
                </c:pt>
                <c:pt idx="3">
                  <c:v>47.041666666666664</c:v>
                </c:pt>
                <c:pt idx="4">
                  <c:v>100.78666666666666</c:v>
                </c:pt>
                <c:pt idx="5">
                  <c:v>100.78666666666666</c:v>
                </c:pt>
                <c:pt idx="6">
                  <c:v>8.3333333333333332E-3</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ser>
          <c:idx val="1"/>
          <c:order val="1"/>
          <c:tx>
            <c:v>WAvg.</c:v>
          </c:tx>
          <c:invertIfNegative val="0"/>
          <c:val>
            <c:numRef>
              <c:f>DISKBSIZE!$B$124:$AI$124</c:f>
              <c:numCache>
                <c:formatCode>0.0</c:formatCode>
                <c:ptCount val="34"/>
                <c:pt idx="0">
                  <c:v>46.799027614188134</c:v>
                </c:pt>
                <c:pt idx="1">
                  <c:v>50.004884360205239</c:v>
                </c:pt>
                <c:pt idx="2">
                  <c:v>189.37040419250073</c:v>
                </c:pt>
                <c:pt idx="3">
                  <c:v>189.37040419250073</c:v>
                </c:pt>
                <c:pt idx="4">
                  <c:v>26.443152092428463</c:v>
                </c:pt>
                <c:pt idx="5">
                  <c:v>26.443152092428463</c:v>
                </c:pt>
                <c:pt idx="6">
                  <c:v>0.9916666666666667</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dLbls>
          <c:showLegendKey val="0"/>
          <c:showVal val="0"/>
          <c:showCatName val="0"/>
          <c:showSerName val="0"/>
          <c:showPercent val="0"/>
          <c:showBubbleSize val="0"/>
        </c:dLbls>
        <c:gapWidth val="150"/>
        <c:overlap val="100"/>
        <c:axId val="435021312"/>
        <c:axId val="435022848"/>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DISKBSIZE!$B$125:$AI$125</c:f>
              <c:numCache>
                <c:formatCode>0.0</c:formatCode>
                <c:ptCount val="34"/>
                <c:pt idx="0">
                  <c:v>400.7</c:v>
                </c:pt>
                <c:pt idx="1">
                  <c:v>400.3</c:v>
                </c:pt>
                <c:pt idx="2">
                  <c:v>369.1</c:v>
                </c:pt>
                <c:pt idx="3">
                  <c:v>369.1</c:v>
                </c:pt>
                <c:pt idx="4">
                  <c:v>128</c:v>
                </c:pt>
                <c:pt idx="5">
                  <c:v>128</c:v>
                </c:pt>
                <c:pt idx="6">
                  <c:v>1</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ser>
          <c:idx val="3"/>
          <c:order val="3"/>
          <c:tx>
            <c:v>Min</c:v>
          </c:tx>
          <c:spPr>
            <a:ln w="25400">
              <a:solidFill>
                <a:srgbClr val="000000"/>
              </a:solidFill>
              <a:prstDash val="solid"/>
            </a:ln>
          </c:spPr>
          <c:marker>
            <c:symbol val="none"/>
          </c:marker>
          <c:val>
            <c:numRef>
              <c:f>DISKBSIZE!$B$126:$AI$126</c:f>
              <c:numCache>
                <c:formatCode>0.0</c:formatCode>
                <c:ptCount val="34"/>
                <c:pt idx="0">
                  <c:v>72.7</c:v>
                </c:pt>
                <c:pt idx="1">
                  <c:v>52.5</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1"/>
        <c:smooth val="0"/>
        <c:axId val="443478400"/>
        <c:axId val="443312000"/>
      </c:lineChart>
      <c:catAx>
        <c:axId val="435021312"/>
        <c:scaling>
          <c:orientation val="minMax"/>
        </c:scaling>
        <c:delete val="0"/>
        <c:axPos val="b"/>
        <c:majorTickMark val="out"/>
        <c:minorTickMark val="none"/>
        <c:tickLblPos val="nextTo"/>
        <c:txPr>
          <a:bodyPr rot="-5400000" vert="horz"/>
          <a:lstStyle/>
          <a:p>
            <a:pPr>
              <a:defRPr/>
            </a:pPr>
            <a:endParaRPr lang="zh-CN"/>
          </a:p>
        </c:txPr>
        <c:crossAx val="435022848"/>
        <c:crosses val="autoZero"/>
        <c:auto val="1"/>
        <c:lblAlgn val="ctr"/>
        <c:lblOffset val="100"/>
        <c:tickLblSkip val="1"/>
        <c:noMultiLvlLbl val="0"/>
      </c:catAx>
      <c:valAx>
        <c:axId val="435022848"/>
        <c:scaling>
          <c:orientation val="minMax"/>
          <c:max val="401.7"/>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35021312"/>
        <c:crosses val="autoZero"/>
        <c:crossBetween val="between"/>
      </c:valAx>
      <c:valAx>
        <c:axId val="443312000"/>
        <c:scaling>
          <c:orientation val="minMax"/>
          <c:max val="401.7"/>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443478400"/>
        <c:crosses val="max"/>
        <c:crossBetween val="between"/>
      </c:valAx>
      <c:catAx>
        <c:axId val="443478400"/>
        <c:scaling>
          <c:orientation val="minMax"/>
        </c:scaling>
        <c:delete val="1"/>
        <c:axPos val="b"/>
        <c:majorTickMark val="out"/>
        <c:minorTickMark val="none"/>
        <c:tickLblPos val="nextTo"/>
        <c:crossAx val="443312000"/>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Block Size intellif-Default-string  2023/6/21</a:t>
            </a:r>
          </a:p>
        </c:rich>
      </c:tx>
      <c:layout/>
      <c:overlay val="0"/>
    </c:title>
    <c:autoTitleDeleted val="0"/>
    <c:plotArea>
      <c:layout/>
      <c:lineChart>
        <c:grouping val="standard"/>
        <c:varyColors val="0"/>
        <c:ser>
          <c:idx val="0"/>
          <c:order val="0"/>
          <c:tx>
            <c:strRef>
              <c:f>DISKBSIZE!$B$1</c:f>
              <c:strCache>
                <c:ptCount val="1"/>
                <c:pt idx="0">
                  <c:v>nvme0n1p2</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DISKBSIZE!$B$2:$B$121</c:f>
              <c:numCache>
                <c:formatCode>General</c:formatCode>
                <c:ptCount val="120"/>
                <c:pt idx="0">
                  <c:v>303.2</c:v>
                </c:pt>
                <c:pt idx="1">
                  <c:v>87.1</c:v>
                </c:pt>
                <c:pt idx="2">
                  <c:v>79.5</c:v>
                </c:pt>
                <c:pt idx="3">
                  <c:v>73.400000000000006</c:v>
                </c:pt>
                <c:pt idx="4">
                  <c:v>87.4</c:v>
                </c:pt>
                <c:pt idx="5">
                  <c:v>375.7</c:v>
                </c:pt>
                <c:pt idx="6">
                  <c:v>91.1</c:v>
                </c:pt>
                <c:pt idx="7">
                  <c:v>114.3</c:v>
                </c:pt>
                <c:pt idx="8">
                  <c:v>363.9</c:v>
                </c:pt>
                <c:pt idx="9">
                  <c:v>117.9</c:v>
                </c:pt>
                <c:pt idx="10">
                  <c:v>360.8</c:v>
                </c:pt>
                <c:pt idx="11">
                  <c:v>73.599999999999994</c:v>
                </c:pt>
                <c:pt idx="12">
                  <c:v>89.7</c:v>
                </c:pt>
                <c:pt idx="13">
                  <c:v>72.7</c:v>
                </c:pt>
                <c:pt idx="14">
                  <c:v>82.9</c:v>
                </c:pt>
                <c:pt idx="15">
                  <c:v>108.1</c:v>
                </c:pt>
                <c:pt idx="16">
                  <c:v>400.7</c:v>
                </c:pt>
                <c:pt idx="17">
                  <c:v>371.8</c:v>
                </c:pt>
                <c:pt idx="18">
                  <c:v>121.7</c:v>
                </c:pt>
                <c:pt idx="19">
                  <c:v>93.1</c:v>
                </c:pt>
                <c:pt idx="20">
                  <c:v>104.9</c:v>
                </c:pt>
                <c:pt idx="21">
                  <c:v>389.6</c:v>
                </c:pt>
                <c:pt idx="22">
                  <c:v>100.9</c:v>
                </c:pt>
                <c:pt idx="23">
                  <c:v>91.4</c:v>
                </c:pt>
                <c:pt idx="24">
                  <c:v>121.9</c:v>
                </c:pt>
                <c:pt idx="25">
                  <c:v>286</c:v>
                </c:pt>
                <c:pt idx="26">
                  <c:v>90.3</c:v>
                </c:pt>
                <c:pt idx="27">
                  <c:v>303.7</c:v>
                </c:pt>
                <c:pt idx="28">
                  <c:v>105.3</c:v>
                </c:pt>
                <c:pt idx="29">
                  <c:v>105.8</c:v>
                </c:pt>
                <c:pt idx="30">
                  <c:v>102.7</c:v>
                </c:pt>
                <c:pt idx="31">
                  <c:v>114.5</c:v>
                </c:pt>
                <c:pt idx="32">
                  <c:v>110.4</c:v>
                </c:pt>
                <c:pt idx="33">
                  <c:v>113.3</c:v>
                </c:pt>
                <c:pt idx="34">
                  <c:v>108</c:v>
                </c:pt>
                <c:pt idx="35">
                  <c:v>114.4</c:v>
                </c:pt>
                <c:pt idx="36">
                  <c:v>107.6</c:v>
                </c:pt>
                <c:pt idx="37">
                  <c:v>114.9</c:v>
                </c:pt>
                <c:pt idx="38">
                  <c:v>103.7</c:v>
                </c:pt>
                <c:pt idx="39">
                  <c:v>279.60000000000002</c:v>
                </c:pt>
                <c:pt idx="40">
                  <c:v>309.39999999999998</c:v>
                </c:pt>
                <c:pt idx="41">
                  <c:v>302</c:v>
                </c:pt>
                <c:pt idx="42">
                  <c:v>311</c:v>
                </c:pt>
                <c:pt idx="43">
                  <c:v>345.6</c:v>
                </c:pt>
                <c:pt idx="44">
                  <c:v>333.9</c:v>
                </c:pt>
                <c:pt idx="45">
                  <c:v>247.2</c:v>
                </c:pt>
                <c:pt idx="46">
                  <c:v>123.6</c:v>
                </c:pt>
                <c:pt idx="47">
                  <c:v>232.1</c:v>
                </c:pt>
                <c:pt idx="48">
                  <c:v>124.3</c:v>
                </c:pt>
                <c:pt idx="49">
                  <c:v>287.3</c:v>
                </c:pt>
                <c:pt idx="50">
                  <c:v>326.3</c:v>
                </c:pt>
                <c:pt idx="51">
                  <c:v>125.1</c:v>
                </c:pt>
                <c:pt idx="52">
                  <c:v>125.6</c:v>
                </c:pt>
                <c:pt idx="53">
                  <c:v>108.3</c:v>
                </c:pt>
                <c:pt idx="54">
                  <c:v>288</c:v>
                </c:pt>
                <c:pt idx="55">
                  <c:v>207.9</c:v>
                </c:pt>
                <c:pt idx="56">
                  <c:v>126</c:v>
                </c:pt>
                <c:pt idx="57">
                  <c:v>124</c:v>
                </c:pt>
                <c:pt idx="58">
                  <c:v>126</c:v>
                </c:pt>
                <c:pt idx="59">
                  <c:v>124.9</c:v>
                </c:pt>
                <c:pt idx="60">
                  <c:v>124.7</c:v>
                </c:pt>
                <c:pt idx="61">
                  <c:v>265.60000000000002</c:v>
                </c:pt>
                <c:pt idx="62">
                  <c:v>292.8</c:v>
                </c:pt>
                <c:pt idx="63">
                  <c:v>198.6</c:v>
                </c:pt>
                <c:pt idx="64">
                  <c:v>299.5</c:v>
                </c:pt>
                <c:pt idx="65">
                  <c:v>282.7</c:v>
                </c:pt>
                <c:pt idx="66">
                  <c:v>265</c:v>
                </c:pt>
                <c:pt idx="67">
                  <c:v>269</c:v>
                </c:pt>
                <c:pt idx="68">
                  <c:v>285.8</c:v>
                </c:pt>
                <c:pt idx="69">
                  <c:v>314.5</c:v>
                </c:pt>
                <c:pt idx="70">
                  <c:v>326.60000000000002</c:v>
                </c:pt>
                <c:pt idx="71">
                  <c:v>327.2</c:v>
                </c:pt>
                <c:pt idx="72">
                  <c:v>356.1</c:v>
                </c:pt>
                <c:pt idx="73">
                  <c:v>366</c:v>
                </c:pt>
                <c:pt idx="74">
                  <c:v>351.3</c:v>
                </c:pt>
                <c:pt idx="75">
                  <c:v>340.9</c:v>
                </c:pt>
                <c:pt idx="76">
                  <c:v>246.3</c:v>
                </c:pt>
                <c:pt idx="77">
                  <c:v>97.1</c:v>
                </c:pt>
                <c:pt idx="78">
                  <c:v>127.6</c:v>
                </c:pt>
                <c:pt idx="79">
                  <c:v>275.3</c:v>
                </c:pt>
                <c:pt idx="80">
                  <c:v>127.4</c:v>
                </c:pt>
                <c:pt idx="81">
                  <c:v>125</c:v>
                </c:pt>
                <c:pt idx="82">
                  <c:v>126.5</c:v>
                </c:pt>
                <c:pt idx="83">
                  <c:v>127.6</c:v>
                </c:pt>
                <c:pt idx="84">
                  <c:v>122.3</c:v>
                </c:pt>
                <c:pt idx="85">
                  <c:v>126.8</c:v>
                </c:pt>
                <c:pt idx="86">
                  <c:v>125.3</c:v>
                </c:pt>
                <c:pt idx="87">
                  <c:v>182.3</c:v>
                </c:pt>
                <c:pt idx="88">
                  <c:v>235.2</c:v>
                </c:pt>
                <c:pt idx="89">
                  <c:v>180.8</c:v>
                </c:pt>
                <c:pt idx="90">
                  <c:v>215.8</c:v>
                </c:pt>
                <c:pt idx="91">
                  <c:v>303.60000000000002</c:v>
                </c:pt>
                <c:pt idx="92">
                  <c:v>300.60000000000002</c:v>
                </c:pt>
                <c:pt idx="93">
                  <c:v>127.1</c:v>
                </c:pt>
                <c:pt idx="94">
                  <c:v>121.5</c:v>
                </c:pt>
                <c:pt idx="95">
                  <c:v>118.6</c:v>
                </c:pt>
                <c:pt idx="96">
                  <c:v>125.4</c:v>
                </c:pt>
                <c:pt idx="97">
                  <c:v>88.7</c:v>
                </c:pt>
                <c:pt idx="98">
                  <c:v>104</c:v>
                </c:pt>
                <c:pt idx="99">
                  <c:v>298.10000000000002</c:v>
                </c:pt>
                <c:pt idx="100">
                  <c:v>301.60000000000002</c:v>
                </c:pt>
                <c:pt idx="101">
                  <c:v>320.89999999999998</c:v>
                </c:pt>
                <c:pt idx="102">
                  <c:v>338.2</c:v>
                </c:pt>
                <c:pt idx="103">
                  <c:v>310.89999999999998</c:v>
                </c:pt>
                <c:pt idx="104">
                  <c:v>288.3</c:v>
                </c:pt>
                <c:pt idx="105">
                  <c:v>285.5</c:v>
                </c:pt>
                <c:pt idx="106">
                  <c:v>299.3</c:v>
                </c:pt>
                <c:pt idx="107">
                  <c:v>277</c:v>
                </c:pt>
                <c:pt idx="108">
                  <c:v>274.5</c:v>
                </c:pt>
                <c:pt idx="109">
                  <c:v>326.10000000000002</c:v>
                </c:pt>
                <c:pt idx="110">
                  <c:v>286.39999999999998</c:v>
                </c:pt>
                <c:pt idx="111">
                  <c:v>295.7</c:v>
                </c:pt>
                <c:pt idx="112">
                  <c:v>277.8</c:v>
                </c:pt>
                <c:pt idx="113">
                  <c:v>283.3</c:v>
                </c:pt>
                <c:pt idx="114">
                  <c:v>238.3</c:v>
                </c:pt>
                <c:pt idx="115">
                  <c:v>304</c:v>
                </c:pt>
                <c:pt idx="116">
                  <c:v>278.5</c:v>
                </c:pt>
                <c:pt idx="117">
                  <c:v>222.7</c:v>
                </c:pt>
                <c:pt idx="118">
                  <c:v>200.6</c:v>
                </c:pt>
                <c:pt idx="119">
                  <c:v>204.9</c:v>
                </c:pt>
              </c:numCache>
            </c:numRef>
          </c:val>
          <c:smooth val="0"/>
        </c:ser>
        <c:ser>
          <c:idx val="1"/>
          <c:order val="1"/>
          <c:tx>
            <c:strRef>
              <c:f>DISKBSIZE!$C$1</c:f>
              <c:strCache>
                <c:ptCount val="1"/>
                <c:pt idx="0">
                  <c:v>nvme0n1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DISKBSIZE!$C$2:$C$121</c:f>
              <c:numCache>
                <c:formatCode>General</c:formatCode>
                <c:ptCount val="120"/>
                <c:pt idx="0">
                  <c:v>288.60000000000002</c:v>
                </c:pt>
                <c:pt idx="1">
                  <c:v>65.900000000000006</c:v>
                </c:pt>
                <c:pt idx="2">
                  <c:v>59.7</c:v>
                </c:pt>
                <c:pt idx="3">
                  <c:v>55</c:v>
                </c:pt>
                <c:pt idx="4">
                  <c:v>69</c:v>
                </c:pt>
                <c:pt idx="5">
                  <c:v>358.3</c:v>
                </c:pt>
                <c:pt idx="6">
                  <c:v>74.7</c:v>
                </c:pt>
                <c:pt idx="7">
                  <c:v>108.8</c:v>
                </c:pt>
                <c:pt idx="8">
                  <c:v>362.1</c:v>
                </c:pt>
                <c:pt idx="9">
                  <c:v>113.4</c:v>
                </c:pt>
                <c:pt idx="10">
                  <c:v>357.2</c:v>
                </c:pt>
                <c:pt idx="11">
                  <c:v>54.6</c:v>
                </c:pt>
                <c:pt idx="12">
                  <c:v>69.099999999999994</c:v>
                </c:pt>
                <c:pt idx="13">
                  <c:v>52.5</c:v>
                </c:pt>
                <c:pt idx="14">
                  <c:v>65</c:v>
                </c:pt>
                <c:pt idx="15">
                  <c:v>94.9</c:v>
                </c:pt>
                <c:pt idx="16">
                  <c:v>400.3</c:v>
                </c:pt>
                <c:pt idx="17">
                  <c:v>370.3</c:v>
                </c:pt>
                <c:pt idx="18">
                  <c:v>116.7</c:v>
                </c:pt>
                <c:pt idx="19">
                  <c:v>90.9</c:v>
                </c:pt>
                <c:pt idx="20">
                  <c:v>94.8</c:v>
                </c:pt>
                <c:pt idx="21">
                  <c:v>388.7</c:v>
                </c:pt>
                <c:pt idx="22">
                  <c:v>93.8</c:v>
                </c:pt>
                <c:pt idx="23">
                  <c:v>89.6</c:v>
                </c:pt>
                <c:pt idx="24">
                  <c:v>117</c:v>
                </c:pt>
                <c:pt idx="25">
                  <c:v>284.39999999999998</c:v>
                </c:pt>
                <c:pt idx="26">
                  <c:v>84.8</c:v>
                </c:pt>
                <c:pt idx="27">
                  <c:v>301.60000000000002</c:v>
                </c:pt>
                <c:pt idx="28">
                  <c:v>97.8</c:v>
                </c:pt>
                <c:pt idx="29">
                  <c:v>99.3</c:v>
                </c:pt>
                <c:pt idx="30">
                  <c:v>97.5</c:v>
                </c:pt>
                <c:pt idx="31">
                  <c:v>105.5</c:v>
                </c:pt>
                <c:pt idx="32">
                  <c:v>103.8</c:v>
                </c:pt>
                <c:pt idx="33">
                  <c:v>109.1</c:v>
                </c:pt>
                <c:pt idx="34">
                  <c:v>101.4</c:v>
                </c:pt>
                <c:pt idx="35">
                  <c:v>110.1</c:v>
                </c:pt>
                <c:pt idx="36">
                  <c:v>100.2</c:v>
                </c:pt>
                <c:pt idx="37">
                  <c:v>110.5</c:v>
                </c:pt>
                <c:pt idx="38">
                  <c:v>100.1</c:v>
                </c:pt>
                <c:pt idx="39">
                  <c:v>278.89999999999998</c:v>
                </c:pt>
                <c:pt idx="40">
                  <c:v>309.2</c:v>
                </c:pt>
                <c:pt idx="41">
                  <c:v>301.7</c:v>
                </c:pt>
                <c:pt idx="42">
                  <c:v>310.5</c:v>
                </c:pt>
                <c:pt idx="43">
                  <c:v>345</c:v>
                </c:pt>
                <c:pt idx="44">
                  <c:v>333</c:v>
                </c:pt>
                <c:pt idx="45">
                  <c:v>246.5</c:v>
                </c:pt>
                <c:pt idx="46">
                  <c:v>122.2</c:v>
                </c:pt>
                <c:pt idx="47">
                  <c:v>231.5</c:v>
                </c:pt>
                <c:pt idx="48">
                  <c:v>122.7</c:v>
                </c:pt>
                <c:pt idx="49">
                  <c:v>286.39999999999998</c:v>
                </c:pt>
                <c:pt idx="50">
                  <c:v>325.8</c:v>
                </c:pt>
                <c:pt idx="51">
                  <c:v>123.5</c:v>
                </c:pt>
                <c:pt idx="52">
                  <c:v>124.8</c:v>
                </c:pt>
                <c:pt idx="53">
                  <c:v>107.7</c:v>
                </c:pt>
                <c:pt idx="54">
                  <c:v>286.5</c:v>
                </c:pt>
                <c:pt idx="55">
                  <c:v>207.1</c:v>
                </c:pt>
                <c:pt idx="56">
                  <c:v>125.2</c:v>
                </c:pt>
                <c:pt idx="57">
                  <c:v>121.8</c:v>
                </c:pt>
                <c:pt idx="58">
                  <c:v>125.2</c:v>
                </c:pt>
                <c:pt idx="59">
                  <c:v>123.3</c:v>
                </c:pt>
                <c:pt idx="60">
                  <c:v>124</c:v>
                </c:pt>
                <c:pt idx="61">
                  <c:v>264.89999999999998</c:v>
                </c:pt>
                <c:pt idx="62">
                  <c:v>291.8</c:v>
                </c:pt>
                <c:pt idx="63">
                  <c:v>198.1</c:v>
                </c:pt>
                <c:pt idx="64">
                  <c:v>299.10000000000002</c:v>
                </c:pt>
                <c:pt idx="65">
                  <c:v>282.3</c:v>
                </c:pt>
                <c:pt idx="66">
                  <c:v>264.89999999999998</c:v>
                </c:pt>
                <c:pt idx="67">
                  <c:v>268.5</c:v>
                </c:pt>
                <c:pt idx="68">
                  <c:v>285.5</c:v>
                </c:pt>
                <c:pt idx="69">
                  <c:v>314.10000000000002</c:v>
                </c:pt>
                <c:pt idx="70">
                  <c:v>325.89999999999998</c:v>
                </c:pt>
                <c:pt idx="71">
                  <c:v>326.7</c:v>
                </c:pt>
                <c:pt idx="72">
                  <c:v>355.7</c:v>
                </c:pt>
                <c:pt idx="73">
                  <c:v>365.2</c:v>
                </c:pt>
                <c:pt idx="74">
                  <c:v>350.9</c:v>
                </c:pt>
                <c:pt idx="75">
                  <c:v>340.3</c:v>
                </c:pt>
                <c:pt idx="76">
                  <c:v>245.7</c:v>
                </c:pt>
                <c:pt idx="77">
                  <c:v>96.7</c:v>
                </c:pt>
                <c:pt idx="78">
                  <c:v>126.8</c:v>
                </c:pt>
                <c:pt idx="79">
                  <c:v>274.7</c:v>
                </c:pt>
                <c:pt idx="80">
                  <c:v>126.6</c:v>
                </c:pt>
                <c:pt idx="81">
                  <c:v>124.2</c:v>
                </c:pt>
                <c:pt idx="82">
                  <c:v>125.5</c:v>
                </c:pt>
                <c:pt idx="83">
                  <c:v>126.8</c:v>
                </c:pt>
                <c:pt idx="84">
                  <c:v>121.6</c:v>
                </c:pt>
                <c:pt idx="85">
                  <c:v>126</c:v>
                </c:pt>
                <c:pt idx="86">
                  <c:v>123.6</c:v>
                </c:pt>
                <c:pt idx="87">
                  <c:v>181.5</c:v>
                </c:pt>
                <c:pt idx="88">
                  <c:v>234.3</c:v>
                </c:pt>
                <c:pt idx="89">
                  <c:v>180.2</c:v>
                </c:pt>
                <c:pt idx="90">
                  <c:v>214.9</c:v>
                </c:pt>
                <c:pt idx="91">
                  <c:v>302.5</c:v>
                </c:pt>
                <c:pt idx="92">
                  <c:v>299.60000000000002</c:v>
                </c:pt>
                <c:pt idx="93">
                  <c:v>126.3</c:v>
                </c:pt>
                <c:pt idx="94">
                  <c:v>120.6</c:v>
                </c:pt>
                <c:pt idx="95">
                  <c:v>117.6</c:v>
                </c:pt>
                <c:pt idx="96">
                  <c:v>120.7</c:v>
                </c:pt>
                <c:pt idx="97">
                  <c:v>86.7</c:v>
                </c:pt>
                <c:pt idx="98">
                  <c:v>100.7</c:v>
                </c:pt>
                <c:pt idx="99">
                  <c:v>297.60000000000002</c:v>
                </c:pt>
                <c:pt idx="100">
                  <c:v>300.8</c:v>
                </c:pt>
                <c:pt idx="101">
                  <c:v>320</c:v>
                </c:pt>
                <c:pt idx="102">
                  <c:v>336.9</c:v>
                </c:pt>
                <c:pt idx="103">
                  <c:v>309</c:v>
                </c:pt>
                <c:pt idx="104">
                  <c:v>286.8</c:v>
                </c:pt>
                <c:pt idx="105">
                  <c:v>284</c:v>
                </c:pt>
                <c:pt idx="106">
                  <c:v>297.8</c:v>
                </c:pt>
                <c:pt idx="107">
                  <c:v>276.39999999999998</c:v>
                </c:pt>
                <c:pt idx="108">
                  <c:v>273.8</c:v>
                </c:pt>
                <c:pt idx="109">
                  <c:v>325</c:v>
                </c:pt>
                <c:pt idx="110">
                  <c:v>285.7</c:v>
                </c:pt>
                <c:pt idx="111">
                  <c:v>294.39999999999998</c:v>
                </c:pt>
                <c:pt idx="112">
                  <c:v>276.60000000000002</c:v>
                </c:pt>
                <c:pt idx="113">
                  <c:v>282.10000000000002</c:v>
                </c:pt>
                <c:pt idx="114">
                  <c:v>237.7</c:v>
                </c:pt>
                <c:pt idx="115">
                  <c:v>303.10000000000002</c:v>
                </c:pt>
                <c:pt idx="116">
                  <c:v>277.5</c:v>
                </c:pt>
                <c:pt idx="117">
                  <c:v>222</c:v>
                </c:pt>
                <c:pt idx="118">
                  <c:v>199.3</c:v>
                </c:pt>
                <c:pt idx="119">
                  <c:v>204.5</c:v>
                </c:pt>
              </c:numCache>
            </c:numRef>
          </c:val>
          <c:smooth val="0"/>
        </c:ser>
        <c:ser>
          <c:idx val="2"/>
          <c:order val="2"/>
          <c:tx>
            <c:strRef>
              <c:f>DISKBSIZE!$D$1</c:f>
              <c:strCache>
                <c:ptCount val="1"/>
                <c:pt idx="0">
                  <c:v>sda</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DISKBSIZE!$D$2:$D$121</c:f>
              <c:numCache>
                <c:formatCode>General</c:formatCode>
                <c:ptCount val="120"/>
                <c:pt idx="0">
                  <c:v>286.5</c:v>
                </c:pt>
                <c:pt idx="1">
                  <c:v>244.3</c:v>
                </c:pt>
                <c:pt idx="2">
                  <c:v>4</c:v>
                </c:pt>
                <c:pt idx="3">
                  <c:v>317.3</c:v>
                </c:pt>
                <c:pt idx="4">
                  <c:v>66</c:v>
                </c:pt>
                <c:pt idx="5">
                  <c:v>0</c:v>
                </c:pt>
                <c:pt idx="6">
                  <c:v>29.3</c:v>
                </c:pt>
                <c:pt idx="7">
                  <c:v>9.3000000000000007</c:v>
                </c:pt>
                <c:pt idx="8">
                  <c:v>250</c:v>
                </c:pt>
                <c:pt idx="9">
                  <c:v>0</c:v>
                </c:pt>
                <c:pt idx="10">
                  <c:v>0</c:v>
                </c:pt>
                <c:pt idx="11">
                  <c:v>286.7</c:v>
                </c:pt>
                <c:pt idx="12">
                  <c:v>4</c:v>
                </c:pt>
                <c:pt idx="13">
                  <c:v>4</c:v>
                </c:pt>
                <c:pt idx="14">
                  <c:v>40</c:v>
                </c:pt>
                <c:pt idx="15">
                  <c:v>0</c:v>
                </c:pt>
                <c:pt idx="16">
                  <c:v>299.39999999999998</c:v>
                </c:pt>
                <c:pt idx="17">
                  <c:v>6.4</c:v>
                </c:pt>
                <c:pt idx="18">
                  <c:v>0</c:v>
                </c:pt>
                <c:pt idx="19">
                  <c:v>20</c:v>
                </c:pt>
                <c:pt idx="20">
                  <c:v>0</c:v>
                </c:pt>
                <c:pt idx="21">
                  <c:v>8</c:v>
                </c:pt>
                <c:pt idx="22">
                  <c:v>10</c:v>
                </c:pt>
                <c:pt idx="23">
                  <c:v>0</c:v>
                </c:pt>
                <c:pt idx="24">
                  <c:v>0</c:v>
                </c:pt>
                <c:pt idx="25">
                  <c:v>12</c:v>
                </c:pt>
                <c:pt idx="26">
                  <c:v>10</c:v>
                </c:pt>
                <c:pt idx="27">
                  <c:v>7.6</c:v>
                </c:pt>
                <c:pt idx="28">
                  <c:v>0</c:v>
                </c:pt>
                <c:pt idx="29">
                  <c:v>10</c:v>
                </c:pt>
                <c:pt idx="30">
                  <c:v>24</c:v>
                </c:pt>
                <c:pt idx="31">
                  <c:v>0</c:v>
                </c:pt>
                <c:pt idx="32">
                  <c:v>10</c:v>
                </c:pt>
                <c:pt idx="33">
                  <c:v>0</c:v>
                </c:pt>
                <c:pt idx="34">
                  <c:v>0</c:v>
                </c:pt>
                <c:pt idx="35">
                  <c:v>4</c:v>
                </c:pt>
                <c:pt idx="36">
                  <c:v>0</c:v>
                </c:pt>
                <c:pt idx="37">
                  <c:v>6</c:v>
                </c:pt>
                <c:pt idx="38">
                  <c:v>0</c:v>
                </c:pt>
                <c:pt idx="39">
                  <c:v>0</c:v>
                </c:pt>
                <c:pt idx="40">
                  <c:v>8</c:v>
                </c:pt>
                <c:pt idx="41">
                  <c:v>0</c:v>
                </c:pt>
                <c:pt idx="42">
                  <c:v>10</c:v>
                </c:pt>
                <c:pt idx="43">
                  <c:v>0</c:v>
                </c:pt>
                <c:pt idx="44">
                  <c:v>0</c:v>
                </c:pt>
                <c:pt idx="45">
                  <c:v>4</c:v>
                </c:pt>
                <c:pt idx="46">
                  <c:v>0</c:v>
                </c:pt>
                <c:pt idx="47">
                  <c:v>0</c:v>
                </c:pt>
                <c:pt idx="48">
                  <c:v>6</c:v>
                </c:pt>
                <c:pt idx="49">
                  <c:v>0</c:v>
                </c:pt>
                <c:pt idx="50">
                  <c:v>4</c:v>
                </c:pt>
                <c:pt idx="51">
                  <c:v>0</c:v>
                </c:pt>
                <c:pt idx="52">
                  <c:v>0</c:v>
                </c:pt>
                <c:pt idx="53">
                  <c:v>6</c:v>
                </c:pt>
                <c:pt idx="54">
                  <c:v>4</c:v>
                </c:pt>
                <c:pt idx="55">
                  <c:v>0</c:v>
                </c:pt>
                <c:pt idx="56">
                  <c:v>0</c:v>
                </c:pt>
                <c:pt idx="57">
                  <c:v>12</c:v>
                </c:pt>
                <c:pt idx="58">
                  <c:v>0</c:v>
                </c:pt>
                <c:pt idx="59">
                  <c:v>0</c:v>
                </c:pt>
                <c:pt idx="60">
                  <c:v>8.8000000000000007</c:v>
                </c:pt>
                <c:pt idx="61">
                  <c:v>6.7</c:v>
                </c:pt>
                <c:pt idx="62">
                  <c:v>0</c:v>
                </c:pt>
                <c:pt idx="63">
                  <c:v>10</c:v>
                </c:pt>
                <c:pt idx="64">
                  <c:v>0</c:v>
                </c:pt>
                <c:pt idx="65">
                  <c:v>4</c:v>
                </c:pt>
                <c:pt idx="66">
                  <c:v>5.7</c:v>
                </c:pt>
                <c:pt idx="67">
                  <c:v>36</c:v>
                </c:pt>
                <c:pt idx="68">
                  <c:v>4</c:v>
                </c:pt>
                <c:pt idx="69">
                  <c:v>0</c:v>
                </c:pt>
                <c:pt idx="70">
                  <c:v>9.1</c:v>
                </c:pt>
                <c:pt idx="71">
                  <c:v>0</c:v>
                </c:pt>
                <c:pt idx="72">
                  <c:v>0</c:v>
                </c:pt>
                <c:pt idx="73">
                  <c:v>6</c:v>
                </c:pt>
                <c:pt idx="74">
                  <c:v>0</c:v>
                </c:pt>
                <c:pt idx="75">
                  <c:v>5.3</c:v>
                </c:pt>
                <c:pt idx="76">
                  <c:v>0</c:v>
                </c:pt>
                <c:pt idx="77">
                  <c:v>0</c:v>
                </c:pt>
                <c:pt idx="78">
                  <c:v>4</c:v>
                </c:pt>
                <c:pt idx="79">
                  <c:v>0</c:v>
                </c:pt>
                <c:pt idx="80">
                  <c:v>0</c:v>
                </c:pt>
                <c:pt idx="81">
                  <c:v>0</c:v>
                </c:pt>
                <c:pt idx="82">
                  <c:v>8</c:v>
                </c:pt>
                <c:pt idx="83">
                  <c:v>4</c:v>
                </c:pt>
                <c:pt idx="84">
                  <c:v>0</c:v>
                </c:pt>
                <c:pt idx="85">
                  <c:v>4.8</c:v>
                </c:pt>
                <c:pt idx="86">
                  <c:v>0</c:v>
                </c:pt>
                <c:pt idx="87">
                  <c:v>0</c:v>
                </c:pt>
                <c:pt idx="88">
                  <c:v>4</c:v>
                </c:pt>
                <c:pt idx="89">
                  <c:v>0</c:v>
                </c:pt>
                <c:pt idx="90">
                  <c:v>0</c:v>
                </c:pt>
                <c:pt idx="91">
                  <c:v>0</c:v>
                </c:pt>
                <c:pt idx="92">
                  <c:v>12</c:v>
                </c:pt>
                <c:pt idx="93">
                  <c:v>0</c:v>
                </c:pt>
                <c:pt idx="94">
                  <c:v>0</c:v>
                </c:pt>
                <c:pt idx="95">
                  <c:v>11</c:v>
                </c:pt>
                <c:pt idx="96">
                  <c:v>4</c:v>
                </c:pt>
                <c:pt idx="97">
                  <c:v>0</c:v>
                </c:pt>
                <c:pt idx="98">
                  <c:v>4</c:v>
                </c:pt>
                <c:pt idx="99">
                  <c:v>0</c:v>
                </c:pt>
                <c:pt idx="100">
                  <c:v>166.5</c:v>
                </c:pt>
                <c:pt idx="101">
                  <c:v>80</c:v>
                </c:pt>
                <c:pt idx="102">
                  <c:v>226.9</c:v>
                </c:pt>
                <c:pt idx="103">
                  <c:v>368.9</c:v>
                </c:pt>
                <c:pt idx="104">
                  <c:v>203.8</c:v>
                </c:pt>
                <c:pt idx="105">
                  <c:v>213.6</c:v>
                </c:pt>
                <c:pt idx="106">
                  <c:v>286.89999999999998</c:v>
                </c:pt>
                <c:pt idx="107">
                  <c:v>118.6</c:v>
                </c:pt>
                <c:pt idx="108">
                  <c:v>0</c:v>
                </c:pt>
                <c:pt idx="109">
                  <c:v>0</c:v>
                </c:pt>
                <c:pt idx="110">
                  <c:v>270.89999999999998</c:v>
                </c:pt>
                <c:pt idx="111">
                  <c:v>186.2</c:v>
                </c:pt>
                <c:pt idx="112">
                  <c:v>155.30000000000001</c:v>
                </c:pt>
                <c:pt idx="113">
                  <c:v>246</c:v>
                </c:pt>
                <c:pt idx="114">
                  <c:v>28</c:v>
                </c:pt>
                <c:pt idx="115">
                  <c:v>254.4</c:v>
                </c:pt>
                <c:pt idx="116">
                  <c:v>187.3</c:v>
                </c:pt>
                <c:pt idx="117">
                  <c:v>108.4</c:v>
                </c:pt>
                <c:pt idx="118">
                  <c:v>0</c:v>
                </c:pt>
                <c:pt idx="119">
                  <c:v>369.1</c:v>
                </c:pt>
              </c:numCache>
            </c:numRef>
          </c:val>
          <c:smooth val="0"/>
        </c:ser>
        <c:ser>
          <c:idx val="3"/>
          <c:order val="3"/>
          <c:tx>
            <c:strRef>
              <c:f>DISKBSIZE!$E$1</c:f>
              <c:strCache>
                <c:ptCount val="1"/>
                <c:pt idx="0">
                  <c:v>sda1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DISKBSIZE!$E$2:$E$121</c:f>
              <c:numCache>
                <c:formatCode>General</c:formatCode>
                <c:ptCount val="120"/>
                <c:pt idx="0">
                  <c:v>286.5</c:v>
                </c:pt>
                <c:pt idx="1">
                  <c:v>244.3</c:v>
                </c:pt>
                <c:pt idx="2">
                  <c:v>4</c:v>
                </c:pt>
                <c:pt idx="3">
                  <c:v>317.3</c:v>
                </c:pt>
                <c:pt idx="4">
                  <c:v>66</c:v>
                </c:pt>
                <c:pt idx="5">
                  <c:v>0</c:v>
                </c:pt>
                <c:pt idx="6">
                  <c:v>29.3</c:v>
                </c:pt>
                <c:pt idx="7">
                  <c:v>9.3000000000000007</c:v>
                </c:pt>
                <c:pt idx="8">
                  <c:v>250</c:v>
                </c:pt>
                <c:pt idx="9">
                  <c:v>0</c:v>
                </c:pt>
                <c:pt idx="10">
                  <c:v>0</c:v>
                </c:pt>
                <c:pt idx="11">
                  <c:v>286.7</c:v>
                </c:pt>
                <c:pt idx="12">
                  <c:v>4</c:v>
                </c:pt>
                <c:pt idx="13">
                  <c:v>4</c:v>
                </c:pt>
                <c:pt idx="14">
                  <c:v>40</c:v>
                </c:pt>
                <c:pt idx="15">
                  <c:v>0</c:v>
                </c:pt>
                <c:pt idx="16">
                  <c:v>299.39999999999998</c:v>
                </c:pt>
                <c:pt idx="17">
                  <c:v>6.4</c:v>
                </c:pt>
                <c:pt idx="18">
                  <c:v>0</c:v>
                </c:pt>
                <c:pt idx="19">
                  <c:v>20</c:v>
                </c:pt>
                <c:pt idx="20">
                  <c:v>0</c:v>
                </c:pt>
                <c:pt idx="21">
                  <c:v>8</c:v>
                </c:pt>
                <c:pt idx="22">
                  <c:v>10</c:v>
                </c:pt>
                <c:pt idx="23">
                  <c:v>0</c:v>
                </c:pt>
                <c:pt idx="24">
                  <c:v>0</c:v>
                </c:pt>
                <c:pt idx="25">
                  <c:v>12</c:v>
                </c:pt>
                <c:pt idx="26">
                  <c:v>10</c:v>
                </c:pt>
                <c:pt idx="27">
                  <c:v>7.6</c:v>
                </c:pt>
                <c:pt idx="28">
                  <c:v>0</c:v>
                </c:pt>
                <c:pt idx="29">
                  <c:v>10</c:v>
                </c:pt>
                <c:pt idx="30">
                  <c:v>24</c:v>
                </c:pt>
                <c:pt idx="31">
                  <c:v>0</c:v>
                </c:pt>
                <c:pt idx="32">
                  <c:v>10</c:v>
                </c:pt>
                <c:pt idx="33">
                  <c:v>0</c:v>
                </c:pt>
                <c:pt idx="34">
                  <c:v>0</c:v>
                </c:pt>
                <c:pt idx="35">
                  <c:v>4</c:v>
                </c:pt>
                <c:pt idx="36">
                  <c:v>0</c:v>
                </c:pt>
                <c:pt idx="37">
                  <c:v>6</c:v>
                </c:pt>
                <c:pt idx="38">
                  <c:v>0</c:v>
                </c:pt>
                <c:pt idx="39">
                  <c:v>0</c:v>
                </c:pt>
                <c:pt idx="40">
                  <c:v>8</c:v>
                </c:pt>
                <c:pt idx="41">
                  <c:v>0</c:v>
                </c:pt>
                <c:pt idx="42">
                  <c:v>10</c:v>
                </c:pt>
                <c:pt idx="43">
                  <c:v>0</c:v>
                </c:pt>
                <c:pt idx="44">
                  <c:v>0</c:v>
                </c:pt>
                <c:pt idx="45">
                  <c:v>4</c:v>
                </c:pt>
                <c:pt idx="46">
                  <c:v>0</c:v>
                </c:pt>
                <c:pt idx="47">
                  <c:v>0</c:v>
                </c:pt>
                <c:pt idx="48">
                  <c:v>6</c:v>
                </c:pt>
                <c:pt idx="49">
                  <c:v>0</c:v>
                </c:pt>
                <c:pt idx="50">
                  <c:v>4</c:v>
                </c:pt>
                <c:pt idx="51">
                  <c:v>0</c:v>
                </c:pt>
                <c:pt idx="52">
                  <c:v>0</c:v>
                </c:pt>
                <c:pt idx="53">
                  <c:v>6</c:v>
                </c:pt>
                <c:pt idx="54">
                  <c:v>4</c:v>
                </c:pt>
                <c:pt idx="55">
                  <c:v>0</c:v>
                </c:pt>
                <c:pt idx="56">
                  <c:v>0</c:v>
                </c:pt>
                <c:pt idx="57">
                  <c:v>12</c:v>
                </c:pt>
                <c:pt idx="58">
                  <c:v>0</c:v>
                </c:pt>
                <c:pt idx="59">
                  <c:v>0</c:v>
                </c:pt>
                <c:pt idx="60">
                  <c:v>8.8000000000000007</c:v>
                </c:pt>
                <c:pt idx="61">
                  <c:v>6.7</c:v>
                </c:pt>
                <c:pt idx="62">
                  <c:v>0</c:v>
                </c:pt>
                <c:pt idx="63">
                  <c:v>10</c:v>
                </c:pt>
                <c:pt idx="64">
                  <c:v>0</c:v>
                </c:pt>
                <c:pt idx="65">
                  <c:v>4</c:v>
                </c:pt>
                <c:pt idx="66">
                  <c:v>5.7</c:v>
                </c:pt>
                <c:pt idx="67">
                  <c:v>36</c:v>
                </c:pt>
                <c:pt idx="68">
                  <c:v>4</c:v>
                </c:pt>
                <c:pt idx="69">
                  <c:v>0</c:v>
                </c:pt>
                <c:pt idx="70">
                  <c:v>9.1</c:v>
                </c:pt>
                <c:pt idx="71">
                  <c:v>0</c:v>
                </c:pt>
                <c:pt idx="72">
                  <c:v>0</c:v>
                </c:pt>
                <c:pt idx="73">
                  <c:v>6</c:v>
                </c:pt>
                <c:pt idx="74">
                  <c:v>0</c:v>
                </c:pt>
                <c:pt idx="75">
                  <c:v>5.3</c:v>
                </c:pt>
                <c:pt idx="76">
                  <c:v>0</c:v>
                </c:pt>
                <c:pt idx="77">
                  <c:v>0</c:v>
                </c:pt>
                <c:pt idx="78">
                  <c:v>4</c:v>
                </c:pt>
                <c:pt idx="79">
                  <c:v>0</c:v>
                </c:pt>
                <c:pt idx="80">
                  <c:v>0</c:v>
                </c:pt>
                <c:pt idx="81">
                  <c:v>0</c:v>
                </c:pt>
                <c:pt idx="82">
                  <c:v>8</c:v>
                </c:pt>
                <c:pt idx="83">
                  <c:v>4</c:v>
                </c:pt>
                <c:pt idx="84">
                  <c:v>0</c:v>
                </c:pt>
                <c:pt idx="85">
                  <c:v>4.8</c:v>
                </c:pt>
                <c:pt idx="86">
                  <c:v>0</c:v>
                </c:pt>
                <c:pt idx="87">
                  <c:v>0</c:v>
                </c:pt>
                <c:pt idx="88">
                  <c:v>4</c:v>
                </c:pt>
                <c:pt idx="89">
                  <c:v>0</c:v>
                </c:pt>
                <c:pt idx="90">
                  <c:v>0</c:v>
                </c:pt>
                <c:pt idx="91">
                  <c:v>0</c:v>
                </c:pt>
                <c:pt idx="92">
                  <c:v>12</c:v>
                </c:pt>
                <c:pt idx="93">
                  <c:v>0</c:v>
                </c:pt>
                <c:pt idx="94">
                  <c:v>0</c:v>
                </c:pt>
                <c:pt idx="95">
                  <c:v>11</c:v>
                </c:pt>
                <c:pt idx="96">
                  <c:v>4</c:v>
                </c:pt>
                <c:pt idx="97">
                  <c:v>0</c:v>
                </c:pt>
                <c:pt idx="98">
                  <c:v>4</c:v>
                </c:pt>
                <c:pt idx="99">
                  <c:v>0</c:v>
                </c:pt>
                <c:pt idx="100">
                  <c:v>166.5</c:v>
                </c:pt>
                <c:pt idx="101">
                  <c:v>80</c:v>
                </c:pt>
                <c:pt idx="102">
                  <c:v>226.9</c:v>
                </c:pt>
                <c:pt idx="103">
                  <c:v>368.9</c:v>
                </c:pt>
                <c:pt idx="104">
                  <c:v>203.8</c:v>
                </c:pt>
                <c:pt idx="105">
                  <c:v>213.6</c:v>
                </c:pt>
                <c:pt idx="106">
                  <c:v>286.89999999999998</c:v>
                </c:pt>
                <c:pt idx="107">
                  <c:v>118.6</c:v>
                </c:pt>
                <c:pt idx="108">
                  <c:v>0</c:v>
                </c:pt>
                <c:pt idx="109">
                  <c:v>0</c:v>
                </c:pt>
                <c:pt idx="110">
                  <c:v>270.89999999999998</c:v>
                </c:pt>
                <c:pt idx="111">
                  <c:v>186.2</c:v>
                </c:pt>
                <c:pt idx="112">
                  <c:v>155.30000000000001</c:v>
                </c:pt>
                <c:pt idx="113">
                  <c:v>246</c:v>
                </c:pt>
                <c:pt idx="114">
                  <c:v>28</c:v>
                </c:pt>
                <c:pt idx="115">
                  <c:v>254.4</c:v>
                </c:pt>
                <c:pt idx="116">
                  <c:v>187.3</c:v>
                </c:pt>
                <c:pt idx="117">
                  <c:v>108.4</c:v>
                </c:pt>
                <c:pt idx="118">
                  <c:v>0</c:v>
                </c:pt>
                <c:pt idx="119">
                  <c:v>369.1</c:v>
                </c:pt>
              </c:numCache>
            </c:numRef>
          </c:val>
          <c:smooth val="0"/>
        </c:ser>
        <c:ser>
          <c:idx val="4"/>
          <c:order val="4"/>
          <c:tx>
            <c:strRef>
              <c:f>DISKBSIZE!$F$1</c:f>
              <c:strCache>
                <c:ptCount val="1"/>
                <c:pt idx="0">
                  <c:v>sdc</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DISKBSIZE!$F$2:$F$121</c:f>
              <c:numCache>
                <c:formatCode>General</c:formatCode>
                <c:ptCount val="120"/>
                <c:pt idx="0">
                  <c:v>128</c:v>
                </c:pt>
                <c:pt idx="1">
                  <c:v>128</c:v>
                </c:pt>
                <c:pt idx="2">
                  <c:v>128</c:v>
                </c:pt>
                <c:pt idx="3">
                  <c:v>128</c:v>
                </c:pt>
                <c:pt idx="4">
                  <c:v>128</c:v>
                </c:pt>
                <c:pt idx="5">
                  <c:v>128</c:v>
                </c:pt>
                <c:pt idx="6">
                  <c:v>128</c:v>
                </c:pt>
                <c:pt idx="7">
                  <c:v>128</c:v>
                </c:pt>
                <c:pt idx="8">
                  <c:v>128</c:v>
                </c:pt>
                <c:pt idx="9">
                  <c:v>128</c:v>
                </c:pt>
                <c:pt idx="10">
                  <c:v>127.9</c:v>
                </c:pt>
                <c:pt idx="11">
                  <c:v>128</c:v>
                </c:pt>
                <c:pt idx="12">
                  <c:v>128</c:v>
                </c:pt>
                <c:pt idx="13">
                  <c:v>127.8</c:v>
                </c:pt>
                <c:pt idx="14">
                  <c:v>128</c:v>
                </c:pt>
                <c:pt idx="15">
                  <c:v>127.8</c:v>
                </c:pt>
                <c:pt idx="16">
                  <c:v>128</c:v>
                </c:pt>
                <c:pt idx="17">
                  <c:v>127.8</c:v>
                </c:pt>
                <c:pt idx="18">
                  <c:v>128</c:v>
                </c:pt>
                <c:pt idx="19">
                  <c:v>128</c:v>
                </c:pt>
                <c:pt idx="20">
                  <c:v>128</c:v>
                </c:pt>
                <c:pt idx="21">
                  <c:v>128</c:v>
                </c:pt>
                <c:pt idx="22">
                  <c:v>128</c:v>
                </c:pt>
                <c:pt idx="23">
                  <c:v>128</c:v>
                </c:pt>
                <c:pt idx="24">
                  <c:v>128</c:v>
                </c:pt>
                <c:pt idx="25">
                  <c:v>128</c:v>
                </c:pt>
                <c:pt idx="26">
                  <c:v>128</c:v>
                </c:pt>
                <c:pt idx="27">
                  <c:v>128</c:v>
                </c:pt>
                <c:pt idx="28">
                  <c:v>128</c:v>
                </c:pt>
                <c:pt idx="29">
                  <c:v>128</c:v>
                </c:pt>
                <c:pt idx="30">
                  <c:v>128</c:v>
                </c:pt>
                <c:pt idx="31">
                  <c:v>128</c:v>
                </c:pt>
                <c:pt idx="32">
                  <c:v>128</c:v>
                </c:pt>
                <c:pt idx="33">
                  <c:v>128</c:v>
                </c:pt>
                <c:pt idx="34">
                  <c:v>128</c:v>
                </c:pt>
                <c:pt idx="35">
                  <c:v>128</c:v>
                </c:pt>
                <c:pt idx="36">
                  <c:v>128</c:v>
                </c:pt>
                <c:pt idx="37">
                  <c:v>128</c:v>
                </c:pt>
                <c:pt idx="38">
                  <c:v>127.7</c:v>
                </c:pt>
                <c:pt idx="39">
                  <c:v>126.9</c:v>
                </c:pt>
                <c:pt idx="40">
                  <c:v>60.9</c:v>
                </c:pt>
                <c:pt idx="41">
                  <c:v>128</c:v>
                </c:pt>
                <c:pt idx="42">
                  <c:v>128</c:v>
                </c:pt>
                <c:pt idx="43">
                  <c:v>128</c:v>
                </c:pt>
                <c:pt idx="44">
                  <c:v>128</c:v>
                </c:pt>
                <c:pt idx="45">
                  <c:v>128</c:v>
                </c:pt>
                <c:pt idx="46">
                  <c:v>128</c:v>
                </c:pt>
                <c:pt idx="47">
                  <c:v>127.6</c:v>
                </c:pt>
                <c:pt idx="48">
                  <c:v>128</c:v>
                </c:pt>
                <c:pt idx="49">
                  <c:v>128</c:v>
                </c:pt>
                <c:pt idx="50">
                  <c:v>128</c:v>
                </c:pt>
                <c:pt idx="51">
                  <c:v>128</c:v>
                </c:pt>
                <c:pt idx="52">
                  <c:v>128</c:v>
                </c:pt>
                <c:pt idx="53">
                  <c:v>128</c:v>
                </c:pt>
                <c:pt idx="54">
                  <c:v>128</c:v>
                </c:pt>
                <c:pt idx="55">
                  <c:v>126.1</c:v>
                </c:pt>
                <c:pt idx="56">
                  <c:v>126.9</c:v>
                </c:pt>
                <c:pt idx="57">
                  <c:v>128</c:v>
                </c:pt>
                <c:pt idx="58">
                  <c:v>128</c:v>
                </c:pt>
                <c:pt idx="59">
                  <c:v>128</c:v>
                </c:pt>
                <c:pt idx="60">
                  <c:v>128</c:v>
                </c:pt>
                <c:pt idx="61">
                  <c:v>125.4</c:v>
                </c:pt>
                <c:pt idx="62">
                  <c:v>126</c:v>
                </c:pt>
                <c:pt idx="63">
                  <c:v>116.6</c:v>
                </c:pt>
                <c:pt idx="64">
                  <c:v>0</c:v>
                </c:pt>
                <c:pt idx="65">
                  <c:v>0</c:v>
                </c:pt>
                <c:pt idx="66">
                  <c:v>0</c:v>
                </c:pt>
                <c:pt idx="67">
                  <c:v>0</c:v>
                </c:pt>
                <c:pt idx="68">
                  <c:v>0</c:v>
                </c:pt>
                <c:pt idx="69">
                  <c:v>0</c:v>
                </c:pt>
                <c:pt idx="70">
                  <c:v>0</c:v>
                </c:pt>
                <c:pt idx="71">
                  <c:v>127.8</c:v>
                </c:pt>
                <c:pt idx="72">
                  <c:v>128</c:v>
                </c:pt>
                <c:pt idx="73">
                  <c:v>128</c:v>
                </c:pt>
                <c:pt idx="74">
                  <c:v>128</c:v>
                </c:pt>
                <c:pt idx="75">
                  <c:v>128</c:v>
                </c:pt>
                <c:pt idx="76">
                  <c:v>128</c:v>
                </c:pt>
                <c:pt idx="77">
                  <c:v>128</c:v>
                </c:pt>
                <c:pt idx="78">
                  <c:v>128</c:v>
                </c:pt>
                <c:pt idx="79">
                  <c:v>128</c:v>
                </c:pt>
                <c:pt idx="80">
                  <c:v>128</c:v>
                </c:pt>
                <c:pt idx="81">
                  <c:v>128</c:v>
                </c:pt>
                <c:pt idx="82">
                  <c:v>128</c:v>
                </c:pt>
                <c:pt idx="83">
                  <c:v>128</c:v>
                </c:pt>
                <c:pt idx="84">
                  <c:v>128</c:v>
                </c:pt>
                <c:pt idx="85">
                  <c:v>128</c:v>
                </c:pt>
                <c:pt idx="86">
                  <c:v>128</c:v>
                </c:pt>
                <c:pt idx="87">
                  <c:v>128</c:v>
                </c:pt>
                <c:pt idx="88">
                  <c:v>128</c:v>
                </c:pt>
                <c:pt idx="89">
                  <c:v>128</c:v>
                </c:pt>
                <c:pt idx="90">
                  <c:v>128</c:v>
                </c:pt>
                <c:pt idx="91">
                  <c:v>128</c:v>
                </c:pt>
                <c:pt idx="92">
                  <c:v>128</c:v>
                </c:pt>
                <c:pt idx="93">
                  <c:v>128</c:v>
                </c:pt>
                <c:pt idx="94">
                  <c:v>128</c:v>
                </c:pt>
                <c:pt idx="95">
                  <c:v>128</c:v>
                </c:pt>
                <c:pt idx="96">
                  <c:v>128</c:v>
                </c:pt>
                <c:pt idx="97">
                  <c:v>128</c:v>
                </c:pt>
                <c:pt idx="98">
                  <c:v>128</c:v>
                </c:pt>
                <c:pt idx="99">
                  <c:v>128</c:v>
                </c:pt>
                <c:pt idx="100">
                  <c:v>0</c:v>
                </c:pt>
                <c:pt idx="101">
                  <c:v>0</c:v>
                </c:pt>
                <c:pt idx="102">
                  <c:v>0</c:v>
                </c:pt>
                <c:pt idx="103">
                  <c:v>0</c:v>
                </c:pt>
                <c:pt idx="104">
                  <c:v>0</c:v>
                </c:pt>
                <c:pt idx="105">
                  <c:v>0</c:v>
                </c:pt>
                <c:pt idx="106">
                  <c:v>0</c:v>
                </c:pt>
                <c:pt idx="107">
                  <c:v>0</c:v>
                </c:pt>
                <c:pt idx="108">
                  <c:v>0</c:v>
                </c:pt>
                <c:pt idx="109">
                  <c:v>0</c:v>
                </c:pt>
                <c:pt idx="110">
                  <c:v>0</c:v>
                </c:pt>
                <c:pt idx="111">
                  <c:v>0</c:v>
                </c:pt>
                <c:pt idx="112">
                  <c:v>24</c:v>
                </c:pt>
                <c:pt idx="113">
                  <c:v>0</c:v>
                </c:pt>
                <c:pt idx="114">
                  <c:v>0</c:v>
                </c:pt>
                <c:pt idx="115">
                  <c:v>0</c:v>
                </c:pt>
                <c:pt idx="116">
                  <c:v>0</c:v>
                </c:pt>
                <c:pt idx="117">
                  <c:v>0</c:v>
                </c:pt>
                <c:pt idx="118">
                  <c:v>127.7</c:v>
                </c:pt>
                <c:pt idx="119">
                  <c:v>127.5</c:v>
                </c:pt>
              </c:numCache>
            </c:numRef>
          </c:val>
          <c:smooth val="0"/>
        </c:ser>
        <c:ser>
          <c:idx val="5"/>
          <c:order val="5"/>
          <c:tx>
            <c:strRef>
              <c:f>DISKBSIZE!$G$1</c:f>
              <c:strCache>
                <c:ptCount val="1"/>
                <c:pt idx="0">
                  <c:v>sdc1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DISKBSIZE!$G$2:$G$121</c:f>
              <c:numCache>
                <c:formatCode>General</c:formatCode>
                <c:ptCount val="120"/>
                <c:pt idx="0">
                  <c:v>128</c:v>
                </c:pt>
                <c:pt idx="1">
                  <c:v>128</c:v>
                </c:pt>
                <c:pt idx="2">
                  <c:v>128</c:v>
                </c:pt>
                <c:pt idx="3">
                  <c:v>128</c:v>
                </c:pt>
                <c:pt idx="4">
                  <c:v>128</c:v>
                </c:pt>
                <c:pt idx="5">
                  <c:v>128</c:v>
                </c:pt>
                <c:pt idx="6">
                  <c:v>128</c:v>
                </c:pt>
                <c:pt idx="7">
                  <c:v>128</c:v>
                </c:pt>
                <c:pt idx="8">
                  <c:v>128</c:v>
                </c:pt>
                <c:pt idx="9">
                  <c:v>128</c:v>
                </c:pt>
                <c:pt idx="10">
                  <c:v>127.9</c:v>
                </c:pt>
                <c:pt idx="11">
                  <c:v>128</c:v>
                </c:pt>
                <c:pt idx="12">
                  <c:v>128</c:v>
                </c:pt>
                <c:pt idx="13">
                  <c:v>127.8</c:v>
                </c:pt>
                <c:pt idx="14">
                  <c:v>128</c:v>
                </c:pt>
                <c:pt idx="15">
                  <c:v>127.8</c:v>
                </c:pt>
                <c:pt idx="16">
                  <c:v>128</c:v>
                </c:pt>
                <c:pt idx="17">
                  <c:v>127.8</c:v>
                </c:pt>
                <c:pt idx="18">
                  <c:v>128</c:v>
                </c:pt>
                <c:pt idx="19">
                  <c:v>128</c:v>
                </c:pt>
                <c:pt idx="20">
                  <c:v>128</c:v>
                </c:pt>
                <c:pt idx="21">
                  <c:v>128</c:v>
                </c:pt>
                <c:pt idx="22">
                  <c:v>128</c:v>
                </c:pt>
                <c:pt idx="23">
                  <c:v>128</c:v>
                </c:pt>
                <c:pt idx="24">
                  <c:v>128</c:v>
                </c:pt>
                <c:pt idx="25">
                  <c:v>128</c:v>
                </c:pt>
                <c:pt idx="26">
                  <c:v>128</c:v>
                </c:pt>
                <c:pt idx="27">
                  <c:v>128</c:v>
                </c:pt>
                <c:pt idx="28">
                  <c:v>128</c:v>
                </c:pt>
                <c:pt idx="29">
                  <c:v>128</c:v>
                </c:pt>
                <c:pt idx="30">
                  <c:v>128</c:v>
                </c:pt>
                <c:pt idx="31">
                  <c:v>128</c:v>
                </c:pt>
                <c:pt idx="32">
                  <c:v>128</c:v>
                </c:pt>
                <c:pt idx="33">
                  <c:v>128</c:v>
                </c:pt>
                <c:pt idx="34">
                  <c:v>128</c:v>
                </c:pt>
                <c:pt idx="35">
                  <c:v>128</c:v>
                </c:pt>
                <c:pt idx="36">
                  <c:v>128</c:v>
                </c:pt>
                <c:pt idx="37">
                  <c:v>128</c:v>
                </c:pt>
                <c:pt idx="38">
                  <c:v>127.7</c:v>
                </c:pt>
                <c:pt idx="39">
                  <c:v>126.9</c:v>
                </c:pt>
                <c:pt idx="40">
                  <c:v>60.9</c:v>
                </c:pt>
                <c:pt idx="41">
                  <c:v>128</c:v>
                </c:pt>
                <c:pt idx="42">
                  <c:v>128</c:v>
                </c:pt>
                <c:pt idx="43">
                  <c:v>128</c:v>
                </c:pt>
                <c:pt idx="44">
                  <c:v>128</c:v>
                </c:pt>
                <c:pt idx="45">
                  <c:v>128</c:v>
                </c:pt>
                <c:pt idx="46">
                  <c:v>128</c:v>
                </c:pt>
                <c:pt idx="47">
                  <c:v>127.6</c:v>
                </c:pt>
                <c:pt idx="48">
                  <c:v>128</c:v>
                </c:pt>
                <c:pt idx="49">
                  <c:v>128</c:v>
                </c:pt>
                <c:pt idx="50">
                  <c:v>128</c:v>
                </c:pt>
                <c:pt idx="51">
                  <c:v>128</c:v>
                </c:pt>
                <c:pt idx="52">
                  <c:v>128</c:v>
                </c:pt>
                <c:pt idx="53">
                  <c:v>128</c:v>
                </c:pt>
                <c:pt idx="54">
                  <c:v>128</c:v>
                </c:pt>
                <c:pt idx="55">
                  <c:v>126.1</c:v>
                </c:pt>
                <c:pt idx="56">
                  <c:v>126.9</c:v>
                </c:pt>
                <c:pt idx="57">
                  <c:v>128</c:v>
                </c:pt>
                <c:pt idx="58">
                  <c:v>128</c:v>
                </c:pt>
                <c:pt idx="59">
                  <c:v>128</c:v>
                </c:pt>
                <c:pt idx="60">
                  <c:v>128</c:v>
                </c:pt>
                <c:pt idx="61">
                  <c:v>125.4</c:v>
                </c:pt>
                <c:pt idx="62">
                  <c:v>126</c:v>
                </c:pt>
                <c:pt idx="63">
                  <c:v>116.6</c:v>
                </c:pt>
                <c:pt idx="64">
                  <c:v>0</c:v>
                </c:pt>
                <c:pt idx="65">
                  <c:v>0</c:v>
                </c:pt>
                <c:pt idx="66">
                  <c:v>0</c:v>
                </c:pt>
                <c:pt idx="67">
                  <c:v>0</c:v>
                </c:pt>
                <c:pt idx="68">
                  <c:v>0</c:v>
                </c:pt>
                <c:pt idx="69">
                  <c:v>0</c:v>
                </c:pt>
                <c:pt idx="70">
                  <c:v>0</c:v>
                </c:pt>
                <c:pt idx="71">
                  <c:v>127.8</c:v>
                </c:pt>
                <c:pt idx="72">
                  <c:v>128</c:v>
                </c:pt>
                <c:pt idx="73">
                  <c:v>128</c:v>
                </c:pt>
                <c:pt idx="74">
                  <c:v>128</c:v>
                </c:pt>
                <c:pt idx="75">
                  <c:v>128</c:v>
                </c:pt>
                <c:pt idx="76">
                  <c:v>128</c:v>
                </c:pt>
                <c:pt idx="77">
                  <c:v>128</c:v>
                </c:pt>
                <c:pt idx="78">
                  <c:v>128</c:v>
                </c:pt>
                <c:pt idx="79">
                  <c:v>128</c:v>
                </c:pt>
                <c:pt idx="80">
                  <c:v>128</c:v>
                </c:pt>
                <c:pt idx="81">
                  <c:v>128</c:v>
                </c:pt>
                <c:pt idx="82">
                  <c:v>128</c:v>
                </c:pt>
                <c:pt idx="83">
                  <c:v>128</c:v>
                </c:pt>
                <c:pt idx="84">
                  <c:v>128</c:v>
                </c:pt>
                <c:pt idx="85">
                  <c:v>128</c:v>
                </c:pt>
                <c:pt idx="86">
                  <c:v>128</c:v>
                </c:pt>
                <c:pt idx="87">
                  <c:v>128</c:v>
                </c:pt>
                <c:pt idx="88">
                  <c:v>128</c:v>
                </c:pt>
                <c:pt idx="89">
                  <c:v>128</c:v>
                </c:pt>
                <c:pt idx="90">
                  <c:v>128</c:v>
                </c:pt>
                <c:pt idx="91">
                  <c:v>128</c:v>
                </c:pt>
                <c:pt idx="92">
                  <c:v>128</c:v>
                </c:pt>
                <c:pt idx="93">
                  <c:v>128</c:v>
                </c:pt>
                <c:pt idx="94">
                  <c:v>128</c:v>
                </c:pt>
                <c:pt idx="95">
                  <c:v>128</c:v>
                </c:pt>
                <c:pt idx="96">
                  <c:v>128</c:v>
                </c:pt>
                <c:pt idx="97">
                  <c:v>128</c:v>
                </c:pt>
                <c:pt idx="98">
                  <c:v>128</c:v>
                </c:pt>
                <c:pt idx="99">
                  <c:v>128</c:v>
                </c:pt>
                <c:pt idx="100">
                  <c:v>0</c:v>
                </c:pt>
                <c:pt idx="101">
                  <c:v>0</c:v>
                </c:pt>
                <c:pt idx="102">
                  <c:v>0</c:v>
                </c:pt>
                <c:pt idx="103">
                  <c:v>0</c:v>
                </c:pt>
                <c:pt idx="104">
                  <c:v>0</c:v>
                </c:pt>
                <c:pt idx="105">
                  <c:v>0</c:v>
                </c:pt>
                <c:pt idx="106">
                  <c:v>0</c:v>
                </c:pt>
                <c:pt idx="107">
                  <c:v>0</c:v>
                </c:pt>
                <c:pt idx="108">
                  <c:v>0</c:v>
                </c:pt>
                <c:pt idx="109">
                  <c:v>0</c:v>
                </c:pt>
                <c:pt idx="110">
                  <c:v>0</c:v>
                </c:pt>
                <c:pt idx="111">
                  <c:v>0</c:v>
                </c:pt>
                <c:pt idx="112">
                  <c:v>24</c:v>
                </c:pt>
                <c:pt idx="113">
                  <c:v>0</c:v>
                </c:pt>
                <c:pt idx="114">
                  <c:v>0</c:v>
                </c:pt>
                <c:pt idx="115">
                  <c:v>0</c:v>
                </c:pt>
                <c:pt idx="116">
                  <c:v>0</c:v>
                </c:pt>
                <c:pt idx="117">
                  <c:v>0</c:v>
                </c:pt>
                <c:pt idx="118">
                  <c:v>127.7</c:v>
                </c:pt>
                <c:pt idx="119">
                  <c:v>127.5</c:v>
                </c:pt>
              </c:numCache>
            </c:numRef>
          </c:val>
          <c:smooth val="0"/>
        </c:ser>
        <c:ser>
          <c:idx val="6"/>
          <c:order val="6"/>
          <c:tx>
            <c:strRef>
              <c:f>DISKBSIZE!$H$1</c:f>
              <c:strCache>
                <c:ptCount val="1"/>
                <c:pt idx="0">
                  <c:v>loop0</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DISKBSIZE!$H$2:$H$121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7"/>
          <c:order val="7"/>
          <c:tx>
            <c:strRef>
              <c:f>DISKBSIZE!$I$1</c:f>
              <c:strCache>
                <c:ptCount val="1"/>
                <c:pt idx="0">
                  <c:v>loop1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DISKBSIZE!$I$2:$I$121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8"/>
          <c:order val="8"/>
          <c:tx>
            <c:strRef>
              <c:f>DISKBSIZE!$J$1</c:f>
              <c:strCache>
                <c:ptCount val="1"/>
                <c:pt idx="0">
                  <c:v>loop2</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DISKBSIZE!$J$2:$J$121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9"/>
          <c:order val="9"/>
          <c:tx>
            <c:strRef>
              <c:f>DISKBSIZE!$K$1</c:f>
              <c:strCache>
                <c:ptCount val="1"/>
                <c:pt idx="0">
                  <c:v>loop3</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DISKBSIZE!$K$2:$K$121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0"/>
          <c:order val="10"/>
          <c:tx>
            <c:strRef>
              <c:f>DISKBSIZE!$L$1</c:f>
              <c:strCache>
                <c:ptCount val="1"/>
                <c:pt idx="0">
                  <c:v>loop4</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DISKBSIZE!$L$2:$L$121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1"/>
          <c:order val="11"/>
          <c:tx>
            <c:strRef>
              <c:f>DISKBSIZE!$M$1</c:f>
              <c:strCache>
                <c:ptCount val="1"/>
                <c:pt idx="0">
                  <c:v>loop5</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DISKBSIZE!$M$2:$M$121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2"/>
          <c:order val="12"/>
          <c:tx>
            <c:strRef>
              <c:f>DISKBSIZE!$N$1</c:f>
              <c:strCache>
                <c:ptCount val="1"/>
                <c:pt idx="0">
                  <c:v>loop6</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DISKBSIZE!$N$2:$N$121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3"/>
          <c:order val="13"/>
          <c:tx>
            <c:strRef>
              <c:f>DISKBSIZE!$O$1</c:f>
              <c:strCache>
                <c:ptCount val="1"/>
                <c:pt idx="0">
                  <c:v>loop7</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DISKBSIZE!$O$2:$O$121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4"/>
          <c:order val="14"/>
          <c:tx>
            <c:strRef>
              <c:f>DISKBSIZE!$P$1</c:f>
              <c:strCache>
                <c:ptCount val="1"/>
                <c:pt idx="0">
                  <c:v>nvme0n1p1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DISKBSIZE!$P$2:$P$121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5"/>
          <c:order val="15"/>
          <c:tx>
            <c:strRef>
              <c:f>DISKBSIZE!$Q$1</c:f>
              <c:strCache>
                <c:ptCount val="1"/>
                <c:pt idx="0">
                  <c:v>loop8</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DISKBSIZE!$Q$2:$Q$121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6"/>
          <c:order val="16"/>
          <c:tx>
            <c:strRef>
              <c:f>DISKBSIZE!$R$1</c:f>
              <c:strCache>
                <c:ptCount val="1"/>
                <c:pt idx="0">
                  <c:v>loop9</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DISKBSIZE!$R$2:$R$121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7"/>
          <c:order val="17"/>
          <c:tx>
            <c:strRef>
              <c:f>DISKBSIZE!$S$1</c:f>
              <c:strCache>
                <c:ptCount val="1"/>
                <c:pt idx="0">
                  <c:v>loop10</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DISKBSIZE!$S$2:$S$121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8"/>
          <c:order val="18"/>
          <c:tx>
            <c:strRef>
              <c:f>DISKBSIZE!$T$1</c:f>
              <c:strCache>
                <c:ptCount val="1"/>
                <c:pt idx="0">
                  <c:v>loop11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DISKBSIZE!$T$2:$T$121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9"/>
          <c:order val="19"/>
          <c:tx>
            <c:strRef>
              <c:f>DISKBSIZE!$U$1</c:f>
              <c:strCache>
                <c:ptCount val="1"/>
                <c:pt idx="0">
                  <c:v>loop12</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DISKBSIZE!$U$2:$U$121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0"/>
          <c:order val="20"/>
          <c:tx>
            <c:strRef>
              <c:f>DISKBSIZE!$V$1</c:f>
              <c:strCache>
                <c:ptCount val="1"/>
                <c:pt idx="0">
                  <c:v>loop13</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DISKBSIZE!$V$2:$V$121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1"/>
          <c:order val="21"/>
          <c:tx>
            <c:strRef>
              <c:f>DISKBSIZE!$W$1</c:f>
              <c:strCache>
                <c:ptCount val="1"/>
                <c:pt idx="0">
                  <c:v>loop14</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DISKBSIZE!$W$2:$W$121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2"/>
          <c:order val="22"/>
          <c:tx>
            <c:strRef>
              <c:f>DISKBSIZE!$X$1</c:f>
              <c:strCache>
                <c:ptCount val="1"/>
                <c:pt idx="0">
                  <c:v>loop15</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DISKBSIZE!$X$2:$X$121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3"/>
          <c:order val="23"/>
          <c:tx>
            <c:strRef>
              <c:f>DISKBSIZE!$Y$1</c:f>
              <c:strCache>
                <c:ptCount val="1"/>
                <c:pt idx="0">
                  <c:v>loop16</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DISKBSIZE!$Y$2:$Y$121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4"/>
          <c:order val="24"/>
          <c:tx>
            <c:strRef>
              <c:f>DISKBSIZE!$Z$1</c:f>
              <c:strCache>
                <c:ptCount val="1"/>
                <c:pt idx="0">
                  <c:v>loop17</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DISKBSIZE!$Z$2:$Z$121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5"/>
          <c:order val="25"/>
          <c:tx>
            <c:strRef>
              <c:f>DISKBSIZE!$AA$1</c:f>
              <c:strCache>
                <c:ptCount val="1"/>
                <c:pt idx="0">
                  <c:v>loop18</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DISKBSIZE!$AA$2:$AA$121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6"/>
          <c:order val="26"/>
          <c:tx>
            <c:strRef>
              <c:f>DISKBSIZE!$AB$1</c:f>
              <c:strCache>
                <c:ptCount val="1"/>
                <c:pt idx="0">
                  <c:v>loop19</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DISKBSIZE!$AB$2:$AB$121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7"/>
          <c:order val="27"/>
          <c:tx>
            <c:strRef>
              <c:f>DISKBSIZE!$AC$1</c:f>
              <c:strCache>
                <c:ptCount val="1"/>
                <c:pt idx="0">
                  <c:v>loop20</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DISKBSIZE!$AC$2:$AC$121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8"/>
          <c:order val="28"/>
          <c:tx>
            <c:strRef>
              <c:f>DISKBSIZE!$AD$1</c:f>
              <c:strCache>
                <c:ptCount val="1"/>
                <c:pt idx="0">
                  <c:v>loop21</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DISKBSIZE!$AD$2:$AD$121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9"/>
          <c:order val="29"/>
          <c:tx>
            <c:strRef>
              <c:f>DISKBSIZE!$AE$1</c:f>
              <c:strCache>
                <c:ptCount val="1"/>
                <c:pt idx="0">
                  <c:v>loop22</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DISKBSIZE!$AE$2:$AE$121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0"/>
          <c:order val="30"/>
          <c:tx>
            <c:strRef>
              <c:f>DISKBSIZE!$AF$1</c:f>
              <c:strCache>
                <c:ptCount val="1"/>
                <c:pt idx="0">
                  <c:v>loop23</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DISKBSIZE!$AF$2:$AF$121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1"/>
          <c:order val="31"/>
          <c:tx>
            <c:strRef>
              <c:f>DISKBSIZE!$AG$1</c:f>
              <c:strCache>
                <c:ptCount val="1"/>
                <c:pt idx="0">
                  <c:v>loop24</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DISKBSIZE!$AG$2:$AG$121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2"/>
          <c:order val="32"/>
          <c:tx>
            <c:strRef>
              <c:f>DISKBSIZE!$AH$1</c:f>
              <c:strCache>
                <c:ptCount val="1"/>
                <c:pt idx="0">
                  <c:v>loop25</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DISKBSIZE!$AH$2:$AH$121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3"/>
          <c:order val="33"/>
          <c:tx>
            <c:strRef>
              <c:f>DISKBSIZE!$AI$1</c:f>
              <c:strCache>
                <c:ptCount val="1"/>
                <c:pt idx="0">
                  <c:v>loop26</c:v>
                </c:pt>
              </c:strCache>
            </c:strRef>
          </c:tx>
          <c:marker>
            <c:symbol val="none"/>
          </c:marker>
          <c:cat>
            <c:numRef>
              <c:f>DISKBSIZE!$A$2:$A$121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DISKBSIZE!$AI$2:$AI$121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443478016"/>
        <c:axId val="444690432"/>
      </c:lineChart>
      <c:catAx>
        <c:axId val="44347801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44690432"/>
        <c:crosses val="autoZero"/>
        <c:auto val="0"/>
        <c:lblAlgn val="ctr"/>
        <c:lblOffset val="100"/>
        <c:noMultiLvlLbl val="0"/>
      </c:catAx>
      <c:valAx>
        <c:axId val="444690432"/>
        <c:scaling>
          <c:orientation val="minMax"/>
          <c:min val="0"/>
        </c:scaling>
        <c:delete val="0"/>
        <c:axPos val="l"/>
        <c:majorGridlines/>
        <c:numFmt formatCode="0" sourceLinked="0"/>
        <c:majorTickMark val="out"/>
        <c:minorTickMark val="none"/>
        <c:tickLblPos val="nextTo"/>
        <c:crossAx val="443478016"/>
        <c:crosses val="autoZero"/>
        <c:crossBetween val="midCat"/>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%Busy intellif-Default-string  2023/6/21</a:t>
            </a:r>
          </a:p>
        </c:rich>
      </c:tx>
      <c:layout/>
      <c:overlay val="0"/>
    </c:title>
    <c:autoTitleDeleted val="0"/>
    <c:plotArea>
      <c:layout/>
      <c:barChart>
        <c:barDir val="col"/>
        <c:grouping val="stacked"/>
        <c:varyColors val="0"/>
        <c:ser>
          <c:idx val="0"/>
          <c:order val="0"/>
          <c:tx>
            <c:v>Avg.</c:v>
          </c:tx>
          <c:invertIfNegative val="0"/>
          <c:cat>
            <c:strRef>
              <c:f>DISKBUSY!$B$1:$AI$1</c:f>
              <c:strCache>
                <c:ptCount val="34"/>
                <c:pt idx="0">
                  <c:v>sdc1</c:v>
                </c:pt>
                <c:pt idx="1">
                  <c:v>sdc</c:v>
                </c:pt>
                <c:pt idx="2">
                  <c:v>nvme0n1p2</c:v>
                </c:pt>
                <c:pt idx="3">
                  <c:v>nvme0n1</c:v>
                </c:pt>
                <c:pt idx="4">
                  <c:v>sda1</c:v>
                </c:pt>
                <c:pt idx="5">
                  <c:v>sda</c:v>
                </c:pt>
                <c:pt idx="6">
                  <c:v>loop0</c:v>
                </c:pt>
                <c:pt idx="7">
                  <c:v>loop1</c:v>
                </c:pt>
                <c:pt idx="8">
                  <c:v>loop2</c:v>
                </c:pt>
                <c:pt idx="9">
                  <c:v>loop3</c:v>
                </c:pt>
                <c:pt idx="10">
                  <c:v>loop4</c:v>
                </c:pt>
                <c:pt idx="11">
                  <c:v>loop5</c:v>
                </c:pt>
                <c:pt idx="12">
                  <c:v>loop6</c:v>
                </c:pt>
                <c:pt idx="13">
                  <c:v>loop7</c:v>
                </c:pt>
                <c:pt idx="14">
                  <c:v>nvme0n1p1</c:v>
                </c:pt>
                <c:pt idx="15">
                  <c:v>loop8</c:v>
                </c:pt>
                <c:pt idx="16">
                  <c:v>loop9</c:v>
                </c:pt>
                <c:pt idx="17">
                  <c:v>loop10</c:v>
                </c:pt>
                <c:pt idx="18">
                  <c:v>loop11</c:v>
                </c:pt>
                <c:pt idx="19">
                  <c:v>loop12</c:v>
                </c:pt>
                <c:pt idx="20">
                  <c:v>loop13</c:v>
                </c:pt>
                <c:pt idx="21">
                  <c:v>loop14</c:v>
                </c:pt>
                <c:pt idx="22">
                  <c:v>loop15</c:v>
                </c:pt>
                <c:pt idx="23">
                  <c:v>loop16</c:v>
                </c:pt>
                <c:pt idx="24">
                  <c:v>loop17</c:v>
                </c:pt>
                <c:pt idx="25">
                  <c:v>loop18</c:v>
                </c:pt>
                <c:pt idx="26">
                  <c:v>loop19</c:v>
                </c:pt>
                <c:pt idx="27">
                  <c:v>loop20</c:v>
                </c:pt>
                <c:pt idx="28">
                  <c:v>loop21</c:v>
                </c:pt>
                <c:pt idx="29">
                  <c:v>loop22</c:v>
                </c:pt>
                <c:pt idx="30">
                  <c:v>loop23</c:v>
                </c:pt>
                <c:pt idx="31">
                  <c:v>loop24</c:v>
                </c:pt>
                <c:pt idx="32">
                  <c:v>loop25</c:v>
                </c:pt>
                <c:pt idx="33">
                  <c:v>loop26</c:v>
                </c:pt>
              </c:strCache>
            </c:strRef>
          </c:cat>
          <c:val>
            <c:numRef>
              <c:f>DISKBUSY!$B$123:$AI$123</c:f>
              <c:numCache>
                <c:formatCode>0.0</c:formatCode>
                <c:ptCount val="34"/>
                <c:pt idx="0">
                  <c:v>74.251666666666637</c:v>
                </c:pt>
                <c:pt idx="1">
                  <c:v>74.237499999999969</c:v>
                </c:pt>
                <c:pt idx="2">
                  <c:v>57.794166666666648</c:v>
                </c:pt>
                <c:pt idx="3">
                  <c:v>58.017499999999977</c:v>
                </c:pt>
                <c:pt idx="4">
                  <c:v>4.323333333333335</c:v>
                </c:pt>
                <c:pt idx="5">
                  <c:v>4.3208333333333346</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ser>
          <c:idx val="1"/>
          <c:order val="1"/>
          <c:tx>
            <c:v>WAvg.</c:v>
          </c:tx>
          <c:invertIfNegative val="0"/>
          <c:val>
            <c:numRef>
              <c:f>DISKBUSY!$B$124:$AI$124</c:f>
              <c:numCache>
                <c:formatCode>0.0</c:formatCode>
                <c:ptCount val="34"/>
                <c:pt idx="0">
                  <c:v>22.810848203931144</c:v>
                </c:pt>
                <c:pt idx="1">
                  <c:v>22.812002160857702</c:v>
                </c:pt>
                <c:pt idx="2">
                  <c:v>15.980367960530465</c:v>
                </c:pt>
                <c:pt idx="3">
                  <c:v>15.727934567156517</c:v>
                </c:pt>
                <c:pt idx="4">
                  <c:v>11.681099974299663</c:v>
                </c:pt>
                <c:pt idx="5">
                  <c:v>11.481423175827699</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dLbls>
          <c:showLegendKey val="0"/>
          <c:showVal val="0"/>
          <c:showCatName val="0"/>
          <c:showSerName val="0"/>
          <c:showPercent val="0"/>
          <c:showBubbleSize val="0"/>
        </c:dLbls>
        <c:gapWidth val="150"/>
        <c:overlap val="100"/>
        <c:axId val="450573440"/>
        <c:axId val="450574976"/>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DISKBUSY!$B$125:$AI$125</c:f>
              <c:numCache>
                <c:formatCode>0.0</c:formatCode>
                <c:ptCount val="34"/>
                <c:pt idx="0">
                  <c:v>101</c:v>
                </c:pt>
                <c:pt idx="1">
                  <c:v>101</c:v>
                </c:pt>
                <c:pt idx="2">
                  <c:v>101</c:v>
                </c:pt>
                <c:pt idx="3">
                  <c:v>101</c:v>
                </c:pt>
                <c:pt idx="4">
                  <c:v>40</c:v>
                </c:pt>
                <c:pt idx="5">
                  <c:v>40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ser>
          <c:idx val="3"/>
          <c:order val="3"/>
          <c:tx>
            <c:v>Min</c:v>
          </c:tx>
          <c:spPr>
            <a:ln w="25400">
              <a:solidFill>
                <a:srgbClr val="000000"/>
              </a:solidFill>
              <a:prstDash val="solid"/>
            </a:ln>
          </c:spPr>
          <c:marker>
            <c:symbol val="none"/>
          </c:marker>
          <c:val>
            <c:numRef>
              <c:f>DISKBUSY!$B$126:$AI$126</c:f>
              <c:numCache>
                <c:formatCode>0.0</c:formatCode>
                <c:ptCount val="34"/>
                <c:pt idx="0">
                  <c:v>0</c:v>
                </c:pt>
                <c:pt idx="1">
                  <c:v>0</c:v>
                </c:pt>
                <c:pt idx="2">
                  <c:v>14.7</c:v>
                </c:pt>
                <c:pt idx="3">
                  <c:v>15.6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1"/>
        <c:smooth val="0"/>
        <c:axId val="450955520"/>
        <c:axId val="450599936"/>
      </c:lineChart>
      <c:catAx>
        <c:axId val="450573440"/>
        <c:scaling>
          <c:orientation val="minMax"/>
        </c:scaling>
        <c:delete val="0"/>
        <c:axPos val="b"/>
        <c:majorTickMark val="out"/>
        <c:minorTickMark val="none"/>
        <c:tickLblPos val="nextTo"/>
        <c:txPr>
          <a:bodyPr rot="-5400000" vert="horz"/>
          <a:lstStyle/>
          <a:p>
            <a:pPr>
              <a:defRPr/>
            </a:pPr>
            <a:endParaRPr lang="zh-CN"/>
          </a:p>
        </c:txPr>
        <c:crossAx val="450574976"/>
        <c:crosses val="autoZero"/>
        <c:auto val="1"/>
        <c:lblAlgn val="ctr"/>
        <c:lblOffset val="100"/>
        <c:tickLblSkip val="1"/>
        <c:noMultiLvlLbl val="0"/>
      </c:catAx>
      <c:valAx>
        <c:axId val="450574976"/>
        <c:scaling>
          <c:orientation val="minMax"/>
          <c:max val="102"/>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50573440"/>
        <c:crosses val="autoZero"/>
        <c:crossBetween val="between"/>
      </c:valAx>
      <c:valAx>
        <c:axId val="450599936"/>
        <c:scaling>
          <c:orientation val="minMax"/>
          <c:max val="102"/>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450955520"/>
        <c:crosses val="max"/>
        <c:crossBetween val="between"/>
      </c:valAx>
      <c:catAx>
        <c:axId val="450955520"/>
        <c:scaling>
          <c:orientation val="minMax"/>
        </c:scaling>
        <c:delete val="1"/>
        <c:axPos val="b"/>
        <c:majorTickMark val="out"/>
        <c:minorTickMark val="none"/>
        <c:tickLblPos val="nextTo"/>
        <c:crossAx val="450599936"/>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%Busy intellif-Default-string  2023/6/21</a:t>
            </a:r>
          </a:p>
        </c:rich>
      </c:tx>
      <c:layout/>
      <c:overlay val="0"/>
    </c:title>
    <c:autoTitleDeleted val="0"/>
    <c:plotArea>
      <c:layout/>
      <c:lineChart>
        <c:grouping val="standard"/>
        <c:varyColors val="0"/>
        <c:ser>
          <c:idx val="0"/>
          <c:order val="0"/>
          <c:tx>
            <c:strRef>
              <c:f>DISKBUSY!$B$1</c:f>
              <c:strCache>
                <c:ptCount val="1"/>
                <c:pt idx="0">
                  <c:v>sdc1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DISKBUSY!$B$2:$B$121</c:f>
              <c:numCache>
                <c:formatCode>General</c:formatCode>
                <c:ptCount val="120"/>
                <c:pt idx="0">
                  <c:v>97.1</c:v>
                </c:pt>
                <c:pt idx="1">
                  <c:v>99.6</c:v>
                </c:pt>
                <c:pt idx="2">
                  <c:v>101</c:v>
                </c:pt>
                <c:pt idx="3">
                  <c:v>101</c:v>
                </c:pt>
                <c:pt idx="4">
                  <c:v>101</c:v>
                </c:pt>
                <c:pt idx="5">
                  <c:v>99.9</c:v>
                </c:pt>
                <c:pt idx="6">
                  <c:v>99.6</c:v>
                </c:pt>
                <c:pt idx="7">
                  <c:v>99.9</c:v>
                </c:pt>
                <c:pt idx="8">
                  <c:v>101</c:v>
                </c:pt>
                <c:pt idx="9">
                  <c:v>100</c:v>
                </c:pt>
                <c:pt idx="10">
                  <c:v>97.8</c:v>
                </c:pt>
                <c:pt idx="11">
                  <c:v>99.5</c:v>
                </c:pt>
                <c:pt idx="12">
                  <c:v>101</c:v>
                </c:pt>
                <c:pt idx="13">
                  <c:v>101</c:v>
                </c:pt>
                <c:pt idx="14">
                  <c:v>99.9</c:v>
                </c:pt>
                <c:pt idx="15">
                  <c:v>77.8</c:v>
                </c:pt>
                <c:pt idx="16">
                  <c:v>40.1</c:v>
                </c:pt>
                <c:pt idx="17">
                  <c:v>86.7</c:v>
                </c:pt>
                <c:pt idx="18">
                  <c:v>99.8</c:v>
                </c:pt>
                <c:pt idx="19">
                  <c:v>101</c:v>
                </c:pt>
                <c:pt idx="20">
                  <c:v>99.7</c:v>
                </c:pt>
                <c:pt idx="21">
                  <c:v>101</c:v>
                </c:pt>
                <c:pt idx="22">
                  <c:v>99.6</c:v>
                </c:pt>
                <c:pt idx="23">
                  <c:v>101</c:v>
                </c:pt>
                <c:pt idx="24">
                  <c:v>99.6</c:v>
                </c:pt>
                <c:pt idx="25">
                  <c:v>100</c:v>
                </c:pt>
                <c:pt idx="26">
                  <c:v>101</c:v>
                </c:pt>
                <c:pt idx="27">
                  <c:v>100</c:v>
                </c:pt>
                <c:pt idx="28">
                  <c:v>101</c:v>
                </c:pt>
                <c:pt idx="29">
                  <c:v>99.5</c:v>
                </c:pt>
                <c:pt idx="30">
                  <c:v>101</c:v>
                </c:pt>
                <c:pt idx="31">
                  <c:v>101</c:v>
                </c:pt>
                <c:pt idx="32">
                  <c:v>99.9</c:v>
                </c:pt>
                <c:pt idx="33">
                  <c:v>99.8</c:v>
                </c:pt>
                <c:pt idx="34">
                  <c:v>100</c:v>
                </c:pt>
                <c:pt idx="35">
                  <c:v>99.9</c:v>
                </c:pt>
                <c:pt idx="36">
                  <c:v>101</c:v>
                </c:pt>
                <c:pt idx="37">
                  <c:v>100</c:v>
                </c:pt>
                <c:pt idx="38">
                  <c:v>101</c:v>
                </c:pt>
                <c:pt idx="39">
                  <c:v>59.7</c:v>
                </c:pt>
                <c:pt idx="40">
                  <c:v>28.5</c:v>
                </c:pt>
                <c:pt idx="41">
                  <c:v>4.4000000000000004</c:v>
                </c:pt>
                <c:pt idx="42">
                  <c:v>55.1</c:v>
                </c:pt>
                <c:pt idx="43">
                  <c:v>99.9</c:v>
                </c:pt>
                <c:pt idx="44">
                  <c:v>101</c:v>
                </c:pt>
                <c:pt idx="45">
                  <c:v>99.6</c:v>
                </c:pt>
                <c:pt idx="46">
                  <c:v>99.9</c:v>
                </c:pt>
                <c:pt idx="47">
                  <c:v>101</c:v>
                </c:pt>
                <c:pt idx="48">
                  <c:v>101</c:v>
                </c:pt>
                <c:pt idx="49">
                  <c:v>99.8</c:v>
                </c:pt>
                <c:pt idx="50">
                  <c:v>99.6</c:v>
                </c:pt>
                <c:pt idx="51">
                  <c:v>101</c:v>
                </c:pt>
                <c:pt idx="52">
                  <c:v>101</c:v>
                </c:pt>
                <c:pt idx="53">
                  <c:v>99.9</c:v>
                </c:pt>
                <c:pt idx="54">
                  <c:v>101</c:v>
                </c:pt>
                <c:pt idx="55">
                  <c:v>99.8</c:v>
                </c:pt>
                <c:pt idx="56">
                  <c:v>101</c:v>
                </c:pt>
                <c:pt idx="57">
                  <c:v>99.9</c:v>
                </c:pt>
                <c:pt idx="58">
                  <c:v>101</c:v>
                </c:pt>
                <c:pt idx="59">
                  <c:v>99.7</c:v>
                </c:pt>
                <c:pt idx="60">
                  <c:v>101</c:v>
                </c:pt>
                <c:pt idx="61">
                  <c:v>96.1</c:v>
                </c:pt>
                <c:pt idx="62">
                  <c:v>90.4</c:v>
                </c:pt>
                <c:pt idx="63">
                  <c:v>62.3</c:v>
                </c:pt>
                <c:pt idx="64">
                  <c:v>0</c:v>
                </c:pt>
                <c:pt idx="65">
                  <c:v>0</c:v>
                </c:pt>
                <c:pt idx="66">
                  <c:v>0</c:v>
                </c:pt>
                <c:pt idx="67">
                  <c:v>0</c:v>
                </c:pt>
                <c:pt idx="68">
                  <c:v>0</c:v>
                </c:pt>
                <c:pt idx="69">
                  <c:v>0</c:v>
                </c:pt>
                <c:pt idx="70">
                  <c:v>0</c:v>
                </c:pt>
                <c:pt idx="71">
                  <c:v>69.2</c:v>
                </c:pt>
                <c:pt idx="72">
                  <c:v>83.1</c:v>
                </c:pt>
                <c:pt idx="73">
                  <c:v>61.8</c:v>
                </c:pt>
                <c:pt idx="74">
                  <c:v>90.7</c:v>
                </c:pt>
                <c:pt idx="75">
                  <c:v>101</c:v>
                </c:pt>
                <c:pt idx="76">
                  <c:v>99.6</c:v>
                </c:pt>
                <c:pt idx="77">
                  <c:v>99.8</c:v>
                </c:pt>
                <c:pt idx="78">
                  <c:v>101</c:v>
                </c:pt>
                <c:pt idx="79">
                  <c:v>100</c:v>
                </c:pt>
                <c:pt idx="80">
                  <c:v>101</c:v>
                </c:pt>
                <c:pt idx="81">
                  <c:v>101</c:v>
                </c:pt>
                <c:pt idx="82">
                  <c:v>101</c:v>
                </c:pt>
                <c:pt idx="83">
                  <c:v>101</c:v>
                </c:pt>
                <c:pt idx="84">
                  <c:v>99.9</c:v>
                </c:pt>
                <c:pt idx="85">
                  <c:v>99.9</c:v>
                </c:pt>
                <c:pt idx="86">
                  <c:v>99.9</c:v>
                </c:pt>
                <c:pt idx="87">
                  <c:v>99.9</c:v>
                </c:pt>
                <c:pt idx="88">
                  <c:v>101</c:v>
                </c:pt>
                <c:pt idx="89">
                  <c:v>101</c:v>
                </c:pt>
                <c:pt idx="90">
                  <c:v>101</c:v>
                </c:pt>
                <c:pt idx="91">
                  <c:v>99.9</c:v>
                </c:pt>
                <c:pt idx="92">
                  <c:v>101</c:v>
                </c:pt>
                <c:pt idx="93">
                  <c:v>99.7</c:v>
                </c:pt>
                <c:pt idx="94">
                  <c:v>101</c:v>
                </c:pt>
                <c:pt idx="95">
                  <c:v>100</c:v>
                </c:pt>
                <c:pt idx="96">
                  <c:v>99.9</c:v>
                </c:pt>
                <c:pt idx="97">
                  <c:v>99.9</c:v>
                </c:pt>
                <c:pt idx="98">
                  <c:v>101</c:v>
                </c:pt>
                <c:pt idx="99">
                  <c:v>51.7</c:v>
                </c:pt>
                <c:pt idx="100">
                  <c:v>0</c:v>
                </c:pt>
                <c:pt idx="101">
                  <c:v>0</c:v>
                </c:pt>
                <c:pt idx="102">
                  <c:v>0</c:v>
                </c:pt>
                <c:pt idx="103">
                  <c:v>0</c:v>
                </c:pt>
                <c:pt idx="104">
                  <c:v>0</c:v>
                </c:pt>
                <c:pt idx="105">
                  <c:v>0</c:v>
                </c:pt>
                <c:pt idx="106">
                  <c:v>0</c:v>
                </c:pt>
                <c:pt idx="107">
                  <c:v>0</c:v>
                </c:pt>
                <c:pt idx="108">
                  <c:v>0</c:v>
                </c:pt>
                <c:pt idx="109">
                  <c:v>0</c:v>
                </c:pt>
                <c:pt idx="110">
                  <c:v>0</c:v>
                </c:pt>
                <c:pt idx="111">
                  <c:v>0</c:v>
                </c:pt>
                <c:pt idx="112">
                  <c:v>0.8</c:v>
                </c:pt>
                <c:pt idx="113">
                  <c:v>0</c:v>
                </c:pt>
                <c:pt idx="114">
                  <c:v>0</c:v>
                </c:pt>
                <c:pt idx="115">
                  <c:v>0</c:v>
                </c:pt>
                <c:pt idx="116">
                  <c:v>0</c:v>
                </c:pt>
                <c:pt idx="117">
                  <c:v>0</c:v>
                </c:pt>
                <c:pt idx="118">
                  <c:v>36.299999999999997</c:v>
                </c:pt>
                <c:pt idx="119">
                  <c:v>91.9</c:v>
                </c:pt>
              </c:numCache>
            </c:numRef>
          </c:val>
          <c:smooth val="0"/>
        </c:ser>
        <c:ser>
          <c:idx val="1"/>
          <c:order val="1"/>
          <c:tx>
            <c:strRef>
              <c:f>DISKBUSY!$C$1</c:f>
              <c:strCache>
                <c:ptCount val="1"/>
                <c:pt idx="0">
                  <c:v>sdc</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DISKBUSY!$C$2:$C$121</c:f>
              <c:numCache>
                <c:formatCode>General</c:formatCode>
                <c:ptCount val="120"/>
                <c:pt idx="0">
                  <c:v>97.1</c:v>
                </c:pt>
                <c:pt idx="1">
                  <c:v>101</c:v>
                </c:pt>
                <c:pt idx="2">
                  <c:v>101</c:v>
                </c:pt>
                <c:pt idx="3">
                  <c:v>101</c:v>
                </c:pt>
                <c:pt idx="4">
                  <c:v>99.6</c:v>
                </c:pt>
                <c:pt idx="5">
                  <c:v>99.9</c:v>
                </c:pt>
                <c:pt idx="6">
                  <c:v>101</c:v>
                </c:pt>
                <c:pt idx="7">
                  <c:v>99.9</c:v>
                </c:pt>
                <c:pt idx="8">
                  <c:v>101</c:v>
                </c:pt>
                <c:pt idx="9">
                  <c:v>100</c:v>
                </c:pt>
                <c:pt idx="10">
                  <c:v>97.8</c:v>
                </c:pt>
                <c:pt idx="11">
                  <c:v>99.5</c:v>
                </c:pt>
                <c:pt idx="12">
                  <c:v>99.6</c:v>
                </c:pt>
                <c:pt idx="13">
                  <c:v>101</c:v>
                </c:pt>
                <c:pt idx="14">
                  <c:v>99.9</c:v>
                </c:pt>
                <c:pt idx="15">
                  <c:v>77.3</c:v>
                </c:pt>
                <c:pt idx="16">
                  <c:v>40.1</c:v>
                </c:pt>
                <c:pt idx="17">
                  <c:v>86.7</c:v>
                </c:pt>
                <c:pt idx="18">
                  <c:v>101</c:v>
                </c:pt>
                <c:pt idx="19">
                  <c:v>101</c:v>
                </c:pt>
                <c:pt idx="20">
                  <c:v>99.7</c:v>
                </c:pt>
                <c:pt idx="21">
                  <c:v>101</c:v>
                </c:pt>
                <c:pt idx="22">
                  <c:v>99.1</c:v>
                </c:pt>
                <c:pt idx="23">
                  <c:v>101</c:v>
                </c:pt>
                <c:pt idx="24">
                  <c:v>99.6</c:v>
                </c:pt>
                <c:pt idx="25">
                  <c:v>100</c:v>
                </c:pt>
                <c:pt idx="26">
                  <c:v>99.8</c:v>
                </c:pt>
                <c:pt idx="27">
                  <c:v>100</c:v>
                </c:pt>
                <c:pt idx="28">
                  <c:v>101</c:v>
                </c:pt>
                <c:pt idx="29">
                  <c:v>101</c:v>
                </c:pt>
                <c:pt idx="30">
                  <c:v>99.5</c:v>
                </c:pt>
                <c:pt idx="31">
                  <c:v>101</c:v>
                </c:pt>
                <c:pt idx="32">
                  <c:v>99.9</c:v>
                </c:pt>
                <c:pt idx="33">
                  <c:v>101</c:v>
                </c:pt>
                <c:pt idx="34">
                  <c:v>100</c:v>
                </c:pt>
                <c:pt idx="35">
                  <c:v>99.9</c:v>
                </c:pt>
                <c:pt idx="36">
                  <c:v>101</c:v>
                </c:pt>
                <c:pt idx="37">
                  <c:v>99.5</c:v>
                </c:pt>
                <c:pt idx="38">
                  <c:v>101</c:v>
                </c:pt>
                <c:pt idx="39">
                  <c:v>59.7</c:v>
                </c:pt>
                <c:pt idx="40">
                  <c:v>29</c:v>
                </c:pt>
                <c:pt idx="41">
                  <c:v>4.4000000000000004</c:v>
                </c:pt>
                <c:pt idx="42">
                  <c:v>55.1</c:v>
                </c:pt>
                <c:pt idx="43">
                  <c:v>99.4</c:v>
                </c:pt>
                <c:pt idx="44">
                  <c:v>101</c:v>
                </c:pt>
                <c:pt idx="45">
                  <c:v>101</c:v>
                </c:pt>
                <c:pt idx="46">
                  <c:v>99.9</c:v>
                </c:pt>
                <c:pt idx="47">
                  <c:v>101</c:v>
                </c:pt>
                <c:pt idx="48">
                  <c:v>99.9</c:v>
                </c:pt>
                <c:pt idx="49">
                  <c:v>101</c:v>
                </c:pt>
                <c:pt idx="50">
                  <c:v>99.6</c:v>
                </c:pt>
                <c:pt idx="51">
                  <c:v>101</c:v>
                </c:pt>
                <c:pt idx="52">
                  <c:v>101</c:v>
                </c:pt>
                <c:pt idx="53">
                  <c:v>99.9</c:v>
                </c:pt>
                <c:pt idx="54">
                  <c:v>101</c:v>
                </c:pt>
                <c:pt idx="55">
                  <c:v>99.3</c:v>
                </c:pt>
                <c:pt idx="56">
                  <c:v>101</c:v>
                </c:pt>
                <c:pt idx="57">
                  <c:v>99.9</c:v>
                </c:pt>
                <c:pt idx="58">
                  <c:v>99.8</c:v>
                </c:pt>
                <c:pt idx="59">
                  <c:v>101</c:v>
                </c:pt>
                <c:pt idx="60">
                  <c:v>101</c:v>
                </c:pt>
                <c:pt idx="61">
                  <c:v>96.1</c:v>
                </c:pt>
                <c:pt idx="62">
                  <c:v>90.4</c:v>
                </c:pt>
                <c:pt idx="63">
                  <c:v>62.3</c:v>
                </c:pt>
                <c:pt idx="64">
                  <c:v>0</c:v>
                </c:pt>
                <c:pt idx="65">
                  <c:v>0</c:v>
                </c:pt>
                <c:pt idx="66">
                  <c:v>0</c:v>
                </c:pt>
                <c:pt idx="67">
                  <c:v>0</c:v>
                </c:pt>
                <c:pt idx="68">
                  <c:v>0</c:v>
                </c:pt>
                <c:pt idx="69">
                  <c:v>0</c:v>
                </c:pt>
                <c:pt idx="70">
                  <c:v>0</c:v>
                </c:pt>
                <c:pt idx="71">
                  <c:v>69.2</c:v>
                </c:pt>
                <c:pt idx="72">
                  <c:v>83.1</c:v>
                </c:pt>
                <c:pt idx="73">
                  <c:v>61.3</c:v>
                </c:pt>
                <c:pt idx="74">
                  <c:v>91.1</c:v>
                </c:pt>
                <c:pt idx="75">
                  <c:v>99.9</c:v>
                </c:pt>
                <c:pt idx="76">
                  <c:v>101</c:v>
                </c:pt>
                <c:pt idx="77">
                  <c:v>99.8</c:v>
                </c:pt>
                <c:pt idx="78">
                  <c:v>101</c:v>
                </c:pt>
                <c:pt idx="79">
                  <c:v>100</c:v>
                </c:pt>
                <c:pt idx="80">
                  <c:v>101</c:v>
                </c:pt>
                <c:pt idx="81">
                  <c:v>101</c:v>
                </c:pt>
                <c:pt idx="82">
                  <c:v>99.1</c:v>
                </c:pt>
                <c:pt idx="83">
                  <c:v>101</c:v>
                </c:pt>
                <c:pt idx="84">
                  <c:v>99.9</c:v>
                </c:pt>
                <c:pt idx="85">
                  <c:v>101</c:v>
                </c:pt>
                <c:pt idx="86">
                  <c:v>99.9</c:v>
                </c:pt>
                <c:pt idx="87">
                  <c:v>99.9</c:v>
                </c:pt>
                <c:pt idx="88">
                  <c:v>99.7</c:v>
                </c:pt>
                <c:pt idx="89">
                  <c:v>101</c:v>
                </c:pt>
                <c:pt idx="90">
                  <c:v>99.6</c:v>
                </c:pt>
                <c:pt idx="91">
                  <c:v>101</c:v>
                </c:pt>
                <c:pt idx="92">
                  <c:v>99.5</c:v>
                </c:pt>
                <c:pt idx="93">
                  <c:v>101</c:v>
                </c:pt>
                <c:pt idx="94">
                  <c:v>99.8</c:v>
                </c:pt>
                <c:pt idx="95">
                  <c:v>100</c:v>
                </c:pt>
                <c:pt idx="96">
                  <c:v>101</c:v>
                </c:pt>
                <c:pt idx="97">
                  <c:v>99.9</c:v>
                </c:pt>
                <c:pt idx="98">
                  <c:v>101</c:v>
                </c:pt>
                <c:pt idx="99">
                  <c:v>51.7</c:v>
                </c:pt>
                <c:pt idx="100">
                  <c:v>0</c:v>
                </c:pt>
                <c:pt idx="101">
                  <c:v>0</c:v>
                </c:pt>
                <c:pt idx="102">
                  <c:v>0</c:v>
                </c:pt>
                <c:pt idx="103">
                  <c:v>0</c:v>
                </c:pt>
                <c:pt idx="104">
                  <c:v>0</c:v>
                </c:pt>
                <c:pt idx="105">
                  <c:v>0</c:v>
                </c:pt>
                <c:pt idx="106">
                  <c:v>0</c:v>
                </c:pt>
                <c:pt idx="107">
                  <c:v>0</c:v>
                </c:pt>
                <c:pt idx="108">
                  <c:v>0</c:v>
                </c:pt>
                <c:pt idx="109">
                  <c:v>0</c:v>
                </c:pt>
                <c:pt idx="110">
                  <c:v>0</c:v>
                </c:pt>
                <c:pt idx="111">
                  <c:v>0</c:v>
                </c:pt>
                <c:pt idx="112">
                  <c:v>0.4</c:v>
                </c:pt>
                <c:pt idx="113">
                  <c:v>0</c:v>
                </c:pt>
                <c:pt idx="114">
                  <c:v>0</c:v>
                </c:pt>
                <c:pt idx="115">
                  <c:v>0</c:v>
                </c:pt>
                <c:pt idx="116">
                  <c:v>0</c:v>
                </c:pt>
                <c:pt idx="117">
                  <c:v>0</c:v>
                </c:pt>
                <c:pt idx="118">
                  <c:v>36.299999999999997</c:v>
                </c:pt>
                <c:pt idx="119">
                  <c:v>92.3</c:v>
                </c:pt>
              </c:numCache>
            </c:numRef>
          </c:val>
          <c:smooth val="0"/>
        </c:ser>
        <c:ser>
          <c:idx val="2"/>
          <c:order val="2"/>
          <c:tx>
            <c:strRef>
              <c:f>DISKBUSY!$D$1</c:f>
              <c:strCache>
                <c:ptCount val="1"/>
                <c:pt idx="0">
                  <c:v>nvme0n1p2</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DISKBUSY!$D$2:$D$121</c:f>
              <c:numCache>
                <c:formatCode>General</c:formatCode>
                <c:ptCount val="120"/>
                <c:pt idx="0">
                  <c:v>34.6</c:v>
                </c:pt>
                <c:pt idx="1">
                  <c:v>19.5</c:v>
                </c:pt>
                <c:pt idx="2">
                  <c:v>21.5</c:v>
                </c:pt>
                <c:pt idx="3">
                  <c:v>21.5</c:v>
                </c:pt>
                <c:pt idx="4">
                  <c:v>20.5</c:v>
                </c:pt>
                <c:pt idx="5">
                  <c:v>28.8</c:v>
                </c:pt>
                <c:pt idx="6">
                  <c:v>22</c:v>
                </c:pt>
                <c:pt idx="7">
                  <c:v>18.600000000000001</c:v>
                </c:pt>
                <c:pt idx="8">
                  <c:v>35.200000000000003</c:v>
                </c:pt>
                <c:pt idx="9">
                  <c:v>17.600000000000001</c:v>
                </c:pt>
                <c:pt idx="10">
                  <c:v>23.5</c:v>
                </c:pt>
                <c:pt idx="11">
                  <c:v>21.5</c:v>
                </c:pt>
                <c:pt idx="12">
                  <c:v>19.5</c:v>
                </c:pt>
                <c:pt idx="13">
                  <c:v>27.4</c:v>
                </c:pt>
                <c:pt idx="14">
                  <c:v>24.4</c:v>
                </c:pt>
                <c:pt idx="15">
                  <c:v>14.7</c:v>
                </c:pt>
                <c:pt idx="16">
                  <c:v>72.900000000000006</c:v>
                </c:pt>
                <c:pt idx="17">
                  <c:v>30.9</c:v>
                </c:pt>
                <c:pt idx="18">
                  <c:v>17.600000000000001</c:v>
                </c:pt>
                <c:pt idx="19">
                  <c:v>22.5</c:v>
                </c:pt>
                <c:pt idx="20">
                  <c:v>18.600000000000001</c:v>
                </c:pt>
                <c:pt idx="21">
                  <c:v>35.200000000000003</c:v>
                </c:pt>
                <c:pt idx="22">
                  <c:v>17.600000000000001</c:v>
                </c:pt>
                <c:pt idx="23">
                  <c:v>23</c:v>
                </c:pt>
                <c:pt idx="24">
                  <c:v>16.600000000000001</c:v>
                </c:pt>
                <c:pt idx="25">
                  <c:v>23.9</c:v>
                </c:pt>
                <c:pt idx="26">
                  <c:v>18.600000000000001</c:v>
                </c:pt>
                <c:pt idx="27">
                  <c:v>19.5</c:v>
                </c:pt>
                <c:pt idx="28">
                  <c:v>18.100000000000001</c:v>
                </c:pt>
                <c:pt idx="29">
                  <c:v>19</c:v>
                </c:pt>
                <c:pt idx="30">
                  <c:v>18.100000000000001</c:v>
                </c:pt>
                <c:pt idx="31">
                  <c:v>17.100000000000001</c:v>
                </c:pt>
                <c:pt idx="32">
                  <c:v>16.2</c:v>
                </c:pt>
                <c:pt idx="33">
                  <c:v>17.600000000000001</c:v>
                </c:pt>
                <c:pt idx="34">
                  <c:v>18</c:v>
                </c:pt>
                <c:pt idx="35">
                  <c:v>17.100000000000001</c:v>
                </c:pt>
                <c:pt idx="36">
                  <c:v>17.100000000000001</c:v>
                </c:pt>
                <c:pt idx="37">
                  <c:v>16.100000000000001</c:v>
                </c:pt>
                <c:pt idx="38">
                  <c:v>18.600000000000001</c:v>
                </c:pt>
                <c:pt idx="39">
                  <c:v>42.6</c:v>
                </c:pt>
                <c:pt idx="40">
                  <c:v>76.7</c:v>
                </c:pt>
                <c:pt idx="41">
                  <c:v>92.8</c:v>
                </c:pt>
                <c:pt idx="42">
                  <c:v>101</c:v>
                </c:pt>
                <c:pt idx="43">
                  <c:v>98.9</c:v>
                </c:pt>
                <c:pt idx="44">
                  <c:v>92.5</c:v>
                </c:pt>
                <c:pt idx="45">
                  <c:v>67.8</c:v>
                </c:pt>
                <c:pt idx="46">
                  <c:v>53.1</c:v>
                </c:pt>
                <c:pt idx="47">
                  <c:v>66.900000000000006</c:v>
                </c:pt>
                <c:pt idx="48">
                  <c:v>53.6</c:v>
                </c:pt>
                <c:pt idx="49">
                  <c:v>75.8</c:v>
                </c:pt>
                <c:pt idx="50">
                  <c:v>92.3</c:v>
                </c:pt>
                <c:pt idx="51">
                  <c:v>52.8</c:v>
                </c:pt>
                <c:pt idx="52">
                  <c:v>53.2</c:v>
                </c:pt>
                <c:pt idx="53">
                  <c:v>55.4</c:v>
                </c:pt>
                <c:pt idx="54">
                  <c:v>78.599999999999994</c:v>
                </c:pt>
                <c:pt idx="55">
                  <c:v>60.5</c:v>
                </c:pt>
                <c:pt idx="56">
                  <c:v>53.2</c:v>
                </c:pt>
                <c:pt idx="57">
                  <c:v>51.7</c:v>
                </c:pt>
                <c:pt idx="58">
                  <c:v>53.8</c:v>
                </c:pt>
                <c:pt idx="59">
                  <c:v>52.3</c:v>
                </c:pt>
                <c:pt idx="60">
                  <c:v>54.6</c:v>
                </c:pt>
                <c:pt idx="61">
                  <c:v>73.2</c:v>
                </c:pt>
                <c:pt idx="62">
                  <c:v>84.6</c:v>
                </c:pt>
                <c:pt idx="63">
                  <c:v>65.3</c:v>
                </c:pt>
                <c:pt idx="64">
                  <c:v>101</c:v>
                </c:pt>
                <c:pt idx="65">
                  <c:v>94.6</c:v>
                </c:pt>
                <c:pt idx="66">
                  <c:v>98.2</c:v>
                </c:pt>
                <c:pt idx="67">
                  <c:v>97.5</c:v>
                </c:pt>
                <c:pt idx="68">
                  <c:v>94.3</c:v>
                </c:pt>
                <c:pt idx="69">
                  <c:v>93.3</c:v>
                </c:pt>
                <c:pt idx="70">
                  <c:v>101</c:v>
                </c:pt>
                <c:pt idx="71">
                  <c:v>99.7</c:v>
                </c:pt>
                <c:pt idx="72">
                  <c:v>96.2</c:v>
                </c:pt>
                <c:pt idx="73">
                  <c:v>101</c:v>
                </c:pt>
                <c:pt idx="74">
                  <c:v>90.7</c:v>
                </c:pt>
                <c:pt idx="75">
                  <c:v>96</c:v>
                </c:pt>
                <c:pt idx="76">
                  <c:v>73.7</c:v>
                </c:pt>
                <c:pt idx="77">
                  <c:v>61.6</c:v>
                </c:pt>
                <c:pt idx="78">
                  <c:v>55.2</c:v>
                </c:pt>
                <c:pt idx="79">
                  <c:v>78</c:v>
                </c:pt>
                <c:pt idx="80">
                  <c:v>56.6</c:v>
                </c:pt>
                <c:pt idx="81">
                  <c:v>54.2</c:v>
                </c:pt>
                <c:pt idx="82">
                  <c:v>56.2</c:v>
                </c:pt>
                <c:pt idx="83">
                  <c:v>54.7</c:v>
                </c:pt>
                <c:pt idx="84">
                  <c:v>55</c:v>
                </c:pt>
                <c:pt idx="85">
                  <c:v>56.5</c:v>
                </c:pt>
                <c:pt idx="86">
                  <c:v>56.5</c:v>
                </c:pt>
                <c:pt idx="87">
                  <c:v>58</c:v>
                </c:pt>
                <c:pt idx="88">
                  <c:v>60.6</c:v>
                </c:pt>
                <c:pt idx="89">
                  <c:v>55.6</c:v>
                </c:pt>
                <c:pt idx="90">
                  <c:v>66.900000000000006</c:v>
                </c:pt>
                <c:pt idx="91">
                  <c:v>72</c:v>
                </c:pt>
                <c:pt idx="92">
                  <c:v>79</c:v>
                </c:pt>
                <c:pt idx="93">
                  <c:v>56.7</c:v>
                </c:pt>
                <c:pt idx="94">
                  <c:v>54.3</c:v>
                </c:pt>
                <c:pt idx="95">
                  <c:v>42.9</c:v>
                </c:pt>
                <c:pt idx="96">
                  <c:v>21.4</c:v>
                </c:pt>
                <c:pt idx="97">
                  <c:v>20.5</c:v>
                </c:pt>
                <c:pt idx="98">
                  <c:v>20.5</c:v>
                </c:pt>
                <c:pt idx="99">
                  <c:v>81.900000000000006</c:v>
                </c:pt>
                <c:pt idx="100">
                  <c:v>97.1</c:v>
                </c:pt>
                <c:pt idx="101">
                  <c:v>90.4</c:v>
                </c:pt>
                <c:pt idx="102">
                  <c:v>94.8</c:v>
                </c:pt>
                <c:pt idx="103">
                  <c:v>91.6</c:v>
                </c:pt>
                <c:pt idx="104">
                  <c:v>94.1</c:v>
                </c:pt>
                <c:pt idx="105">
                  <c:v>95.3</c:v>
                </c:pt>
                <c:pt idx="106">
                  <c:v>89.4</c:v>
                </c:pt>
                <c:pt idx="107">
                  <c:v>93.8</c:v>
                </c:pt>
                <c:pt idx="108">
                  <c:v>101</c:v>
                </c:pt>
                <c:pt idx="109">
                  <c:v>83.5</c:v>
                </c:pt>
                <c:pt idx="110">
                  <c:v>80</c:v>
                </c:pt>
                <c:pt idx="111">
                  <c:v>101</c:v>
                </c:pt>
                <c:pt idx="112">
                  <c:v>81.7</c:v>
                </c:pt>
                <c:pt idx="113">
                  <c:v>91.4</c:v>
                </c:pt>
                <c:pt idx="114">
                  <c:v>90.3</c:v>
                </c:pt>
                <c:pt idx="115">
                  <c:v>93.4</c:v>
                </c:pt>
                <c:pt idx="116">
                  <c:v>90.7</c:v>
                </c:pt>
                <c:pt idx="117">
                  <c:v>96.7</c:v>
                </c:pt>
                <c:pt idx="118">
                  <c:v>93.8</c:v>
                </c:pt>
                <c:pt idx="119">
                  <c:v>89.4</c:v>
                </c:pt>
              </c:numCache>
            </c:numRef>
          </c:val>
          <c:smooth val="0"/>
        </c:ser>
        <c:ser>
          <c:idx val="3"/>
          <c:order val="3"/>
          <c:tx>
            <c:strRef>
              <c:f>DISKBUSY!$E$1</c:f>
              <c:strCache>
                <c:ptCount val="1"/>
                <c:pt idx="0">
                  <c:v>nvme0n1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DISKBUSY!$E$2:$E$121</c:f>
              <c:numCache>
                <c:formatCode>General</c:formatCode>
                <c:ptCount val="120"/>
                <c:pt idx="0">
                  <c:v>35.700000000000003</c:v>
                </c:pt>
                <c:pt idx="1">
                  <c:v>20</c:v>
                </c:pt>
                <c:pt idx="2">
                  <c:v>22.5</c:v>
                </c:pt>
                <c:pt idx="3">
                  <c:v>22</c:v>
                </c:pt>
                <c:pt idx="4">
                  <c:v>21.5</c:v>
                </c:pt>
                <c:pt idx="5">
                  <c:v>29.7</c:v>
                </c:pt>
                <c:pt idx="6">
                  <c:v>22.9</c:v>
                </c:pt>
                <c:pt idx="7">
                  <c:v>19.100000000000001</c:v>
                </c:pt>
                <c:pt idx="8">
                  <c:v>35.700000000000003</c:v>
                </c:pt>
                <c:pt idx="9">
                  <c:v>18</c:v>
                </c:pt>
                <c:pt idx="10">
                  <c:v>23.5</c:v>
                </c:pt>
                <c:pt idx="11">
                  <c:v>22</c:v>
                </c:pt>
                <c:pt idx="12">
                  <c:v>20.5</c:v>
                </c:pt>
                <c:pt idx="13">
                  <c:v>27.8</c:v>
                </c:pt>
                <c:pt idx="14">
                  <c:v>24.9</c:v>
                </c:pt>
                <c:pt idx="15">
                  <c:v>15.6</c:v>
                </c:pt>
                <c:pt idx="16">
                  <c:v>72.900000000000006</c:v>
                </c:pt>
                <c:pt idx="17">
                  <c:v>31.4</c:v>
                </c:pt>
                <c:pt idx="18">
                  <c:v>18.100000000000001</c:v>
                </c:pt>
                <c:pt idx="19">
                  <c:v>22.5</c:v>
                </c:pt>
                <c:pt idx="20">
                  <c:v>19.600000000000001</c:v>
                </c:pt>
                <c:pt idx="21">
                  <c:v>35.6</c:v>
                </c:pt>
                <c:pt idx="22">
                  <c:v>18.100000000000001</c:v>
                </c:pt>
                <c:pt idx="23">
                  <c:v>23</c:v>
                </c:pt>
                <c:pt idx="24">
                  <c:v>16.600000000000001</c:v>
                </c:pt>
                <c:pt idx="25">
                  <c:v>24.4</c:v>
                </c:pt>
                <c:pt idx="26">
                  <c:v>18.600000000000001</c:v>
                </c:pt>
                <c:pt idx="27">
                  <c:v>20</c:v>
                </c:pt>
                <c:pt idx="28">
                  <c:v>18.100000000000001</c:v>
                </c:pt>
                <c:pt idx="29">
                  <c:v>20</c:v>
                </c:pt>
                <c:pt idx="30">
                  <c:v>18.5</c:v>
                </c:pt>
                <c:pt idx="31">
                  <c:v>17.100000000000001</c:v>
                </c:pt>
                <c:pt idx="32">
                  <c:v>16.600000000000001</c:v>
                </c:pt>
                <c:pt idx="33">
                  <c:v>18.600000000000001</c:v>
                </c:pt>
                <c:pt idx="34">
                  <c:v>18</c:v>
                </c:pt>
                <c:pt idx="35">
                  <c:v>17.600000000000001</c:v>
                </c:pt>
                <c:pt idx="36">
                  <c:v>17.100000000000001</c:v>
                </c:pt>
                <c:pt idx="37">
                  <c:v>16.600000000000001</c:v>
                </c:pt>
                <c:pt idx="38">
                  <c:v>19.100000000000001</c:v>
                </c:pt>
                <c:pt idx="39">
                  <c:v>42.6</c:v>
                </c:pt>
                <c:pt idx="40">
                  <c:v>77.2</c:v>
                </c:pt>
                <c:pt idx="41">
                  <c:v>92.8</c:v>
                </c:pt>
                <c:pt idx="42">
                  <c:v>101</c:v>
                </c:pt>
                <c:pt idx="43">
                  <c:v>98.9</c:v>
                </c:pt>
                <c:pt idx="44">
                  <c:v>92.5</c:v>
                </c:pt>
                <c:pt idx="45">
                  <c:v>68.3</c:v>
                </c:pt>
                <c:pt idx="46">
                  <c:v>53.1</c:v>
                </c:pt>
                <c:pt idx="47">
                  <c:v>67.3</c:v>
                </c:pt>
                <c:pt idx="48">
                  <c:v>53.6</c:v>
                </c:pt>
                <c:pt idx="49">
                  <c:v>75.8</c:v>
                </c:pt>
                <c:pt idx="50">
                  <c:v>92.3</c:v>
                </c:pt>
                <c:pt idx="51">
                  <c:v>52.8</c:v>
                </c:pt>
                <c:pt idx="52">
                  <c:v>53.7</c:v>
                </c:pt>
                <c:pt idx="53">
                  <c:v>55.8</c:v>
                </c:pt>
                <c:pt idx="54">
                  <c:v>78.099999999999994</c:v>
                </c:pt>
                <c:pt idx="55">
                  <c:v>60.9</c:v>
                </c:pt>
                <c:pt idx="56">
                  <c:v>53.2</c:v>
                </c:pt>
                <c:pt idx="57">
                  <c:v>51.7</c:v>
                </c:pt>
                <c:pt idx="58">
                  <c:v>53.8</c:v>
                </c:pt>
                <c:pt idx="59">
                  <c:v>52.8</c:v>
                </c:pt>
                <c:pt idx="60">
                  <c:v>55.1</c:v>
                </c:pt>
                <c:pt idx="61">
                  <c:v>73.2</c:v>
                </c:pt>
                <c:pt idx="62">
                  <c:v>85.1</c:v>
                </c:pt>
                <c:pt idx="63">
                  <c:v>65.3</c:v>
                </c:pt>
                <c:pt idx="64">
                  <c:v>101</c:v>
                </c:pt>
                <c:pt idx="65">
                  <c:v>94.6</c:v>
                </c:pt>
                <c:pt idx="66">
                  <c:v>98.2</c:v>
                </c:pt>
                <c:pt idx="67">
                  <c:v>98</c:v>
                </c:pt>
                <c:pt idx="68">
                  <c:v>93.8</c:v>
                </c:pt>
                <c:pt idx="69">
                  <c:v>93.3</c:v>
                </c:pt>
                <c:pt idx="70">
                  <c:v>101</c:v>
                </c:pt>
                <c:pt idx="71">
                  <c:v>99.7</c:v>
                </c:pt>
                <c:pt idx="72">
                  <c:v>96.2</c:v>
                </c:pt>
                <c:pt idx="73">
                  <c:v>101</c:v>
                </c:pt>
                <c:pt idx="74">
                  <c:v>91.1</c:v>
                </c:pt>
                <c:pt idx="75">
                  <c:v>95.5</c:v>
                </c:pt>
                <c:pt idx="76">
                  <c:v>73.7</c:v>
                </c:pt>
                <c:pt idx="77">
                  <c:v>62.1</c:v>
                </c:pt>
                <c:pt idx="78">
                  <c:v>54.7</c:v>
                </c:pt>
                <c:pt idx="79">
                  <c:v>78.5</c:v>
                </c:pt>
                <c:pt idx="80">
                  <c:v>57.1</c:v>
                </c:pt>
                <c:pt idx="81">
                  <c:v>54.2</c:v>
                </c:pt>
                <c:pt idx="82">
                  <c:v>56.2</c:v>
                </c:pt>
                <c:pt idx="83">
                  <c:v>54.7</c:v>
                </c:pt>
                <c:pt idx="84">
                  <c:v>55</c:v>
                </c:pt>
                <c:pt idx="85">
                  <c:v>56.5</c:v>
                </c:pt>
                <c:pt idx="86">
                  <c:v>57</c:v>
                </c:pt>
                <c:pt idx="87">
                  <c:v>58.5</c:v>
                </c:pt>
                <c:pt idx="88">
                  <c:v>60.6</c:v>
                </c:pt>
                <c:pt idx="89">
                  <c:v>56.1</c:v>
                </c:pt>
                <c:pt idx="90">
                  <c:v>67.400000000000006</c:v>
                </c:pt>
                <c:pt idx="91">
                  <c:v>72</c:v>
                </c:pt>
                <c:pt idx="92">
                  <c:v>79</c:v>
                </c:pt>
                <c:pt idx="93">
                  <c:v>57.2</c:v>
                </c:pt>
                <c:pt idx="94">
                  <c:v>54.3</c:v>
                </c:pt>
                <c:pt idx="95">
                  <c:v>43.4</c:v>
                </c:pt>
                <c:pt idx="96">
                  <c:v>21.4</c:v>
                </c:pt>
                <c:pt idx="97">
                  <c:v>20.9</c:v>
                </c:pt>
                <c:pt idx="98">
                  <c:v>20.5</c:v>
                </c:pt>
                <c:pt idx="99">
                  <c:v>81.900000000000006</c:v>
                </c:pt>
                <c:pt idx="100">
                  <c:v>97.1</c:v>
                </c:pt>
                <c:pt idx="101">
                  <c:v>90.4</c:v>
                </c:pt>
                <c:pt idx="102">
                  <c:v>94.8</c:v>
                </c:pt>
                <c:pt idx="103">
                  <c:v>91.6</c:v>
                </c:pt>
                <c:pt idx="104">
                  <c:v>94.1</c:v>
                </c:pt>
                <c:pt idx="105">
                  <c:v>95.3</c:v>
                </c:pt>
                <c:pt idx="106">
                  <c:v>89.4</c:v>
                </c:pt>
                <c:pt idx="107">
                  <c:v>93.8</c:v>
                </c:pt>
                <c:pt idx="108">
                  <c:v>101</c:v>
                </c:pt>
                <c:pt idx="109">
                  <c:v>83.5</c:v>
                </c:pt>
                <c:pt idx="110">
                  <c:v>80</c:v>
                </c:pt>
                <c:pt idx="111">
                  <c:v>101</c:v>
                </c:pt>
                <c:pt idx="112">
                  <c:v>81.7</c:v>
                </c:pt>
                <c:pt idx="113">
                  <c:v>91.4</c:v>
                </c:pt>
                <c:pt idx="114">
                  <c:v>90.3</c:v>
                </c:pt>
                <c:pt idx="115">
                  <c:v>93.9</c:v>
                </c:pt>
                <c:pt idx="116">
                  <c:v>90.2</c:v>
                </c:pt>
                <c:pt idx="117">
                  <c:v>96.7</c:v>
                </c:pt>
                <c:pt idx="118">
                  <c:v>93.8</c:v>
                </c:pt>
                <c:pt idx="119">
                  <c:v>89.4</c:v>
                </c:pt>
              </c:numCache>
            </c:numRef>
          </c:val>
          <c:smooth val="0"/>
        </c:ser>
        <c:ser>
          <c:idx val="4"/>
          <c:order val="4"/>
          <c:tx>
            <c:strRef>
              <c:f>DISKBUSY!$F$1</c:f>
              <c:strCache>
                <c:ptCount val="1"/>
                <c:pt idx="0">
                  <c:v>sda1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DISKBUSY!$F$2:$F$121</c:f>
              <c:numCache>
                <c:formatCode>General</c:formatCode>
                <c:ptCount val="120"/>
                <c:pt idx="0">
                  <c:v>4</c:v>
                </c:pt>
                <c:pt idx="1">
                  <c:v>10.7</c:v>
                </c:pt>
                <c:pt idx="2">
                  <c:v>11.2</c:v>
                </c:pt>
                <c:pt idx="3">
                  <c:v>23.9</c:v>
                </c:pt>
                <c:pt idx="4">
                  <c:v>4.9000000000000004</c:v>
                </c:pt>
                <c:pt idx="5">
                  <c:v>0</c:v>
                </c:pt>
                <c:pt idx="6">
                  <c:v>0.5</c:v>
                </c:pt>
                <c:pt idx="7">
                  <c:v>18.600000000000001</c:v>
                </c:pt>
                <c:pt idx="8">
                  <c:v>6.8</c:v>
                </c:pt>
                <c:pt idx="9">
                  <c:v>0</c:v>
                </c:pt>
                <c:pt idx="10">
                  <c:v>0</c:v>
                </c:pt>
                <c:pt idx="11">
                  <c:v>40</c:v>
                </c:pt>
                <c:pt idx="12">
                  <c:v>16.600000000000001</c:v>
                </c:pt>
                <c:pt idx="13">
                  <c:v>2.4</c:v>
                </c:pt>
                <c:pt idx="14">
                  <c:v>5.4</c:v>
                </c:pt>
                <c:pt idx="15">
                  <c:v>0</c:v>
                </c:pt>
                <c:pt idx="16">
                  <c:v>28.4</c:v>
                </c:pt>
                <c:pt idx="17">
                  <c:v>0.5</c:v>
                </c:pt>
                <c:pt idx="18">
                  <c:v>0</c:v>
                </c:pt>
                <c:pt idx="19">
                  <c:v>9.3000000000000007</c:v>
                </c:pt>
                <c:pt idx="20">
                  <c:v>0</c:v>
                </c:pt>
                <c:pt idx="21">
                  <c:v>0</c:v>
                </c:pt>
                <c:pt idx="22">
                  <c:v>7.8</c:v>
                </c:pt>
                <c:pt idx="23">
                  <c:v>0</c:v>
                </c:pt>
                <c:pt idx="24">
                  <c:v>0</c:v>
                </c:pt>
                <c:pt idx="25">
                  <c:v>0.5</c:v>
                </c:pt>
                <c:pt idx="26">
                  <c:v>7.8</c:v>
                </c:pt>
                <c:pt idx="27">
                  <c:v>8.3000000000000007</c:v>
                </c:pt>
                <c:pt idx="28">
                  <c:v>0</c:v>
                </c:pt>
                <c:pt idx="29">
                  <c:v>9.8000000000000007</c:v>
                </c:pt>
                <c:pt idx="30">
                  <c:v>0.5</c:v>
                </c:pt>
                <c:pt idx="31">
                  <c:v>0</c:v>
                </c:pt>
                <c:pt idx="32">
                  <c:v>12.2</c:v>
                </c:pt>
                <c:pt idx="33">
                  <c:v>0</c:v>
                </c:pt>
                <c:pt idx="34">
                  <c:v>0</c:v>
                </c:pt>
                <c:pt idx="35">
                  <c:v>1</c:v>
                </c:pt>
                <c:pt idx="36">
                  <c:v>0</c:v>
                </c:pt>
                <c:pt idx="37">
                  <c:v>3.9</c:v>
                </c:pt>
                <c:pt idx="38">
                  <c:v>0</c:v>
                </c:pt>
                <c:pt idx="39">
                  <c:v>0</c:v>
                </c:pt>
                <c:pt idx="40">
                  <c:v>0</c:v>
                </c:pt>
                <c:pt idx="41">
                  <c:v>0</c:v>
                </c:pt>
                <c:pt idx="42">
                  <c:v>6.8</c:v>
                </c:pt>
                <c:pt idx="43">
                  <c:v>0</c:v>
                </c:pt>
                <c:pt idx="44">
                  <c:v>0</c:v>
                </c:pt>
                <c:pt idx="45">
                  <c:v>2</c:v>
                </c:pt>
                <c:pt idx="46">
                  <c:v>0</c:v>
                </c:pt>
                <c:pt idx="47">
                  <c:v>0</c:v>
                </c:pt>
                <c:pt idx="48">
                  <c:v>7.8</c:v>
                </c:pt>
                <c:pt idx="49">
                  <c:v>0</c:v>
                </c:pt>
                <c:pt idx="50">
                  <c:v>1</c:v>
                </c:pt>
                <c:pt idx="51">
                  <c:v>0</c:v>
                </c:pt>
                <c:pt idx="52">
                  <c:v>0</c:v>
                </c:pt>
                <c:pt idx="53">
                  <c:v>8.3000000000000007</c:v>
                </c:pt>
                <c:pt idx="54">
                  <c:v>0</c:v>
                </c:pt>
                <c:pt idx="55">
                  <c:v>0</c:v>
                </c:pt>
                <c:pt idx="56">
                  <c:v>0</c:v>
                </c:pt>
                <c:pt idx="57">
                  <c:v>14.6</c:v>
                </c:pt>
                <c:pt idx="58">
                  <c:v>0</c:v>
                </c:pt>
                <c:pt idx="59">
                  <c:v>0</c:v>
                </c:pt>
                <c:pt idx="60">
                  <c:v>14.6</c:v>
                </c:pt>
                <c:pt idx="61">
                  <c:v>0</c:v>
                </c:pt>
                <c:pt idx="62">
                  <c:v>0</c:v>
                </c:pt>
                <c:pt idx="63">
                  <c:v>7.4</c:v>
                </c:pt>
                <c:pt idx="64">
                  <c:v>0</c:v>
                </c:pt>
                <c:pt idx="65">
                  <c:v>0</c:v>
                </c:pt>
                <c:pt idx="66">
                  <c:v>3.9</c:v>
                </c:pt>
                <c:pt idx="67">
                  <c:v>0</c:v>
                </c:pt>
                <c:pt idx="68">
                  <c:v>14.7</c:v>
                </c:pt>
                <c:pt idx="69">
                  <c:v>0</c:v>
                </c:pt>
                <c:pt idx="70">
                  <c:v>0.5</c:v>
                </c:pt>
                <c:pt idx="71">
                  <c:v>0</c:v>
                </c:pt>
                <c:pt idx="72">
                  <c:v>0</c:v>
                </c:pt>
                <c:pt idx="73">
                  <c:v>7.8</c:v>
                </c:pt>
                <c:pt idx="74">
                  <c:v>0</c:v>
                </c:pt>
                <c:pt idx="75">
                  <c:v>14.6</c:v>
                </c:pt>
                <c:pt idx="76">
                  <c:v>0</c:v>
                </c:pt>
                <c:pt idx="77">
                  <c:v>0</c:v>
                </c:pt>
                <c:pt idx="78">
                  <c:v>0.5</c:v>
                </c:pt>
                <c:pt idx="79">
                  <c:v>0</c:v>
                </c:pt>
                <c:pt idx="80">
                  <c:v>0</c:v>
                </c:pt>
                <c:pt idx="81">
                  <c:v>0</c:v>
                </c:pt>
                <c:pt idx="82">
                  <c:v>1</c:v>
                </c:pt>
                <c:pt idx="83">
                  <c:v>14.2</c:v>
                </c:pt>
                <c:pt idx="84">
                  <c:v>0</c:v>
                </c:pt>
                <c:pt idx="85">
                  <c:v>16.600000000000001</c:v>
                </c:pt>
                <c:pt idx="86">
                  <c:v>0</c:v>
                </c:pt>
                <c:pt idx="87">
                  <c:v>0</c:v>
                </c:pt>
                <c:pt idx="88">
                  <c:v>0.5</c:v>
                </c:pt>
                <c:pt idx="89">
                  <c:v>0</c:v>
                </c:pt>
                <c:pt idx="90">
                  <c:v>0</c:v>
                </c:pt>
                <c:pt idx="91">
                  <c:v>0</c:v>
                </c:pt>
                <c:pt idx="92">
                  <c:v>17.100000000000001</c:v>
                </c:pt>
                <c:pt idx="93">
                  <c:v>0</c:v>
                </c:pt>
                <c:pt idx="94">
                  <c:v>0</c:v>
                </c:pt>
                <c:pt idx="95">
                  <c:v>0</c:v>
                </c:pt>
                <c:pt idx="96">
                  <c:v>9.3000000000000007</c:v>
                </c:pt>
                <c:pt idx="97">
                  <c:v>0</c:v>
                </c:pt>
                <c:pt idx="98">
                  <c:v>0</c:v>
                </c:pt>
                <c:pt idx="99">
                  <c:v>0</c:v>
                </c:pt>
                <c:pt idx="100">
                  <c:v>2</c:v>
                </c:pt>
                <c:pt idx="101">
                  <c:v>14.2</c:v>
                </c:pt>
                <c:pt idx="102">
                  <c:v>1.9</c:v>
                </c:pt>
                <c:pt idx="103">
                  <c:v>2.9</c:v>
                </c:pt>
                <c:pt idx="104">
                  <c:v>9.8000000000000007</c:v>
                </c:pt>
                <c:pt idx="105">
                  <c:v>2</c:v>
                </c:pt>
                <c:pt idx="106">
                  <c:v>1.5</c:v>
                </c:pt>
                <c:pt idx="107">
                  <c:v>18.399999999999999</c:v>
                </c:pt>
                <c:pt idx="108">
                  <c:v>0</c:v>
                </c:pt>
                <c:pt idx="109">
                  <c:v>0</c:v>
                </c:pt>
                <c:pt idx="110">
                  <c:v>24.8</c:v>
                </c:pt>
                <c:pt idx="111">
                  <c:v>13.8</c:v>
                </c:pt>
                <c:pt idx="112">
                  <c:v>0.8</c:v>
                </c:pt>
                <c:pt idx="113">
                  <c:v>1</c:v>
                </c:pt>
                <c:pt idx="114">
                  <c:v>8.8000000000000007</c:v>
                </c:pt>
                <c:pt idx="115">
                  <c:v>1.5</c:v>
                </c:pt>
                <c:pt idx="116">
                  <c:v>15.2</c:v>
                </c:pt>
                <c:pt idx="117">
                  <c:v>1</c:v>
                </c:pt>
                <c:pt idx="118">
                  <c:v>0</c:v>
                </c:pt>
                <c:pt idx="119">
                  <c:v>1</c:v>
                </c:pt>
              </c:numCache>
            </c:numRef>
          </c:val>
          <c:smooth val="0"/>
        </c:ser>
        <c:ser>
          <c:idx val="5"/>
          <c:order val="5"/>
          <c:tx>
            <c:strRef>
              <c:f>DISKBUSY!$G$1</c:f>
              <c:strCache>
                <c:ptCount val="1"/>
                <c:pt idx="0">
                  <c:v>sda</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DISKBUSY!$G$2:$G$121</c:f>
              <c:numCache>
                <c:formatCode>General</c:formatCode>
                <c:ptCount val="120"/>
                <c:pt idx="0">
                  <c:v>4.4000000000000004</c:v>
                </c:pt>
                <c:pt idx="1">
                  <c:v>10.7</c:v>
                </c:pt>
                <c:pt idx="2">
                  <c:v>11.2</c:v>
                </c:pt>
                <c:pt idx="3">
                  <c:v>23.4</c:v>
                </c:pt>
                <c:pt idx="4">
                  <c:v>4.9000000000000004</c:v>
                </c:pt>
                <c:pt idx="5">
                  <c:v>0</c:v>
                </c:pt>
                <c:pt idx="6">
                  <c:v>0.5</c:v>
                </c:pt>
                <c:pt idx="7">
                  <c:v>18.600000000000001</c:v>
                </c:pt>
                <c:pt idx="8">
                  <c:v>7.3</c:v>
                </c:pt>
                <c:pt idx="9">
                  <c:v>0</c:v>
                </c:pt>
                <c:pt idx="10">
                  <c:v>0</c:v>
                </c:pt>
                <c:pt idx="11">
                  <c:v>40</c:v>
                </c:pt>
                <c:pt idx="12">
                  <c:v>16.100000000000001</c:v>
                </c:pt>
                <c:pt idx="13">
                  <c:v>2.4</c:v>
                </c:pt>
                <c:pt idx="14">
                  <c:v>5.4</c:v>
                </c:pt>
                <c:pt idx="15">
                  <c:v>0</c:v>
                </c:pt>
                <c:pt idx="16">
                  <c:v>28.4</c:v>
                </c:pt>
                <c:pt idx="17">
                  <c:v>1</c:v>
                </c:pt>
                <c:pt idx="18">
                  <c:v>0</c:v>
                </c:pt>
                <c:pt idx="19">
                  <c:v>8.8000000000000007</c:v>
                </c:pt>
                <c:pt idx="20">
                  <c:v>0</c:v>
                </c:pt>
                <c:pt idx="21">
                  <c:v>0.5</c:v>
                </c:pt>
                <c:pt idx="22">
                  <c:v>7.3</c:v>
                </c:pt>
                <c:pt idx="23">
                  <c:v>0</c:v>
                </c:pt>
                <c:pt idx="24">
                  <c:v>0</c:v>
                </c:pt>
                <c:pt idx="25">
                  <c:v>1</c:v>
                </c:pt>
                <c:pt idx="26">
                  <c:v>7.8</c:v>
                </c:pt>
                <c:pt idx="27">
                  <c:v>7.8</c:v>
                </c:pt>
                <c:pt idx="28">
                  <c:v>0</c:v>
                </c:pt>
                <c:pt idx="29">
                  <c:v>9.8000000000000007</c:v>
                </c:pt>
                <c:pt idx="30">
                  <c:v>0.5</c:v>
                </c:pt>
                <c:pt idx="31">
                  <c:v>0</c:v>
                </c:pt>
                <c:pt idx="32">
                  <c:v>12.2</c:v>
                </c:pt>
                <c:pt idx="33">
                  <c:v>0</c:v>
                </c:pt>
                <c:pt idx="34">
                  <c:v>0</c:v>
                </c:pt>
                <c:pt idx="35">
                  <c:v>1</c:v>
                </c:pt>
                <c:pt idx="36">
                  <c:v>0</c:v>
                </c:pt>
                <c:pt idx="37">
                  <c:v>3.9</c:v>
                </c:pt>
                <c:pt idx="38">
                  <c:v>0</c:v>
                </c:pt>
                <c:pt idx="39">
                  <c:v>0</c:v>
                </c:pt>
                <c:pt idx="40">
                  <c:v>0.5</c:v>
                </c:pt>
                <c:pt idx="41">
                  <c:v>0</c:v>
                </c:pt>
                <c:pt idx="42">
                  <c:v>6.3</c:v>
                </c:pt>
                <c:pt idx="43">
                  <c:v>0</c:v>
                </c:pt>
                <c:pt idx="44">
                  <c:v>0</c:v>
                </c:pt>
                <c:pt idx="45">
                  <c:v>2</c:v>
                </c:pt>
                <c:pt idx="46">
                  <c:v>0</c:v>
                </c:pt>
                <c:pt idx="47">
                  <c:v>0</c:v>
                </c:pt>
                <c:pt idx="48">
                  <c:v>8.3000000000000007</c:v>
                </c:pt>
                <c:pt idx="49">
                  <c:v>0</c:v>
                </c:pt>
                <c:pt idx="50">
                  <c:v>1</c:v>
                </c:pt>
                <c:pt idx="51">
                  <c:v>0</c:v>
                </c:pt>
                <c:pt idx="52">
                  <c:v>0</c:v>
                </c:pt>
                <c:pt idx="53">
                  <c:v>7.8</c:v>
                </c:pt>
                <c:pt idx="54">
                  <c:v>0.5</c:v>
                </c:pt>
                <c:pt idx="55">
                  <c:v>0</c:v>
                </c:pt>
                <c:pt idx="56">
                  <c:v>0</c:v>
                </c:pt>
                <c:pt idx="57">
                  <c:v>14.6</c:v>
                </c:pt>
                <c:pt idx="58">
                  <c:v>0</c:v>
                </c:pt>
                <c:pt idx="59">
                  <c:v>0</c:v>
                </c:pt>
                <c:pt idx="60">
                  <c:v>14.1</c:v>
                </c:pt>
                <c:pt idx="61">
                  <c:v>0.5</c:v>
                </c:pt>
                <c:pt idx="62">
                  <c:v>0</c:v>
                </c:pt>
                <c:pt idx="63">
                  <c:v>6.9</c:v>
                </c:pt>
                <c:pt idx="64">
                  <c:v>0</c:v>
                </c:pt>
                <c:pt idx="65">
                  <c:v>0</c:v>
                </c:pt>
                <c:pt idx="66">
                  <c:v>3.9</c:v>
                </c:pt>
                <c:pt idx="67">
                  <c:v>0</c:v>
                </c:pt>
                <c:pt idx="68">
                  <c:v>14.7</c:v>
                </c:pt>
                <c:pt idx="69">
                  <c:v>0</c:v>
                </c:pt>
                <c:pt idx="70">
                  <c:v>1</c:v>
                </c:pt>
                <c:pt idx="71">
                  <c:v>0</c:v>
                </c:pt>
                <c:pt idx="72">
                  <c:v>0</c:v>
                </c:pt>
                <c:pt idx="73">
                  <c:v>7.3</c:v>
                </c:pt>
                <c:pt idx="74">
                  <c:v>0</c:v>
                </c:pt>
                <c:pt idx="75">
                  <c:v>14.6</c:v>
                </c:pt>
                <c:pt idx="76">
                  <c:v>0</c:v>
                </c:pt>
                <c:pt idx="77">
                  <c:v>0</c:v>
                </c:pt>
                <c:pt idx="78">
                  <c:v>0.5</c:v>
                </c:pt>
                <c:pt idx="79">
                  <c:v>0</c:v>
                </c:pt>
                <c:pt idx="80">
                  <c:v>0</c:v>
                </c:pt>
                <c:pt idx="81">
                  <c:v>0</c:v>
                </c:pt>
                <c:pt idx="82">
                  <c:v>1</c:v>
                </c:pt>
                <c:pt idx="83">
                  <c:v>14.2</c:v>
                </c:pt>
                <c:pt idx="84">
                  <c:v>0</c:v>
                </c:pt>
                <c:pt idx="85">
                  <c:v>17.100000000000001</c:v>
                </c:pt>
                <c:pt idx="86">
                  <c:v>0</c:v>
                </c:pt>
                <c:pt idx="87">
                  <c:v>0</c:v>
                </c:pt>
                <c:pt idx="88">
                  <c:v>0</c:v>
                </c:pt>
                <c:pt idx="89">
                  <c:v>0</c:v>
                </c:pt>
                <c:pt idx="90">
                  <c:v>0</c:v>
                </c:pt>
                <c:pt idx="91">
                  <c:v>0</c:v>
                </c:pt>
                <c:pt idx="92">
                  <c:v>17.100000000000001</c:v>
                </c:pt>
                <c:pt idx="93">
                  <c:v>0</c:v>
                </c:pt>
                <c:pt idx="94">
                  <c:v>0</c:v>
                </c:pt>
                <c:pt idx="95">
                  <c:v>0.5</c:v>
                </c:pt>
                <c:pt idx="96">
                  <c:v>8.8000000000000007</c:v>
                </c:pt>
                <c:pt idx="97">
                  <c:v>0</c:v>
                </c:pt>
                <c:pt idx="98">
                  <c:v>0.5</c:v>
                </c:pt>
                <c:pt idx="99">
                  <c:v>0</c:v>
                </c:pt>
                <c:pt idx="100">
                  <c:v>2</c:v>
                </c:pt>
                <c:pt idx="101">
                  <c:v>13.8</c:v>
                </c:pt>
                <c:pt idx="102">
                  <c:v>1.9</c:v>
                </c:pt>
                <c:pt idx="103">
                  <c:v>2.9</c:v>
                </c:pt>
                <c:pt idx="104">
                  <c:v>9.8000000000000007</c:v>
                </c:pt>
                <c:pt idx="105">
                  <c:v>2</c:v>
                </c:pt>
                <c:pt idx="106">
                  <c:v>1.5</c:v>
                </c:pt>
                <c:pt idx="107">
                  <c:v>18.899999999999999</c:v>
                </c:pt>
                <c:pt idx="108">
                  <c:v>0</c:v>
                </c:pt>
                <c:pt idx="109">
                  <c:v>0</c:v>
                </c:pt>
                <c:pt idx="110">
                  <c:v>24</c:v>
                </c:pt>
                <c:pt idx="111">
                  <c:v>13.8</c:v>
                </c:pt>
                <c:pt idx="112">
                  <c:v>0.8</c:v>
                </c:pt>
                <c:pt idx="113">
                  <c:v>1</c:v>
                </c:pt>
                <c:pt idx="114">
                  <c:v>8.8000000000000007</c:v>
                </c:pt>
                <c:pt idx="115">
                  <c:v>1.5</c:v>
                </c:pt>
                <c:pt idx="116">
                  <c:v>15.2</c:v>
                </c:pt>
                <c:pt idx="117">
                  <c:v>1.5</c:v>
                </c:pt>
                <c:pt idx="118">
                  <c:v>0</c:v>
                </c:pt>
                <c:pt idx="119">
                  <c:v>0.5</c:v>
                </c:pt>
              </c:numCache>
            </c:numRef>
          </c:val>
          <c:smooth val="0"/>
        </c:ser>
        <c:ser>
          <c:idx val="6"/>
          <c:order val="6"/>
          <c:tx>
            <c:strRef>
              <c:f>DISKBUSY!$H$1</c:f>
              <c:strCache>
                <c:ptCount val="1"/>
                <c:pt idx="0">
                  <c:v>loop0</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DISKBUSY!$H$2:$H$121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7"/>
          <c:order val="7"/>
          <c:tx>
            <c:strRef>
              <c:f>DISKBUSY!$I$1</c:f>
              <c:strCache>
                <c:ptCount val="1"/>
                <c:pt idx="0">
                  <c:v>loop1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DISKBUSY!$I$2:$I$121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8"/>
          <c:order val="8"/>
          <c:tx>
            <c:strRef>
              <c:f>DISKBUSY!$J$1</c:f>
              <c:strCache>
                <c:ptCount val="1"/>
                <c:pt idx="0">
                  <c:v>loop2</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DISKBUSY!$J$2:$J$121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9"/>
          <c:order val="9"/>
          <c:tx>
            <c:strRef>
              <c:f>DISKBUSY!$K$1</c:f>
              <c:strCache>
                <c:ptCount val="1"/>
                <c:pt idx="0">
                  <c:v>loop3</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DISKBUSY!$K$2:$K$121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0"/>
          <c:order val="10"/>
          <c:tx>
            <c:strRef>
              <c:f>DISKBUSY!$L$1</c:f>
              <c:strCache>
                <c:ptCount val="1"/>
                <c:pt idx="0">
                  <c:v>loop4</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DISKBUSY!$L$2:$L$121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1"/>
          <c:order val="11"/>
          <c:tx>
            <c:strRef>
              <c:f>DISKBUSY!$M$1</c:f>
              <c:strCache>
                <c:ptCount val="1"/>
                <c:pt idx="0">
                  <c:v>loop5</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DISKBUSY!$M$2:$M$121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2"/>
          <c:order val="12"/>
          <c:tx>
            <c:strRef>
              <c:f>DISKBUSY!$N$1</c:f>
              <c:strCache>
                <c:ptCount val="1"/>
                <c:pt idx="0">
                  <c:v>loop6</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DISKBUSY!$N$2:$N$121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3"/>
          <c:order val="13"/>
          <c:tx>
            <c:strRef>
              <c:f>DISKBUSY!$O$1</c:f>
              <c:strCache>
                <c:ptCount val="1"/>
                <c:pt idx="0">
                  <c:v>loop7</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DISKBUSY!$O$2:$O$121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4"/>
          <c:order val="14"/>
          <c:tx>
            <c:strRef>
              <c:f>DISKBUSY!$P$1</c:f>
              <c:strCache>
                <c:ptCount val="1"/>
                <c:pt idx="0">
                  <c:v>nvme0n1p1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DISKBUSY!$P$2:$P$121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5"/>
          <c:order val="15"/>
          <c:tx>
            <c:strRef>
              <c:f>DISKBUSY!$Q$1</c:f>
              <c:strCache>
                <c:ptCount val="1"/>
                <c:pt idx="0">
                  <c:v>loop8</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DISKBUSY!$Q$2:$Q$121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6"/>
          <c:order val="16"/>
          <c:tx>
            <c:strRef>
              <c:f>DISKBUSY!$R$1</c:f>
              <c:strCache>
                <c:ptCount val="1"/>
                <c:pt idx="0">
                  <c:v>loop9</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DISKBUSY!$R$2:$R$121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7"/>
          <c:order val="17"/>
          <c:tx>
            <c:strRef>
              <c:f>DISKBUSY!$S$1</c:f>
              <c:strCache>
                <c:ptCount val="1"/>
                <c:pt idx="0">
                  <c:v>loop10</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DISKBUSY!$S$2:$S$121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8"/>
          <c:order val="18"/>
          <c:tx>
            <c:strRef>
              <c:f>DISKBUSY!$T$1</c:f>
              <c:strCache>
                <c:ptCount val="1"/>
                <c:pt idx="0">
                  <c:v>loop11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DISKBUSY!$T$2:$T$121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9"/>
          <c:order val="19"/>
          <c:tx>
            <c:strRef>
              <c:f>DISKBUSY!$U$1</c:f>
              <c:strCache>
                <c:ptCount val="1"/>
                <c:pt idx="0">
                  <c:v>loop12</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DISKBUSY!$U$2:$U$121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0"/>
          <c:order val="20"/>
          <c:tx>
            <c:strRef>
              <c:f>DISKBUSY!$V$1</c:f>
              <c:strCache>
                <c:ptCount val="1"/>
                <c:pt idx="0">
                  <c:v>loop13</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DISKBUSY!$V$2:$V$121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1"/>
          <c:order val="21"/>
          <c:tx>
            <c:strRef>
              <c:f>DISKBUSY!$W$1</c:f>
              <c:strCache>
                <c:ptCount val="1"/>
                <c:pt idx="0">
                  <c:v>loop14</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DISKBUSY!$W$2:$W$121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2"/>
          <c:order val="22"/>
          <c:tx>
            <c:strRef>
              <c:f>DISKBUSY!$X$1</c:f>
              <c:strCache>
                <c:ptCount val="1"/>
                <c:pt idx="0">
                  <c:v>loop15</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DISKBUSY!$X$2:$X$121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3"/>
          <c:order val="23"/>
          <c:tx>
            <c:strRef>
              <c:f>DISKBUSY!$Y$1</c:f>
              <c:strCache>
                <c:ptCount val="1"/>
                <c:pt idx="0">
                  <c:v>loop16</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DISKBUSY!$Y$2:$Y$121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4"/>
          <c:order val="24"/>
          <c:tx>
            <c:strRef>
              <c:f>DISKBUSY!$Z$1</c:f>
              <c:strCache>
                <c:ptCount val="1"/>
                <c:pt idx="0">
                  <c:v>loop17</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DISKBUSY!$Z$2:$Z$121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5"/>
          <c:order val="25"/>
          <c:tx>
            <c:strRef>
              <c:f>DISKBUSY!$AA$1</c:f>
              <c:strCache>
                <c:ptCount val="1"/>
                <c:pt idx="0">
                  <c:v>loop18</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DISKBUSY!$AA$2:$AA$121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6"/>
          <c:order val="26"/>
          <c:tx>
            <c:strRef>
              <c:f>DISKBUSY!$AB$1</c:f>
              <c:strCache>
                <c:ptCount val="1"/>
                <c:pt idx="0">
                  <c:v>loop19</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DISKBUSY!$AB$2:$AB$121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7"/>
          <c:order val="27"/>
          <c:tx>
            <c:strRef>
              <c:f>DISKBUSY!$AC$1</c:f>
              <c:strCache>
                <c:ptCount val="1"/>
                <c:pt idx="0">
                  <c:v>loop20</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DISKBUSY!$AC$2:$AC$121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8"/>
          <c:order val="28"/>
          <c:tx>
            <c:strRef>
              <c:f>DISKBUSY!$AD$1</c:f>
              <c:strCache>
                <c:ptCount val="1"/>
                <c:pt idx="0">
                  <c:v>loop21</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DISKBUSY!$AD$2:$AD$121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9"/>
          <c:order val="29"/>
          <c:tx>
            <c:strRef>
              <c:f>DISKBUSY!$AE$1</c:f>
              <c:strCache>
                <c:ptCount val="1"/>
                <c:pt idx="0">
                  <c:v>loop22</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DISKBUSY!$AE$2:$AE$121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0"/>
          <c:order val="30"/>
          <c:tx>
            <c:strRef>
              <c:f>DISKBUSY!$AF$1</c:f>
              <c:strCache>
                <c:ptCount val="1"/>
                <c:pt idx="0">
                  <c:v>loop23</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DISKBUSY!$AF$2:$AF$121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1"/>
          <c:order val="31"/>
          <c:tx>
            <c:strRef>
              <c:f>DISKBUSY!$AG$1</c:f>
              <c:strCache>
                <c:ptCount val="1"/>
                <c:pt idx="0">
                  <c:v>loop24</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DISKBUSY!$AG$2:$AG$121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2"/>
          <c:order val="32"/>
          <c:tx>
            <c:strRef>
              <c:f>DISKBUSY!$AH$1</c:f>
              <c:strCache>
                <c:ptCount val="1"/>
                <c:pt idx="0">
                  <c:v>loop25</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DISKBUSY!$AH$2:$AH$121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3"/>
          <c:order val="33"/>
          <c:tx>
            <c:strRef>
              <c:f>DISKBUSY!$AI$1</c:f>
              <c:strCache>
                <c:ptCount val="1"/>
                <c:pt idx="0">
                  <c:v>loop26</c:v>
                </c:pt>
              </c:strCache>
            </c:strRef>
          </c:tx>
          <c:marker>
            <c:symbol val="none"/>
          </c:marker>
          <c:cat>
            <c:numRef>
              <c:f>DISKBUSY!$A$2:$A$121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DISKBUSY!$AI$2:$AI$121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450628992"/>
        <c:axId val="451072384"/>
      </c:lineChart>
      <c:catAx>
        <c:axId val="45062899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51072384"/>
        <c:crosses val="autoZero"/>
        <c:auto val="0"/>
        <c:lblAlgn val="ctr"/>
        <c:lblOffset val="100"/>
        <c:noMultiLvlLbl val="0"/>
      </c:catAx>
      <c:valAx>
        <c:axId val="451072384"/>
        <c:scaling>
          <c:orientation val="minMax"/>
          <c:min val="0"/>
        </c:scaling>
        <c:delete val="0"/>
        <c:axPos val="l"/>
        <c:majorGridlines/>
        <c:numFmt formatCode="0" sourceLinked="0"/>
        <c:majorTickMark val="out"/>
        <c:minorTickMark val="none"/>
        <c:tickLblPos val="nextTo"/>
        <c:crossAx val="450628992"/>
        <c:crosses val="autoZero"/>
        <c:crossBetween val="midCat"/>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Read KB/s intellif-Default-string  2023/6/21</a:t>
            </a:r>
          </a:p>
        </c:rich>
      </c:tx>
      <c:layout/>
      <c:overlay val="0"/>
    </c:title>
    <c:autoTitleDeleted val="0"/>
    <c:plotArea>
      <c:layout/>
      <c:barChart>
        <c:barDir val="col"/>
        <c:grouping val="stacked"/>
        <c:varyColors val="0"/>
        <c:ser>
          <c:idx val="0"/>
          <c:order val="0"/>
          <c:tx>
            <c:v>Avg.</c:v>
          </c:tx>
          <c:invertIfNegative val="0"/>
          <c:cat>
            <c:strRef>
              <c:f>DISKREAD!$B$1:$AI$1</c:f>
              <c:strCache>
                <c:ptCount val="34"/>
                <c:pt idx="0">
                  <c:v>nvme0n1</c:v>
                </c:pt>
                <c:pt idx="1">
                  <c:v>nvme0n1p2</c:v>
                </c:pt>
                <c:pt idx="2">
                  <c:v>sdc</c:v>
                </c:pt>
                <c:pt idx="3">
                  <c:v>sdc1</c:v>
                </c:pt>
                <c:pt idx="4">
                  <c:v>sda</c:v>
                </c:pt>
                <c:pt idx="5">
                  <c:v>sda1</c:v>
                </c:pt>
                <c:pt idx="6">
                  <c:v>loop0</c:v>
                </c:pt>
                <c:pt idx="7">
                  <c:v>loop1</c:v>
                </c:pt>
                <c:pt idx="8">
                  <c:v>loop2</c:v>
                </c:pt>
                <c:pt idx="9">
                  <c:v>loop3</c:v>
                </c:pt>
                <c:pt idx="10">
                  <c:v>loop4</c:v>
                </c:pt>
                <c:pt idx="11">
                  <c:v>loop5</c:v>
                </c:pt>
                <c:pt idx="12">
                  <c:v>loop6</c:v>
                </c:pt>
                <c:pt idx="13">
                  <c:v>loop7</c:v>
                </c:pt>
                <c:pt idx="14">
                  <c:v>nvme0n1p1</c:v>
                </c:pt>
                <c:pt idx="15">
                  <c:v>loop8</c:v>
                </c:pt>
                <c:pt idx="16">
                  <c:v>loop9</c:v>
                </c:pt>
                <c:pt idx="17">
                  <c:v>loop10</c:v>
                </c:pt>
                <c:pt idx="18">
                  <c:v>loop11</c:v>
                </c:pt>
                <c:pt idx="19">
                  <c:v>loop12</c:v>
                </c:pt>
                <c:pt idx="20">
                  <c:v>loop13</c:v>
                </c:pt>
                <c:pt idx="21">
                  <c:v>loop14</c:v>
                </c:pt>
                <c:pt idx="22">
                  <c:v>loop15</c:v>
                </c:pt>
                <c:pt idx="23">
                  <c:v>loop16</c:v>
                </c:pt>
                <c:pt idx="24">
                  <c:v>loop17</c:v>
                </c:pt>
                <c:pt idx="25">
                  <c:v>loop18</c:v>
                </c:pt>
                <c:pt idx="26">
                  <c:v>loop19</c:v>
                </c:pt>
                <c:pt idx="27">
                  <c:v>loop20</c:v>
                </c:pt>
                <c:pt idx="28">
                  <c:v>loop21</c:v>
                </c:pt>
                <c:pt idx="29">
                  <c:v>loop22</c:v>
                </c:pt>
                <c:pt idx="30">
                  <c:v>loop23</c:v>
                </c:pt>
                <c:pt idx="31">
                  <c:v>loop24</c:v>
                </c:pt>
                <c:pt idx="32">
                  <c:v>loop25</c:v>
                </c:pt>
                <c:pt idx="33">
                  <c:v>loop26</c:v>
                </c:pt>
              </c:strCache>
            </c:strRef>
          </c:cat>
          <c:val>
            <c:numRef>
              <c:f>DISKREAD!$B$123:$AI$123</c:f>
              <c:numCache>
                <c:formatCode>0.0</c:formatCode>
                <c:ptCount val="34"/>
                <c:pt idx="0">
                  <c:v>57668.439166666663</c:v>
                </c:pt>
                <c:pt idx="1">
                  <c:v>57668.439166666663</c:v>
                </c:pt>
                <c:pt idx="2">
                  <c:v>29874.514166666668</c:v>
                </c:pt>
                <c:pt idx="3">
                  <c:v>29874.514166666668</c:v>
                </c:pt>
                <c:pt idx="4">
                  <c:v>0.69833333333333347</c:v>
                </c:pt>
                <c:pt idx="5">
                  <c:v>0.69833333333333347</c:v>
                </c:pt>
                <c:pt idx="6">
                  <c:v>0.10666666666666667</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ser>
          <c:idx val="1"/>
          <c:order val="1"/>
          <c:tx>
            <c:v>WAvg.</c:v>
          </c:tx>
          <c:invertIfNegative val="0"/>
          <c:val>
            <c:numRef>
              <c:f>DISKREAD!$B$124:$AI$124</c:f>
              <c:numCache>
                <c:formatCode>0.0</c:formatCode>
                <c:ptCount val="34"/>
                <c:pt idx="0">
                  <c:v>54428.679356379595</c:v>
                </c:pt>
                <c:pt idx="1">
                  <c:v>54428.679356379595</c:v>
                </c:pt>
                <c:pt idx="2">
                  <c:v>9542.2635845001059</c:v>
                </c:pt>
                <c:pt idx="3">
                  <c:v>9542.2635845001059</c:v>
                </c:pt>
                <c:pt idx="4">
                  <c:v>34.228874303898166</c:v>
                </c:pt>
                <c:pt idx="5">
                  <c:v>34.228874303898166</c:v>
                </c:pt>
                <c:pt idx="6">
                  <c:v>12.693333333333335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dLbls>
          <c:showLegendKey val="0"/>
          <c:showVal val="0"/>
          <c:showCatName val="0"/>
          <c:showSerName val="0"/>
          <c:showPercent val="0"/>
          <c:showBubbleSize val="0"/>
        </c:dLbls>
        <c:gapWidth val="150"/>
        <c:overlap val="100"/>
        <c:axId val="456795648"/>
        <c:axId val="456797184"/>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DISKREAD!$B$125:$AI$125</c:f>
              <c:numCache>
                <c:formatCode>0.0</c:formatCode>
                <c:ptCount val="34"/>
                <c:pt idx="0">
                  <c:v>362142.6</c:v>
                </c:pt>
                <c:pt idx="1">
                  <c:v>362142.6</c:v>
                </c:pt>
                <c:pt idx="2">
                  <c:v>41216.400000000001</c:v>
                </c:pt>
                <c:pt idx="3">
                  <c:v>41216.400000000001</c:v>
                </c:pt>
                <c:pt idx="4">
                  <c:v>53</c:v>
                </c:pt>
                <c:pt idx="5">
                  <c:v>53</c:v>
                </c:pt>
                <c:pt idx="6">
                  <c:v>12.8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ser>
          <c:idx val="3"/>
          <c:order val="3"/>
          <c:tx>
            <c:v>Min</c:v>
          </c:tx>
          <c:spPr>
            <a:ln w="25400">
              <a:solidFill>
                <a:srgbClr val="000000"/>
              </a:solidFill>
              <a:prstDash val="solid"/>
            </a:ln>
          </c:spPr>
          <c:marker>
            <c:symbol val="none"/>
          </c:marker>
          <c:val>
            <c:numRef>
              <c:f>DISKREAD!$B$126:$AI$126</c:f>
              <c:numCache>
                <c:formatCode>0.0</c:formatCode>
                <c:ptCount val="34"/>
                <c:pt idx="0">
                  <c:v>3806.9</c:v>
                </c:pt>
                <c:pt idx="1">
                  <c:v>3806.9</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1"/>
        <c:smooth val="0"/>
        <c:axId val="459404416"/>
        <c:axId val="459258496"/>
      </c:lineChart>
      <c:catAx>
        <c:axId val="456795648"/>
        <c:scaling>
          <c:orientation val="minMax"/>
        </c:scaling>
        <c:delete val="0"/>
        <c:axPos val="b"/>
        <c:majorTickMark val="out"/>
        <c:minorTickMark val="none"/>
        <c:tickLblPos val="nextTo"/>
        <c:txPr>
          <a:bodyPr rot="-5400000" vert="horz"/>
          <a:lstStyle/>
          <a:p>
            <a:pPr>
              <a:defRPr/>
            </a:pPr>
            <a:endParaRPr lang="zh-CN"/>
          </a:p>
        </c:txPr>
        <c:crossAx val="456797184"/>
        <c:crosses val="autoZero"/>
        <c:auto val="1"/>
        <c:lblAlgn val="ctr"/>
        <c:lblOffset val="100"/>
        <c:tickLblSkip val="1"/>
        <c:noMultiLvlLbl val="0"/>
      </c:catAx>
      <c:valAx>
        <c:axId val="456797184"/>
        <c:scaling>
          <c:orientation val="minMax"/>
          <c:max val="362143.6"/>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56795648"/>
        <c:crosses val="autoZero"/>
        <c:crossBetween val="between"/>
        <c:dispUnits>
          <c:builtInUnit val="thousands"/>
          <c:dispUnitsLbl>
            <c:layout/>
          </c:dispUnitsLbl>
        </c:dispUnits>
      </c:valAx>
      <c:valAx>
        <c:axId val="459258496"/>
        <c:scaling>
          <c:orientation val="minMax"/>
          <c:max val="362143.6"/>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459404416"/>
        <c:crosses val="max"/>
        <c:crossBetween val="between"/>
        <c:dispUnits>
          <c:builtInUnit val="thousands"/>
          <c:dispUnitsLbl/>
        </c:dispUnits>
      </c:valAx>
      <c:catAx>
        <c:axId val="459404416"/>
        <c:scaling>
          <c:orientation val="minMax"/>
        </c:scaling>
        <c:delete val="1"/>
        <c:axPos val="b"/>
        <c:majorTickMark val="out"/>
        <c:minorTickMark val="none"/>
        <c:tickLblPos val="nextTo"/>
        <c:crossAx val="459258496"/>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Read KB/s intellif-Default-string  2023/6/21</a:t>
            </a:r>
          </a:p>
        </c:rich>
      </c:tx>
      <c:layout/>
      <c:overlay val="0"/>
    </c:title>
    <c:autoTitleDeleted val="0"/>
    <c:plotArea>
      <c:layout/>
      <c:lineChart>
        <c:grouping val="standard"/>
        <c:varyColors val="0"/>
        <c:ser>
          <c:idx val="0"/>
          <c:order val="0"/>
          <c:tx>
            <c:strRef>
              <c:f>DISKREAD!$B$1</c:f>
              <c:strCache>
                <c:ptCount val="1"/>
                <c:pt idx="0">
                  <c:v>nvme0n1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DISKREAD!$B$2:$B$121</c:f>
              <c:numCache>
                <c:formatCode>General</c:formatCode>
                <c:ptCount val="120"/>
                <c:pt idx="0">
                  <c:v>5045.1000000000004</c:v>
                </c:pt>
                <c:pt idx="1">
                  <c:v>5559.2</c:v>
                </c:pt>
                <c:pt idx="2">
                  <c:v>5747.9</c:v>
                </c:pt>
                <c:pt idx="3">
                  <c:v>5748.5</c:v>
                </c:pt>
                <c:pt idx="4">
                  <c:v>6187.4</c:v>
                </c:pt>
                <c:pt idx="5">
                  <c:v>6132.4</c:v>
                </c:pt>
                <c:pt idx="6">
                  <c:v>7683.9</c:v>
                </c:pt>
                <c:pt idx="7">
                  <c:v>8777.2000000000007</c:v>
                </c:pt>
                <c:pt idx="8">
                  <c:v>8310.5</c:v>
                </c:pt>
                <c:pt idx="9">
                  <c:v>8614.6</c:v>
                </c:pt>
                <c:pt idx="10">
                  <c:v>8142.9</c:v>
                </c:pt>
                <c:pt idx="11">
                  <c:v>5495</c:v>
                </c:pt>
                <c:pt idx="12">
                  <c:v>5746.7</c:v>
                </c:pt>
                <c:pt idx="13">
                  <c:v>5889.2</c:v>
                </c:pt>
                <c:pt idx="14">
                  <c:v>7114.4</c:v>
                </c:pt>
                <c:pt idx="15">
                  <c:v>6697.9</c:v>
                </c:pt>
                <c:pt idx="16">
                  <c:v>3806.9</c:v>
                </c:pt>
                <c:pt idx="17">
                  <c:v>7448.9</c:v>
                </c:pt>
                <c:pt idx="18">
                  <c:v>8390.5</c:v>
                </c:pt>
                <c:pt idx="19">
                  <c:v>10862.5</c:v>
                </c:pt>
                <c:pt idx="20">
                  <c:v>8200</c:v>
                </c:pt>
                <c:pt idx="21">
                  <c:v>8125.9</c:v>
                </c:pt>
                <c:pt idx="22">
                  <c:v>8120.5</c:v>
                </c:pt>
                <c:pt idx="23">
                  <c:v>16877.2</c:v>
                </c:pt>
                <c:pt idx="24">
                  <c:v>8314</c:v>
                </c:pt>
                <c:pt idx="25">
                  <c:v>8302.4</c:v>
                </c:pt>
                <c:pt idx="26">
                  <c:v>8515.7000000000007</c:v>
                </c:pt>
                <c:pt idx="27">
                  <c:v>8365.5</c:v>
                </c:pt>
                <c:pt idx="28">
                  <c:v>8379.1</c:v>
                </c:pt>
                <c:pt idx="29">
                  <c:v>8560.6</c:v>
                </c:pt>
                <c:pt idx="30">
                  <c:v>8469</c:v>
                </c:pt>
                <c:pt idx="31">
                  <c:v>8383.7000000000007</c:v>
                </c:pt>
                <c:pt idx="32">
                  <c:v>8335.2000000000007</c:v>
                </c:pt>
                <c:pt idx="33">
                  <c:v>8324.5</c:v>
                </c:pt>
                <c:pt idx="34">
                  <c:v>8551.7000000000007</c:v>
                </c:pt>
                <c:pt idx="35">
                  <c:v>8341</c:v>
                </c:pt>
                <c:pt idx="36">
                  <c:v>8304.9</c:v>
                </c:pt>
                <c:pt idx="37">
                  <c:v>8300.7999999999993</c:v>
                </c:pt>
                <c:pt idx="38">
                  <c:v>8306.9</c:v>
                </c:pt>
                <c:pt idx="39">
                  <c:v>107688.8</c:v>
                </c:pt>
                <c:pt idx="40">
                  <c:v>199287.1</c:v>
                </c:pt>
                <c:pt idx="41">
                  <c:v>157252.20000000001</c:v>
                </c:pt>
                <c:pt idx="42">
                  <c:v>86315.8</c:v>
                </c:pt>
                <c:pt idx="43">
                  <c:v>42855.4</c:v>
                </c:pt>
                <c:pt idx="44">
                  <c:v>49084.6</c:v>
                </c:pt>
                <c:pt idx="45">
                  <c:v>56717.8</c:v>
                </c:pt>
                <c:pt idx="46">
                  <c:v>57360.9</c:v>
                </c:pt>
                <c:pt idx="47">
                  <c:v>59416.1</c:v>
                </c:pt>
                <c:pt idx="48">
                  <c:v>59328.4</c:v>
                </c:pt>
                <c:pt idx="49">
                  <c:v>54389.9</c:v>
                </c:pt>
                <c:pt idx="50">
                  <c:v>44829.4</c:v>
                </c:pt>
                <c:pt idx="51">
                  <c:v>58528.2</c:v>
                </c:pt>
                <c:pt idx="52">
                  <c:v>57862.3</c:v>
                </c:pt>
                <c:pt idx="53">
                  <c:v>62457.1</c:v>
                </c:pt>
                <c:pt idx="54">
                  <c:v>53473.5</c:v>
                </c:pt>
                <c:pt idx="55">
                  <c:v>58254.7</c:v>
                </c:pt>
                <c:pt idx="56">
                  <c:v>58114.7</c:v>
                </c:pt>
                <c:pt idx="57">
                  <c:v>57332.800000000003</c:v>
                </c:pt>
                <c:pt idx="58">
                  <c:v>58087.3</c:v>
                </c:pt>
                <c:pt idx="59">
                  <c:v>58528.3</c:v>
                </c:pt>
                <c:pt idx="60">
                  <c:v>59438.6</c:v>
                </c:pt>
                <c:pt idx="61">
                  <c:v>55670.2</c:v>
                </c:pt>
                <c:pt idx="62">
                  <c:v>70575.600000000006</c:v>
                </c:pt>
                <c:pt idx="63">
                  <c:v>96706.1</c:v>
                </c:pt>
                <c:pt idx="64">
                  <c:v>118084.4</c:v>
                </c:pt>
                <c:pt idx="65">
                  <c:v>137581.4</c:v>
                </c:pt>
                <c:pt idx="66">
                  <c:v>178548.3</c:v>
                </c:pt>
                <c:pt idx="67">
                  <c:v>158915.29999999999</c:v>
                </c:pt>
                <c:pt idx="68">
                  <c:v>128811.3</c:v>
                </c:pt>
                <c:pt idx="69">
                  <c:v>58543.1</c:v>
                </c:pt>
                <c:pt idx="70">
                  <c:v>73129.100000000006</c:v>
                </c:pt>
                <c:pt idx="71">
                  <c:v>55018</c:v>
                </c:pt>
                <c:pt idx="72">
                  <c:v>35734.199999999997</c:v>
                </c:pt>
                <c:pt idx="73">
                  <c:v>33717.699999999997</c:v>
                </c:pt>
                <c:pt idx="74">
                  <c:v>34497.5</c:v>
                </c:pt>
                <c:pt idx="75">
                  <c:v>42760.9</c:v>
                </c:pt>
                <c:pt idx="76">
                  <c:v>58596.5</c:v>
                </c:pt>
                <c:pt idx="77">
                  <c:v>64249.599999999999</c:v>
                </c:pt>
                <c:pt idx="78">
                  <c:v>59844.3</c:v>
                </c:pt>
                <c:pt idx="79">
                  <c:v>58437.5</c:v>
                </c:pt>
                <c:pt idx="80">
                  <c:v>58194.1</c:v>
                </c:pt>
                <c:pt idx="81">
                  <c:v>58313</c:v>
                </c:pt>
                <c:pt idx="82">
                  <c:v>58927.5</c:v>
                </c:pt>
                <c:pt idx="83">
                  <c:v>58706.9</c:v>
                </c:pt>
                <c:pt idx="84">
                  <c:v>59381.3</c:v>
                </c:pt>
                <c:pt idx="85">
                  <c:v>58927.1</c:v>
                </c:pt>
                <c:pt idx="86">
                  <c:v>59306</c:v>
                </c:pt>
                <c:pt idx="87">
                  <c:v>57974.3</c:v>
                </c:pt>
                <c:pt idx="88">
                  <c:v>57465.8</c:v>
                </c:pt>
                <c:pt idx="89">
                  <c:v>54822.9</c:v>
                </c:pt>
                <c:pt idx="90">
                  <c:v>59633.7</c:v>
                </c:pt>
                <c:pt idx="91">
                  <c:v>52672.1</c:v>
                </c:pt>
                <c:pt idx="92">
                  <c:v>54129.7</c:v>
                </c:pt>
                <c:pt idx="93">
                  <c:v>58875.3</c:v>
                </c:pt>
                <c:pt idx="94">
                  <c:v>59457.599999999999</c:v>
                </c:pt>
                <c:pt idx="95">
                  <c:v>44699.1</c:v>
                </c:pt>
                <c:pt idx="96">
                  <c:v>9290</c:v>
                </c:pt>
                <c:pt idx="97">
                  <c:v>10608.1</c:v>
                </c:pt>
                <c:pt idx="98">
                  <c:v>9262.2000000000007</c:v>
                </c:pt>
                <c:pt idx="99">
                  <c:v>56842</c:v>
                </c:pt>
                <c:pt idx="100">
                  <c:v>79719</c:v>
                </c:pt>
                <c:pt idx="101">
                  <c:v>79438.7</c:v>
                </c:pt>
                <c:pt idx="102">
                  <c:v>55037.1</c:v>
                </c:pt>
                <c:pt idx="103">
                  <c:v>52454</c:v>
                </c:pt>
                <c:pt idx="104">
                  <c:v>117920.7</c:v>
                </c:pt>
                <c:pt idx="105">
                  <c:v>133965.20000000001</c:v>
                </c:pt>
                <c:pt idx="106">
                  <c:v>90154.3</c:v>
                </c:pt>
                <c:pt idx="107">
                  <c:v>100354.4</c:v>
                </c:pt>
                <c:pt idx="108">
                  <c:v>147119.79999999999</c:v>
                </c:pt>
                <c:pt idx="109">
                  <c:v>54174.6</c:v>
                </c:pt>
                <c:pt idx="110">
                  <c:v>103164.4</c:v>
                </c:pt>
                <c:pt idx="111">
                  <c:v>117734.9</c:v>
                </c:pt>
                <c:pt idx="112">
                  <c:v>121961.8</c:v>
                </c:pt>
                <c:pt idx="113">
                  <c:v>124439.3</c:v>
                </c:pt>
                <c:pt idx="114">
                  <c:v>162431.70000000001</c:v>
                </c:pt>
                <c:pt idx="115">
                  <c:v>86817.7</c:v>
                </c:pt>
                <c:pt idx="116">
                  <c:v>139338</c:v>
                </c:pt>
                <c:pt idx="117">
                  <c:v>165297.70000000001</c:v>
                </c:pt>
                <c:pt idx="118">
                  <c:v>248553</c:v>
                </c:pt>
                <c:pt idx="119">
                  <c:v>362142.6</c:v>
                </c:pt>
              </c:numCache>
            </c:numRef>
          </c:val>
          <c:smooth val="0"/>
        </c:ser>
        <c:ser>
          <c:idx val="1"/>
          <c:order val="1"/>
          <c:tx>
            <c:strRef>
              <c:f>DISKREAD!$C$1</c:f>
              <c:strCache>
                <c:ptCount val="1"/>
                <c:pt idx="0">
                  <c:v>nvme0n1p2</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DISKREAD!$C$2:$C$121</c:f>
              <c:numCache>
                <c:formatCode>General</c:formatCode>
                <c:ptCount val="120"/>
                <c:pt idx="0">
                  <c:v>5045.1000000000004</c:v>
                </c:pt>
                <c:pt idx="1">
                  <c:v>5559.2</c:v>
                </c:pt>
                <c:pt idx="2">
                  <c:v>5747.9</c:v>
                </c:pt>
                <c:pt idx="3">
                  <c:v>5748.5</c:v>
                </c:pt>
                <c:pt idx="4">
                  <c:v>6187.4</c:v>
                </c:pt>
                <c:pt idx="5">
                  <c:v>6132.4</c:v>
                </c:pt>
                <c:pt idx="6">
                  <c:v>7683.9</c:v>
                </c:pt>
                <c:pt idx="7">
                  <c:v>8777.2000000000007</c:v>
                </c:pt>
                <c:pt idx="8">
                  <c:v>8310.5</c:v>
                </c:pt>
                <c:pt idx="9">
                  <c:v>8614.6</c:v>
                </c:pt>
                <c:pt idx="10">
                  <c:v>8142.9</c:v>
                </c:pt>
                <c:pt idx="11">
                  <c:v>5495</c:v>
                </c:pt>
                <c:pt idx="12">
                  <c:v>5746.7</c:v>
                </c:pt>
                <c:pt idx="13">
                  <c:v>5889.2</c:v>
                </c:pt>
                <c:pt idx="14">
                  <c:v>7114.4</c:v>
                </c:pt>
                <c:pt idx="15">
                  <c:v>6697.9</c:v>
                </c:pt>
                <c:pt idx="16">
                  <c:v>3806.9</c:v>
                </c:pt>
                <c:pt idx="17">
                  <c:v>7448.9</c:v>
                </c:pt>
                <c:pt idx="18">
                  <c:v>8390.5</c:v>
                </c:pt>
                <c:pt idx="19">
                  <c:v>10862.5</c:v>
                </c:pt>
                <c:pt idx="20">
                  <c:v>8200</c:v>
                </c:pt>
                <c:pt idx="21">
                  <c:v>8125.9</c:v>
                </c:pt>
                <c:pt idx="22">
                  <c:v>8120.5</c:v>
                </c:pt>
                <c:pt idx="23">
                  <c:v>16877.2</c:v>
                </c:pt>
                <c:pt idx="24">
                  <c:v>8314</c:v>
                </c:pt>
                <c:pt idx="25">
                  <c:v>8302.4</c:v>
                </c:pt>
                <c:pt idx="26">
                  <c:v>8515.7000000000007</c:v>
                </c:pt>
                <c:pt idx="27">
                  <c:v>8365.5</c:v>
                </c:pt>
                <c:pt idx="28">
                  <c:v>8379.1</c:v>
                </c:pt>
                <c:pt idx="29">
                  <c:v>8560.6</c:v>
                </c:pt>
                <c:pt idx="30">
                  <c:v>8469</c:v>
                </c:pt>
                <c:pt idx="31">
                  <c:v>8383.7000000000007</c:v>
                </c:pt>
                <c:pt idx="32">
                  <c:v>8335.2000000000007</c:v>
                </c:pt>
                <c:pt idx="33">
                  <c:v>8324.5</c:v>
                </c:pt>
                <c:pt idx="34">
                  <c:v>8551.7000000000007</c:v>
                </c:pt>
                <c:pt idx="35">
                  <c:v>8341</c:v>
                </c:pt>
                <c:pt idx="36">
                  <c:v>8304.9</c:v>
                </c:pt>
                <c:pt idx="37">
                  <c:v>8300.7999999999993</c:v>
                </c:pt>
                <c:pt idx="38">
                  <c:v>8306.9</c:v>
                </c:pt>
                <c:pt idx="39">
                  <c:v>107688.8</c:v>
                </c:pt>
                <c:pt idx="40">
                  <c:v>199287.1</c:v>
                </c:pt>
                <c:pt idx="41">
                  <c:v>157252.20000000001</c:v>
                </c:pt>
                <c:pt idx="42">
                  <c:v>86315.8</c:v>
                </c:pt>
                <c:pt idx="43">
                  <c:v>42855.4</c:v>
                </c:pt>
                <c:pt idx="44">
                  <c:v>49084.6</c:v>
                </c:pt>
                <c:pt idx="45">
                  <c:v>56717.8</c:v>
                </c:pt>
                <c:pt idx="46">
                  <c:v>57360.9</c:v>
                </c:pt>
                <c:pt idx="47">
                  <c:v>59416.1</c:v>
                </c:pt>
                <c:pt idx="48">
                  <c:v>59328.4</c:v>
                </c:pt>
                <c:pt idx="49">
                  <c:v>54389.9</c:v>
                </c:pt>
                <c:pt idx="50">
                  <c:v>44829.4</c:v>
                </c:pt>
                <c:pt idx="51">
                  <c:v>58528.2</c:v>
                </c:pt>
                <c:pt idx="52">
                  <c:v>57862.3</c:v>
                </c:pt>
                <c:pt idx="53">
                  <c:v>62457.1</c:v>
                </c:pt>
                <c:pt idx="54">
                  <c:v>53473.5</c:v>
                </c:pt>
                <c:pt idx="55">
                  <c:v>58254.7</c:v>
                </c:pt>
                <c:pt idx="56">
                  <c:v>58114.7</c:v>
                </c:pt>
                <c:pt idx="57">
                  <c:v>57332.800000000003</c:v>
                </c:pt>
                <c:pt idx="58">
                  <c:v>58087.3</c:v>
                </c:pt>
                <c:pt idx="59">
                  <c:v>58528.3</c:v>
                </c:pt>
                <c:pt idx="60">
                  <c:v>59438.6</c:v>
                </c:pt>
                <c:pt idx="61">
                  <c:v>55670.2</c:v>
                </c:pt>
                <c:pt idx="62">
                  <c:v>70575.600000000006</c:v>
                </c:pt>
                <c:pt idx="63">
                  <c:v>96706.1</c:v>
                </c:pt>
                <c:pt idx="64">
                  <c:v>118084.4</c:v>
                </c:pt>
                <c:pt idx="65">
                  <c:v>137581.4</c:v>
                </c:pt>
                <c:pt idx="66">
                  <c:v>178548.3</c:v>
                </c:pt>
                <c:pt idx="67">
                  <c:v>158915.29999999999</c:v>
                </c:pt>
                <c:pt idx="68">
                  <c:v>128811.3</c:v>
                </c:pt>
                <c:pt idx="69">
                  <c:v>58543.1</c:v>
                </c:pt>
                <c:pt idx="70">
                  <c:v>73129.100000000006</c:v>
                </c:pt>
                <c:pt idx="71">
                  <c:v>55018</c:v>
                </c:pt>
                <c:pt idx="72">
                  <c:v>35734.199999999997</c:v>
                </c:pt>
                <c:pt idx="73">
                  <c:v>33717.699999999997</c:v>
                </c:pt>
                <c:pt idx="74">
                  <c:v>34497.5</c:v>
                </c:pt>
                <c:pt idx="75">
                  <c:v>42760.9</c:v>
                </c:pt>
                <c:pt idx="76">
                  <c:v>58596.5</c:v>
                </c:pt>
                <c:pt idx="77">
                  <c:v>64249.599999999999</c:v>
                </c:pt>
                <c:pt idx="78">
                  <c:v>59844.3</c:v>
                </c:pt>
                <c:pt idx="79">
                  <c:v>58437.5</c:v>
                </c:pt>
                <c:pt idx="80">
                  <c:v>58194.1</c:v>
                </c:pt>
                <c:pt idx="81">
                  <c:v>58313</c:v>
                </c:pt>
                <c:pt idx="82">
                  <c:v>58927.5</c:v>
                </c:pt>
                <c:pt idx="83">
                  <c:v>58706.9</c:v>
                </c:pt>
                <c:pt idx="84">
                  <c:v>59381.3</c:v>
                </c:pt>
                <c:pt idx="85">
                  <c:v>58927.1</c:v>
                </c:pt>
                <c:pt idx="86">
                  <c:v>59306</c:v>
                </c:pt>
                <c:pt idx="87">
                  <c:v>57974.3</c:v>
                </c:pt>
                <c:pt idx="88">
                  <c:v>57465.8</c:v>
                </c:pt>
                <c:pt idx="89">
                  <c:v>54822.9</c:v>
                </c:pt>
                <c:pt idx="90">
                  <c:v>59633.7</c:v>
                </c:pt>
                <c:pt idx="91">
                  <c:v>52672.1</c:v>
                </c:pt>
                <c:pt idx="92">
                  <c:v>54129.7</c:v>
                </c:pt>
                <c:pt idx="93">
                  <c:v>58875.3</c:v>
                </c:pt>
                <c:pt idx="94">
                  <c:v>59457.599999999999</c:v>
                </c:pt>
                <c:pt idx="95">
                  <c:v>44699.1</c:v>
                </c:pt>
                <c:pt idx="96">
                  <c:v>9290</c:v>
                </c:pt>
                <c:pt idx="97">
                  <c:v>10608.1</c:v>
                </c:pt>
                <c:pt idx="98">
                  <c:v>9262.2000000000007</c:v>
                </c:pt>
                <c:pt idx="99">
                  <c:v>56842</c:v>
                </c:pt>
                <c:pt idx="100">
                  <c:v>79719</c:v>
                </c:pt>
                <c:pt idx="101">
                  <c:v>79438.7</c:v>
                </c:pt>
                <c:pt idx="102">
                  <c:v>55037.1</c:v>
                </c:pt>
                <c:pt idx="103">
                  <c:v>52454</c:v>
                </c:pt>
                <c:pt idx="104">
                  <c:v>117920.7</c:v>
                </c:pt>
                <c:pt idx="105">
                  <c:v>133965.20000000001</c:v>
                </c:pt>
                <c:pt idx="106">
                  <c:v>90154.3</c:v>
                </c:pt>
                <c:pt idx="107">
                  <c:v>100354.4</c:v>
                </c:pt>
                <c:pt idx="108">
                  <c:v>147119.79999999999</c:v>
                </c:pt>
                <c:pt idx="109">
                  <c:v>54174.6</c:v>
                </c:pt>
                <c:pt idx="110">
                  <c:v>103164.4</c:v>
                </c:pt>
                <c:pt idx="111">
                  <c:v>117734.9</c:v>
                </c:pt>
                <c:pt idx="112">
                  <c:v>121961.8</c:v>
                </c:pt>
                <c:pt idx="113">
                  <c:v>124439.3</c:v>
                </c:pt>
                <c:pt idx="114">
                  <c:v>162431.70000000001</c:v>
                </c:pt>
                <c:pt idx="115">
                  <c:v>86817.7</c:v>
                </c:pt>
                <c:pt idx="116">
                  <c:v>139338</c:v>
                </c:pt>
                <c:pt idx="117">
                  <c:v>165297.70000000001</c:v>
                </c:pt>
                <c:pt idx="118">
                  <c:v>248553</c:v>
                </c:pt>
                <c:pt idx="119">
                  <c:v>362142.6</c:v>
                </c:pt>
              </c:numCache>
            </c:numRef>
          </c:val>
          <c:smooth val="0"/>
        </c:ser>
        <c:ser>
          <c:idx val="2"/>
          <c:order val="2"/>
          <c:tx>
            <c:strRef>
              <c:f>DISKREAD!$D$1</c:f>
              <c:strCache>
                <c:ptCount val="1"/>
                <c:pt idx="0">
                  <c:v>sdc</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DISKREAD!$D$2:$D$121</c:f>
              <c:numCache>
                <c:formatCode>General</c:formatCode>
                <c:ptCount val="120"/>
                <c:pt idx="0">
                  <c:v>39678.199999999997</c:v>
                </c:pt>
                <c:pt idx="1">
                  <c:v>40975.699999999997</c:v>
                </c:pt>
                <c:pt idx="2">
                  <c:v>40984.800000000003</c:v>
                </c:pt>
                <c:pt idx="3">
                  <c:v>40989.1</c:v>
                </c:pt>
                <c:pt idx="4">
                  <c:v>40561.9</c:v>
                </c:pt>
                <c:pt idx="5">
                  <c:v>40482.199999999997</c:v>
                </c:pt>
                <c:pt idx="6">
                  <c:v>40918.5</c:v>
                </c:pt>
                <c:pt idx="7">
                  <c:v>40939.5</c:v>
                </c:pt>
                <c:pt idx="8">
                  <c:v>41216.400000000001</c:v>
                </c:pt>
                <c:pt idx="9">
                  <c:v>40887.9</c:v>
                </c:pt>
                <c:pt idx="10">
                  <c:v>39722.699999999997</c:v>
                </c:pt>
                <c:pt idx="11">
                  <c:v>40088.800000000003</c:v>
                </c:pt>
                <c:pt idx="12">
                  <c:v>40227</c:v>
                </c:pt>
                <c:pt idx="13">
                  <c:v>39772.699999999997</c:v>
                </c:pt>
                <c:pt idx="14">
                  <c:v>39940.699999999997</c:v>
                </c:pt>
                <c:pt idx="15">
                  <c:v>30929</c:v>
                </c:pt>
                <c:pt idx="16">
                  <c:v>16167.6</c:v>
                </c:pt>
                <c:pt idx="17">
                  <c:v>34894</c:v>
                </c:pt>
                <c:pt idx="18">
                  <c:v>40888.199999999997</c:v>
                </c:pt>
                <c:pt idx="19">
                  <c:v>40982.300000000003</c:v>
                </c:pt>
                <c:pt idx="20">
                  <c:v>40865.199999999997</c:v>
                </c:pt>
                <c:pt idx="21">
                  <c:v>41191.9</c:v>
                </c:pt>
                <c:pt idx="22">
                  <c:v>40664.800000000003</c:v>
                </c:pt>
                <c:pt idx="23">
                  <c:v>40563.4</c:v>
                </c:pt>
                <c:pt idx="24">
                  <c:v>40882.400000000001</c:v>
                </c:pt>
                <c:pt idx="25">
                  <c:v>40700.699999999997</c:v>
                </c:pt>
                <c:pt idx="26">
                  <c:v>40950.300000000003</c:v>
                </c:pt>
                <c:pt idx="27">
                  <c:v>40943.800000000003</c:v>
                </c:pt>
                <c:pt idx="28">
                  <c:v>40957.699999999997</c:v>
                </c:pt>
                <c:pt idx="29">
                  <c:v>40659.699999999997</c:v>
                </c:pt>
                <c:pt idx="30">
                  <c:v>40535.599999999999</c:v>
                </c:pt>
                <c:pt idx="31">
                  <c:v>40917.599999999999</c:v>
                </c:pt>
                <c:pt idx="32">
                  <c:v>40924.199999999997</c:v>
                </c:pt>
                <c:pt idx="33">
                  <c:v>40558.400000000001</c:v>
                </c:pt>
                <c:pt idx="34">
                  <c:v>40948.1</c:v>
                </c:pt>
                <c:pt idx="35">
                  <c:v>40564.199999999997</c:v>
                </c:pt>
                <c:pt idx="36">
                  <c:v>40900.1</c:v>
                </c:pt>
                <c:pt idx="37">
                  <c:v>40817.5</c:v>
                </c:pt>
                <c:pt idx="38">
                  <c:v>40376.6</c:v>
                </c:pt>
                <c:pt idx="39">
                  <c:v>24166.9</c:v>
                </c:pt>
                <c:pt idx="40">
                  <c:v>1438</c:v>
                </c:pt>
                <c:pt idx="41">
                  <c:v>1194.2</c:v>
                </c:pt>
                <c:pt idx="42">
                  <c:v>22333.4</c:v>
                </c:pt>
                <c:pt idx="43">
                  <c:v>41171.199999999997</c:v>
                </c:pt>
                <c:pt idx="44">
                  <c:v>41144.9</c:v>
                </c:pt>
                <c:pt idx="45">
                  <c:v>40415.9</c:v>
                </c:pt>
                <c:pt idx="46">
                  <c:v>40557</c:v>
                </c:pt>
                <c:pt idx="47">
                  <c:v>41022.6</c:v>
                </c:pt>
                <c:pt idx="48">
                  <c:v>40924.699999999997</c:v>
                </c:pt>
                <c:pt idx="49">
                  <c:v>41058.400000000001</c:v>
                </c:pt>
                <c:pt idx="50">
                  <c:v>40885</c:v>
                </c:pt>
                <c:pt idx="51">
                  <c:v>41019.699999999997</c:v>
                </c:pt>
                <c:pt idx="52">
                  <c:v>40928.5</c:v>
                </c:pt>
                <c:pt idx="53">
                  <c:v>40069.1</c:v>
                </c:pt>
                <c:pt idx="54">
                  <c:v>41182.1</c:v>
                </c:pt>
                <c:pt idx="55">
                  <c:v>40165.300000000003</c:v>
                </c:pt>
                <c:pt idx="56">
                  <c:v>40391.300000000003</c:v>
                </c:pt>
                <c:pt idx="57">
                  <c:v>40922.400000000001</c:v>
                </c:pt>
                <c:pt idx="58">
                  <c:v>40936.5</c:v>
                </c:pt>
                <c:pt idx="59">
                  <c:v>40894.800000000003</c:v>
                </c:pt>
                <c:pt idx="60">
                  <c:v>40650.9</c:v>
                </c:pt>
                <c:pt idx="61">
                  <c:v>35362.9</c:v>
                </c:pt>
                <c:pt idx="62">
                  <c:v>34855.599999999999</c:v>
                </c:pt>
                <c:pt idx="63">
                  <c:v>17732.099999999999</c:v>
                </c:pt>
                <c:pt idx="64">
                  <c:v>0</c:v>
                </c:pt>
                <c:pt idx="65">
                  <c:v>0</c:v>
                </c:pt>
                <c:pt idx="66">
                  <c:v>0</c:v>
                </c:pt>
                <c:pt idx="67">
                  <c:v>0</c:v>
                </c:pt>
                <c:pt idx="68">
                  <c:v>0</c:v>
                </c:pt>
                <c:pt idx="69">
                  <c:v>0</c:v>
                </c:pt>
                <c:pt idx="70">
                  <c:v>0</c:v>
                </c:pt>
                <c:pt idx="71">
                  <c:v>24045</c:v>
                </c:pt>
                <c:pt idx="72">
                  <c:v>30360.400000000001</c:v>
                </c:pt>
                <c:pt idx="73">
                  <c:v>24302.5</c:v>
                </c:pt>
                <c:pt idx="74">
                  <c:v>37137</c:v>
                </c:pt>
                <c:pt idx="75">
                  <c:v>41172.1</c:v>
                </c:pt>
                <c:pt idx="76">
                  <c:v>40602.5</c:v>
                </c:pt>
                <c:pt idx="77">
                  <c:v>40874.400000000001</c:v>
                </c:pt>
                <c:pt idx="78">
                  <c:v>40900.699999999997</c:v>
                </c:pt>
                <c:pt idx="79">
                  <c:v>41081.1</c:v>
                </c:pt>
                <c:pt idx="80">
                  <c:v>40906.400000000001</c:v>
                </c:pt>
                <c:pt idx="81">
                  <c:v>40329.1</c:v>
                </c:pt>
                <c:pt idx="82">
                  <c:v>40871.1</c:v>
                </c:pt>
                <c:pt idx="83">
                  <c:v>40959.199999999997</c:v>
                </c:pt>
                <c:pt idx="84">
                  <c:v>40843.699999999997</c:v>
                </c:pt>
                <c:pt idx="85">
                  <c:v>40912.800000000003</c:v>
                </c:pt>
                <c:pt idx="86">
                  <c:v>40924.1</c:v>
                </c:pt>
                <c:pt idx="87">
                  <c:v>40908.9</c:v>
                </c:pt>
                <c:pt idx="88">
                  <c:v>40896.5</c:v>
                </c:pt>
                <c:pt idx="89">
                  <c:v>40669.199999999997</c:v>
                </c:pt>
                <c:pt idx="90">
                  <c:v>40971.300000000003</c:v>
                </c:pt>
                <c:pt idx="91">
                  <c:v>41065.599999999999</c:v>
                </c:pt>
                <c:pt idx="92">
                  <c:v>41033.5</c:v>
                </c:pt>
                <c:pt idx="93">
                  <c:v>40608.5</c:v>
                </c:pt>
                <c:pt idx="94">
                  <c:v>40900.300000000003</c:v>
                </c:pt>
                <c:pt idx="95">
                  <c:v>40892.699999999997</c:v>
                </c:pt>
                <c:pt idx="96">
                  <c:v>40864.199999999997</c:v>
                </c:pt>
                <c:pt idx="97">
                  <c:v>40842.300000000003</c:v>
                </c:pt>
                <c:pt idx="98">
                  <c:v>40868.6</c:v>
                </c:pt>
                <c:pt idx="99">
                  <c:v>20971.3</c:v>
                </c:pt>
                <c:pt idx="100">
                  <c:v>0</c:v>
                </c:pt>
                <c:pt idx="101">
                  <c:v>0</c:v>
                </c:pt>
                <c:pt idx="102">
                  <c:v>0</c:v>
                </c:pt>
                <c:pt idx="103">
                  <c:v>0</c:v>
                </c:pt>
                <c:pt idx="104">
                  <c:v>0</c:v>
                </c:pt>
                <c:pt idx="105">
                  <c:v>0</c:v>
                </c:pt>
                <c:pt idx="106">
                  <c:v>0</c:v>
                </c:pt>
                <c:pt idx="107">
                  <c:v>0</c:v>
                </c:pt>
                <c:pt idx="108">
                  <c:v>0</c:v>
                </c:pt>
                <c:pt idx="109">
                  <c:v>0</c:v>
                </c:pt>
                <c:pt idx="110">
                  <c:v>0</c:v>
                </c:pt>
                <c:pt idx="111">
                  <c:v>0</c:v>
                </c:pt>
                <c:pt idx="112">
                  <c:v>9.6999999999999993</c:v>
                </c:pt>
                <c:pt idx="113">
                  <c:v>0</c:v>
                </c:pt>
                <c:pt idx="114">
                  <c:v>0</c:v>
                </c:pt>
                <c:pt idx="115">
                  <c:v>0</c:v>
                </c:pt>
                <c:pt idx="116">
                  <c:v>0</c:v>
                </c:pt>
                <c:pt idx="117">
                  <c:v>0</c:v>
                </c:pt>
                <c:pt idx="118">
                  <c:v>13485</c:v>
                </c:pt>
                <c:pt idx="119">
                  <c:v>36139.199999999997</c:v>
                </c:pt>
              </c:numCache>
            </c:numRef>
          </c:val>
          <c:smooth val="0"/>
        </c:ser>
        <c:ser>
          <c:idx val="3"/>
          <c:order val="3"/>
          <c:tx>
            <c:strRef>
              <c:f>DISKREAD!$E$1</c:f>
              <c:strCache>
                <c:ptCount val="1"/>
                <c:pt idx="0">
                  <c:v>sdc1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DISKREAD!$E$2:$E$121</c:f>
              <c:numCache>
                <c:formatCode>General</c:formatCode>
                <c:ptCount val="120"/>
                <c:pt idx="0">
                  <c:v>39678.199999999997</c:v>
                </c:pt>
                <c:pt idx="1">
                  <c:v>40975.699999999997</c:v>
                </c:pt>
                <c:pt idx="2">
                  <c:v>40984.800000000003</c:v>
                </c:pt>
                <c:pt idx="3">
                  <c:v>40989.1</c:v>
                </c:pt>
                <c:pt idx="4">
                  <c:v>40561.9</c:v>
                </c:pt>
                <c:pt idx="5">
                  <c:v>40482.199999999997</c:v>
                </c:pt>
                <c:pt idx="6">
                  <c:v>40918.5</c:v>
                </c:pt>
                <c:pt idx="7">
                  <c:v>40939.5</c:v>
                </c:pt>
                <c:pt idx="8">
                  <c:v>41216.400000000001</c:v>
                </c:pt>
                <c:pt idx="9">
                  <c:v>40887.9</c:v>
                </c:pt>
                <c:pt idx="10">
                  <c:v>39722.699999999997</c:v>
                </c:pt>
                <c:pt idx="11">
                  <c:v>40088.800000000003</c:v>
                </c:pt>
                <c:pt idx="12">
                  <c:v>40227</c:v>
                </c:pt>
                <c:pt idx="13">
                  <c:v>39772.699999999997</c:v>
                </c:pt>
                <c:pt idx="14">
                  <c:v>39940.699999999997</c:v>
                </c:pt>
                <c:pt idx="15">
                  <c:v>30929</c:v>
                </c:pt>
                <c:pt idx="16">
                  <c:v>16167.6</c:v>
                </c:pt>
                <c:pt idx="17">
                  <c:v>34894</c:v>
                </c:pt>
                <c:pt idx="18">
                  <c:v>40888.199999999997</c:v>
                </c:pt>
                <c:pt idx="19">
                  <c:v>40982.300000000003</c:v>
                </c:pt>
                <c:pt idx="20">
                  <c:v>40865.199999999997</c:v>
                </c:pt>
                <c:pt idx="21">
                  <c:v>41191.9</c:v>
                </c:pt>
                <c:pt idx="22">
                  <c:v>40664.800000000003</c:v>
                </c:pt>
                <c:pt idx="23">
                  <c:v>40563.4</c:v>
                </c:pt>
                <c:pt idx="24">
                  <c:v>40882.400000000001</c:v>
                </c:pt>
                <c:pt idx="25">
                  <c:v>40700.699999999997</c:v>
                </c:pt>
                <c:pt idx="26">
                  <c:v>40950.300000000003</c:v>
                </c:pt>
                <c:pt idx="27">
                  <c:v>40943.800000000003</c:v>
                </c:pt>
                <c:pt idx="28">
                  <c:v>40957.699999999997</c:v>
                </c:pt>
                <c:pt idx="29">
                  <c:v>40659.699999999997</c:v>
                </c:pt>
                <c:pt idx="30">
                  <c:v>40535.599999999999</c:v>
                </c:pt>
                <c:pt idx="31">
                  <c:v>40917.599999999999</c:v>
                </c:pt>
                <c:pt idx="32">
                  <c:v>40924.199999999997</c:v>
                </c:pt>
                <c:pt idx="33">
                  <c:v>40558.400000000001</c:v>
                </c:pt>
                <c:pt idx="34">
                  <c:v>40948.1</c:v>
                </c:pt>
                <c:pt idx="35">
                  <c:v>40564.199999999997</c:v>
                </c:pt>
                <c:pt idx="36">
                  <c:v>40900.1</c:v>
                </c:pt>
                <c:pt idx="37">
                  <c:v>40817.5</c:v>
                </c:pt>
                <c:pt idx="38">
                  <c:v>40376.6</c:v>
                </c:pt>
                <c:pt idx="39">
                  <c:v>24166.9</c:v>
                </c:pt>
                <c:pt idx="40">
                  <c:v>1438</c:v>
                </c:pt>
                <c:pt idx="41">
                  <c:v>1194.2</c:v>
                </c:pt>
                <c:pt idx="42">
                  <c:v>22333.4</c:v>
                </c:pt>
                <c:pt idx="43">
                  <c:v>41171.199999999997</c:v>
                </c:pt>
                <c:pt idx="44">
                  <c:v>41144.9</c:v>
                </c:pt>
                <c:pt idx="45">
                  <c:v>40415.9</c:v>
                </c:pt>
                <c:pt idx="46">
                  <c:v>40557</c:v>
                </c:pt>
                <c:pt idx="47">
                  <c:v>41022.6</c:v>
                </c:pt>
                <c:pt idx="48">
                  <c:v>40924.699999999997</c:v>
                </c:pt>
                <c:pt idx="49">
                  <c:v>41058.400000000001</c:v>
                </c:pt>
                <c:pt idx="50">
                  <c:v>40885</c:v>
                </c:pt>
                <c:pt idx="51">
                  <c:v>41019.699999999997</c:v>
                </c:pt>
                <c:pt idx="52">
                  <c:v>40928.5</c:v>
                </c:pt>
                <c:pt idx="53">
                  <c:v>40069.1</c:v>
                </c:pt>
                <c:pt idx="54">
                  <c:v>41182.1</c:v>
                </c:pt>
                <c:pt idx="55">
                  <c:v>40165.300000000003</c:v>
                </c:pt>
                <c:pt idx="56">
                  <c:v>40391.300000000003</c:v>
                </c:pt>
                <c:pt idx="57">
                  <c:v>40922.400000000001</c:v>
                </c:pt>
                <c:pt idx="58">
                  <c:v>40936.5</c:v>
                </c:pt>
                <c:pt idx="59">
                  <c:v>40894.800000000003</c:v>
                </c:pt>
                <c:pt idx="60">
                  <c:v>40650.9</c:v>
                </c:pt>
                <c:pt idx="61">
                  <c:v>35362.9</c:v>
                </c:pt>
                <c:pt idx="62">
                  <c:v>34855.599999999999</c:v>
                </c:pt>
                <c:pt idx="63">
                  <c:v>17732.099999999999</c:v>
                </c:pt>
                <c:pt idx="64">
                  <c:v>0</c:v>
                </c:pt>
                <c:pt idx="65">
                  <c:v>0</c:v>
                </c:pt>
                <c:pt idx="66">
                  <c:v>0</c:v>
                </c:pt>
                <c:pt idx="67">
                  <c:v>0</c:v>
                </c:pt>
                <c:pt idx="68">
                  <c:v>0</c:v>
                </c:pt>
                <c:pt idx="69">
                  <c:v>0</c:v>
                </c:pt>
                <c:pt idx="70">
                  <c:v>0</c:v>
                </c:pt>
                <c:pt idx="71">
                  <c:v>24045</c:v>
                </c:pt>
                <c:pt idx="72">
                  <c:v>30360.400000000001</c:v>
                </c:pt>
                <c:pt idx="73">
                  <c:v>24302.5</c:v>
                </c:pt>
                <c:pt idx="74">
                  <c:v>37137</c:v>
                </c:pt>
                <c:pt idx="75">
                  <c:v>41172.1</c:v>
                </c:pt>
                <c:pt idx="76">
                  <c:v>40602.5</c:v>
                </c:pt>
                <c:pt idx="77">
                  <c:v>40874.400000000001</c:v>
                </c:pt>
                <c:pt idx="78">
                  <c:v>40900.699999999997</c:v>
                </c:pt>
                <c:pt idx="79">
                  <c:v>41081.1</c:v>
                </c:pt>
                <c:pt idx="80">
                  <c:v>40906.400000000001</c:v>
                </c:pt>
                <c:pt idx="81">
                  <c:v>40329.1</c:v>
                </c:pt>
                <c:pt idx="82">
                  <c:v>40871.1</c:v>
                </c:pt>
                <c:pt idx="83">
                  <c:v>40959.199999999997</c:v>
                </c:pt>
                <c:pt idx="84">
                  <c:v>40843.699999999997</c:v>
                </c:pt>
                <c:pt idx="85">
                  <c:v>40912.800000000003</c:v>
                </c:pt>
                <c:pt idx="86">
                  <c:v>40924.1</c:v>
                </c:pt>
                <c:pt idx="87">
                  <c:v>40908.9</c:v>
                </c:pt>
                <c:pt idx="88">
                  <c:v>40896.5</c:v>
                </c:pt>
                <c:pt idx="89">
                  <c:v>40669.199999999997</c:v>
                </c:pt>
                <c:pt idx="90">
                  <c:v>40971.300000000003</c:v>
                </c:pt>
                <c:pt idx="91">
                  <c:v>41065.599999999999</c:v>
                </c:pt>
                <c:pt idx="92">
                  <c:v>41033.5</c:v>
                </c:pt>
                <c:pt idx="93">
                  <c:v>40608.5</c:v>
                </c:pt>
                <c:pt idx="94">
                  <c:v>40900.300000000003</c:v>
                </c:pt>
                <c:pt idx="95">
                  <c:v>40892.699999999997</c:v>
                </c:pt>
                <c:pt idx="96">
                  <c:v>40864.199999999997</c:v>
                </c:pt>
                <c:pt idx="97">
                  <c:v>40842.300000000003</c:v>
                </c:pt>
                <c:pt idx="98">
                  <c:v>40868.6</c:v>
                </c:pt>
                <c:pt idx="99">
                  <c:v>20971.3</c:v>
                </c:pt>
                <c:pt idx="100">
                  <c:v>0</c:v>
                </c:pt>
                <c:pt idx="101">
                  <c:v>0</c:v>
                </c:pt>
                <c:pt idx="102">
                  <c:v>0</c:v>
                </c:pt>
                <c:pt idx="103">
                  <c:v>0</c:v>
                </c:pt>
                <c:pt idx="104">
                  <c:v>0</c:v>
                </c:pt>
                <c:pt idx="105">
                  <c:v>0</c:v>
                </c:pt>
                <c:pt idx="106">
                  <c:v>0</c:v>
                </c:pt>
                <c:pt idx="107">
                  <c:v>0</c:v>
                </c:pt>
                <c:pt idx="108">
                  <c:v>0</c:v>
                </c:pt>
                <c:pt idx="109">
                  <c:v>0</c:v>
                </c:pt>
                <c:pt idx="110">
                  <c:v>0</c:v>
                </c:pt>
                <c:pt idx="111">
                  <c:v>0</c:v>
                </c:pt>
                <c:pt idx="112">
                  <c:v>9.6999999999999993</c:v>
                </c:pt>
                <c:pt idx="113">
                  <c:v>0</c:v>
                </c:pt>
                <c:pt idx="114">
                  <c:v>0</c:v>
                </c:pt>
                <c:pt idx="115">
                  <c:v>0</c:v>
                </c:pt>
                <c:pt idx="116">
                  <c:v>0</c:v>
                </c:pt>
                <c:pt idx="117">
                  <c:v>0</c:v>
                </c:pt>
                <c:pt idx="118">
                  <c:v>13485</c:v>
                </c:pt>
                <c:pt idx="119">
                  <c:v>36139.199999999997</c:v>
                </c:pt>
              </c:numCache>
            </c:numRef>
          </c:val>
          <c:smooth val="0"/>
        </c:ser>
        <c:ser>
          <c:idx val="4"/>
          <c:order val="4"/>
          <c:tx>
            <c:strRef>
              <c:f>DISKREAD!$F$1</c:f>
              <c:strCache>
                <c:ptCount val="1"/>
                <c:pt idx="0">
                  <c:v>sda</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DISKREAD!$F$2:$F$121</c:f>
              <c:numCache>
                <c:formatCode>General</c:formatCode>
                <c:ptCount val="120"/>
                <c:pt idx="0">
                  <c:v>0</c:v>
                </c:pt>
                <c:pt idx="1">
                  <c:v>2</c:v>
                </c:pt>
                <c:pt idx="2">
                  <c:v>0</c:v>
                </c:pt>
                <c:pt idx="3">
                  <c:v>2</c:v>
                </c:pt>
                <c:pt idx="4">
                  <c:v>0</c:v>
                </c:pt>
                <c:pt idx="5">
                  <c:v>0</c:v>
                </c:pt>
                <c:pt idx="6">
                  <c:v>2</c:v>
                </c:pt>
                <c:pt idx="7">
                  <c:v>0</c:v>
                </c:pt>
                <c:pt idx="8">
                  <c:v>0</c:v>
                </c:pt>
                <c:pt idx="9">
                  <c:v>0</c:v>
                </c:pt>
                <c:pt idx="10">
                  <c:v>0</c:v>
                </c:pt>
                <c:pt idx="11">
                  <c:v>0</c:v>
                </c:pt>
                <c:pt idx="12">
                  <c:v>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2</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53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5.9</c:v>
                </c:pt>
                <c:pt idx="101">
                  <c:v>3.9</c:v>
                </c:pt>
                <c:pt idx="102">
                  <c:v>0</c:v>
                </c:pt>
                <c:pt idx="103">
                  <c:v>0</c:v>
                </c:pt>
                <c:pt idx="104">
                  <c:v>0</c:v>
                </c:pt>
                <c:pt idx="105">
                  <c:v>2</c:v>
                </c:pt>
                <c:pt idx="106">
                  <c:v>0</c:v>
                </c:pt>
                <c:pt idx="107">
                  <c:v>5.8</c:v>
                </c:pt>
                <c:pt idx="108">
                  <c:v>0</c:v>
                </c:pt>
                <c:pt idx="109">
                  <c:v>0</c:v>
                </c:pt>
                <c:pt idx="110">
                  <c:v>3.2</c:v>
                </c:pt>
                <c:pt idx="111">
                  <c:v>0</c:v>
                </c:pt>
                <c:pt idx="112">
                  <c:v>0</c:v>
                </c:pt>
                <c:pt idx="113">
                  <c:v>0</c:v>
                </c:pt>
                <c:pt idx="114">
                  <c:v>0</c:v>
                </c:pt>
                <c:pt idx="115">
                  <c:v>0</c:v>
                </c:pt>
                <c:pt idx="116">
                  <c:v>0</c:v>
                </c:pt>
                <c:pt idx="117">
                  <c:v>0</c:v>
                </c:pt>
                <c:pt idx="118">
                  <c:v>0</c:v>
                </c:pt>
                <c:pt idx="119">
                  <c:v>0</c:v>
                </c:pt>
              </c:numCache>
            </c:numRef>
          </c:val>
          <c:smooth val="0"/>
        </c:ser>
        <c:ser>
          <c:idx val="5"/>
          <c:order val="5"/>
          <c:tx>
            <c:strRef>
              <c:f>DISKREAD!$G$1</c:f>
              <c:strCache>
                <c:ptCount val="1"/>
                <c:pt idx="0">
                  <c:v>sda1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DISKREAD!$G$2:$G$121</c:f>
              <c:numCache>
                <c:formatCode>General</c:formatCode>
                <c:ptCount val="120"/>
                <c:pt idx="0">
                  <c:v>0</c:v>
                </c:pt>
                <c:pt idx="1">
                  <c:v>2</c:v>
                </c:pt>
                <c:pt idx="2">
                  <c:v>0</c:v>
                </c:pt>
                <c:pt idx="3">
                  <c:v>2</c:v>
                </c:pt>
                <c:pt idx="4">
                  <c:v>0</c:v>
                </c:pt>
                <c:pt idx="5">
                  <c:v>0</c:v>
                </c:pt>
                <c:pt idx="6">
                  <c:v>2</c:v>
                </c:pt>
                <c:pt idx="7">
                  <c:v>0</c:v>
                </c:pt>
                <c:pt idx="8">
                  <c:v>0</c:v>
                </c:pt>
                <c:pt idx="9">
                  <c:v>0</c:v>
                </c:pt>
                <c:pt idx="10">
                  <c:v>0</c:v>
                </c:pt>
                <c:pt idx="11">
                  <c:v>0</c:v>
                </c:pt>
                <c:pt idx="12">
                  <c:v>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2</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53</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5.9</c:v>
                </c:pt>
                <c:pt idx="101">
                  <c:v>3.9</c:v>
                </c:pt>
                <c:pt idx="102">
                  <c:v>0</c:v>
                </c:pt>
                <c:pt idx="103">
                  <c:v>0</c:v>
                </c:pt>
                <c:pt idx="104">
                  <c:v>0</c:v>
                </c:pt>
                <c:pt idx="105">
                  <c:v>2</c:v>
                </c:pt>
                <c:pt idx="106">
                  <c:v>0</c:v>
                </c:pt>
                <c:pt idx="107">
                  <c:v>5.8</c:v>
                </c:pt>
                <c:pt idx="108">
                  <c:v>0</c:v>
                </c:pt>
                <c:pt idx="109">
                  <c:v>0</c:v>
                </c:pt>
                <c:pt idx="110">
                  <c:v>3.2</c:v>
                </c:pt>
                <c:pt idx="111">
                  <c:v>0</c:v>
                </c:pt>
                <c:pt idx="112">
                  <c:v>0</c:v>
                </c:pt>
                <c:pt idx="113">
                  <c:v>0</c:v>
                </c:pt>
                <c:pt idx="114">
                  <c:v>0</c:v>
                </c:pt>
                <c:pt idx="115">
                  <c:v>0</c:v>
                </c:pt>
                <c:pt idx="116">
                  <c:v>0</c:v>
                </c:pt>
                <c:pt idx="117">
                  <c:v>0</c:v>
                </c:pt>
                <c:pt idx="118">
                  <c:v>0</c:v>
                </c:pt>
                <c:pt idx="119">
                  <c:v>0</c:v>
                </c:pt>
              </c:numCache>
            </c:numRef>
          </c:val>
          <c:smooth val="0"/>
        </c:ser>
        <c:ser>
          <c:idx val="6"/>
          <c:order val="6"/>
          <c:tx>
            <c:strRef>
              <c:f>DISKREAD!$H$1</c:f>
              <c:strCache>
                <c:ptCount val="1"/>
                <c:pt idx="0">
                  <c:v>loop0</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DISKREAD!$H$2:$H$121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12.8</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7"/>
          <c:order val="7"/>
          <c:tx>
            <c:strRef>
              <c:f>DISKREAD!$I$1</c:f>
              <c:strCache>
                <c:ptCount val="1"/>
                <c:pt idx="0">
                  <c:v>loop1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DISKREAD!$I$2:$I$121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8"/>
          <c:order val="8"/>
          <c:tx>
            <c:strRef>
              <c:f>DISKREAD!$J$1</c:f>
              <c:strCache>
                <c:ptCount val="1"/>
                <c:pt idx="0">
                  <c:v>loop2</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DISKREAD!$J$2:$J$121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9"/>
          <c:order val="9"/>
          <c:tx>
            <c:strRef>
              <c:f>DISKREAD!$K$1</c:f>
              <c:strCache>
                <c:ptCount val="1"/>
                <c:pt idx="0">
                  <c:v>loop3</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DISKREAD!$K$2:$K$121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0"/>
          <c:order val="10"/>
          <c:tx>
            <c:strRef>
              <c:f>DISKREAD!$L$1</c:f>
              <c:strCache>
                <c:ptCount val="1"/>
                <c:pt idx="0">
                  <c:v>loop4</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DISKREAD!$L$2:$L$121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1"/>
          <c:order val="11"/>
          <c:tx>
            <c:strRef>
              <c:f>DISKREAD!$M$1</c:f>
              <c:strCache>
                <c:ptCount val="1"/>
                <c:pt idx="0">
                  <c:v>loop5</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DISKREAD!$M$2:$M$121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2"/>
          <c:order val="12"/>
          <c:tx>
            <c:strRef>
              <c:f>DISKREAD!$N$1</c:f>
              <c:strCache>
                <c:ptCount val="1"/>
                <c:pt idx="0">
                  <c:v>loop6</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DISKREAD!$N$2:$N$121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3"/>
          <c:order val="13"/>
          <c:tx>
            <c:strRef>
              <c:f>DISKREAD!$O$1</c:f>
              <c:strCache>
                <c:ptCount val="1"/>
                <c:pt idx="0">
                  <c:v>loop7</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DISKREAD!$O$2:$O$121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4"/>
          <c:order val="14"/>
          <c:tx>
            <c:strRef>
              <c:f>DISKREAD!$P$1</c:f>
              <c:strCache>
                <c:ptCount val="1"/>
                <c:pt idx="0">
                  <c:v>nvme0n1p1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DISKREAD!$P$2:$P$121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5"/>
          <c:order val="15"/>
          <c:tx>
            <c:strRef>
              <c:f>DISKREAD!$Q$1</c:f>
              <c:strCache>
                <c:ptCount val="1"/>
                <c:pt idx="0">
                  <c:v>loop8</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DISKREAD!$Q$2:$Q$121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6"/>
          <c:order val="16"/>
          <c:tx>
            <c:strRef>
              <c:f>DISKREAD!$R$1</c:f>
              <c:strCache>
                <c:ptCount val="1"/>
                <c:pt idx="0">
                  <c:v>loop9</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DISKREAD!$R$2:$R$121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7"/>
          <c:order val="17"/>
          <c:tx>
            <c:strRef>
              <c:f>DISKREAD!$S$1</c:f>
              <c:strCache>
                <c:ptCount val="1"/>
                <c:pt idx="0">
                  <c:v>loop10</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DISKREAD!$S$2:$S$121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8"/>
          <c:order val="18"/>
          <c:tx>
            <c:strRef>
              <c:f>DISKREAD!$T$1</c:f>
              <c:strCache>
                <c:ptCount val="1"/>
                <c:pt idx="0">
                  <c:v>loop11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DISKREAD!$T$2:$T$121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9"/>
          <c:order val="19"/>
          <c:tx>
            <c:strRef>
              <c:f>DISKREAD!$U$1</c:f>
              <c:strCache>
                <c:ptCount val="1"/>
                <c:pt idx="0">
                  <c:v>loop12</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DISKREAD!$U$2:$U$121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0"/>
          <c:order val="20"/>
          <c:tx>
            <c:strRef>
              <c:f>DISKREAD!$V$1</c:f>
              <c:strCache>
                <c:ptCount val="1"/>
                <c:pt idx="0">
                  <c:v>loop13</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DISKREAD!$V$2:$V$121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1"/>
          <c:order val="21"/>
          <c:tx>
            <c:strRef>
              <c:f>DISKREAD!$W$1</c:f>
              <c:strCache>
                <c:ptCount val="1"/>
                <c:pt idx="0">
                  <c:v>loop14</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DISKREAD!$W$2:$W$121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2"/>
          <c:order val="22"/>
          <c:tx>
            <c:strRef>
              <c:f>DISKREAD!$X$1</c:f>
              <c:strCache>
                <c:ptCount val="1"/>
                <c:pt idx="0">
                  <c:v>loop15</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DISKREAD!$X$2:$X$121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3"/>
          <c:order val="23"/>
          <c:tx>
            <c:strRef>
              <c:f>DISKREAD!$Y$1</c:f>
              <c:strCache>
                <c:ptCount val="1"/>
                <c:pt idx="0">
                  <c:v>loop16</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DISKREAD!$Y$2:$Y$121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4"/>
          <c:order val="24"/>
          <c:tx>
            <c:strRef>
              <c:f>DISKREAD!$Z$1</c:f>
              <c:strCache>
                <c:ptCount val="1"/>
                <c:pt idx="0">
                  <c:v>loop17</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DISKREAD!$Z$2:$Z$121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5"/>
          <c:order val="25"/>
          <c:tx>
            <c:strRef>
              <c:f>DISKREAD!$AA$1</c:f>
              <c:strCache>
                <c:ptCount val="1"/>
                <c:pt idx="0">
                  <c:v>loop18</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DISKREAD!$AA$2:$AA$121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6"/>
          <c:order val="26"/>
          <c:tx>
            <c:strRef>
              <c:f>DISKREAD!$AB$1</c:f>
              <c:strCache>
                <c:ptCount val="1"/>
                <c:pt idx="0">
                  <c:v>loop19</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DISKREAD!$AB$2:$AB$121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7"/>
          <c:order val="27"/>
          <c:tx>
            <c:strRef>
              <c:f>DISKREAD!$AC$1</c:f>
              <c:strCache>
                <c:ptCount val="1"/>
                <c:pt idx="0">
                  <c:v>loop20</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DISKREAD!$AC$2:$AC$121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8"/>
          <c:order val="28"/>
          <c:tx>
            <c:strRef>
              <c:f>DISKREAD!$AD$1</c:f>
              <c:strCache>
                <c:ptCount val="1"/>
                <c:pt idx="0">
                  <c:v>loop21</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DISKREAD!$AD$2:$AD$121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9"/>
          <c:order val="29"/>
          <c:tx>
            <c:strRef>
              <c:f>DISKREAD!$AE$1</c:f>
              <c:strCache>
                <c:ptCount val="1"/>
                <c:pt idx="0">
                  <c:v>loop22</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DISKREAD!$AE$2:$AE$121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0"/>
          <c:order val="30"/>
          <c:tx>
            <c:strRef>
              <c:f>DISKREAD!$AF$1</c:f>
              <c:strCache>
                <c:ptCount val="1"/>
                <c:pt idx="0">
                  <c:v>loop23</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DISKREAD!$AF$2:$AF$121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1"/>
          <c:order val="31"/>
          <c:tx>
            <c:strRef>
              <c:f>DISKREAD!$AG$1</c:f>
              <c:strCache>
                <c:ptCount val="1"/>
                <c:pt idx="0">
                  <c:v>loop24</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DISKREAD!$AG$2:$AG$121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2"/>
          <c:order val="32"/>
          <c:tx>
            <c:strRef>
              <c:f>DISKREAD!$AH$1</c:f>
              <c:strCache>
                <c:ptCount val="1"/>
                <c:pt idx="0">
                  <c:v>loop25</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DISKREAD!$AH$2:$AH$121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3"/>
          <c:order val="33"/>
          <c:tx>
            <c:strRef>
              <c:f>DISKREAD!$AI$1</c:f>
              <c:strCache>
                <c:ptCount val="1"/>
                <c:pt idx="0">
                  <c:v>loop26</c:v>
                </c:pt>
              </c:strCache>
            </c:strRef>
          </c:tx>
          <c:marker>
            <c:symbol val="none"/>
          </c:marker>
          <c:cat>
            <c:numRef>
              <c:f>DISKREAD!$A$2:$A$121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DISKREAD!$AI$2:$AI$121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459434240"/>
        <c:axId val="459449472"/>
      </c:lineChart>
      <c:catAx>
        <c:axId val="459434240"/>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59449472"/>
        <c:crosses val="autoZero"/>
        <c:auto val="0"/>
        <c:lblAlgn val="ctr"/>
        <c:lblOffset val="100"/>
        <c:noMultiLvlLbl val="0"/>
      </c:catAx>
      <c:valAx>
        <c:axId val="459449472"/>
        <c:scaling>
          <c:orientation val="minMax"/>
          <c:min val="0"/>
        </c:scaling>
        <c:delete val="0"/>
        <c:axPos val="l"/>
        <c:majorGridlines/>
        <c:numFmt formatCode="0" sourceLinked="0"/>
        <c:majorTickMark val="out"/>
        <c:minorTickMark val="none"/>
        <c:tickLblPos val="nextTo"/>
        <c:crossAx val="459434240"/>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Write KB/s intellif-Default-string  2023/6/21</a:t>
            </a:r>
          </a:p>
        </c:rich>
      </c:tx>
      <c:layout/>
      <c:overlay val="0"/>
    </c:title>
    <c:autoTitleDeleted val="0"/>
    <c:plotArea>
      <c:layout/>
      <c:barChart>
        <c:barDir val="col"/>
        <c:grouping val="stacked"/>
        <c:varyColors val="0"/>
        <c:ser>
          <c:idx val="0"/>
          <c:order val="0"/>
          <c:tx>
            <c:v>Avg.</c:v>
          </c:tx>
          <c:invertIfNegative val="0"/>
          <c:cat>
            <c:strRef>
              <c:f>DISKWRITE!$B$1:$AI$1</c:f>
              <c:strCache>
                <c:ptCount val="34"/>
                <c:pt idx="0">
                  <c:v>nvme0n1</c:v>
                </c:pt>
                <c:pt idx="1">
                  <c:v>nvme0n1p2</c:v>
                </c:pt>
                <c:pt idx="2">
                  <c:v>sda</c:v>
                </c:pt>
                <c:pt idx="3">
                  <c:v>sda1</c:v>
                </c:pt>
                <c:pt idx="4">
                  <c:v>loop0</c:v>
                </c:pt>
                <c:pt idx="5">
                  <c:v>loop1</c:v>
                </c:pt>
                <c:pt idx="6">
                  <c:v>loop2</c:v>
                </c:pt>
                <c:pt idx="7">
                  <c:v>loop3</c:v>
                </c:pt>
                <c:pt idx="8">
                  <c:v>loop4</c:v>
                </c:pt>
                <c:pt idx="9">
                  <c:v>loop5</c:v>
                </c:pt>
                <c:pt idx="10">
                  <c:v>loop6</c:v>
                </c:pt>
                <c:pt idx="11">
                  <c:v>loop7</c:v>
                </c:pt>
                <c:pt idx="12">
                  <c:v>nvme0n1p1</c:v>
                </c:pt>
                <c:pt idx="13">
                  <c:v>loop8</c:v>
                </c:pt>
                <c:pt idx="14">
                  <c:v>loop9</c:v>
                </c:pt>
                <c:pt idx="15">
                  <c:v>loop10</c:v>
                </c:pt>
                <c:pt idx="16">
                  <c:v>loop11</c:v>
                </c:pt>
                <c:pt idx="17">
                  <c:v>loop12</c:v>
                </c:pt>
                <c:pt idx="18">
                  <c:v>loop13</c:v>
                </c:pt>
                <c:pt idx="19">
                  <c:v>loop14</c:v>
                </c:pt>
                <c:pt idx="20">
                  <c:v>loop15</c:v>
                </c:pt>
                <c:pt idx="21">
                  <c:v>loop16</c:v>
                </c:pt>
                <c:pt idx="22">
                  <c:v>loop17</c:v>
                </c:pt>
                <c:pt idx="23">
                  <c:v>loop18</c:v>
                </c:pt>
                <c:pt idx="24">
                  <c:v>loop19</c:v>
                </c:pt>
                <c:pt idx="25">
                  <c:v>loop20</c:v>
                </c:pt>
                <c:pt idx="26">
                  <c:v>loop21</c:v>
                </c:pt>
                <c:pt idx="27">
                  <c:v>loop22</c:v>
                </c:pt>
                <c:pt idx="28">
                  <c:v>loop23</c:v>
                </c:pt>
                <c:pt idx="29">
                  <c:v>loop24</c:v>
                </c:pt>
                <c:pt idx="30">
                  <c:v>loop25</c:v>
                </c:pt>
                <c:pt idx="31">
                  <c:v>loop26</c:v>
                </c:pt>
                <c:pt idx="32">
                  <c:v>sdc</c:v>
                </c:pt>
                <c:pt idx="33">
                  <c:v>sdc1</c:v>
                </c:pt>
              </c:strCache>
            </c:strRef>
          </c:cat>
          <c:val>
            <c:numRef>
              <c:f>DISKWRITE!$B$123:$AI$123</c:f>
              <c:numCache>
                <c:formatCode>0.0</c:formatCode>
                <c:ptCount val="34"/>
                <c:pt idx="0">
                  <c:v>249800.31750000006</c:v>
                </c:pt>
                <c:pt idx="1">
                  <c:v>249800.32000000009</c:v>
                </c:pt>
                <c:pt idx="2">
                  <c:v>936.80749999999978</c:v>
                </c:pt>
                <c:pt idx="3">
                  <c:v>936.80749999999978</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ser>
          <c:idx val="1"/>
          <c:order val="1"/>
          <c:tx>
            <c:v>WAvg.</c:v>
          </c:tx>
          <c:invertIfNegative val="0"/>
          <c:val>
            <c:numRef>
              <c:f>DISKWRITE!$B$124:$AI$124</c:f>
              <c:numCache>
                <c:formatCode>0.0</c:formatCode>
                <c:ptCount val="34"/>
                <c:pt idx="0">
                  <c:v>357675.18828756438</c:v>
                </c:pt>
                <c:pt idx="1">
                  <c:v>357675.1617331428</c:v>
                </c:pt>
                <c:pt idx="2">
                  <c:v>13474.619107654191</c:v>
                </c:pt>
                <c:pt idx="3">
                  <c:v>13474.619107654191</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dLbls>
          <c:showLegendKey val="0"/>
          <c:showVal val="0"/>
          <c:showCatName val="0"/>
          <c:showSerName val="0"/>
          <c:showPercent val="0"/>
          <c:showBubbleSize val="0"/>
        </c:dLbls>
        <c:gapWidth val="150"/>
        <c:overlap val="100"/>
        <c:axId val="442382976"/>
        <c:axId val="442384768"/>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DISKWRITE!$B$125:$AI$125</c:f>
              <c:numCache>
                <c:formatCode>0.0</c:formatCode>
                <c:ptCount val="34"/>
                <c:pt idx="0">
                  <c:v>1645665</c:v>
                </c:pt>
                <c:pt idx="1">
                  <c:v>1645665</c:v>
                </c:pt>
                <c:pt idx="2">
                  <c:v>24478.6</c:v>
                </c:pt>
                <c:pt idx="3">
                  <c:v>24478.6</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ser>
          <c:idx val="3"/>
          <c:order val="3"/>
          <c:tx>
            <c:v>Min</c:v>
          </c:tx>
          <c:spPr>
            <a:ln w="25400">
              <a:solidFill>
                <a:srgbClr val="000000"/>
              </a:solidFill>
              <a:prstDash val="solid"/>
            </a:ln>
          </c:spPr>
          <c:marker>
            <c:symbol val="none"/>
          </c:marker>
          <c:val>
            <c:numRef>
              <c:f>DISKWRITE!$B$126:$AI$126</c:f>
              <c:numCache>
                <c:formatCode>0.0</c:formatCode>
                <c:ptCount val="34"/>
                <c:pt idx="0">
                  <c:v>3.9</c:v>
                </c:pt>
                <c:pt idx="1">
                  <c:v>3.9</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1"/>
        <c:smooth val="0"/>
        <c:axId val="476674304"/>
        <c:axId val="476672000"/>
      </c:lineChart>
      <c:catAx>
        <c:axId val="442382976"/>
        <c:scaling>
          <c:orientation val="minMax"/>
        </c:scaling>
        <c:delete val="0"/>
        <c:axPos val="b"/>
        <c:majorTickMark val="out"/>
        <c:minorTickMark val="none"/>
        <c:tickLblPos val="nextTo"/>
        <c:txPr>
          <a:bodyPr rot="-5400000" vert="horz"/>
          <a:lstStyle/>
          <a:p>
            <a:pPr>
              <a:defRPr/>
            </a:pPr>
            <a:endParaRPr lang="zh-CN"/>
          </a:p>
        </c:txPr>
        <c:crossAx val="442384768"/>
        <c:crosses val="autoZero"/>
        <c:auto val="1"/>
        <c:lblAlgn val="ctr"/>
        <c:lblOffset val="100"/>
        <c:tickLblSkip val="1"/>
        <c:noMultiLvlLbl val="0"/>
      </c:catAx>
      <c:valAx>
        <c:axId val="442384768"/>
        <c:scaling>
          <c:orientation val="minMax"/>
          <c:max val="1645666"/>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42382976"/>
        <c:crosses val="autoZero"/>
        <c:crossBetween val="between"/>
        <c:dispUnits>
          <c:builtInUnit val="thousands"/>
          <c:dispUnitsLbl>
            <c:layout/>
          </c:dispUnitsLbl>
        </c:dispUnits>
      </c:valAx>
      <c:valAx>
        <c:axId val="476672000"/>
        <c:scaling>
          <c:orientation val="minMax"/>
          <c:max val="1645666"/>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476674304"/>
        <c:crosses val="max"/>
        <c:crossBetween val="between"/>
        <c:dispUnits>
          <c:builtInUnit val="thousands"/>
          <c:dispUnitsLbl/>
        </c:dispUnits>
      </c:valAx>
      <c:catAx>
        <c:axId val="476674304"/>
        <c:scaling>
          <c:orientation val="minMax"/>
        </c:scaling>
        <c:delete val="1"/>
        <c:axPos val="b"/>
        <c:majorTickMark val="out"/>
        <c:minorTickMark val="none"/>
        <c:tickLblPos val="nextTo"/>
        <c:crossAx val="476672000"/>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Write KB/s intellif-Default-string  2023/6/21</a:t>
            </a:r>
          </a:p>
        </c:rich>
      </c:tx>
      <c:layout/>
      <c:overlay val="0"/>
    </c:title>
    <c:autoTitleDeleted val="0"/>
    <c:plotArea>
      <c:layout/>
      <c:lineChart>
        <c:grouping val="standard"/>
        <c:varyColors val="0"/>
        <c:ser>
          <c:idx val="0"/>
          <c:order val="0"/>
          <c:tx>
            <c:strRef>
              <c:f>DISKWRITE!$B$1</c:f>
              <c:strCache>
                <c:ptCount val="1"/>
                <c:pt idx="0">
                  <c:v>nvme0n1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DISKWRITE!$B$2:$B$121</c:f>
              <c:numCache>
                <c:formatCode>General</c:formatCode>
                <c:ptCount val="120"/>
                <c:pt idx="0">
                  <c:v>191727.9</c:v>
                </c:pt>
                <c:pt idx="1">
                  <c:v>388.4</c:v>
                </c:pt>
                <c:pt idx="2">
                  <c:v>810.2</c:v>
                </c:pt>
                <c:pt idx="3">
                  <c:v>3321.4</c:v>
                </c:pt>
                <c:pt idx="4">
                  <c:v>384.8</c:v>
                </c:pt>
                <c:pt idx="5">
                  <c:v>171273.8</c:v>
                </c:pt>
                <c:pt idx="6">
                  <c:v>632.5</c:v>
                </c:pt>
                <c:pt idx="7">
                  <c:v>123.4</c:v>
                </c:pt>
                <c:pt idx="8">
                  <c:v>492788.4</c:v>
                </c:pt>
                <c:pt idx="9">
                  <c:v>122.9</c:v>
                </c:pt>
                <c:pt idx="10">
                  <c:v>98766.8</c:v>
                </c:pt>
                <c:pt idx="11">
                  <c:v>971.8</c:v>
                </c:pt>
                <c:pt idx="12">
                  <c:v>292.8</c:v>
                </c:pt>
                <c:pt idx="13">
                  <c:v>644.79999999999995</c:v>
                </c:pt>
                <c:pt idx="14">
                  <c:v>645.5</c:v>
                </c:pt>
                <c:pt idx="15">
                  <c:v>172.1</c:v>
                </c:pt>
                <c:pt idx="16">
                  <c:v>1645665</c:v>
                </c:pt>
                <c:pt idx="17">
                  <c:v>440558.4</c:v>
                </c:pt>
                <c:pt idx="18">
                  <c:v>60.7</c:v>
                </c:pt>
                <c:pt idx="19">
                  <c:v>224.5</c:v>
                </c:pt>
                <c:pt idx="20">
                  <c:v>471.3</c:v>
                </c:pt>
                <c:pt idx="21">
                  <c:v>581592.80000000005</c:v>
                </c:pt>
                <c:pt idx="22">
                  <c:v>443.1</c:v>
                </c:pt>
                <c:pt idx="23">
                  <c:v>356.2</c:v>
                </c:pt>
                <c:pt idx="24">
                  <c:v>82</c:v>
                </c:pt>
                <c:pt idx="25">
                  <c:v>148166.29999999999</c:v>
                </c:pt>
                <c:pt idx="26">
                  <c:v>403.1</c:v>
                </c:pt>
                <c:pt idx="27">
                  <c:v>101351.1</c:v>
                </c:pt>
                <c:pt idx="28">
                  <c:v>363.5</c:v>
                </c:pt>
                <c:pt idx="29">
                  <c:v>2336.3000000000002</c:v>
                </c:pt>
                <c:pt idx="30">
                  <c:v>899.8</c:v>
                </c:pt>
                <c:pt idx="31">
                  <c:v>741</c:v>
                </c:pt>
                <c:pt idx="32">
                  <c:v>154.69999999999999</c:v>
                </c:pt>
                <c:pt idx="33">
                  <c:v>154.5</c:v>
                </c:pt>
                <c:pt idx="34">
                  <c:v>300.39999999999998</c:v>
                </c:pt>
                <c:pt idx="35">
                  <c:v>191.1</c:v>
                </c:pt>
                <c:pt idx="36">
                  <c:v>302.5</c:v>
                </c:pt>
                <c:pt idx="37">
                  <c:v>101.4</c:v>
                </c:pt>
                <c:pt idx="38">
                  <c:v>309</c:v>
                </c:pt>
                <c:pt idx="39">
                  <c:v>487272.5</c:v>
                </c:pt>
                <c:pt idx="40">
                  <c:v>1208745.3999999999</c:v>
                </c:pt>
                <c:pt idx="41">
                  <c:v>846800.1</c:v>
                </c:pt>
                <c:pt idx="42">
                  <c:v>538957.80000000005</c:v>
                </c:pt>
                <c:pt idx="43">
                  <c:v>535039.9</c:v>
                </c:pt>
                <c:pt idx="44">
                  <c:v>443566.5</c:v>
                </c:pt>
                <c:pt idx="45">
                  <c:v>183499.6</c:v>
                </c:pt>
                <c:pt idx="46">
                  <c:v>581.1</c:v>
                </c:pt>
                <c:pt idx="47">
                  <c:v>190114.3</c:v>
                </c:pt>
                <c:pt idx="48">
                  <c:v>331.4</c:v>
                </c:pt>
                <c:pt idx="49">
                  <c:v>237349.3</c:v>
                </c:pt>
                <c:pt idx="50">
                  <c:v>539407.9</c:v>
                </c:pt>
                <c:pt idx="51">
                  <c:v>283.3</c:v>
                </c:pt>
                <c:pt idx="52">
                  <c:v>123</c:v>
                </c:pt>
                <c:pt idx="53">
                  <c:v>348.8</c:v>
                </c:pt>
                <c:pt idx="54">
                  <c:v>311090.3</c:v>
                </c:pt>
                <c:pt idx="55">
                  <c:v>89990.399999999994</c:v>
                </c:pt>
                <c:pt idx="56">
                  <c:v>125</c:v>
                </c:pt>
                <c:pt idx="57">
                  <c:v>298.3</c:v>
                </c:pt>
                <c:pt idx="58">
                  <c:v>125.2</c:v>
                </c:pt>
                <c:pt idx="59">
                  <c:v>279.39999999999998</c:v>
                </c:pt>
                <c:pt idx="60">
                  <c:v>218.6</c:v>
                </c:pt>
                <c:pt idx="61">
                  <c:v>240001</c:v>
                </c:pt>
                <c:pt idx="62">
                  <c:v>415494.3</c:v>
                </c:pt>
                <c:pt idx="63">
                  <c:v>126845.1</c:v>
                </c:pt>
                <c:pt idx="64">
                  <c:v>550323.30000000005</c:v>
                </c:pt>
                <c:pt idx="65">
                  <c:v>550762.80000000005</c:v>
                </c:pt>
                <c:pt idx="66">
                  <c:v>601335.69999999995</c:v>
                </c:pt>
                <c:pt idx="67">
                  <c:v>553013.1</c:v>
                </c:pt>
                <c:pt idx="68">
                  <c:v>557544.5</c:v>
                </c:pt>
                <c:pt idx="69">
                  <c:v>583969</c:v>
                </c:pt>
                <c:pt idx="70">
                  <c:v>605104.80000000005</c:v>
                </c:pt>
                <c:pt idx="71">
                  <c:v>573948.5</c:v>
                </c:pt>
                <c:pt idx="72">
                  <c:v>573362.19999999995</c:v>
                </c:pt>
                <c:pt idx="73">
                  <c:v>642040.4</c:v>
                </c:pt>
                <c:pt idx="74">
                  <c:v>574592</c:v>
                </c:pt>
                <c:pt idx="75">
                  <c:v>579444.9</c:v>
                </c:pt>
                <c:pt idx="76">
                  <c:v>188987.3</c:v>
                </c:pt>
                <c:pt idx="77">
                  <c:v>76.3</c:v>
                </c:pt>
                <c:pt idx="78">
                  <c:v>3.9</c:v>
                </c:pt>
                <c:pt idx="79">
                  <c:v>347015.8</c:v>
                </c:pt>
                <c:pt idx="80">
                  <c:v>175.6</c:v>
                </c:pt>
                <c:pt idx="81">
                  <c:v>127</c:v>
                </c:pt>
                <c:pt idx="82">
                  <c:v>148.69999999999999</c:v>
                </c:pt>
                <c:pt idx="83">
                  <c:v>62.5</c:v>
                </c:pt>
                <c:pt idx="84">
                  <c:v>202.7</c:v>
                </c:pt>
                <c:pt idx="85">
                  <c:v>146.19999999999999</c:v>
                </c:pt>
                <c:pt idx="86">
                  <c:v>169.6</c:v>
                </c:pt>
                <c:pt idx="87">
                  <c:v>55454.6</c:v>
                </c:pt>
                <c:pt idx="88">
                  <c:v>118347.5</c:v>
                </c:pt>
                <c:pt idx="89">
                  <c:v>53161.599999999999</c:v>
                </c:pt>
                <c:pt idx="90">
                  <c:v>89861.5</c:v>
                </c:pt>
                <c:pt idx="91">
                  <c:v>301352</c:v>
                </c:pt>
                <c:pt idx="92">
                  <c:v>324990.90000000002</c:v>
                </c:pt>
                <c:pt idx="93">
                  <c:v>72.3</c:v>
                </c:pt>
                <c:pt idx="94">
                  <c:v>3.9</c:v>
                </c:pt>
                <c:pt idx="95">
                  <c:v>58.5</c:v>
                </c:pt>
                <c:pt idx="96">
                  <c:v>3.9</c:v>
                </c:pt>
                <c:pt idx="97">
                  <c:v>241.6</c:v>
                </c:pt>
                <c:pt idx="98">
                  <c:v>128.9</c:v>
                </c:pt>
                <c:pt idx="99">
                  <c:v>486471.9</c:v>
                </c:pt>
                <c:pt idx="100">
                  <c:v>565645.9</c:v>
                </c:pt>
                <c:pt idx="101">
                  <c:v>593928.30000000005</c:v>
                </c:pt>
                <c:pt idx="102">
                  <c:v>629353.6</c:v>
                </c:pt>
                <c:pt idx="103">
                  <c:v>453554</c:v>
                </c:pt>
                <c:pt idx="104">
                  <c:v>576373.5</c:v>
                </c:pt>
                <c:pt idx="105">
                  <c:v>595706.5</c:v>
                </c:pt>
                <c:pt idx="106">
                  <c:v>570020.6</c:v>
                </c:pt>
                <c:pt idx="107">
                  <c:v>567322.4</c:v>
                </c:pt>
                <c:pt idx="108">
                  <c:v>712571.2</c:v>
                </c:pt>
                <c:pt idx="109">
                  <c:v>497318.3</c:v>
                </c:pt>
                <c:pt idx="110">
                  <c:v>465091</c:v>
                </c:pt>
                <c:pt idx="111">
                  <c:v>675534.8</c:v>
                </c:pt>
                <c:pt idx="112">
                  <c:v>503113.6</c:v>
                </c:pt>
                <c:pt idx="113">
                  <c:v>547428.1</c:v>
                </c:pt>
                <c:pt idx="114">
                  <c:v>539870.6</c:v>
                </c:pt>
                <c:pt idx="115">
                  <c:v>603049.9</c:v>
                </c:pt>
                <c:pt idx="116">
                  <c:v>568081.1</c:v>
                </c:pt>
                <c:pt idx="117">
                  <c:v>290171.59999999998</c:v>
                </c:pt>
                <c:pt idx="118">
                  <c:v>299637.09999999998</c:v>
                </c:pt>
                <c:pt idx="119">
                  <c:v>524375.4</c:v>
                </c:pt>
              </c:numCache>
            </c:numRef>
          </c:val>
          <c:smooth val="0"/>
        </c:ser>
        <c:ser>
          <c:idx val="1"/>
          <c:order val="1"/>
          <c:tx>
            <c:strRef>
              <c:f>DISKWRITE!$C$1</c:f>
              <c:strCache>
                <c:ptCount val="1"/>
                <c:pt idx="0">
                  <c:v>nvme0n1p2</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DISKWRITE!$C$2:$C$121</c:f>
              <c:numCache>
                <c:formatCode>General</c:formatCode>
                <c:ptCount val="120"/>
                <c:pt idx="0">
                  <c:v>191727.9</c:v>
                </c:pt>
                <c:pt idx="1">
                  <c:v>388.4</c:v>
                </c:pt>
                <c:pt idx="2">
                  <c:v>810.2</c:v>
                </c:pt>
                <c:pt idx="3">
                  <c:v>3321.4</c:v>
                </c:pt>
                <c:pt idx="4">
                  <c:v>384.8</c:v>
                </c:pt>
                <c:pt idx="5">
                  <c:v>171273.8</c:v>
                </c:pt>
                <c:pt idx="6">
                  <c:v>632.5</c:v>
                </c:pt>
                <c:pt idx="7">
                  <c:v>123.4</c:v>
                </c:pt>
                <c:pt idx="8">
                  <c:v>492788.4</c:v>
                </c:pt>
                <c:pt idx="9">
                  <c:v>122.9</c:v>
                </c:pt>
                <c:pt idx="10">
                  <c:v>98766.8</c:v>
                </c:pt>
                <c:pt idx="11">
                  <c:v>971.8</c:v>
                </c:pt>
                <c:pt idx="12">
                  <c:v>292.8</c:v>
                </c:pt>
                <c:pt idx="13">
                  <c:v>644.79999999999995</c:v>
                </c:pt>
                <c:pt idx="14">
                  <c:v>645.5</c:v>
                </c:pt>
                <c:pt idx="15">
                  <c:v>172.1</c:v>
                </c:pt>
                <c:pt idx="16">
                  <c:v>1645665</c:v>
                </c:pt>
                <c:pt idx="17">
                  <c:v>440558.4</c:v>
                </c:pt>
                <c:pt idx="18">
                  <c:v>60.7</c:v>
                </c:pt>
                <c:pt idx="19">
                  <c:v>224.5</c:v>
                </c:pt>
                <c:pt idx="20">
                  <c:v>471.3</c:v>
                </c:pt>
                <c:pt idx="21">
                  <c:v>581592.80000000005</c:v>
                </c:pt>
                <c:pt idx="22">
                  <c:v>443.1</c:v>
                </c:pt>
                <c:pt idx="23">
                  <c:v>356.2</c:v>
                </c:pt>
                <c:pt idx="24">
                  <c:v>82</c:v>
                </c:pt>
                <c:pt idx="25">
                  <c:v>148166.29999999999</c:v>
                </c:pt>
                <c:pt idx="26">
                  <c:v>403.1</c:v>
                </c:pt>
                <c:pt idx="27">
                  <c:v>101351.1</c:v>
                </c:pt>
                <c:pt idx="28">
                  <c:v>363.5</c:v>
                </c:pt>
                <c:pt idx="29">
                  <c:v>2336.3000000000002</c:v>
                </c:pt>
                <c:pt idx="30">
                  <c:v>899.8</c:v>
                </c:pt>
                <c:pt idx="31">
                  <c:v>741</c:v>
                </c:pt>
                <c:pt idx="32">
                  <c:v>154.69999999999999</c:v>
                </c:pt>
                <c:pt idx="33">
                  <c:v>154.5</c:v>
                </c:pt>
                <c:pt idx="34">
                  <c:v>300.39999999999998</c:v>
                </c:pt>
                <c:pt idx="35">
                  <c:v>191.1</c:v>
                </c:pt>
                <c:pt idx="36">
                  <c:v>302.5</c:v>
                </c:pt>
                <c:pt idx="37">
                  <c:v>101.4</c:v>
                </c:pt>
                <c:pt idx="38">
                  <c:v>309</c:v>
                </c:pt>
                <c:pt idx="39">
                  <c:v>487272.5</c:v>
                </c:pt>
                <c:pt idx="40">
                  <c:v>1208745.3999999999</c:v>
                </c:pt>
                <c:pt idx="41">
                  <c:v>846800.1</c:v>
                </c:pt>
                <c:pt idx="42">
                  <c:v>538957.80000000005</c:v>
                </c:pt>
                <c:pt idx="43">
                  <c:v>535039.9</c:v>
                </c:pt>
                <c:pt idx="44">
                  <c:v>443566.5</c:v>
                </c:pt>
                <c:pt idx="45">
                  <c:v>183499.6</c:v>
                </c:pt>
                <c:pt idx="46">
                  <c:v>581.1</c:v>
                </c:pt>
                <c:pt idx="47">
                  <c:v>190114.3</c:v>
                </c:pt>
                <c:pt idx="48">
                  <c:v>331.4</c:v>
                </c:pt>
                <c:pt idx="49">
                  <c:v>237349.3</c:v>
                </c:pt>
                <c:pt idx="50">
                  <c:v>539407.9</c:v>
                </c:pt>
                <c:pt idx="51">
                  <c:v>283.3</c:v>
                </c:pt>
                <c:pt idx="52">
                  <c:v>123</c:v>
                </c:pt>
                <c:pt idx="53">
                  <c:v>348.8</c:v>
                </c:pt>
                <c:pt idx="54">
                  <c:v>311090.3</c:v>
                </c:pt>
                <c:pt idx="55">
                  <c:v>89990.399999999994</c:v>
                </c:pt>
                <c:pt idx="56">
                  <c:v>125</c:v>
                </c:pt>
                <c:pt idx="57">
                  <c:v>298.3</c:v>
                </c:pt>
                <c:pt idx="58">
                  <c:v>125.2</c:v>
                </c:pt>
                <c:pt idx="59">
                  <c:v>279.39999999999998</c:v>
                </c:pt>
                <c:pt idx="60">
                  <c:v>218.6</c:v>
                </c:pt>
                <c:pt idx="61">
                  <c:v>240001</c:v>
                </c:pt>
                <c:pt idx="62">
                  <c:v>415494.3</c:v>
                </c:pt>
                <c:pt idx="63">
                  <c:v>126845.1</c:v>
                </c:pt>
                <c:pt idx="64">
                  <c:v>550323.30000000005</c:v>
                </c:pt>
                <c:pt idx="65">
                  <c:v>550762.80000000005</c:v>
                </c:pt>
                <c:pt idx="66">
                  <c:v>601335.69999999995</c:v>
                </c:pt>
                <c:pt idx="67">
                  <c:v>553111.6</c:v>
                </c:pt>
                <c:pt idx="68">
                  <c:v>557446.30000000005</c:v>
                </c:pt>
                <c:pt idx="69">
                  <c:v>583969</c:v>
                </c:pt>
                <c:pt idx="70">
                  <c:v>605104.80000000005</c:v>
                </c:pt>
                <c:pt idx="71">
                  <c:v>573948.5</c:v>
                </c:pt>
                <c:pt idx="72">
                  <c:v>573362.19999999995</c:v>
                </c:pt>
                <c:pt idx="73">
                  <c:v>642040.4</c:v>
                </c:pt>
                <c:pt idx="74">
                  <c:v>574592</c:v>
                </c:pt>
                <c:pt idx="75">
                  <c:v>579444.9</c:v>
                </c:pt>
                <c:pt idx="76">
                  <c:v>188987.3</c:v>
                </c:pt>
                <c:pt idx="77">
                  <c:v>76.3</c:v>
                </c:pt>
                <c:pt idx="78">
                  <c:v>3.9</c:v>
                </c:pt>
                <c:pt idx="79">
                  <c:v>347015.8</c:v>
                </c:pt>
                <c:pt idx="80">
                  <c:v>175.6</c:v>
                </c:pt>
                <c:pt idx="81">
                  <c:v>127</c:v>
                </c:pt>
                <c:pt idx="82">
                  <c:v>148.69999999999999</c:v>
                </c:pt>
                <c:pt idx="83">
                  <c:v>62.5</c:v>
                </c:pt>
                <c:pt idx="84">
                  <c:v>202.7</c:v>
                </c:pt>
                <c:pt idx="85">
                  <c:v>146.19999999999999</c:v>
                </c:pt>
                <c:pt idx="86">
                  <c:v>169.6</c:v>
                </c:pt>
                <c:pt idx="87">
                  <c:v>55454.6</c:v>
                </c:pt>
                <c:pt idx="88">
                  <c:v>118347.5</c:v>
                </c:pt>
                <c:pt idx="89">
                  <c:v>53161.599999999999</c:v>
                </c:pt>
                <c:pt idx="90">
                  <c:v>89861.5</c:v>
                </c:pt>
                <c:pt idx="91">
                  <c:v>301352</c:v>
                </c:pt>
                <c:pt idx="92">
                  <c:v>324990.90000000002</c:v>
                </c:pt>
                <c:pt idx="93">
                  <c:v>72.3</c:v>
                </c:pt>
                <c:pt idx="94">
                  <c:v>3.9</c:v>
                </c:pt>
                <c:pt idx="95">
                  <c:v>58.5</c:v>
                </c:pt>
                <c:pt idx="96">
                  <c:v>3.9</c:v>
                </c:pt>
                <c:pt idx="97">
                  <c:v>241.6</c:v>
                </c:pt>
                <c:pt idx="98">
                  <c:v>128.9</c:v>
                </c:pt>
                <c:pt idx="99">
                  <c:v>486471.9</c:v>
                </c:pt>
                <c:pt idx="100">
                  <c:v>565645.9</c:v>
                </c:pt>
                <c:pt idx="101">
                  <c:v>593928.30000000005</c:v>
                </c:pt>
                <c:pt idx="102">
                  <c:v>629353.6</c:v>
                </c:pt>
                <c:pt idx="103">
                  <c:v>453554</c:v>
                </c:pt>
                <c:pt idx="104">
                  <c:v>576373.5</c:v>
                </c:pt>
                <c:pt idx="105">
                  <c:v>595706.5</c:v>
                </c:pt>
                <c:pt idx="106">
                  <c:v>570020.6</c:v>
                </c:pt>
                <c:pt idx="107">
                  <c:v>567322.4</c:v>
                </c:pt>
                <c:pt idx="108">
                  <c:v>712571.2</c:v>
                </c:pt>
                <c:pt idx="109">
                  <c:v>497318.3</c:v>
                </c:pt>
                <c:pt idx="110">
                  <c:v>465091</c:v>
                </c:pt>
                <c:pt idx="111">
                  <c:v>675534.8</c:v>
                </c:pt>
                <c:pt idx="112">
                  <c:v>503113.6</c:v>
                </c:pt>
                <c:pt idx="113">
                  <c:v>547428.1</c:v>
                </c:pt>
                <c:pt idx="114">
                  <c:v>539870.6</c:v>
                </c:pt>
                <c:pt idx="115">
                  <c:v>603049.9</c:v>
                </c:pt>
                <c:pt idx="116">
                  <c:v>568081.1</c:v>
                </c:pt>
                <c:pt idx="117">
                  <c:v>290171.59999999998</c:v>
                </c:pt>
                <c:pt idx="118">
                  <c:v>299637.09999999998</c:v>
                </c:pt>
                <c:pt idx="119">
                  <c:v>524375.4</c:v>
                </c:pt>
              </c:numCache>
            </c:numRef>
          </c:val>
          <c:smooth val="0"/>
        </c:ser>
        <c:ser>
          <c:idx val="2"/>
          <c:order val="2"/>
          <c:tx>
            <c:strRef>
              <c:f>DISKWRITE!$D$1</c:f>
              <c:strCache>
                <c:ptCount val="1"/>
                <c:pt idx="0">
                  <c:v>sda</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DISKWRITE!$D$2:$D$121</c:f>
              <c:numCache>
                <c:formatCode>General</c:formatCode>
                <c:ptCount val="120"/>
                <c:pt idx="0">
                  <c:v>4424.3999999999996</c:v>
                </c:pt>
                <c:pt idx="1">
                  <c:v>6078.4</c:v>
                </c:pt>
                <c:pt idx="2">
                  <c:v>2</c:v>
                </c:pt>
                <c:pt idx="3">
                  <c:v>20756.2</c:v>
                </c:pt>
                <c:pt idx="4">
                  <c:v>64.5</c:v>
                </c:pt>
                <c:pt idx="5">
                  <c:v>0</c:v>
                </c:pt>
                <c:pt idx="6">
                  <c:v>41</c:v>
                </c:pt>
                <c:pt idx="7">
                  <c:v>13.7</c:v>
                </c:pt>
                <c:pt idx="8">
                  <c:v>8674</c:v>
                </c:pt>
                <c:pt idx="9">
                  <c:v>0</c:v>
                </c:pt>
                <c:pt idx="10">
                  <c:v>0</c:v>
                </c:pt>
                <c:pt idx="11">
                  <c:v>20001.5</c:v>
                </c:pt>
                <c:pt idx="12">
                  <c:v>2</c:v>
                </c:pt>
                <c:pt idx="13">
                  <c:v>0</c:v>
                </c:pt>
                <c:pt idx="14">
                  <c:v>39</c:v>
                </c:pt>
                <c:pt idx="15">
                  <c:v>0</c:v>
                </c:pt>
                <c:pt idx="16">
                  <c:v>24478.6</c:v>
                </c:pt>
                <c:pt idx="17">
                  <c:v>31.4</c:v>
                </c:pt>
                <c:pt idx="18">
                  <c:v>0</c:v>
                </c:pt>
                <c:pt idx="19">
                  <c:v>19.5</c:v>
                </c:pt>
                <c:pt idx="20">
                  <c:v>0</c:v>
                </c:pt>
                <c:pt idx="21">
                  <c:v>19.5</c:v>
                </c:pt>
                <c:pt idx="22">
                  <c:v>9.8000000000000007</c:v>
                </c:pt>
                <c:pt idx="23">
                  <c:v>0</c:v>
                </c:pt>
                <c:pt idx="24">
                  <c:v>0</c:v>
                </c:pt>
                <c:pt idx="25">
                  <c:v>11.7</c:v>
                </c:pt>
                <c:pt idx="26">
                  <c:v>9.8000000000000007</c:v>
                </c:pt>
                <c:pt idx="27">
                  <c:v>35.1</c:v>
                </c:pt>
                <c:pt idx="28">
                  <c:v>0</c:v>
                </c:pt>
                <c:pt idx="29">
                  <c:v>9.8000000000000007</c:v>
                </c:pt>
                <c:pt idx="30">
                  <c:v>11.7</c:v>
                </c:pt>
                <c:pt idx="31">
                  <c:v>0</c:v>
                </c:pt>
                <c:pt idx="32">
                  <c:v>9.8000000000000007</c:v>
                </c:pt>
                <c:pt idx="33">
                  <c:v>0</c:v>
                </c:pt>
                <c:pt idx="34">
                  <c:v>0</c:v>
                </c:pt>
                <c:pt idx="35">
                  <c:v>5.9</c:v>
                </c:pt>
                <c:pt idx="36">
                  <c:v>0</c:v>
                </c:pt>
                <c:pt idx="37">
                  <c:v>5.9</c:v>
                </c:pt>
                <c:pt idx="38">
                  <c:v>0</c:v>
                </c:pt>
                <c:pt idx="39">
                  <c:v>0</c:v>
                </c:pt>
                <c:pt idx="40">
                  <c:v>3.9</c:v>
                </c:pt>
                <c:pt idx="41">
                  <c:v>0</c:v>
                </c:pt>
                <c:pt idx="42">
                  <c:v>9.6999999999999993</c:v>
                </c:pt>
                <c:pt idx="43">
                  <c:v>0</c:v>
                </c:pt>
                <c:pt idx="44">
                  <c:v>0</c:v>
                </c:pt>
                <c:pt idx="45">
                  <c:v>5.9</c:v>
                </c:pt>
                <c:pt idx="46">
                  <c:v>0</c:v>
                </c:pt>
                <c:pt idx="47">
                  <c:v>0</c:v>
                </c:pt>
                <c:pt idx="48">
                  <c:v>5.8</c:v>
                </c:pt>
                <c:pt idx="49">
                  <c:v>0</c:v>
                </c:pt>
                <c:pt idx="50">
                  <c:v>2</c:v>
                </c:pt>
                <c:pt idx="51">
                  <c:v>0</c:v>
                </c:pt>
                <c:pt idx="52">
                  <c:v>0</c:v>
                </c:pt>
                <c:pt idx="53">
                  <c:v>5.9</c:v>
                </c:pt>
                <c:pt idx="54">
                  <c:v>2</c:v>
                </c:pt>
                <c:pt idx="55">
                  <c:v>0</c:v>
                </c:pt>
                <c:pt idx="56">
                  <c:v>0</c:v>
                </c:pt>
                <c:pt idx="57">
                  <c:v>17.5</c:v>
                </c:pt>
                <c:pt idx="58">
                  <c:v>0</c:v>
                </c:pt>
                <c:pt idx="59">
                  <c:v>0</c:v>
                </c:pt>
                <c:pt idx="60">
                  <c:v>21.5</c:v>
                </c:pt>
                <c:pt idx="61">
                  <c:v>9.8000000000000007</c:v>
                </c:pt>
                <c:pt idx="62">
                  <c:v>0</c:v>
                </c:pt>
                <c:pt idx="63">
                  <c:v>9.8000000000000007</c:v>
                </c:pt>
                <c:pt idx="64">
                  <c:v>0</c:v>
                </c:pt>
                <c:pt idx="65">
                  <c:v>5.9</c:v>
                </c:pt>
                <c:pt idx="66">
                  <c:v>0</c:v>
                </c:pt>
                <c:pt idx="67">
                  <c:v>35.4</c:v>
                </c:pt>
                <c:pt idx="68">
                  <c:v>2</c:v>
                </c:pt>
                <c:pt idx="69">
                  <c:v>0</c:v>
                </c:pt>
                <c:pt idx="70">
                  <c:v>31.6</c:v>
                </c:pt>
                <c:pt idx="71">
                  <c:v>0</c:v>
                </c:pt>
                <c:pt idx="72">
                  <c:v>0</c:v>
                </c:pt>
                <c:pt idx="73">
                  <c:v>5.8</c:v>
                </c:pt>
                <c:pt idx="74">
                  <c:v>0</c:v>
                </c:pt>
                <c:pt idx="75">
                  <c:v>7.8</c:v>
                </c:pt>
                <c:pt idx="76">
                  <c:v>0</c:v>
                </c:pt>
                <c:pt idx="77">
                  <c:v>0</c:v>
                </c:pt>
                <c:pt idx="78">
                  <c:v>2</c:v>
                </c:pt>
                <c:pt idx="79">
                  <c:v>0</c:v>
                </c:pt>
                <c:pt idx="80">
                  <c:v>0</c:v>
                </c:pt>
                <c:pt idx="81">
                  <c:v>0</c:v>
                </c:pt>
                <c:pt idx="82">
                  <c:v>22.9</c:v>
                </c:pt>
                <c:pt idx="83">
                  <c:v>2</c:v>
                </c:pt>
                <c:pt idx="84">
                  <c:v>0</c:v>
                </c:pt>
                <c:pt idx="85">
                  <c:v>11.7</c:v>
                </c:pt>
                <c:pt idx="86">
                  <c:v>0</c:v>
                </c:pt>
                <c:pt idx="87">
                  <c:v>0</c:v>
                </c:pt>
                <c:pt idx="88">
                  <c:v>2</c:v>
                </c:pt>
                <c:pt idx="89">
                  <c:v>0</c:v>
                </c:pt>
                <c:pt idx="90">
                  <c:v>0</c:v>
                </c:pt>
                <c:pt idx="91">
                  <c:v>0</c:v>
                </c:pt>
                <c:pt idx="92">
                  <c:v>17.600000000000001</c:v>
                </c:pt>
                <c:pt idx="93">
                  <c:v>0</c:v>
                </c:pt>
                <c:pt idx="94">
                  <c:v>0</c:v>
                </c:pt>
                <c:pt idx="95">
                  <c:v>21.5</c:v>
                </c:pt>
                <c:pt idx="96">
                  <c:v>1.9</c:v>
                </c:pt>
                <c:pt idx="97">
                  <c:v>0</c:v>
                </c:pt>
                <c:pt idx="98">
                  <c:v>5.9</c:v>
                </c:pt>
                <c:pt idx="99">
                  <c:v>0</c:v>
                </c:pt>
                <c:pt idx="100">
                  <c:v>892.1</c:v>
                </c:pt>
                <c:pt idx="101">
                  <c:v>1096.0999999999999</c:v>
                </c:pt>
                <c:pt idx="102">
                  <c:v>2389.6</c:v>
                </c:pt>
                <c:pt idx="103">
                  <c:v>2530.4</c:v>
                </c:pt>
                <c:pt idx="104">
                  <c:v>1897.6</c:v>
                </c:pt>
                <c:pt idx="105">
                  <c:v>1782.8</c:v>
                </c:pt>
                <c:pt idx="106">
                  <c:v>1952.1</c:v>
                </c:pt>
                <c:pt idx="107">
                  <c:v>1313.5</c:v>
                </c:pt>
                <c:pt idx="108">
                  <c:v>0</c:v>
                </c:pt>
                <c:pt idx="109">
                  <c:v>0</c:v>
                </c:pt>
                <c:pt idx="110">
                  <c:v>4116.1000000000004</c:v>
                </c:pt>
                <c:pt idx="111">
                  <c:v>1006.6</c:v>
                </c:pt>
                <c:pt idx="112">
                  <c:v>1437.9</c:v>
                </c:pt>
                <c:pt idx="113">
                  <c:v>967.3</c:v>
                </c:pt>
                <c:pt idx="114">
                  <c:v>27.5</c:v>
                </c:pt>
                <c:pt idx="115">
                  <c:v>2488.5</c:v>
                </c:pt>
                <c:pt idx="116">
                  <c:v>1652.9</c:v>
                </c:pt>
                <c:pt idx="117">
                  <c:v>585</c:v>
                </c:pt>
                <c:pt idx="118">
                  <c:v>0</c:v>
                </c:pt>
                <c:pt idx="119">
                  <c:v>1255.9000000000001</c:v>
                </c:pt>
              </c:numCache>
            </c:numRef>
          </c:val>
          <c:smooth val="0"/>
        </c:ser>
        <c:ser>
          <c:idx val="3"/>
          <c:order val="3"/>
          <c:tx>
            <c:strRef>
              <c:f>DISKWRITE!$E$1</c:f>
              <c:strCache>
                <c:ptCount val="1"/>
                <c:pt idx="0">
                  <c:v>sda1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DISKWRITE!$E$2:$E$121</c:f>
              <c:numCache>
                <c:formatCode>General</c:formatCode>
                <c:ptCount val="120"/>
                <c:pt idx="0">
                  <c:v>4424.3999999999996</c:v>
                </c:pt>
                <c:pt idx="1">
                  <c:v>6078.4</c:v>
                </c:pt>
                <c:pt idx="2">
                  <c:v>2</c:v>
                </c:pt>
                <c:pt idx="3">
                  <c:v>20756.2</c:v>
                </c:pt>
                <c:pt idx="4">
                  <c:v>64.5</c:v>
                </c:pt>
                <c:pt idx="5">
                  <c:v>0</c:v>
                </c:pt>
                <c:pt idx="6">
                  <c:v>41</c:v>
                </c:pt>
                <c:pt idx="7">
                  <c:v>13.7</c:v>
                </c:pt>
                <c:pt idx="8">
                  <c:v>8674</c:v>
                </c:pt>
                <c:pt idx="9">
                  <c:v>0</c:v>
                </c:pt>
                <c:pt idx="10">
                  <c:v>0</c:v>
                </c:pt>
                <c:pt idx="11">
                  <c:v>20001.5</c:v>
                </c:pt>
                <c:pt idx="12">
                  <c:v>2</c:v>
                </c:pt>
                <c:pt idx="13">
                  <c:v>0</c:v>
                </c:pt>
                <c:pt idx="14">
                  <c:v>39</c:v>
                </c:pt>
                <c:pt idx="15">
                  <c:v>0</c:v>
                </c:pt>
                <c:pt idx="16">
                  <c:v>24478.6</c:v>
                </c:pt>
                <c:pt idx="17">
                  <c:v>31.4</c:v>
                </c:pt>
                <c:pt idx="18">
                  <c:v>0</c:v>
                </c:pt>
                <c:pt idx="19">
                  <c:v>19.5</c:v>
                </c:pt>
                <c:pt idx="20">
                  <c:v>0</c:v>
                </c:pt>
                <c:pt idx="21">
                  <c:v>19.5</c:v>
                </c:pt>
                <c:pt idx="22">
                  <c:v>9.8000000000000007</c:v>
                </c:pt>
                <c:pt idx="23">
                  <c:v>0</c:v>
                </c:pt>
                <c:pt idx="24">
                  <c:v>0</c:v>
                </c:pt>
                <c:pt idx="25">
                  <c:v>11.7</c:v>
                </c:pt>
                <c:pt idx="26">
                  <c:v>9.8000000000000007</c:v>
                </c:pt>
                <c:pt idx="27">
                  <c:v>35.1</c:v>
                </c:pt>
                <c:pt idx="28">
                  <c:v>0</c:v>
                </c:pt>
                <c:pt idx="29">
                  <c:v>9.8000000000000007</c:v>
                </c:pt>
                <c:pt idx="30">
                  <c:v>11.7</c:v>
                </c:pt>
                <c:pt idx="31">
                  <c:v>0</c:v>
                </c:pt>
                <c:pt idx="32">
                  <c:v>9.8000000000000007</c:v>
                </c:pt>
                <c:pt idx="33">
                  <c:v>0</c:v>
                </c:pt>
                <c:pt idx="34">
                  <c:v>0</c:v>
                </c:pt>
                <c:pt idx="35">
                  <c:v>5.9</c:v>
                </c:pt>
                <c:pt idx="36">
                  <c:v>0</c:v>
                </c:pt>
                <c:pt idx="37">
                  <c:v>5.9</c:v>
                </c:pt>
                <c:pt idx="38">
                  <c:v>0</c:v>
                </c:pt>
                <c:pt idx="39">
                  <c:v>0</c:v>
                </c:pt>
                <c:pt idx="40">
                  <c:v>3.9</c:v>
                </c:pt>
                <c:pt idx="41">
                  <c:v>0</c:v>
                </c:pt>
                <c:pt idx="42">
                  <c:v>9.6999999999999993</c:v>
                </c:pt>
                <c:pt idx="43">
                  <c:v>0</c:v>
                </c:pt>
                <c:pt idx="44">
                  <c:v>0</c:v>
                </c:pt>
                <c:pt idx="45">
                  <c:v>5.9</c:v>
                </c:pt>
                <c:pt idx="46">
                  <c:v>0</c:v>
                </c:pt>
                <c:pt idx="47">
                  <c:v>0</c:v>
                </c:pt>
                <c:pt idx="48">
                  <c:v>5.8</c:v>
                </c:pt>
                <c:pt idx="49">
                  <c:v>0</c:v>
                </c:pt>
                <c:pt idx="50">
                  <c:v>2</c:v>
                </c:pt>
                <c:pt idx="51">
                  <c:v>0</c:v>
                </c:pt>
                <c:pt idx="52">
                  <c:v>0</c:v>
                </c:pt>
                <c:pt idx="53">
                  <c:v>5.9</c:v>
                </c:pt>
                <c:pt idx="54">
                  <c:v>2</c:v>
                </c:pt>
                <c:pt idx="55">
                  <c:v>0</c:v>
                </c:pt>
                <c:pt idx="56">
                  <c:v>0</c:v>
                </c:pt>
                <c:pt idx="57">
                  <c:v>17.5</c:v>
                </c:pt>
                <c:pt idx="58">
                  <c:v>0</c:v>
                </c:pt>
                <c:pt idx="59">
                  <c:v>0</c:v>
                </c:pt>
                <c:pt idx="60">
                  <c:v>21.5</c:v>
                </c:pt>
                <c:pt idx="61">
                  <c:v>9.8000000000000007</c:v>
                </c:pt>
                <c:pt idx="62">
                  <c:v>0</c:v>
                </c:pt>
                <c:pt idx="63">
                  <c:v>9.8000000000000007</c:v>
                </c:pt>
                <c:pt idx="64">
                  <c:v>0</c:v>
                </c:pt>
                <c:pt idx="65">
                  <c:v>5.9</c:v>
                </c:pt>
                <c:pt idx="66">
                  <c:v>0</c:v>
                </c:pt>
                <c:pt idx="67">
                  <c:v>35.4</c:v>
                </c:pt>
                <c:pt idx="68">
                  <c:v>2</c:v>
                </c:pt>
                <c:pt idx="69">
                  <c:v>0</c:v>
                </c:pt>
                <c:pt idx="70">
                  <c:v>31.6</c:v>
                </c:pt>
                <c:pt idx="71">
                  <c:v>0</c:v>
                </c:pt>
                <c:pt idx="72">
                  <c:v>0</c:v>
                </c:pt>
                <c:pt idx="73">
                  <c:v>5.8</c:v>
                </c:pt>
                <c:pt idx="74">
                  <c:v>0</c:v>
                </c:pt>
                <c:pt idx="75">
                  <c:v>7.8</c:v>
                </c:pt>
                <c:pt idx="76">
                  <c:v>0</c:v>
                </c:pt>
                <c:pt idx="77">
                  <c:v>0</c:v>
                </c:pt>
                <c:pt idx="78">
                  <c:v>2</c:v>
                </c:pt>
                <c:pt idx="79">
                  <c:v>0</c:v>
                </c:pt>
                <c:pt idx="80">
                  <c:v>0</c:v>
                </c:pt>
                <c:pt idx="81">
                  <c:v>0</c:v>
                </c:pt>
                <c:pt idx="82">
                  <c:v>22.9</c:v>
                </c:pt>
                <c:pt idx="83">
                  <c:v>2</c:v>
                </c:pt>
                <c:pt idx="84">
                  <c:v>0</c:v>
                </c:pt>
                <c:pt idx="85">
                  <c:v>11.7</c:v>
                </c:pt>
                <c:pt idx="86">
                  <c:v>0</c:v>
                </c:pt>
                <c:pt idx="87">
                  <c:v>0</c:v>
                </c:pt>
                <c:pt idx="88">
                  <c:v>2</c:v>
                </c:pt>
                <c:pt idx="89">
                  <c:v>0</c:v>
                </c:pt>
                <c:pt idx="90">
                  <c:v>0</c:v>
                </c:pt>
                <c:pt idx="91">
                  <c:v>0</c:v>
                </c:pt>
                <c:pt idx="92">
                  <c:v>17.600000000000001</c:v>
                </c:pt>
                <c:pt idx="93">
                  <c:v>0</c:v>
                </c:pt>
                <c:pt idx="94">
                  <c:v>0</c:v>
                </c:pt>
                <c:pt idx="95">
                  <c:v>21.5</c:v>
                </c:pt>
                <c:pt idx="96">
                  <c:v>1.9</c:v>
                </c:pt>
                <c:pt idx="97">
                  <c:v>0</c:v>
                </c:pt>
                <c:pt idx="98">
                  <c:v>5.9</c:v>
                </c:pt>
                <c:pt idx="99">
                  <c:v>0</c:v>
                </c:pt>
                <c:pt idx="100">
                  <c:v>892.1</c:v>
                </c:pt>
                <c:pt idx="101">
                  <c:v>1096.0999999999999</c:v>
                </c:pt>
                <c:pt idx="102">
                  <c:v>2389.6</c:v>
                </c:pt>
                <c:pt idx="103">
                  <c:v>2530.4</c:v>
                </c:pt>
                <c:pt idx="104">
                  <c:v>1897.6</c:v>
                </c:pt>
                <c:pt idx="105">
                  <c:v>1782.8</c:v>
                </c:pt>
                <c:pt idx="106">
                  <c:v>1952.1</c:v>
                </c:pt>
                <c:pt idx="107">
                  <c:v>1313.5</c:v>
                </c:pt>
                <c:pt idx="108">
                  <c:v>0</c:v>
                </c:pt>
                <c:pt idx="109">
                  <c:v>0</c:v>
                </c:pt>
                <c:pt idx="110">
                  <c:v>4116.1000000000004</c:v>
                </c:pt>
                <c:pt idx="111">
                  <c:v>1006.6</c:v>
                </c:pt>
                <c:pt idx="112">
                  <c:v>1437.9</c:v>
                </c:pt>
                <c:pt idx="113">
                  <c:v>967.3</c:v>
                </c:pt>
                <c:pt idx="114">
                  <c:v>27.5</c:v>
                </c:pt>
                <c:pt idx="115">
                  <c:v>2488.5</c:v>
                </c:pt>
                <c:pt idx="116">
                  <c:v>1652.9</c:v>
                </c:pt>
                <c:pt idx="117">
                  <c:v>585</c:v>
                </c:pt>
                <c:pt idx="118">
                  <c:v>0</c:v>
                </c:pt>
                <c:pt idx="119">
                  <c:v>1255.9000000000001</c:v>
                </c:pt>
              </c:numCache>
            </c:numRef>
          </c:val>
          <c:smooth val="0"/>
        </c:ser>
        <c:ser>
          <c:idx val="4"/>
          <c:order val="4"/>
          <c:tx>
            <c:strRef>
              <c:f>DISKWRITE!$F$1</c:f>
              <c:strCache>
                <c:ptCount val="1"/>
                <c:pt idx="0">
                  <c:v>loop0</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5"/>
          <c:order val="5"/>
          <c:tx>
            <c:strRef>
              <c:f>DISKWRITE!$G$1</c:f>
              <c:strCache>
                <c:ptCount val="1"/>
                <c:pt idx="0">
                  <c:v>loop1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DISKWRITE!$G$2:$G$121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6"/>
          <c:order val="6"/>
          <c:tx>
            <c:strRef>
              <c:f>DISKWRITE!$H$1</c:f>
              <c:strCache>
                <c:ptCount val="1"/>
                <c:pt idx="0">
                  <c:v>loop2</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DISKWRITE!$H$2:$H$121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7"/>
          <c:order val="7"/>
          <c:tx>
            <c:strRef>
              <c:f>DISKWRITE!$I$1</c:f>
              <c:strCache>
                <c:ptCount val="1"/>
                <c:pt idx="0">
                  <c:v>loop3</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DISKWRITE!$I$2:$I$121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8"/>
          <c:order val="8"/>
          <c:tx>
            <c:strRef>
              <c:f>DISKWRITE!$J$1</c:f>
              <c:strCache>
                <c:ptCount val="1"/>
                <c:pt idx="0">
                  <c:v>loop4</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DISKWRITE!$J$2:$J$121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9"/>
          <c:order val="9"/>
          <c:tx>
            <c:strRef>
              <c:f>DISKWRITE!$K$1</c:f>
              <c:strCache>
                <c:ptCount val="1"/>
                <c:pt idx="0">
                  <c:v>loop5</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DISKWRITE!$K$2:$K$121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0"/>
          <c:order val="10"/>
          <c:tx>
            <c:strRef>
              <c:f>DISKWRITE!$L$1</c:f>
              <c:strCache>
                <c:ptCount val="1"/>
                <c:pt idx="0">
                  <c:v>loop6</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DISKWRITE!$L$2:$L$121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1"/>
          <c:order val="11"/>
          <c:tx>
            <c:strRef>
              <c:f>DISKWRITE!$M$1</c:f>
              <c:strCache>
                <c:ptCount val="1"/>
                <c:pt idx="0">
                  <c:v>loop7</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DISKWRITE!$M$2:$M$121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2"/>
          <c:order val="12"/>
          <c:tx>
            <c:strRef>
              <c:f>DISKWRITE!$N$1</c:f>
              <c:strCache>
                <c:ptCount val="1"/>
                <c:pt idx="0">
                  <c:v>nvme0n1p1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DISKWRITE!$N$2:$N$121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3"/>
          <c:order val="13"/>
          <c:tx>
            <c:strRef>
              <c:f>DISKWRITE!$O$1</c:f>
              <c:strCache>
                <c:ptCount val="1"/>
                <c:pt idx="0">
                  <c:v>loop8</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DISKWRITE!$O$2:$O$121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4"/>
          <c:order val="14"/>
          <c:tx>
            <c:strRef>
              <c:f>DISKWRITE!$P$1</c:f>
              <c:strCache>
                <c:ptCount val="1"/>
                <c:pt idx="0">
                  <c:v>loop9</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DISKWRITE!$P$2:$P$121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5"/>
          <c:order val="15"/>
          <c:tx>
            <c:strRef>
              <c:f>DISKWRITE!$Q$1</c:f>
              <c:strCache>
                <c:ptCount val="1"/>
                <c:pt idx="0">
                  <c:v>loop10</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DISKWRITE!$Q$2:$Q$121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6"/>
          <c:order val="16"/>
          <c:tx>
            <c:strRef>
              <c:f>DISKWRITE!$R$1</c:f>
              <c:strCache>
                <c:ptCount val="1"/>
                <c:pt idx="0">
                  <c:v>loop11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DISKWRITE!$R$2:$R$121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7"/>
          <c:order val="17"/>
          <c:tx>
            <c:strRef>
              <c:f>DISKWRITE!$S$1</c:f>
              <c:strCache>
                <c:ptCount val="1"/>
                <c:pt idx="0">
                  <c:v>loop12</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DISKWRITE!$S$2:$S$121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8"/>
          <c:order val="18"/>
          <c:tx>
            <c:strRef>
              <c:f>DISKWRITE!$T$1</c:f>
              <c:strCache>
                <c:ptCount val="1"/>
                <c:pt idx="0">
                  <c:v>loop13</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DISKWRITE!$T$2:$T$121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9"/>
          <c:order val="19"/>
          <c:tx>
            <c:strRef>
              <c:f>DISKWRITE!$U$1</c:f>
              <c:strCache>
                <c:ptCount val="1"/>
                <c:pt idx="0">
                  <c:v>loop14</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DISKWRITE!$U$2:$U$121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0"/>
          <c:order val="20"/>
          <c:tx>
            <c:strRef>
              <c:f>DISKWRITE!$V$1</c:f>
              <c:strCache>
                <c:ptCount val="1"/>
                <c:pt idx="0">
                  <c:v>loop15</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DISKWRITE!$V$2:$V$121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1"/>
          <c:order val="21"/>
          <c:tx>
            <c:strRef>
              <c:f>DISKWRITE!$W$1</c:f>
              <c:strCache>
                <c:ptCount val="1"/>
                <c:pt idx="0">
                  <c:v>loop16</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DISKWRITE!$W$2:$W$121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2"/>
          <c:order val="22"/>
          <c:tx>
            <c:strRef>
              <c:f>DISKWRITE!$X$1</c:f>
              <c:strCache>
                <c:ptCount val="1"/>
                <c:pt idx="0">
                  <c:v>loop17</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DISKWRITE!$X$2:$X$121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3"/>
          <c:order val="23"/>
          <c:tx>
            <c:strRef>
              <c:f>DISKWRITE!$Y$1</c:f>
              <c:strCache>
                <c:ptCount val="1"/>
                <c:pt idx="0">
                  <c:v>loop18</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DISKWRITE!$Y$2:$Y$121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4"/>
          <c:order val="24"/>
          <c:tx>
            <c:strRef>
              <c:f>DISKWRITE!$Z$1</c:f>
              <c:strCache>
                <c:ptCount val="1"/>
                <c:pt idx="0">
                  <c:v>loop19</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DISKWRITE!$Z$2:$Z$121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5"/>
          <c:order val="25"/>
          <c:tx>
            <c:strRef>
              <c:f>DISKWRITE!$AA$1</c:f>
              <c:strCache>
                <c:ptCount val="1"/>
                <c:pt idx="0">
                  <c:v>loop20</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DISKWRITE!$AA$2:$AA$121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6"/>
          <c:order val="26"/>
          <c:tx>
            <c:strRef>
              <c:f>DISKWRITE!$AB$1</c:f>
              <c:strCache>
                <c:ptCount val="1"/>
                <c:pt idx="0">
                  <c:v>loop21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DISKWRITE!$AB$2:$AB$121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7"/>
          <c:order val="27"/>
          <c:tx>
            <c:strRef>
              <c:f>DISKWRITE!$AC$1</c:f>
              <c:strCache>
                <c:ptCount val="1"/>
                <c:pt idx="0">
                  <c:v>loop22</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DISKWRITE!$AC$2:$AC$121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8"/>
          <c:order val="28"/>
          <c:tx>
            <c:strRef>
              <c:f>DISKWRITE!$AD$1</c:f>
              <c:strCache>
                <c:ptCount val="1"/>
                <c:pt idx="0">
                  <c:v>loop23</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DISKWRITE!$AD$2:$AD$121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9"/>
          <c:order val="29"/>
          <c:tx>
            <c:strRef>
              <c:f>DISKWRITE!$AE$1</c:f>
              <c:strCache>
                <c:ptCount val="1"/>
                <c:pt idx="0">
                  <c:v>loop24</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DISKWRITE!$AE$2:$AE$121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0"/>
          <c:order val="30"/>
          <c:tx>
            <c:strRef>
              <c:f>DISKWRITE!$AF$1</c:f>
              <c:strCache>
                <c:ptCount val="1"/>
                <c:pt idx="0">
                  <c:v>loop25</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DISKWRITE!$AF$2:$AF$121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1"/>
          <c:order val="31"/>
          <c:tx>
            <c:strRef>
              <c:f>DISKWRITE!$AG$1</c:f>
              <c:strCache>
                <c:ptCount val="1"/>
                <c:pt idx="0">
                  <c:v>loop26</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DISKWRITE!$AG$2:$AG$121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2"/>
          <c:order val="32"/>
          <c:tx>
            <c:strRef>
              <c:f>DISKWRITE!$AH$1</c:f>
              <c:strCache>
                <c:ptCount val="1"/>
                <c:pt idx="0">
                  <c:v>sdc</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DISKWRITE!$AH$2:$AH$121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3"/>
          <c:order val="33"/>
          <c:tx>
            <c:strRef>
              <c:f>DISKWRITE!$AI$1</c:f>
              <c:strCache>
                <c:ptCount val="1"/>
                <c:pt idx="0">
                  <c:v>sdc1</c:v>
                </c:pt>
              </c:strCache>
            </c:strRef>
          </c:tx>
          <c:marker>
            <c:symbol val="none"/>
          </c:marker>
          <c:cat>
            <c:numRef>
              <c:f>DISKWRITE!$A$2:$A$121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DISKWRITE!$AI$2:$AI$121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476696576"/>
        <c:axId val="476698880"/>
      </c:lineChart>
      <c:catAx>
        <c:axId val="47669657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76698880"/>
        <c:crosses val="autoZero"/>
        <c:auto val="0"/>
        <c:lblAlgn val="ctr"/>
        <c:lblOffset val="100"/>
        <c:noMultiLvlLbl val="0"/>
      </c:catAx>
      <c:valAx>
        <c:axId val="476698880"/>
        <c:scaling>
          <c:orientation val="minMax"/>
          <c:min val="0"/>
        </c:scaling>
        <c:delete val="0"/>
        <c:axPos val="l"/>
        <c:majorGridlines/>
        <c:numFmt formatCode="0" sourceLinked="0"/>
        <c:majorTickMark val="out"/>
        <c:minorTickMark val="none"/>
        <c:tickLblPos val="nextTo"/>
        <c:crossAx val="476696576"/>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transfers per second intellif-Default-string  2023/6/21</a:t>
            </a:r>
          </a:p>
        </c:rich>
      </c:tx>
      <c:layout/>
      <c:overlay val="0"/>
    </c:title>
    <c:autoTitleDeleted val="0"/>
    <c:plotArea>
      <c:layout/>
      <c:barChart>
        <c:barDir val="col"/>
        <c:grouping val="stacked"/>
        <c:varyColors val="0"/>
        <c:ser>
          <c:idx val="0"/>
          <c:order val="0"/>
          <c:tx>
            <c:v>Avg.</c:v>
          </c:tx>
          <c:invertIfNegative val="0"/>
          <c:cat>
            <c:strRef>
              <c:f>DISKXFER!$B$1:$AI$1</c:f>
              <c:strCache>
                <c:ptCount val="34"/>
                <c:pt idx="0">
                  <c:v>nvme0n1p2</c:v>
                </c:pt>
                <c:pt idx="1">
                  <c:v>nvme0n1</c:v>
                </c:pt>
                <c:pt idx="2">
                  <c:v>sdc</c:v>
                </c:pt>
                <c:pt idx="3">
                  <c:v>sdc1</c:v>
                </c:pt>
                <c:pt idx="4">
                  <c:v>sda</c:v>
                </c:pt>
                <c:pt idx="5">
                  <c:v>sda1</c:v>
                </c:pt>
                <c:pt idx="6">
                  <c:v>loop0</c:v>
                </c:pt>
                <c:pt idx="7">
                  <c:v>loop1</c:v>
                </c:pt>
                <c:pt idx="8">
                  <c:v>loop2</c:v>
                </c:pt>
                <c:pt idx="9">
                  <c:v>loop3</c:v>
                </c:pt>
                <c:pt idx="10">
                  <c:v>loop4</c:v>
                </c:pt>
                <c:pt idx="11">
                  <c:v>loop5</c:v>
                </c:pt>
                <c:pt idx="12">
                  <c:v>loop6</c:v>
                </c:pt>
                <c:pt idx="13">
                  <c:v>loop7</c:v>
                </c:pt>
                <c:pt idx="14">
                  <c:v>nvme0n1p1</c:v>
                </c:pt>
                <c:pt idx="15">
                  <c:v>loop8</c:v>
                </c:pt>
                <c:pt idx="16">
                  <c:v>loop9</c:v>
                </c:pt>
                <c:pt idx="17">
                  <c:v>loop10</c:v>
                </c:pt>
                <c:pt idx="18">
                  <c:v>loop11</c:v>
                </c:pt>
                <c:pt idx="19">
                  <c:v>loop12</c:v>
                </c:pt>
                <c:pt idx="20">
                  <c:v>loop13</c:v>
                </c:pt>
                <c:pt idx="21">
                  <c:v>loop14</c:v>
                </c:pt>
                <c:pt idx="22">
                  <c:v>loop15</c:v>
                </c:pt>
                <c:pt idx="23">
                  <c:v>loop16</c:v>
                </c:pt>
                <c:pt idx="24">
                  <c:v>loop17</c:v>
                </c:pt>
                <c:pt idx="25">
                  <c:v>loop18</c:v>
                </c:pt>
                <c:pt idx="26">
                  <c:v>loop19</c:v>
                </c:pt>
                <c:pt idx="27">
                  <c:v>loop20</c:v>
                </c:pt>
                <c:pt idx="28">
                  <c:v>loop21</c:v>
                </c:pt>
                <c:pt idx="29">
                  <c:v>loop22</c:v>
                </c:pt>
                <c:pt idx="30">
                  <c:v>loop23</c:v>
                </c:pt>
                <c:pt idx="31">
                  <c:v>loop24</c:v>
                </c:pt>
                <c:pt idx="32">
                  <c:v>loop25</c:v>
                </c:pt>
                <c:pt idx="33">
                  <c:v>loop26</c:v>
                </c:pt>
              </c:strCache>
            </c:strRef>
          </c:cat>
          <c:val>
            <c:numRef>
              <c:f>DISKXFER!$B$123:$AI$123</c:f>
              <c:numCache>
                <c:formatCode>0.0</c:formatCode>
                <c:ptCount val="34"/>
                <c:pt idx="0">
                  <c:v>1112.6266666666666</c:v>
                </c:pt>
                <c:pt idx="1">
                  <c:v>1119.4275</c:v>
                </c:pt>
                <c:pt idx="2">
                  <c:v>233.81666666666652</c:v>
                </c:pt>
                <c:pt idx="3">
                  <c:v>233.81666666666652</c:v>
                </c:pt>
                <c:pt idx="4">
                  <c:v>4.1424999999999983</c:v>
                </c:pt>
                <c:pt idx="5">
                  <c:v>4.1424999999999983</c:v>
                </c:pt>
                <c:pt idx="6">
                  <c:v>0.10666666666666667</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ser>
          <c:idx val="1"/>
          <c:order val="1"/>
          <c:tx>
            <c:v>WAvg.</c:v>
          </c:tx>
          <c:invertIfNegative val="0"/>
          <c:val>
            <c:numRef>
              <c:f>DISKXFER!$B$124:$AI$124</c:f>
              <c:numCache>
                <c:formatCode>0.0</c:formatCode>
                <c:ptCount val="34"/>
                <c:pt idx="0">
                  <c:v>987.98617906176014</c:v>
                </c:pt>
                <c:pt idx="1">
                  <c:v>980.11057452172395</c:v>
                </c:pt>
                <c:pt idx="2">
                  <c:v>74.222460854896013</c:v>
                </c:pt>
                <c:pt idx="3">
                  <c:v>74.222460854896013</c:v>
                </c:pt>
                <c:pt idx="4">
                  <c:v>34.883269462884748</c:v>
                </c:pt>
                <c:pt idx="5">
                  <c:v>34.883269462884748</c:v>
                </c:pt>
                <c:pt idx="6">
                  <c:v>12.693333333333335</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er>
        <c:dLbls>
          <c:showLegendKey val="0"/>
          <c:showVal val="0"/>
          <c:showCatName val="0"/>
          <c:showSerName val="0"/>
          <c:showPercent val="0"/>
          <c:showBubbleSize val="0"/>
        </c:dLbls>
        <c:gapWidth val="150"/>
        <c:overlap val="100"/>
        <c:axId val="484884480"/>
        <c:axId val="484886016"/>
      </c:barChart>
      <c:lineChart>
        <c:grouping val="standard"/>
        <c:varyColors val="0"/>
        <c:ser>
          <c:idx val="2"/>
          <c:order val="2"/>
          <c:tx>
            <c:v>Max</c:v>
          </c:tx>
          <c:spPr>
            <a:solidFill>
              <a:srgbClr val="008000"/>
            </a:solidFill>
            <a:ln w="25400">
              <a:solidFill>
                <a:srgbClr val="008000"/>
              </a:solidFill>
              <a:prstDash val="solid"/>
            </a:ln>
          </c:spPr>
          <c:marker>
            <c:symbol val="none"/>
          </c:marker>
          <c:val>
            <c:numRef>
              <c:f>DISKXFER!$B$125:$AI$125</c:f>
              <c:numCache>
                <c:formatCode>0.0</c:formatCode>
                <c:ptCount val="34"/>
                <c:pt idx="0">
                  <c:v>4551.6000000000004</c:v>
                </c:pt>
                <c:pt idx="1">
                  <c:v>4554.5</c:v>
                </c:pt>
                <c:pt idx="2">
                  <c:v>322</c:v>
                </c:pt>
                <c:pt idx="3">
                  <c:v>322</c:v>
                </c:pt>
                <c:pt idx="4">
                  <c:v>81.8</c:v>
                </c:pt>
                <c:pt idx="5">
                  <c:v>81.8</c:v>
                </c:pt>
                <c:pt idx="6">
                  <c:v>12.8</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ser>
          <c:idx val="3"/>
          <c:order val="3"/>
          <c:tx>
            <c:v>Min</c:v>
          </c:tx>
          <c:spPr>
            <a:ln w="25400">
              <a:solidFill>
                <a:srgbClr val="000000"/>
              </a:solidFill>
              <a:prstDash val="solid"/>
            </a:ln>
          </c:spPr>
          <c:marker>
            <c:symbol val="none"/>
          </c:marker>
          <c:val>
            <c:numRef>
              <c:f>DISKXFER!$B$126:$AI$126</c:f>
              <c:numCache>
                <c:formatCode>0.0</c:formatCode>
                <c:ptCount val="34"/>
                <c:pt idx="0">
                  <c:v>63.6</c:v>
                </c:pt>
                <c:pt idx="1">
                  <c:v>71.8</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smooth val="0"/>
        </c:ser>
        <c:dLbls>
          <c:showLegendKey val="0"/>
          <c:showVal val="0"/>
          <c:showCatName val="0"/>
          <c:showSerName val="0"/>
          <c:showPercent val="0"/>
          <c:showBubbleSize val="0"/>
        </c:dLbls>
        <c:marker val="1"/>
        <c:smooth val="0"/>
        <c:axId val="485026816"/>
        <c:axId val="476456448"/>
      </c:lineChart>
      <c:catAx>
        <c:axId val="484884480"/>
        <c:scaling>
          <c:orientation val="minMax"/>
        </c:scaling>
        <c:delete val="0"/>
        <c:axPos val="b"/>
        <c:majorTickMark val="out"/>
        <c:minorTickMark val="none"/>
        <c:tickLblPos val="nextTo"/>
        <c:txPr>
          <a:bodyPr rot="-5400000" vert="horz"/>
          <a:lstStyle/>
          <a:p>
            <a:pPr>
              <a:defRPr/>
            </a:pPr>
            <a:endParaRPr lang="zh-CN"/>
          </a:p>
        </c:txPr>
        <c:crossAx val="484886016"/>
        <c:crosses val="autoZero"/>
        <c:auto val="1"/>
        <c:lblAlgn val="ctr"/>
        <c:lblOffset val="100"/>
        <c:tickLblSkip val="1"/>
        <c:noMultiLvlLbl val="0"/>
      </c:catAx>
      <c:valAx>
        <c:axId val="484886016"/>
        <c:scaling>
          <c:orientation val="minMax"/>
          <c:max val="4555.5"/>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84884480"/>
        <c:crosses val="autoZero"/>
        <c:crossBetween val="between"/>
      </c:valAx>
      <c:valAx>
        <c:axId val="476456448"/>
        <c:scaling>
          <c:orientation val="minMax"/>
          <c:max val="4555.5"/>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485026816"/>
        <c:crosses val="max"/>
        <c:crossBetween val="between"/>
      </c:valAx>
      <c:catAx>
        <c:axId val="485026816"/>
        <c:scaling>
          <c:orientation val="minMax"/>
        </c:scaling>
        <c:delete val="1"/>
        <c:axPos val="b"/>
        <c:majorTickMark val="out"/>
        <c:minorTickMark val="none"/>
        <c:tickLblPos val="nextTo"/>
        <c:crossAx val="476456448"/>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Disk transfers per second intellif-Default-string  2023/6/21</a:t>
            </a:r>
          </a:p>
        </c:rich>
      </c:tx>
      <c:layout/>
      <c:overlay val="0"/>
    </c:title>
    <c:autoTitleDeleted val="0"/>
    <c:plotArea>
      <c:layout/>
      <c:lineChart>
        <c:grouping val="standard"/>
        <c:varyColors val="0"/>
        <c:ser>
          <c:idx val="0"/>
          <c:order val="0"/>
          <c:tx>
            <c:strRef>
              <c:f>DISKXFER!$B$1</c:f>
              <c:strCache>
                <c:ptCount val="1"/>
                <c:pt idx="0">
                  <c:v>nvme0n1p2</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DISKXFER!$B$2:$B$121</c:f>
              <c:numCache>
                <c:formatCode>General</c:formatCode>
                <c:ptCount val="120"/>
                <c:pt idx="0">
                  <c:v>649</c:v>
                </c:pt>
                <c:pt idx="1">
                  <c:v>68.3</c:v>
                </c:pt>
                <c:pt idx="2">
                  <c:v>82.5</c:v>
                </c:pt>
                <c:pt idx="3">
                  <c:v>123.5</c:v>
                </c:pt>
                <c:pt idx="4">
                  <c:v>75.2</c:v>
                </c:pt>
                <c:pt idx="5">
                  <c:v>472.2</c:v>
                </c:pt>
                <c:pt idx="6">
                  <c:v>91.3</c:v>
                </c:pt>
                <c:pt idx="7">
                  <c:v>77.900000000000006</c:v>
                </c:pt>
                <c:pt idx="8">
                  <c:v>1376.9</c:v>
                </c:pt>
                <c:pt idx="9">
                  <c:v>74.099999999999994</c:v>
                </c:pt>
                <c:pt idx="10">
                  <c:v>296.3</c:v>
                </c:pt>
                <c:pt idx="11">
                  <c:v>87.8</c:v>
                </c:pt>
                <c:pt idx="12">
                  <c:v>67.3</c:v>
                </c:pt>
                <c:pt idx="13">
                  <c:v>89.9</c:v>
                </c:pt>
                <c:pt idx="14">
                  <c:v>93.6</c:v>
                </c:pt>
                <c:pt idx="15">
                  <c:v>63.6</c:v>
                </c:pt>
                <c:pt idx="16">
                  <c:v>4116.8</c:v>
                </c:pt>
                <c:pt idx="17">
                  <c:v>1205</c:v>
                </c:pt>
                <c:pt idx="18">
                  <c:v>69.5</c:v>
                </c:pt>
                <c:pt idx="19">
                  <c:v>119.1</c:v>
                </c:pt>
                <c:pt idx="20">
                  <c:v>82.6</c:v>
                </c:pt>
                <c:pt idx="21">
                  <c:v>1513.8</c:v>
                </c:pt>
                <c:pt idx="22">
                  <c:v>84.9</c:v>
                </c:pt>
                <c:pt idx="23">
                  <c:v>188.6</c:v>
                </c:pt>
                <c:pt idx="24">
                  <c:v>68.900000000000006</c:v>
                </c:pt>
                <c:pt idx="25">
                  <c:v>547.20000000000005</c:v>
                </c:pt>
                <c:pt idx="26">
                  <c:v>98.8</c:v>
                </c:pt>
                <c:pt idx="27">
                  <c:v>361.3</c:v>
                </c:pt>
                <c:pt idx="28">
                  <c:v>83</c:v>
                </c:pt>
                <c:pt idx="29">
                  <c:v>103</c:v>
                </c:pt>
                <c:pt idx="30">
                  <c:v>91.2</c:v>
                </c:pt>
                <c:pt idx="31">
                  <c:v>79.7</c:v>
                </c:pt>
                <c:pt idx="32">
                  <c:v>76.900000000000006</c:v>
                </c:pt>
                <c:pt idx="33">
                  <c:v>74.8</c:v>
                </c:pt>
                <c:pt idx="34">
                  <c:v>81.900000000000006</c:v>
                </c:pt>
                <c:pt idx="35">
                  <c:v>74.599999999999994</c:v>
                </c:pt>
                <c:pt idx="36">
                  <c:v>80</c:v>
                </c:pt>
                <c:pt idx="37">
                  <c:v>73.099999999999994</c:v>
                </c:pt>
                <c:pt idx="38">
                  <c:v>83.1</c:v>
                </c:pt>
                <c:pt idx="39">
                  <c:v>2127.6999999999998</c:v>
                </c:pt>
                <c:pt idx="40">
                  <c:v>4551.6000000000004</c:v>
                </c:pt>
                <c:pt idx="41">
                  <c:v>3325.2</c:v>
                </c:pt>
                <c:pt idx="42">
                  <c:v>2010.6</c:v>
                </c:pt>
                <c:pt idx="43">
                  <c:v>1672.1</c:v>
                </c:pt>
                <c:pt idx="44">
                  <c:v>1475.6</c:v>
                </c:pt>
                <c:pt idx="45">
                  <c:v>971.6</c:v>
                </c:pt>
                <c:pt idx="46">
                  <c:v>468.9</c:v>
                </c:pt>
                <c:pt idx="47">
                  <c:v>1075</c:v>
                </c:pt>
                <c:pt idx="48">
                  <c:v>480.1</c:v>
                </c:pt>
                <c:pt idx="49">
                  <c:v>1015.6</c:v>
                </c:pt>
                <c:pt idx="50">
                  <c:v>1790.5</c:v>
                </c:pt>
                <c:pt idx="51">
                  <c:v>470</c:v>
                </c:pt>
                <c:pt idx="52">
                  <c:v>461.8</c:v>
                </c:pt>
                <c:pt idx="53">
                  <c:v>580</c:v>
                </c:pt>
                <c:pt idx="54">
                  <c:v>1265.9000000000001</c:v>
                </c:pt>
                <c:pt idx="55">
                  <c:v>713</c:v>
                </c:pt>
                <c:pt idx="56">
                  <c:v>462.3</c:v>
                </c:pt>
                <c:pt idx="57">
                  <c:v>464.9</c:v>
                </c:pt>
                <c:pt idx="58">
                  <c:v>462.1</c:v>
                </c:pt>
                <c:pt idx="59">
                  <c:v>470.9</c:v>
                </c:pt>
                <c:pt idx="60">
                  <c:v>478.6</c:v>
                </c:pt>
                <c:pt idx="61">
                  <c:v>1113.3</c:v>
                </c:pt>
                <c:pt idx="62">
                  <c:v>1660.3</c:v>
                </c:pt>
                <c:pt idx="63">
                  <c:v>1125.7</c:v>
                </c:pt>
                <c:pt idx="64">
                  <c:v>2231.5</c:v>
                </c:pt>
                <c:pt idx="65">
                  <c:v>2434.6999999999998</c:v>
                </c:pt>
                <c:pt idx="66">
                  <c:v>2942.6</c:v>
                </c:pt>
                <c:pt idx="67">
                  <c:v>2647.3</c:v>
                </c:pt>
                <c:pt idx="68">
                  <c:v>2401.5</c:v>
                </c:pt>
                <c:pt idx="69">
                  <c:v>2043</c:v>
                </c:pt>
                <c:pt idx="70">
                  <c:v>2076.6</c:v>
                </c:pt>
                <c:pt idx="71">
                  <c:v>1922.1</c:v>
                </c:pt>
                <c:pt idx="72">
                  <c:v>1710.4</c:v>
                </c:pt>
                <c:pt idx="73">
                  <c:v>1846.5</c:v>
                </c:pt>
                <c:pt idx="74">
                  <c:v>1733.7</c:v>
                </c:pt>
                <c:pt idx="75">
                  <c:v>1825.2</c:v>
                </c:pt>
                <c:pt idx="76">
                  <c:v>1005.3</c:v>
                </c:pt>
                <c:pt idx="77">
                  <c:v>662.1</c:v>
                </c:pt>
                <c:pt idx="78">
                  <c:v>469</c:v>
                </c:pt>
                <c:pt idx="79">
                  <c:v>1473</c:v>
                </c:pt>
                <c:pt idx="80">
                  <c:v>458.1</c:v>
                </c:pt>
                <c:pt idx="81">
                  <c:v>467.5</c:v>
                </c:pt>
                <c:pt idx="82">
                  <c:v>467</c:v>
                </c:pt>
                <c:pt idx="83">
                  <c:v>460.7</c:v>
                </c:pt>
                <c:pt idx="84">
                  <c:v>487.2</c:v>
                </c:pt>
                <c:pt idx="85">
                  <c:v>465.8</c:v>
                </c:pt>
                <c:pt idx="86">
                  <c:v>474.7</c:v>
                </c:pt>
                <c:pt idx="87">
                  <c:v>622.1</c:v>
                </c:pt>
                <c:pt idx="88">
                  <c:v>747.5</c:v>
                </c:pt>
                <c:pt idx="89">
                  <c:v>597.4</c:v>
                </c:pt>
                <c:pt idx="90">
                  <c:v>692.6</c:v>
                </c:pt>
                <c:pt idx="91">
                  <c:v>1166.2</c:v>
                </c:pt>
                <c:pt idx="92">
                  <c:v>1261.3</c:v>
                </c:pt>
                <c:pt idx="93">
                  <c:v>463.9</c:v>
                </c:pt>
                <c:pt idx="94">
                  <c:v>489.3</c:v>
                </c:pt>
                <c:pt idx="95">
                  <c:v>377.5</c:v>
                </c:pt>
                <c:pt idx="96">
                  <c:v>74.099999999999994</c:v>
                </c:pt>
                <c:pt idx="97">
                  <c:v>122.3</c:v>
                </c:pt>
                <c:pt idx="98">
                  <c:v>90.3</c:v>
                </c:pt>
                <c:pt idx="99">
                  <c:v>1822.7</c:v>
                </c:pt>
                <c:pt idx="100">
                  <c:v>2140</c:v>
                </c:pt>
                <c:pt idx="101">
                  <c:v>2098.4</c:v>
                </c:pt>
                <c:pt idx="102">
                  <c:v>2023.9</c:v>
                </c:pt>
                <c:pt idx="103">
                  <c:v>1627.3</c:v>
                </c:pt>
                <c:pt idx="104">
                  <c:v>2408.1999999999998</c:v>
                </c:pt>
                <c:pt idx="105">
                  <c:v>2555.6999999999998</c:v>
                </c:pt>
                <c:pt idx="106">
                  <c:v>2205.8000000000002</c:v>
                </c:pt>
                <c:pt idx="107">
                  <c:v>2410.4</c:v>
                </c:pt>
                <c:pt idx="108">
                  <c:v>3131.7</c:v>
                </c:pt>
                <c:pt idx="109">
                  <c:v>1691.2</c:v>
                </c:pt>
                <c:pt idx="110">
                  <c:v>1984.4</c:v>
                </c:pt>
                <c:pt idx="111">
                  <c:v>2682.7</c:v>
                </c:pt>
                <c:pt idx="112">
                  <c:v>2250.3000000000002</c:v>
                </c:pt>
                <c:pt idx="113">
                  <c:v>2372</c:v>
                </c:pt>
                <c:pt idx="114">
                  <c:v>2946.9</c:v>
                </c:pt>
                <c:pt idx="115">
                  <c:v>2269.4</c:v>
                </c:pt>
                <c:pt idx="116">
                  <c:v>2540.1</c:v>
                </c:pt>
                <c:pt idx="117">
                  <c:v>2045</c:v>
                </c:pt>
                <c:pt idx="118">
                  <c:v>2732.9</c:v>
                </c:pt>
                <c:pt idx="119">
                  <c:v>4325.7</c:v>
                </c:pt>
              </c:numCache>
            </c:numRef>
          </c:val>
          <c:smooth val="0"/>
        </c:ser>
        <c:ser>
          <c:idx val="1"/>
          <c:order val="1"/>
          <c:tx>
            <c:strRef>
              <c:f>DISKXFER!$C$1</c:f>
              <c:strCache>
                <c:ptCount val="1"/>
                <c:pt idx="0">
                  <c:v>nvme0n1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DISKXFER!$C$2:$C$121</c:f>
              <c:numCache>
                <c:formatCode>General</c:formatCode>
                <c:ptCount val="120"/>
                <c:pt idx="0">
                  <c:v>681.7</c:v>
                </c:pt>
                <c:pt idx="1">
                  <c:v>90.3</c:v>
                </c:pt>
                <c:pt idx="2">
                  <c:v>109.8</c:v>
                </c:pt>
                <c:pt idx="3">
                  <c:v>165</c:v>
                </c:pt>
                <c:pt idx="4">
                  <c:v>95.2</c:v>
                </c:pt>
                <c:pt idx="5">
                  <c:v>495.1</c:v>
                </c:pt>
                <c:pt idx="6">
                  <c:v>111.3</c:v>
                </c:pt>
                <c:pt idx="7">
                  <c:v>81.8</c:v>
                </c:pt>
                <c:pt idx="8">
                  <c:v>1383.8</c:v>
                </c:pt>
                <c:pt idx="9">
                  <c:v>77.099999999999994</c:v>
                </c:pt>
                <c:pt idx="10">
                  <c:v>299.3</c:v>
                </c:pt>
                <c:pt idx="11">
                  <c:v>118.5</c:v>
                </c:pt>
                <c:pt idx="12">
                  <c:v>87.4</c:v>
                </c:pt>
                <c:pt idx="13">
                  <c:v>124.6</c:v>
                </c:pt>
                <c:pt idx="14">
                  <c:v>119.5</c:v>
                </c:pt>
                <c:pt idx="15">
                  <c:v>72.400000000000006</c:v>
                </c:pt>
                <c:pt idx="16">
                  <c:v>4120.2</c:v>
                </c:pt>
                <c:pt idx="17">
                  <c:v>1209.9000000000001</c:v>
                </c:pt>
                <c:pt idx="18">
                  <c:v>72.400000000000006</c:v>
                </c:pt>
                <c:pt idx="19">
                  <c:v>122</c:v>
                </c:pt>
                <c:pt idx="20">
                  <c:v>91.4</c:v>
                </c:pt>
                <c:pt idx="21">
                  <c:v>1517.3</c:v>
                </c:pt>
                <c:pt idx="22">
                  <c:v>91.3</c:v>
                </c:pt>
                <c:pt idx="23">
                  <c:v>192.4</c:v>
                </c:pt>
                <c:pt idx="24">
                  <c:v>71.8</c:v>
                </c:pt>
                <c:pt idx="25">
                  <c:v>550.1</c:v>
                </c:pt>
                <c:pt idx="26">
                  <c:v>105.2</c:v>
                </c:pt>
                <c:pt idx="27">
                  <c:v>363.8</c:v>
                </c:pt>
                <c:pt idx="28">
                  <c:v>89.4</c:v>
                </c:pt>
                <c:pt idx="29">
                  <c:v>109.8</c:v>
                </c:pt>
                <c:pt idx="30">
                  <c:v>96.1</c:v>
                </c:pt>
                <c:pt idx="31">
                  <c:v>86.5</c:v>
                </c:pt>
                <c:pt idx="32">
                  <c:v>81.8</c:v>
                </c:pt>
                <c:pt idx="33">
                  <c:v>77.7</c:v>
                </c:pt>
                <c:pt idx="34">
                  <c:v>87.3</c:v>
                </c:pt>
                <c:pt idx="35">
                  <c:v>77.5</c:v>
                </c:pt>
                <c:pt idx="36">
                  <c:v>85.9</c:v>
                </c:pt>
                <c:pt idx="37">
                  <c:v>76.099999999999994</c:v>
                </c:pt>
                <c:pt idx="38">
                  <c:v>86</c:v>
                </c:pt>
                <c:pt idx="39">
                  <c:v>2133</c:v>
                </c:pt>
                <c:pt idx="40">
                  <c:v>4554.5</c:v>
                </c:pt>
                <c:pt idx="41">
                  <c:v>3328.1</c:v>
                </c:pt>
                <c:pt idx="42">
                  <c:v>2013.5</c:v>
                </c:pt>
                <c:pt idx="43">
                  <c:v>1675</c:v>
                </c:pt>
                <c:pt idx="44">
                  <c:v>1479.4</c:v>
                </c:pt>
                <c:pt idx="45">
                  <c:v>974.6</c:v>
                </c:pt>
                <c:pt idx="46">
                  <c:v>474.3</c:v>
                </c:pt>
                <c:pt idx="47">
                  <c:v>1078</c:v>
                </c:pt>
                <c:pt idx="48">
                  <c:v>486.4</c:v>
                </c:pt>
                <c:pt idx="49">
                  <c:v>1018.5</c:v>
                </c:pt>
                <c:pt idx="50">
                  <c:v>1793.4</c:v>
                </c:pt>
                <c:pt idx="51">
                  <c:v>476.3</c:v>
                </c:pt>
                <c:pt idx="52">
                  <c:v>464.7</c:v>
                </c:pt>
                <c:pt idx="53">
                  <c:v>583</c:v>
                </c:pt>
                <c:pt idx="54">
                  <c:v>1272.3</c:v>
                </c:pt>
                <c:pt idx="55">
                  <c:v>715.9</c:v>
                </c:pt>
                <c:pt idx="56">
                  <c:v>465.2</c:v>
                </c:pt>
                <c:pt idx="57">
                  <c:v>473.2</c:v>
                </c:pt>
                <c:pt idx="58">
                  <c:v>465.1</c:v>
                </c:pt>
                <c:pt idx="59">
                  <c:v>476.8</c:v>
                </c:pt>
                <c:pt idx="60">
                  <c:v>481</c:v>
                </c:pt>
                <c:pt idx="61">
                  <c:v>1116.2</c:v>
                </c:pt>
                <c:pt idx="62">
                  <c:v>1665.7</c:v>
                </c:pt>
                <c:pt idx="63">
                  <c:v>1128.5999999999999</c:v>
                </c:pt>
                <c:pt idx="64">
                  <c:v>2234.4</c:v>
                </c:pt>
                <c:pt idx="65">
                  <c:v>2438.1</c:v>
                </c:pt>
                <c:pt idx="66">
                  <c:v>2944.1</c:v>
                </c:pt>
                <c:pt idx="67">
                  <c:v>2651.7</c:v>
                </c:pt>
                <c:pt idx="68">
                  <c:v>2404.4</c:v>
                </c:pt>
                <c:pt idx="69">
                  <c:v>2045.4</c:v>
                </c:pt>
                <c:pt idx="70">
                  <c:v>2081</c:v>
                </c:pt>
                <c:pt idx="71">
                  <c:v>1925</c:v>
                </c:pt>
                <c:pt idx="72">
                  <c:v>1712.3</c:v>
                </c:pt>
                <c:pt idx="73">
                  <c:v>1850.4</c:v>
                </c:pt>
                <c:pt idx="74">
                  <c:v>1735.9</c:v>
                </c:pt>
                <c:pt idx="75">
                  <c:v>1828.6</c:v>
                </c:pt>
                <c:pt idx="76">
                  <c:v>1007.7</c:v>
                </c:pt>
                <c:pt idx="77">
                  <c:v>665.1</c:v>
                </c:pt>
                <c:pt idx="78">
                  <c:v>472</c:v>
                </c:pt>
                <c:pt idx="79">
                  <c:v>1476</c:v>
                </c:pt>
                <c:pt idx="80">
                  <c:v>461.1</c:v>
                </c:pt>
                <c:pt idx="81">
                  <c:v>470.4</c:v>
                </c:pt>
                <c:pt idx="82">
                  <c:v>470.9</c:v>
                </c:pt>
                <c:pt idx="83">
                  <c:v>463.6</c:v>
                </c:pt>
                <c:pt idx="84">
                  <c:v>490.1</c:v>
                </c:pt>
                <c:pt idx="85">
                  <c:v>468.7</c:v>
                </c:pt>
                <c:pt idx="86">
                  <c:v>481</c:v>
                </c:pt>
                <c:pt idx="87">
                  <c:v>625.1</c:v>
                </c:pt>
                <c:pt idx="88">
                  <c:v>750.4</c:v>
                </c:pt>
                <c:pt idx="89">
                  <c:v>599.29999999999995</c:v>
                </c:pt>
                <c:pt idx="90">
                  <c:v>695.5</c:v>
                </c:pt>
                <c:pt idx="91">
                  <c:v>1170.2</c:v>
                </c:pt>
                <c:pt idx="92">
                  <c:v>1265.2</c:v>
                </c:pt>
                <c:pt idx="93">
                  <c:v>466.8</c:v>
                </c:pt>
                <c:pt idx="94">
                  <c:v>493.2</c:v>
                </c:pt>
                <c:pt idx="95">
                  <c:v>380.4</c:v>
                </c:pt>
                <c:pt idx="96">
                  <c:v>77</c:v>
                </c:pt>
                <c:pt idx="97">
                  <c:v>125.2</c:v>
                </c:pt>
                <c:pt idx="98">
                  <c:v>93.2</c:v>
                </c:pt>
                <c:pt idx="99">
                  <c:v>1825.6</c:v>
                </c:pt>
                <c:pt idx="100">
                  <c:v>2145.4</c:v>
                </c:pt>
                <c:pt idx="101">
                  <c:v>2104.3000000000002</c:v>
                </c:pt>
                <c:pt idx="102">
                  <c:v>2031.5</c:v>
                </c:pt>
                <c:pt idx="103">
                  <c:v>1637.6</c:v>
                </c:pt>
                <c:pt idx="104">
                  <c:v>2420.5</c:v>
                </c:pt>
                <c:pt idx="105">
                  <c:v>2569</c:v>
                </c:pt>
                <c:pt idx="106">
                  <c:v>2217</c:v>
                </c:pt>
                <c:pt idx="107">
                  <c:v>2415.1999999999998</c:v>
                </c:pt>
                <c:pt idx="108">
                  <c:v>3139.5</c:v>
                </c:pt>
                <c:pt idx="109">
                  <c:v>1696.8</c:v>
                </c:pt>
                <c:pt idx="110">
                  <c:v>1989.2</c:v>
                </c:pt>
                <c:pt idx="111">
                  <c:v>2694.5</c:v>
                </c:pt>
                <c:pt idx="112">
                  <c:v>2259.5</c:v>
                </c:pt>
                <c:pt idx="113">
                  <c:v>2381.3000000000002</c:v>
                </c:pt>
                <c:pt idx="114">
                  <c:v>2954.7</c:v>
                </c:pt>
                <c:pt idx="115">
                  <c:v>2275.6999999999998</c:v>
                </c:pt>
                <c:pt idx="116">
                  <c:v>2549.4</c:v>
                </c:pt>
                <c:pt idx="117">
                  <c:v>2051.9</c:v>
                </c:pt>
                <c:pt idx="118">
                  <c:v>2750.5</c:v>
                </c:pt>
                <c:pt idx="119">
                  <c:v>4335.3999999999996</c:v>
                </c:pt>
              </c:numCache>
            </c:numRef>
          </c:val>
          <c:smooth val="0"/>
        </c:ser>
        <c:ser>
          <c:idx val="2"/>
          <c:order val="2"/>
          <c:tx>
            <c:strRef>
              <c:f>DISKXFER!$D$1</c:f>
              <c:strCache>
                <c:ptCount val="1"/>
                <c:pt idx="0">
                  <c:v>sdc</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DISKXFER!$D$2:$D$121</c:f>
              <c:numCache>
                <c:formatCode>General</c:formatCode>
                <c:ptCount val="120"/>
                <c:pt idx="0">
                  <c:v>310</c:v>
                </c:pt>
                <c:pt idx="1">
                  <c:v>320.10000000000002</c:v>
                </c:pt>
                <c:pt idx="2">
                  <c:v>320.2</c:v>
                </c:pt>
                <c:pt idx="3">
                  <c:v>320.2</c:v>
                </c:pt>
                <c:pt idx="4">
                  <c:v>316.89999999999998</c:v>
                </c:pt>
                <c:pt idx="5">
                  <c:v>316.3</c:v>
                </c:pt>
                <c:pt idx="6">
                  <c:v>319.7</c:v>
                </c:pt>
                <c:pt idx="7">
                  <c:v>319.8</c:v>
                </c:pt>
                <c:pt idx="8">
                  <c:v>322</c:v>
                </c:pt>
                <c:pt idx="9">
                  <c:v>319.39999999999998</c:v>
                </c:pt>
                <c:pt idx="10">
                  <c:v>310.5</c:v>
                </c:pt>
                <c:pt idx="11">
                  <c:v>313.2</c:v>
                </c:pt>
                <c:pt idx="12">
                  <c:v>314.3</c:v>
                </c:pt>
                <c:pt idx="13">
                  <c:v>311.2</c:v>
                </c:pt>
                <c:pt idx="14">
                  <c:v>312</c:v>
                </c:pt>
                <c:pt idx="15">
                  <c:v>242.1</c:v>
                </c:pt>
                <c:pt idx="16">
                  <c:v>126.3</c:v>
                </c:pt>
                <c:pt idx="17">
                  <c:v>273</c:v>
                </c:pt>
                <c:pt idx="18">
                  <c:v>319.39999999999998</c:v>
                </c:pt>
                <c:pt idx="19">
                  <c:v>320.2</c:v>
                </c:pt>
                <c:pt idx="20">
                  <c:v>319.3</c:v>
                </c:pt>
                <c:pt idx="21">
                  <c:v>321.8</c:v>
                </c:pt>
                <c:pt idx="22">
                  <c:v>317.7</c:v>
                </c:pt>
                <c:pt idx="23">
                  <c:v>316.89999999999998</c:v>
                </c:pt>
                <c:pt idx="24">
                  <c:v>319.39999999999998</c:v>
                </c:pt>
                <c:pt idx="25">
                  <c:v>318</c:v>
                </c:pt>
                <c:pt idx="26">
                  <c:v>319.89999999999998</c:v>
                </c:pt>
                <c:pt idx="27">
                  <c:v>319.89999999999998</c:v>
                </c:pt>
                <c:pt idx="28">
                  <c:v>320</c:v>
                </c:pt>
                <c:pt idx="29">
                  <c:v>317.7</c:v>
                </c:pt>
                <c:pt idx="30">
                  <c:v>316.7</c:v>
                </c:pt>
                <c:pt idx="31">
                  <c:v>319.7</c:v>
                </c:pt>
                <c:pt idx="32">
                  <c:v>319.7</c:v>
                </c:pt>
                <c:pt idx="33">
                  <c:v>316.89999999999998</c:v>
                </c:pt>
                <c:pt idx="34">
                  <c:v>319.89999999999998</c:v>
                </c:pt>
                <c:pt idx="35">
                  <c:v>316.89999999999998</c:v>
                </c:pt>
                <c:pt idx="36">
                  <c:v>319.5</c:v>
                </c:pt>
                <c:pt idx="37">
                  <c:v>318.89999999999998</c:v>
                </c:pt>
                <c:pt idx="38">
                  <c:v>316.3</c:v>
                </c:pt>
                <c:pt idx="39">
                  <c:v>190.4</c:v>
                </c:pt>
                <c:pt idx="40">
                  <c:v>23.6</c:v>
                </c:pt>
                <c:pt idx="41">
                  <c:v>9.3000000000000007</c:v>
                </c:pt>
                <c:pt idx="42">
                  <c:v>174.5</c:v>
                </c:pt>
                <c:pt idx="43">
                  <c:v>321.60000000000002</c:v>
                </c:pt>
                <c:pt idx="44">
                  <c:v>321.39999999999998</c:v>
                </c:pt>
                <c:pt idx="45">
                  <c:v>315.7</c:v>
                </c:pt>
                <c:pt idx="46">
                  <c:v>316.89999999999998</c:v>
                </c:pt>
                <c:pt idx="47">
                  <c:v>321.60000000000002</c:v>
                </c:pt>
                <c:pt idx="48">
                  <c:v>319.7</c:v>
                </c:pt>
                <c:pt idx="49">
                  <c:v>320.8</c:v>
                </c:pt>
                <c:pt idx="50">
                  <c:v>319.39999999999998</c:v>
                </c:pt>
                <c:pt idx="51">
                  <c:v>320.5</c:v>
                </c:pt>
                <c:pt idx="52">
                  <c:v>319.8</c:v>
                </c:pt>
                <c:pt idx="53">
                  <c:v>313</c:v>
                </c:pt>
                <c:pt idx="54">
                  <c:v>321.7</c:v>
                </c:pt>
                <c:pt idx="55">
                  <c:v>318.60000000000002</c:v>
                </c:pt>
                <c:pt idx="56">
                  <c:v>318.3</c:v>
                </c:pt>
                <c:pt idx="57">
                  <c:v>319.7</c:v>
                </c:pt>
                <c:pt idx="58">
                  <c:v>319.8</c:v>
                </c:pt>
                <c:pt idx="59">
                  <c:v>319.5</c:v>
                </c:pt>
                <c:pt idx="60">
                  <c:v>317.60000000000002</c:v>
                </c:pt>
                <c:pt idx="61">
                  <c:v>282.10000000000002</c:v>
                </c:pt>
                <c:pt idx="62">
                  <c:v>276.7</c:v>
                </c:pt>
                <c:pt idx="63">
                  <c:v>152.1</c:v>
                </c:pt>
                <c:pt idx="64">
                  <c:v>0</c:v>
                </c:pt>
                <c:pt idx="65">
                  <c:v>0</c:v>
                </c:pt>
                <c:pt idx="66">
                  <c:v>0</c:v>
                </c:pt>
                <c:pt idx="67">
                  <c:v>0</c:v>
                </c:pt>
                <c:pt idx="68">
                  <c:v>0</c:v>
                </c:pt>
                <c:pt idx="69">
                  <c:v>0</c:v>
                </c:pt>
                <c:pt idx="70">
                  <c:v>0</c:v>
                </c:pt>
                <c:pt idx="71">
                  <c:v>188.1</c:v>
                </c:pt>
                <c:pt idx="72">
                  <c:v>237.2</c:v>
                </c:pt>
                <c:pt idx="73">
                  <c:v>189.9</c:v>
                </c:pt>
                <c:pt idx="74">
                  <c:v>290.10000000000002</c:v>
                </c:pt>
                <c:pt idx="75">
                  <c:v>321.7</c:v>
                </c:pt>
                <c:pt idx="76">
                  <c:v>317.2</c:v>
                </c:pt>
                <c:pt idx="77">
                  <c:v>319.3</c:v>
                </c:pt>
                <c:pt idx="78">
                  <c:v>319.5</c:v>
                </c:pt>
                <c:pt idx="79">
                  <c:v>320.89999999999998</c:v>
                </c:pt>
                <c:pt idx="80">
                  <c:v>319.60000000000002</c:v>
                </c:pt>
                <c:pt idx="81">
                  <c:v>315.10000000000002</c:v>
                </c:pt>
                <c:pt idx="82">
                  <c:v>319.3</c:v>
                </c:pt>
                <c:pt idx="83">
                  <c:v>320</c:v>
                </c:pt>
                <c:pt idx="84">
                  <c:v>319.10000000000002</c:v>
                </c:pt>
                <c:pt idx="85">
                  <c:v>319.60000000000002</c:v>
                </c:pt>
                <c:pt idx="86">
                  <c:v>319.7</c:v>
                </c:pt>
                <c:pt idx="87">
                  <c:v>319.60000000000002</c:v>
                </c:pt>
                <c:pt idx="88">
                  <c:v>319.5</c:v>
                </c:pt>
                <c:pt idx="89">
                  <c:v>317.7</c:v>
                </c:pt>
                <c:pt idx="90">
                  <c:v>320.10000000000002</c:v>
                </c:pt>
                <c:pt idx="91">
                  <c:v>320.8</c:v>
                </c:pt>
                <c:pt idx="92">
                  <c:v>320.60000000000002</c:v>
                </c:pt>
                <c:pt idx="93">
                  <c:v>317.3</c:v>
                </c:pt>
                <c:pt idx="94">
                  <c:v>319.5</c:v>
                </c:pt>
                <c:pt idx="95">
                  <c:v>319.5</c:v>
                </c:pt>
                <c:pt idx="96">
                  <c:v>319.3</c:v>
                </c:pt>
                <c:pt idx="97">
                  <c:v>319.10000000000002</c:v>
                </c:pt>
                <c:pt idx="98">
                  <c:v>319.3</c:v>
                </c:pt>
                <c:pt idx="99">
                  <c:v>163.80000000000001</c:v>
                </c:pt>
                <c:pt idx="100">
                  <c:v>0</c:v>
                </c:pt>
                <c:pt idx="101">
                  <c:v>0</c:v>
                </c:pt>
                <c:pt idx="102">
                  <c:v>0</c:v>
                </c:pt>
                <c:pt idx="103">
                  <c:v>0</c:v>
                </c:pt>
                <c:pt idx="104">
                  <c:v>0</c:v>
                </c:pt>
                <c:pt idx="105">
                  <c:v>0</c:v>
                </c:pt>
                <c:pt idx="106">
                  <c:v>0</c:v>
                </c:pt>
                <c:pt idx="107">
                  <c:v>0</c:v>
                </c:pt>
                <c:pt idx="108">
                  <c:v>0</c:v>
                </c:pt>
                <c:pt idx="109">
                  <c:v>0</c:v>
                </c:pt>
                <c:pt idx="110">
                  <c:v>0</c:v>
                </c:pt>
                <c:pt idx="111">
                  <c:v>0</c:v>
                </c:pt>
                <c:pt idx="112">
                  <c:v>0.4</c:v>
                </c:pt>
                <c:pt idx="113">
                  <c:v>0</c:v>
                </c:pt>
                <c:pt idx="114">
                  <c:v>0</c:v>
                </c:pt>
                <c:pt idx="115">
                  <c:v>0</c:v>
                </c:pt>
                <c:pt idx="116">
                  <c:v>0</c:v>
                </c:pt>
                <c:pt idx="117">
                  <c:v>0</c:v>
                </c:pt>
                <c:pt idx="118">
                  <c:v>105.6</c:v>
                </c:pt>
                <c:pt idx="119">
                  <c:v>283.39999999999998</c:v>
                </c:pt>
              </c:numCache>
            </c:numRef>
          </c:val>
          <c:smooth val="0"/>
        </c:ser>
        <c:ser>
          <c:idx val="3"/>
          <c:order val="3"/>
          <c:tx>
            <c:strRef>
              <c:f>DISKXFER!$E$1</c:f>
              <c:strCache>
                <c:ptCount val="1"/>
                <c:pt idx="0">
                  <c:v>sdc1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DISKXFER!$E$2:$E$121</c:f>
              <c:numCache>
                <c:formatCode>General</c:formatCode>
                <c:ptCount val="120"/>
                <c:pt idx="0">
                  <c:v>310</c:v>
                </c:pt>
                <c:pt idx="1">
                  <c:v>320.10000000000002</c:v>
                </c:pt>
                <c:pt idx="2">
                  <c:v>320.2</c:v>
                </c:pt>
                <c:pt idx="3">
                  <c:v>320.2</c:v>
                </c:pt>
                <c:pt idx="4">
                  <c:v>316.89999999999998</c:v>
                </c:pt>
                <c:pt idx="5">
                  <c:v>316.3</c:v>
                </c:pt>
                <c:pt idx="6">
                  <c:v>319.7</c:v>
                </c:pt>
                <c:pt idx="7">
                  <c:v>319.8</c:v>
                </c:pt>
                <c:pt idx="8">
                  <c:v>322</c:v>
                </c:pt>
                <c:pt idx="9">
                  <c:v>319.39999999999998</c:v>
                </c:pt>
                <c:pt idx="10">
                  <c:v>310.5</c:v>
                </c:pt>
                <c:pt idx="11">
                  <c:v>313.2</c:v>
                </c:pt>
                <c:pt idx="12">
                  <c:v>314.3</c:v>
                </c:pt>
                <c:pt idx="13">
                  <c:v>311.2</c:v>
                </c:pt>
                <c:pt idx="14">
                  <c:v>312</c:v>
                </c:pt>
                <c:pt idx="15">
                  <c:v>242.1</c:v>
                </c:pt>
                <c:pt idx="16">
                  <c:v>126.3</c:v>
                </c:pt>
                <c:pt idx="17">
                  <c:v>273</c:v>
                </c:pt>
                <c:pt idx="18">
                  <c:v>319.39999999999998</c:v>
                </c:pt>
                <c:pt idx="19">
                  <c:v>320.2</c:v>
                </c:pt>
                <c:pt idx="20">
                  <c:v>319.3</c:v>
                </c:pt>
                <c:pt idx="21">
                  <c:v>321.8</c:v>
                </c:pt>
                <c:pt idx="22">
                  <c:v>317.7</c:v>
                </c:pt>
                <c:pt idx="23">
                  <c:v>316.89999999999998</c:v>
                </c:pt>
                <c:pt idx="24">
                  <c:v>319.39999999999998</c:v>
                </c:pt>
                <c:pt idx="25">
                  <c:v>318</c:v>
                </c:pt>
                <c:pt idx="26">
                  <c:v>319.89999999999998</c:v>
                </c:pt>
                <c:pt idx="27">
                  <c:v>319.89999999999998</c:v>
                </c:pt>
                <c:pt idx="28">
                  <c:v>320</c:v>
                </c:pt>
                <c:pt idx="29">
                  <c:v>317.7</c:v>
                </c:pt>
                <c:pt idx="30">
                  <c:v>316.7</c:v>
                </c:pt>
                <c:pt idx="31">
                  <c:v>319.7</c:v>
                </c:pt>
                <c:pt idx="32">
                  <c:v>319.7</c:v>
                </c:pt>
                <c:pt idx="33">
                  <c:v>316.89999999999998</c:v>
                </c:pt>
                <c:pt idx="34">
                  <c:v>319.89999999999998</c:v>
                </c:pt>
                <c:pt idx="35">
                  <c:v>316.89999999999998</c:v>
                </c:pt>
                <c:pt idx="36">
                  <c:v>319.5</c:v>
                </c:pt>
                <c:pt idx="37">
                  <c:v>318.89999999999998</c:v>
                </c:pt>
                <c:pt idx="38">
                  <c:v>316.3</c:v>
                </c:pt>
                <c:pt idx="39">
                  <c:v>190.4</c:v>
                </c:pt>
                <c:pt idx="40">
                  <c:v>23.6</c:v>
                </c:pt>
                <c:pt idx="41">
                  <c:v>9.3000000000000007</c:v>
                </c:pt>
                <c:pt idx="42">
                  <c:v>174.5</c:v>
                </c:pt>
                <c:pt idx="43">
                  <c:v>321.60000000000002</c:v>
                </c:pt>
                <c:pt idx="44">
                  <c:v>321.39999999999998</c:v>
                </c:pt>
                <c:pt idx="45">
                  <c:v>315.7</c:v>
                </c:pt>
                <c:pt idx="46">
                  <c:v>316.89999999999998</c:v>
                </c:pt>
                <c:pt idx="47">
                  <c:v>321.60000000000002</c:v>
                </c:pt>
                <c:pt idx="48">
                  <c:v>319.7</c:v>
                </c:pt>
                <c:pt idx="49">
                  <c:v>320.8</c:v>
                </c:pt>
                <c:pt idx="50">
                  <c:v>319.39999999999998</c:v>
                </c:pt>
                <c:pt idx="51">
                  <c:v>320.5</c:v>
                </c:pt>
                <c:pt idx="52">
                  <c:v>319.8</c:v>
                </c:pt>
                <c:pt idx="53">
                  <c:v>313</c:v>
                </c:pt>
                <c:pt idx="54">
                  <c:v>321.7</c:v>
                </c:pt>
                <c:pt idx="55">
                  <c:v>318.60000000000002</c:v>
                </c:pt>
                <c:pt idx="56">
                  <c:v>318.3</c:v>
                </c:pt>
                <c:pt idx="57">
                  <c:v>319.7</c:v>
                </c:pt>
                <c:pt idx="58">
                  <c:v>319.8</c:v>
                </c:pt>
                <c:pt idx="59">
                  <c:v>319.5</c:v>
                </c:pt>
                <c:pt idx="60">
                  <c:v>317.60000000000002</c:v>
                </c:pt>
                <c:pt idx="61">
                  <c:v>282.10000000000002</c:v>
                </c:pt>
                <c:pt idx="62">
                  <c:v>276.7</c:v>
                </c:pt>
                <c:pt idx="63">
                  <c:v>152.1</c:v>
                </c:pt>
                <c:pt idx="64">
                  <c:v>0</c:v>
                </c:pt>
                <c:pt idx="65">
                  <c:v>0</c:v>
                </c:pt>
                <c:pt idx="66">
                  <c:v>0</c:v>
                </c:pt>
                <c:pt idx="67">
                  <c:v>0</c:v>
                </c:pt>
                <c:pt idx="68">
                  <c:v>0</c:v>
                </c:pt>
                <c:pt idx="69">
                  <c:v>0</c:v>
                </c:pt>
                <c:pt idx="70">
                  <c:v>0</c:v>
                </c:pt>
                <c:pt idx="71">
                  <c:v>188.1</c:v>
                </c:pt>
                <c:pt idx="72">
                  <c:v>237.2</c:v>
                </c:pt>
                <c:pt idx="73">
                  <c:v>189.9</c:v>
                </c:pt>
                <c:pt idx="74">
                  <c:v>290.10000000000002</c:v>
                </c:pt>
                <c:pt idx="75">
                  <c:v>321.7</c:v>
                </c:pt>
                <c:pt idx="76">
                  <c:v>317.2</c:v>
                </c:pt>
                <c:pt idx="77">
                  <c:v>319.3</c:v>
                </c:pt>
                <c:pt idx="78">
                  <c:v>319.5</c:v>
                </c:pt>
                <c:pt idx="79">
                  <c:v>320.89999999999998</c:v>
                </c:pt>
                <c:pt idx="80">
                  <c:v>319.60000000000002</c:v>
                </c:pt>
                <c:pt idx="81">
                  <c:v>315.10000000000002</c:v>
                </c:pt>
                <c:pt idx="82">
                  <c:v>319.3</c:v>
                </c:pt>
                <c:pt idx="83">
                  <c:v>320</c:v>
                </c:pt>
                <c:pt idx="84">
                  <c:v>319.10000000000002</c:v>
                </c:pt>
                <c:pt idx="85">
                  <c:v>319.60000000000002</c:v>
                </c:pt>
                <c:pt idx="86">
                  <c:v>319.7</c:v>
                </c:pt>
                <c:pt idx="87">
                  <c:v>319.60000000000002</c:v>
                </c:pt>
                <c:pt idx="88">
                  <c:v>319.5</c:v>
                </c:pt>
                <c:pt idx="89">
                  <c:v>317.7</c:v>
                </c:pt>
                <c:pt idx="90">
                  <c:v>320.10000000000002</c:v>
                </c:pt>
                <c:pt idx="91">
                  <c:v>320.8</c:v>
                </c:pt>
                <c:pt idx="92">
                  <c:v>320.60000000000002</c:v>
                </c:pt>
                <c:pt idx="93">
                  <c:v>317.3</c:v>
                </c:pt>
                <c:pt idx="94">
                  <c:v>319.5</c:v>
                </c:pt>
                <c:pt idx="95">
                  <c:v>319.5</c:v>
                </c:pt>
                <c:pt idx="96">
                  <c:v>319.3</c:v>
                </c:pt>
                <c:pt idx="97">
                  <c:v>319.10000000000002</c:v>
                </c:pt>
                <c:pt idx="98">
                  <c:v>319.3</c:v>
                </c:pt>
                <c:pt idx="99">
                  <c:v>163.80000000000001</c:v>
                </c:pt>
                <c:pt idx="100">
                  <c:v>0</c:v>
                </c:pt>
                <c:pt idx="101">
                  <c:v>0</c:v>
                </c:pt>
                <c:pt idx="102">
                  <c:v>0</c:v>
                </c:pt>
                <c:pt idx="103">
                  <c:v>0</c:v>
                </c:pt>
                <c:pt idx="104">
                  <c:v>0</c:v>
                </c:pt>
                <c:pt idx="105">
                  <c:v>0</c:v>
                </c:pt>
                <c:pt idx="106">
                  <c:v>0</c:v>
                </c:pt>
                <c:pt idx="107">
                  <c:v>0</c:v>
                </c:pt>
                <c:pt idx="108">
                  <c:v>0</c:v>
                </c:pt>
                <c:pt idx="109">
                  <c:v>0</c:v>
                </c:pt>
                <c:pt idx="110">
                  <c:v>0</c:v>
                </c:pt>
                <c:pt idx="111">
                  <c:v>0</c:v>
                </c:pt>
                <c:pt idx="112">
                  <c:v>0.4</c:v>
                </c:pt>
                <c:pt idx="113">
                  <c:v>0</c:v>
                </c:pt>
                <c:pt idx="114">
                  <c:v>0</c:v>
                </c:pt>
                <c:pt idx="115">
                  <c:v>0</c:v>
                </c:pt>
                <c:pt idx="116">
                  <c:v>0</c:v>
                </c:pt>
                <c:pt idx="117">
                  <c:v>0</c:v>
                </c:pt>
                <c:pt idx="118">
                  <c:v>105.6</c:v>
                </c:pt>
                <c:pt idx="119">
                  <c:v>283.39999999999998</c:v>
                </c:pt>
              </c:numCache>
            </c:numRef>
          </c:val>
          <c:smooth val="0"/>
        </c:ser>
        <c:ser>
          <c:idx val="4"/>
          <c:order val="4"/>
          <c:tx>
            <c:strRef>
              <c:f>DISKXFER!$F$1</c:f>
              <c:strCache>
                <c:ptCount val="1"/>
                <c:pt idx="0">
                  <c:v>sda</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DISKXFER!$F$2:$F$121</c:f>
              <c:numCache>
                <c:formatCode>General</c:formatCode>
                <c:ptCount val="120"/>
                <c:pt idx="0">
                  <c:v>15.4</c:v>
                </c:pt>
                <c:pt idx="1">
                  <c:v>24.9</c:v>
                </c:pt>
                <c:pt idx="2">
                  <c:v>0.5</c:v>
                </c:pt>
                <c:pt idx="3">
                  <c:v>65.400000000000006</c:v>
                </c:pt>
                <c:pt idx="4">
                  <c:v>1</c:v>
                </c:pt>
                <c:pt idx="5">
                  <c:v>0</c:v>
                </c:pt>
                <c:pt idx="6">
                  <c:v>1.5</c:v>
                </c:pt>
                <c:pt idx="7">
                  <c:v>1.5</c:v>
                </c:pt>
                <c:pt idx="8">
                  <c:v>34.700000000000003</c:v>
                </c:pt>
                <c:pt idx="9">
                  <c:v>0</c:v>
                </c:pt>
                <c:pt idx="10">
                  <c:v>0</c:v>
                </c:pt>
                <c:pt idx="11">
                  <c:v>69.8</c:v>
                </c:pt>
                <c:pt idx="12">
                  <c:v>0.5</c:v>
                </c:pt>
                <c:pt idx="13">
                  <c:v>0.5</c:v>
                </c:pt>
                <c:pt idx="14">
                  <c:v>1</c:v>
                </c:pt>
                <c:pt idx="15">
                  <c:v>0</c:v>
                </c:pt>
                <c:pt idx="16">
                  <c:v>81.8</c:v>
                </c:pt>
                <c:pt idx="17">
                  <c:v>4.9000000000000004</c:v>
                </c:pt>
                <c:pt idx="18">
                  <c:v>0</c:v>
                </c:pt>
                <c:pt idx="19">
                  <c:v>1</c:v>
                </c:pt>
                <c:pt idx="20">
                  <c:v>0</c:v>
                </c:pt>
                <c:pt idx="21">
                  <c:v>2.4</c:v>
                </c:pt>
                <c:pt idx="22">
                  <c:v>1</c:v>
                </c:pt>
                <c:pt idx="23">
                  <c:v>0</c:v>
                </c:pt>
                <c:pt idx="24">
                  <c:v>0</c:v>
                </c:pt>
                <c:pt idx="25">
                  <c:v>1</c:v>
                </c:pt>
                <c:pt idx="26">
                  <c:v>1</c:v>
                </c:pt>
                <c:pt idx="27">
                  <c:v>4.9000000000000004</c:v>
                </c:pt>
                <c:pt idx="28">
                  <c:v>0</c:v>
                </c:pt>
                <c:pt idx="29">
                  <c:v>1</c:v>
                </c:pt>
                <c:pt idx="30">
                  <c:v>0.5</c:v>
                </c:pt>
                <c:pt idx="31">
                  <c:v>0</c:v>
                </c:pt>
                <c:pt idx="32">
                  <c:v>1</c:v>
                </c:pt>
                <c:pt idx="33">
                  <c:v>0</c:v>
                </c:pt>
                <c:pt idx="34">
                  <c:v>0</c:v>
                </c:pt>
                <c:pt idx="35">
                  <c:v>1.5</c:v>
                </c:pt>
                <c:pt idx="36">
                  <c:v>0</c:v>
                </c:pt>
                <c:pt idx="37">
                  <c:v>1</c:v>
                </c:pt>
                <c:pt idx="38">
                  <c:v>0</c:v>
                </c:pt>
                <c:pt idx="39">
                  <c:v>0</c:v>
                </c:pt>
                <c:pt idx="40">
                  <c:v>0.5</c:v>
                </c:pt>
                <c:pt idx="41">
                  <c:v>0</c:v>
                </c:pt>
                <c:pt idx="42">
                  <c:v>1</c:v>
                </c:pt>
                <c:pt idx="43">
                  <c:v>0</c:v>
                </c:pt>
                <c:pt idx="44">
                  <c:v>0</c:v>
                </c:pt>
                <c:pt idx="45">
                  <c:v>1.5</c:v>
                </c:pt>
                <c:pt idx="46">
                  <c:v>0</c:v>
                </c:pt>
                <c:pt idx="47">
                  <c:v>0</c:v>
                </c:pt>
                <c:pt idx="48">
                  <c:v>1</c:v>
                </c:pt>
                <c:pt idx="49">
                  <c:v>0</c:v>
                </c:pt>
                <c:pt idx="50">
                  <c:v>0.5</c:v>
                </c:pt>
                <c:pt idx="51">
                  <c:v>0</c:v>
                </c:pt>
                <c:pt idx="52">
                  <c:v>0</c:v>
                </c:pt>
                <c:pt idx="53">
                  <c:v>1</c:v>
                </c:pt>
                <c:pt idx="54">
                  <c:v>0.5</c:v>
                </c:pt>
                <c:pt idx="55">
                  <c:v>0</c:v>
                </c:pt>
                <c:pt idx="56">
                  <c:v>0</c:v>
                </c:pt>
                <c:pt idx="57">
                  <c:v>1.5</c:v>
                </c:pt>
                <c:pt idx="58">
                  <c:v>0</c:v>
                </c:pt>
                <c:pt idx="59">
                  <c:v>0</c:v>
                </c:pt>
                <c:pt idx="60">
                  <c:v>2.4</c:v>
                </c:pt>
                <c:pt idx="61">
                  <c:v>1.5</c:v>
                </c:pt>
                <c:pt idx="62">
                  <c:v>0</c:v>
                </c:pt>
                <c:pt idx="63">
                  <c:v>1</c:v>
                </c:pt>
                <c:pt idx="64">
                  <c:v>0</c:v>
                </c:pt>
                <c:pt idx="65">
                  <c:v>1.5</c:v>
                </c:pt>
                <c:pt idx="66">
                  <c:v>9.3000000000000007</c:v>
                </c:pt>
                <c:pt idx="67">
                  <c:v>1</c:v>
                </c:pt>
                <c:pt idx="68">
                  <c:v>0.5</c:v>
                </c:pt>
                <c:pt idx="69">
                  <c:v>0</c:v>
                </c:pt>
                <c:pt idx="70">
                  <c:v>3.5</c:v>
                </c:pt>
                <c:pt idx="71">
                  <c:v>0</c:v>
                </c:pt>
                <c:pt idx="72">
                  <c:v>0</c:v>
                </c:pt>
                <c:pt idx="73">
                  <c:v>1</c:v>
                </c:pt>
                <c:pt idx="74">
                  <c:v>0</c:v>
                </c:pt>
                <c:pt idx="75">
                  <c:v>1.5</c:v>
                </c:pt>
                <c:pt idx="76">
                  <c:v>0</c:v>
                </c:pt>
                <c:pt idx="77">
                  <c:v>0</c:v>
                </c:pt>
                <c:pt idx="78">
                  <c:v>0.5</c:v>
                </c:pt>
                <c:pt idx="79">
                  <c:v>0</c:v>
                </c:pt>
                <c:pt idx="80">
                  <c:v>0</c:v>
                </c:pt>
                <c:pt idx="81">
                  <c:v>0</c:v>
                </c:pt>
                <c:pt idx="82">
                  <c:v>2.9</c:v>
                </c:pt>
                <c:pt idx="83">
                  <c:v>0.5</c:v>
                </c:pt>
                <c:pt idx="84">
                  <c:v>0</c:v>
                </c:pt>
                <c:pt idx="85">
                  <c:v>2.4</c:v>
                </c:pt>
                <c:pt idx="86">
                  <c:v>0</c:v>
                </c:pt>
                <c:pt idx="87">
                  <c:v>0</c:v>
                </c:pt>
                <c:pt idx="88">
                  <c:v>0.5</c:v>
                </c:pt>
                <c:pt idx="89">
                  <c:v>0</c:v>
                </c:pt>
                <c:pt idx="90">
                  <c:v>0</c:v>
                </c:pt>
                <c:pt idx="91">
                  <c:v>0</c:v>
                </c:pt>
                <c:pt idx="92">
                  <c:v>1.5</c:v>
                </c:pt>
                <c:pt idx="93">
                  <c:v>0</c:v>
                </c:pt>
                <c:pt idx="94">
                  <c:v>0</c:v>
                </c:pt>
                <c:pt idx="95">
                  <c:v>2</c:v>
                </c:pt>
                <c:pt idx="96">
                  <c:v>0.5</c:v>
                </c:pt>
                <c:pt idx="97">
                  <c:v>0</c:v>
                </c:pt>
                <c:pt idx="98">
                  <c:v>1.5</c:v>
                </c:pt>
                <c:pt idx="99">
                  <c:v>0</c:v>
                </c:pt>
                <c:pt idx="100">
                  <c:v>5.4</c:v>
                </c:pt>
                <c:pt idx="101">
                  <c:v>13.8</c:v>
                </c:pt>
                <c:pt idx="102">
                  <c:v>10.5</c:v>
                </c:pt>
                <c:pt idx="103">
                  <c:v>6.9</c:v>
                </c:pt>
                <c:pt idx="104">
                  <c:v>9.3000000000000007</c:v>
                </c:pt>
                <c:pt idx="105">
                  <c:v>8.4</c:v>
                </c:pt>
                <c:pt idx="106">
                  <c:v>6.8</c:v>
                </c:pt>
                <c:pt idx="107">
                  <c:v>11.1</c:v>
                </c:pt>
                <c:pt idx="108">
                  <c:v>0</c:v>
                </c:pt>
                <c:pt idx="109">
                  <c:v>0</c:v>
                </c:pt>
                <c:pt idx="110">
                  <c:v>15.2</c:v>
                </c:pt>
                <c:pt idx="111">
                  <c:v>5.4</c:v>
                </c:pt>
                <c:pt idx="112">
                  <c:v>9.3000000000000007</c:v>
                </c:pt>
                <c:pt idx="113">
                  <c:v>3.9</c:v>
                </c:pt>
                <c:pt idx="114">
                  <c:v>1</c:v>
                </c:pt>
                <c:pt idx="115">
                  <c:v>9.8000000000000007</c:v>
                </c:pt>
                <c:pt idx="116">
                  <c:v>8.8000000000000007</c:v>
                </c:pt>
                <c:pt idx="117">
                  <c:v>5.4</c:v>
                </c:pt>
                <c:pt idx="118">
                  <c:v>0</c:v>
                </c:pt>
                <c:pt idx="119">
                  <c:v>3.4</c:v>
                </c:pt>
              </c:numCache>
            </c:numRef>
          </c:val>
          <c:smooth val="0"/>
        </c:ser>
        <c:ser>
          <c:idx val="5"/>
          <c:order val="5"/>
          <c:tx>
            <c:strRef>
              <c:f>DISKXFER!$G$1</c:f>
              <c:strCache>
                <c:ptCount val="1"/>
                <c:pt idx="0">
                  <c:v>sda1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DISKXFER!$G$2:$G$121</c:f>
              <c:numCache>
                <c:formatCode>General</c:formatCode>
                <c:ptCount val="120"/>
                <c:pt idx="0">
                  <c:v>15.4</c:v>
                </c:pt>
                <c:pt idx="1">
                  <c:v>24.9</c:v>
                </c:pt>
                <c:pt idx="2">
                  <c:v>0.5</c:v>
                </c:pt>
                <c:pt idx="3">
                  <c:v>65.400000000000006</c:v>
                </c:pt>
                <c:pt idx="4">
                  <c:v>1</c:v>
                </c:pt>
                <c:pt idx="5">
                  <c:v>0</c:v>
                </c:pt>
                <c:pt idx="6">
                  <c:v>1.5</c:v>
                </c:pt>
                <c:pt idx="7">
                  <c:v>1.5</c:v>
                </c:pt>
                <c:pt idx="8">
                  <c:v>34.700000000000003</c:v>
                </c:pt>
                <c:pt idx="9">
                  <c:v>0</c:v>
                </c:pt>
                <c:pt idx="10">
                  <c:v>0</c:v>
                </c:pt>
                <c:pt idx="11">
                  <c:v>69.8</c:v>
                </c:pt>
                <c:pt idx="12">
                  <c:v>0.5</c:v>
                </c:pt>
                <c:pt idx="13">
                  <c:v>0.5</c:v>
                </c:pt>
                <c:pt idx="14">
                  <c:v>1</c:v>
                </c:pt>
                <c:pt idx="15">
                  <c:v>0</c:v>
                </c:pt>
                <c:pt idx="16">
                  <c:v>81.8</c:v>
                </c:pt>
                <c:pt idx="17">
                  <c:v>4.9000000000000004</c:v>
                </c:pt>
                <c:pt idx="18">
                  <c:v>0</c:v>
                </c:pt>
                <c:pt idx="19">
                  <c:v>1</c:v>
                </c:pt>
                <c:pt idx="20">
                  <c:v>0</c:v>
                </c:pt>
                <c:pt idx="21">
                  <c:v>2.4</c:v>
                </c:pt>
                <c:pt idx="22">
                  <c:v>1</c:v>
                </c:pt>
                <c:pt idx="23">
                  <c:v>0</c:v>
                </c:pt>
                <c:pt idx="24">
                  <c:v>0</c:v>
                </c:pt>
                <c:pt idx="25">
                  <c:v>1</c:v>
                </c:pt>
                <c:pt idx="26">
                  <c:v>1</c:v>
                </c:pt>
                <c:pt idx="27">
                  <c:v>4.9000000000000004</c:v>
                </c:pt>
                <c:pt idx="28">
                  <c:v>0</c:v>
                </c:pt>
                <c:pt idx="29">
                  <c:v>1</c:v>
                </c:pt>
                <c:pt idx="30">
                  <c:v>0.5</c:v>
                </c:pt>
                <c:pt idx="31">
                  <c:v>0</c:v>
                </c:pt>
                <c:pt idx="32">
                  <c:v>1</c:v>
                </c:pt>
                <c:pt idx="33">
                  <c:v>0</c:v>
                </c:pt>
                <c:pt idx="34">
                  <c:v>0</c:v>
                </c:pt>
                <c:pt idx="35">
                  <c:v>1.5</c:v>
                </c:pt>
                <c:pt idx="36">
                  <c:v>0</c:v>
                </c:pt>
                <c:pt idx="37">
                  <c:v>1</c:v>
                </c:pt>
                <c:pt idx="38">
                  <c:v>0</c:v>
                </c:pt>
                <c:pt idx="39">
                  <c:v>0</c:v>
                </c:pt>
                <c:pt idx="40">
                  <c:v>0.5</c:v>
                </c:pt>
                <c:pt idx="41">
                  <c:v>0</c:v>
                </c:pt>
                <c:pt idx="42">
                  <c:v>1</c:v>
                </c:pt>
                <c:pt idx="43">
                  <c:v>0</c:v>
                </c:pt>
                <c:pt idx="44">
                  <c:v>0</c:v>
                </c:pt>
                <c:pt idx="45">
                  <c:v>1.5</c:v>
                </c:pt>
                <c:pt idx="46">
                  <c:v>0</c:v>
                </c:pt>
                <c:pt idx="47">
                  <c:v>0</c:v>
                </c:pt>
                <c:pt idx="48">
                  <c:v>1</c:v>
                </c:pt>
                <c:pt idx="49">
                  <c:v>0</c:v>
                </c:pt>
                <c:pt idx="50">
                  <c:v>0.5</c:v>
                </c:pt>
                <c:pt idx="51">
                  <c:v>0</c:v>
                </c:pt>
                <c:pt idx="52">
                  <c:v>0</c:v>
                </c:pt>
                <c:pt idx="53">
                  <c:v>1</c:v>
                </c:pt>
                <c:pt idx="54">
                  <c:v>0.5</c:v>
                </c:pt>
                <c:pt idx="55">
                  <c:v>0</c:v>
                </c:pt>
                <c:pt idx="56">
                  <c:v>0</c:v>
                </c:pt>
                <c:pt idx="57">
                  <c:v>1.5</c:v>
                </c:pt>
                <c:pt idx="58">
                  <c:v>0</c:v>
                </c:pt>
                <c:pt idx="59">
                  <c:v>0</c:v>
                </c:pt>
                <c:pt idx="60">
                  <c:v>2.4</c:v>
                </c:pt>
                <c:pt idx="61">
                  <c:v>1.5</c:v>
                </c:pt>
                <c:pt idx="62">
                  <c:v>0</c:v>
                </c:pt>
                <c:pt idx="63">
                  <c:v>1</c:v>
                </c:pt>
                <c:pt idx="64">
                  <c:v>0</c:v>
                </c:pt>
                <c:pt idx="65">
                  <c:v>1.5</c:v>
                </c:pt>
                <c:pt idx="66">
                  <c:v>9.3000000000000007</c:v>
                </c:pt>
                <c:pt idx="67">
                  <c:v>1</c:v>
                </c:pt>
                <c:pt idx="68">
                  <c:v>0.5</c:v>
                </c:pt>
                <c:pt idx="69">
                  <c:v>0</c:v>
                </c:pt>
                <c:pt idx="70">
                  <c:v>3.5</c:v>
                </c:pt>
                <c:pt idx="71">
                  <c:v>0</c:v>
                </c:pt>
                <c:pt idx="72">
                  <c:v>0</c:v>
                </c:pt>
                <c:pt idx="73">
                  <c:v>1</c:v>
                </c:pt>
                <c:pt idx="74">
                  <c:v>0</c:v>
                </c:pt>
                <c:pt idx="75">
                  <c:v>1.5</c:v>
                </c:pt>
                <c:pt idx="76">
                  <c:v>0</c:v>
                </c:pt>
                <c:pt idx="77">
                  <c:v>0</c:v>
                </c:pt>
                <c:pt idx="78">
                  <c:v>0.5</c:v>
                </c:pt>
                <c:pt idx="79">
                  <c:v>0</c:v>
                </c:pt>
                <c:pt idx="80">
                  <c:v>0</c:v>
                </c:pt>
                <c:pt idx="81">
                  <c:v>0</c:v>
                </c:pt>
                <c:pt idx="82">
                  <c:v>2.9</c:v>
                </c:pt>
                <c:pt idx="83">
                  <c:v>0.5</c:v>
                </c:pt>
                <c:pt idx="84">
                  <c:v>0</c:v>
                </c:pt>
                <c:pt idx="85">
                  <c:v>2.4</c:v>
                </c:pt>
                <c:pt idx="86">
                  <c:v>0</c:v>
                </c:pt>
                <c:pt idx="87">
                  <c:v>0</c:v>
                </c:pt>
                <c:pt idx="88">
                  <c:v>0.5</c:v>
                </c:pt>
                <c:pt idx="89">
                  <c:v>0</c:v>
                </c:pt>
                <c:pt idx="90">
                  <c:v>0</c:v>
                </c:pt>
                <c:pt idx="91">
                  <c:v>0</c:v>
                </c:pt>
                <c:pt idx="92">
                  <c:v>1.5</c:v>
                </c:pt>
                <c:pt idx="93">
                  <c:v>0</c:v>
                </c:pt>
                <c:pt idx="94">
                  <c:v>0</c:v>
                </c:pt>
                <c:pt idx="95">
                  <c:v>2</c:v>
                </c:pt>
                <c:pt idx="96">
                  <c:v>0.5</c:v>
                </c:pt>
                <c:pt idx="97">
                  <c:v>0</c:v>
                </c:pt>
                <c:pt idx="98">
                  <c:v>1.5</c:v>
                </c:pt>
                <c:pt idx="99">
                  <c:v>0</c:v>
                </c:pt>
                <c:pt idx="100">
                  <c:v>5.4</c:v>
                </c:pt>
                <c:pt idx="101">
                  <c:v>13.8</c:v>
                </c:pt>
                <c:pt idx="102">
                  <c:v>10.5</c:v>
                </c:pt>
                <c:pt idx="103">
                  <c:v>6.9</c:v>
                </c:pt>
                <c:pt idx="104">
                  <c:v>9.3000000000000007</c:v>
                </c:pt>
                <c:pt idx="105">
                  <c:v>8.4</c:v>
                </c:pt>
                <c:pt idx="106">
                  <c:v>6.8</c:v>
                </c:pt>
                <c:pt idx="107">
                  <c:v>11.1</c:v>
                </c:pt>
                <c:pt idx="108">
                  <c:v>0</c:v>
                </c:pt>
                <c:pt idx="109">
                  <c:v>0</c:v>
                </c:pt>
                <c:pt idx="110">
                  <c:v>15.2</c:v>
                </c:pt>
                <c:pt idx="111">
                  <c:v>5.4</c:v>
                </c:pt>
                <c:pt idx="112">
                  <c:v>9.3000000000000007</c:v>
                </c:pt>
                <c:pt idx="113">
                  <c:v>3.9</c:v>
                </c:pt>
                <c:pt idx="114">
                  <c:v>1</c:v>
                </c:pt>
                <c:pt idx="115">
                  <c:v>9.8000000000000007</c:v>
                </c:pt>
                <c:pt idx="116">
                  <c:v>8.8000000000000007</c:v>
                </c:pt>
                <c:pt idx="117">
                  <c:v>5.4</c:v>
                </c:pt>
                <c:pt idx="118">
                  <c:v>0</c:v>
                </c:pt>
                <c:pt idx="119">
                  <c:v>3.4</c:v>
                </c:pt>
              </c:numCache>
            </c:numRef>
          </c:val>
          <c:smooth val="0"/>
        </c:ser>
        <c:ser>
          <c:idx val="6"/>
          <c:order val="6"/>
          <c:tx>
            <c:strRef>
              <c:f>DISKXFER!$H$1</c:f>
              <c:strCache>
                <c:ptCount val="1"/>
                <c:pt idx="0">
                  <c:v>loop0</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DISKXFER!$H$2:$H$121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12.8</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7"/>
          <c:order val="7"/>
          <c:tx>
            <c:strRef>
              <c:f>DISKXFER!$I$1</c:f>
              <c:strCache>
                <c:ptCount val="1"/>
                <c:pt idx="0">
                  <c:v>loop1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DISKXFER!$I$2:$I$121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8"/>
          <c:order val="8"/>
          <c:tx>
            <c:strRef>
              <c:f>DISKXFER!$J$1</c:f>
              <c:strCache>
                <c:ptCount val="1"/>
                <c:pt idx="0">
                  <c:v>loop2</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DISKXFER!$J$2:$J$121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9"/>
          <c:order val="9"/>
          <c:tx>
            <c:strRef>
              <c:f>DISKXFER!$K$1</c:f>
              <c:strCache>
                <c:ptCount val="1"/>
                <c:pt idx="0">
                  <c:v>loop3</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DISKXFER!$K$2:$K$121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0"/>
          <c:order val="10"/>
          <c:tx>
            <c:strRef>
              <c:f>DISKXFER!$L$1</c:f>
              <c:strCache>
                <c:ptCount val="1"/>
                <c:pt idx="0">
                  <c:v>loop4</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DISKXFER!$L$2:$L$121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1"/>
          <c:order val="11"/>
          <c:tx>
            <c:strRef>
              <c:f>DISKXFER!$M$1</c:f>
              <c:strCache>
                <c:ptCount val="1"/>
                <c:pt idx="0">
                  <c:v>loop5</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DISKXFER!$M$2:$M$121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2"/>
          <c:order val="12"/>
          <c:tx>
            <c:strRef>
              <c:f>DISKXFER!$N$1</c:f>
              <c:strCache>
                <c:ptCount val="1"/>
                <c:pt idx="0">
                  <c:v>loop6</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DISKXFER!$N$2:$N$121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3"/>
          <c:order val="13"/>
          <c:tx>
            <c:strRef>
              <c:f>DISKXFER!$O$1</c:f>
              <c:strCache>
                <c:ptCount val="1"/>
                <c:pt idx="0">
                  <c:v>loop7</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DISKXFER!$O$2:$O$121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4"/>
          <c:order val="14"/>
          <c:tx>
            <c:strRef>
              <c:f>DISKXFER!$P$1</c:f>
              <c:strCache>
                <c:ptCount val="1"/>
                <c:pt idx="0">
                  <c:v>nvme0n1p1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DISKXFER!$P$2:$P$121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5"/>
          <c:order val="15"/>
          <c:tx>
            <c:strRef>
              <c:f>DISKXFER!$Q$1</c:f>
              <c:strCache>
                <c:ptCount val="1"/>
                <c:pt idx="0">
                  <c:v>loop8</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DISKXFER!$Q$2:$Q$121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6"/>
          <c:order val="16"/>
          <c:tx>
            <c:strRef>
              <c:f>DISKXFER!$R$1</c:f>
              <c:strCache>
                <c:ptCount val="1"/>
                <c:pt idx="0">
                  <c:v>loop9</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DISKXFER!$R$2:$R$121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7"/>
          <c:order val="17"/>
          <c:tx>
            <c:strRef>
              <c:f>DISKXFER!$S$1</c:f>
              <c:strCache>
                <c:ptCount val="1"/>
                <c:pt idx="0">
                  <c:v>loop10</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DISKXFER!$S$2:$S$121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8"/>
          <c:order val="18"/>
          <c:tx>
            <c:strRef>
              <c:f>DISKXFER!$T$1</c:f>
              <c:strCache>
                <c:ptCount val="1"/>
                <c:pt idx="0">
                  <c:v>loop11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DISKXFER!$T$2:$T$121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19"/>
          <c:order val="19"/>
          <c:tx>
            <c:strRef>
              <c:f>DISKXFER!$U$1</c:f>
              <c:strCache>
                <c:ptCount val="1"/>
                <c:pt idx="0">
                  <c:v>loop12</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DISKXFER!$U$2:$U$121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0"/>
          <c:order val="20"/>
          <c:tx>
            <c:strRef>
              <c:f>DISKXFER!$V$1</c:f>
              <c:strCache>
                <c:ptCount val="1"/>
                <c:pt idx="0">
                  <c:v>loop13</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DISKXFER!$V$2:$V$121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1"/>
          <c:order val="21"/>
          <c:tx>
            <c:strRef>
              <c:f>DISKXFER!$W$1</c:f>
              <c:strCache>
                <c:ptCount val="1"/>
                <c:pt idx="0">
                  <c:v>loop14</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DISKXFER!$W$2:$W$121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2"/>
          <c:order val="22"/>
          <c:tx>
            <c:strRef>
              <c:f>DISKXFER!$X$1</c:f>
              <c:strCache>
                <c:ptCount val="1"/>
                <c:pt idx="0">
                  <c:v>loop15</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DISKXFER!$X$2:$X$121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3"/>
          <c:order val="23"/>
          <c:tx>
            <c:strRef>
              <c:f>DISKXFER!$Y$1</c:f>
              <c:strCache>
                <c:ptCount val="1"/>
                <c:pt idx="0">
                  <c:v>loop16</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DISKXFER!$Y$2:$Y$121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4"/>
          <c:order val="24"/>
          <c:tx>
            <c:strRef>
              <c:f>DISKXFER!$Z$1</c:f>
              <c:strCache>
                <c:ptCount val="1"/>
                <c:pt idx="0">
                  <c:v>loop17</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DISKXFER!$Z$2:$Z$121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5"/>
          <c:order val="25"/>
          <c:tx>
            <c:strRef>
              <c:f>DISKXFER!$AA$1</c:f>
              <c:strCache>
                <c:ptCount val="1"/>
                <c:pt idx="0">
                  <c:v>loop18</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DISKXFER!$AA$2:$AA$121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6"/>
          <c:order val="26"/>
          <c:tx>
            <c:strRef>
              <c:f>DISKXFER!$AB$1</c:f>
              <c:strCache>
                <c:ptCount val="1"/>
                <c:pt idx="0">
                  <c:v>loop19</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DISKXFER!$AB$2:$AB$121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7"/>
          <c:order val="27"/>
          <c:tx>
            <c:strRef>
              <c:f>DISKXFER!$AC$1</c:f>
              <c:strCache>
                <c:ptCount val="1"/>
                <c:pt idx="0">
                  <c:v>loop20</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DISKXFER!$AC$2:$AC$121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8"/>
          <c:order val="28"/>
          <c:tx>
            <c:strRef>
              <c:f>DISKXFER!$AD$1</c:f>
              <c:strCache>
                <c:ptCount val="1"/>
                <c:pt idx="0">
                  <c:v>loop21</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DISKXFER!$AD$2:$AD$121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9"/>
          <c:order val="29"/>
          <c:tx>
            <c:strRef>
              <c:f>DISKXFER!$AE$1</c:f>
              <c:strCache>
                <c:ptCount val="1"/>
                <c:pt idx="0">
                  <c:v>loop22</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DISKXFER!$AE$2:$AE$121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0"/>
          <c:order val="30"/>
          <c:tx>
            <c:strRef>
              <c:f>DISKXFER!$AF$1</c:f>
              <c:strCache>
                <c:ptCount val="1"/>
                <c:pt idx="0">
                  <c:v>loop23</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DISKXFER!$AF$2:$AF$121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1"/>
          <c:order val="31"/>
          <c:tx>
            <c:strRef>
              <c:f>DISKXFER!$AG$1</c:f>
              <c:strCache>
                <c:ptCount val="1"/>
                <c:pt idx="0">
                  <c:v>loop24</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DISKXFER!$AG$2:$AG$121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2"/>
          <c:order val="32"/>
          <c:tx>
            <c:strRef>
              <c:f>DISKXFER!$AH$1</c:f>
              <c:strCache>
                <c:ptCount val="1"/>
                <c:pt idx="0">
                  <c:v>loop25</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DISKXFER!$AH$2:$AH$121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33"/>
          <c:order val="33"/>
          <c:tx>
            <c:strRef>
              <c:f>DISKXFER!$AI$1</c:f>
              <c:strCache>
                <c:ptCount val="1"/>
                <c:pt idx="0">
                  <c:v>loop26</c:v>
                </c:pt>
              </c:strCache>
            </c:strRef>
          </c:tx>
          <c:marker>
            <c:symbol val="none"/>
          </c:marker>
          <c:cat>
            <c:numRef>
              <c:f>DISKXFER!$A$2:$A$121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DISKXFER!$AI$2:$AI$121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485085568"/>
        <c:axId val="485087872"/>
      </c:lineChart>
      <c:catAx>
        <c:axId val="485085568"/>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85087872"/>
        <c:crosses val="autoZero"/>
        <c:auto val="0"/>
        <c:lblAlgn val="ctr"/>
        <c:lblOffset val="100"/>
        <c:noMultiLvlLbl val="0"/>
      </c:catAx>
      <c:valAx>
        <c:axId val="485087872"/>
        <c:scaling>
          <c:orientation val="minMax"/>
          <c:min val="0"/>
        </c:scaling>
        <c:delete val="0"/>
        <c:axPos val="l"/>
        <c:majorGridlines/>
        <c:numFmt formatCode="0" sourceLinked="0"/>
        <c:majorTickMark val="out"/>
        <c:minorTickMark val="none"/>
        <c:tickLblPos val="nextTo"/>
        <c:crossAx val="485085568"/>
        <c:crosses val="autoZero"/>
        <c:crossBetween val="midCat"/>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JFS Filespace %Used intellif-Default-string  2023/6/21</a:t>
            </a:r>
          </a:p>
        </c:rich>
      </c:tx>
      <c:layout/>
      <c:overlay val="0"/>
    </c:title>
    <c:autoTitleDeleted val="0"/>
    <c:plotArea>
      <c:layout/>
      <c:barChart>
        <c:barDir val="col"/>
        <c:grouping val="stacked"/>
        <c:varyColors val="0"/>
        <c:ser>
          <c:idx val="0"/>
          <c:order val="0"/>
          <c:tx>
            <c:strRef>
              <c:f>JFSFILE!$A$123</c:f>
              <c:strCache>
                <c:ptCount val="1"/>
                <c:pt idx="0">
                  <c:v>Avg.</c:v>
                </c:pt>
              </c:strCache>
            </c:strRef>
          </c:tx>
          <c:invertIfNegative val="0"/>
          <c:cat>
            <c:strRef>
              <c:f>JFSFILE!$B$1:$AF$1</c:f>
              <c:strCache>
                <c:ptCount val="31"/>
                <c:pt idx="0">
                  <c:v>/snap/gnome-characters/789</c:v>
                </c:pt>
                <c:pt idx="1">
                  <c:v>/snap/gnome-logs/115</c:v>
                </c:pt>
                <c:pt idx="2">
                  <c:v>/snap/core20/1879</c:v>
                </c:pt>
                <c:pt idx="3">
                  <c:v>/snap/gnome-3-34-1804/90</c:v>
                </c:pt>
                <c:pt idx="4">
                  <c:v>/snap/gtk-common-themes/1515</c:v>
                </c:pt>
                <c:pt idx="5">
                  <c:v>/snap/gnome-calculator/934</c:v>
                </c:pt>
                <c:pt idx="6">
                  <c:v>/snap/gnome-system-monitor/184</c:v>
                </c:pt>
                <c:pt idx="7">
                  <c:v>/snap/snapd/19361</c:v>
                </c:pt>
                <c:pt idx="8">
                  <c:v>/snap/core20/1891</c:v>
                </c:pt>
                <c:pt idx="9">
                  <c:v>/snap/gtk-common-themes/1535</c:v>
                </c:pt>
                <c:pt idx="10">
                  <c:v>/snap/core18/2785</c:v>
                </c:pt>
                <c:pt idx="11">
                  <c:v>/snap/gnome-3-38-2004/137</c:v>
                </c:pt>
                <c:pt idx="12">
                  <c:v>/snap/core18/2751</c:v>
                </c:pt>
                <c:pt idx="13">
                  <c:v>/snap/gnome-calculator/945</c:v>
                </c:pt>
                <c:pt idx="14">
                  <c:v>/snap/gnome-characters/785</c:v>
                </c:pt>
                <c:pt idx="15">
                  <c:v>/snap/gnome-logs/119</c:v>
                </c:pt>
                <c:pt idx="16">
                  <c:v>/snap/vlc/3078</c:v>
                </c:pt>
                <c:pt idx="17">
                  <c:v>/snap/snapd/19122</c:v>
                </c:pt>
                <c:pt idx="18">
                  <c:v>/snap/gnome-system-monitor/181</c:v>
                </c:pt>
                <c:pt idx="19">
                  <c:v>/snap/bare/5</c:v>
                </c:pt>
                <c:pt idx="20">
                  <c:v>/snap/core22/750</c:v>
                </c:pt>
                <c:pt idx="21">
                  <c:v>/snap/core22/634</c:v>
                </c:pt>
                <c:pt idx="22">
                  <c:v>/snap/gnome-42-2204/111</c:v>
                </c:pt>
                <c:pt idx="23">
                  <c:v>/snap/gnome-3-34-1804/93</c:v>
                </c:pt>
                <c:pt idx="24">
                  <c:v>/snap/gnome-3-38-2004/140</c:v>
                </c:pt>
                <c:pt idx="25">
                  <c:v>/snap/gnome-42-2204/105</c:v>
                </c:pt>
                <c:pt idx="26">
                  <c:v>/</c:v>
                </c:pt>
                <c:pt idx="27">
                  <c:v>/data</c:v>
                </c:pt>
                <c:pt idx="28">
                  <c:v>/boot/efi</c:v>
                </c:pt>
                <c:pt idx="29">
                  <c:v>/run</c:v>
                </c:pt>
                <c:pt idx="30">
                  <c:v>/dev</c:v>
                </c:pt>
              </c:strCache>
            </c:strRef>
          </c:cat>
          <c:val>
            <c:numRef>
              <c:f>JFSFILE!$B$123:$AF$123</c:f>
              <c:numCache>
                <c:formatCode>0.0</c:formatCode>
                <c:ptCount val="3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54.462499999999991</c:v>
                </c:pt>
                <c:pt idx="27">
                  <c:v>23.199999999999974</c:v>
                </c:pt>
                <c:pt idx="28">
                  <c:v>1</c:v>
                </c:pt>
                <c:pt idx="29">
                  <c:v>9.9999999999999784E-2</c:v>
                </c:pt>
                <c:pt idx="30">
                  <c:v>0</c:v>
                </c:pt>
              </c:numCache>
            </c:numRef>
          </c:val>
        </c:ser>
        <c:ser>
          <c:idx val="1"/>
          <c:order val="1"/>
          <c:tx>
            <c:strRef>
              <c:f>JFSFILE!$A$124</c:f>
              <c:strCache>
                <c:ptCount val="1"/>
                <c:pt idx="0">
                  <c:v>WAvg.</c:v>
                </c:pt>
              </c:strCache>
            </c:strRef>
          </c:tx>
          <c:invertIfNegative val="0"/>
          <c:val>
            <c:numRef>
              <c:f>JFSFILE!$B$124:$AF$124</c:f>
              <c:numCache>
                <c:formatCode>0.0</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5.9294812944678199E-2</c:v>
                </c:pt>
                <c:pt idx="27">
                  <c:v>2.4868995751603507E-14</c:v>
                </c:pt>
                <c:pt idx="28">
                  <c:v>0</c:v>
                </c:pt>
                <c:pt idx="29">
                  <c:v>5.134781488891349E-16</c:v>
                </c:pt>
                <c:pt idx="30">
                  <c:v>0</c:v>
                </c:pt>
              </c:numCache>
            </c:numRef>
          </c:val>
        </c:ser>
        <c:dLbls>
          <c:showLegendKey val="0"/>
          <c:showVal val="0"/>
          <c:showCatName val="0"/>
          <c:showSerName val="0"/>
          <c:showPercent val="0"/>
          <c:showBubbleSize val="0"/>
        </c:dLbls>
        <c:gapWidth val="150"/>
        <c:overlap val="100"/>
        <c:axId val="486503936"/>
        <c:axId val="486505472"/>
      </c:barChart>
      <c:lineChart>
        <c:grouping val="standard"/>
        <c:varyColors val="0"/>
        <c:ser>
          <c:idx val="2"/>
          <c:order val="2"/>
          <c:tx>
            <c:v>Max</c:v>
          </c:tx>
          <c:spPr>
            <a:solidFill>
              <a:srgbClr val="008000"/>
            </a:solidFill>
            <a:ln w="25400">
              <a:solidFill>
                <a:srgbClr val="008000"/>
              </a:solidFill>
              <a:prstDash val="solid"/>
            </a:ln>
          </c:spPr>
          <c:marker>
            <c:symbol val="none"/>
          </c:marker>
          <c:val>
            <c:numRef>
              <c:f>JFSFILE!$B$125:$AF$125</c:f>
              <c:numCache>
                <c:formatCode>0.0</c:formatCode>
                <c:ptCount val="3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58.2</c:v>
                </c:pt>
                <c:pt idx="27">
                  <c:v>23.2</c:v>
                </c:pt>
                <c:pt idx="28">
                  <c:v>1</c:v>
                </c:pt>
                <c:pt idx="29">
                  <c:v>0.1</c:v>
                </c:pt>
                <c:pt idx="30">
                  <c:v>0</c:v>
                </c:pt>
              </c:numCache>
            </c:numRef>
          </c:val>
          <c:smooth val="0"/>
        </c:ser>
        <c:ser>
          <c:idx val="3"/>
          <c:order val="3"/>
          <c:tx>
            <c:v>Min</c:v>
          </c:tx>
          <c:spPr>
            <a:ln w="25400">
              <a:solidFill>
                <a:srgbClr val="000000"/>
              </a:solidFill>
              <a:prstDash val="solid"/>
            </a:ln>
          </c:spPr>
          <c:marker>
            <c:symbol val="none"/>
          </c:marker>
          <c:val>
            <c:numRef>
              <c:f>JFSFILE!$B$126:$AF$126</c:f>
              <c:numCache>
                <c:formatCode>0.0</c:formatCode>
                <c:ptCount val="31"/>
                <c:pt idx="0">
                  <c:v>100</c:v>
                </c:pt>
                <c:pt idx="1">
                  <c:v>100</c:v>
                </c:pt>
                <c:pt idx="2">
                  <c:v>100</c:v>
                </c:pt>
                <c:pt idx="3">
                  <c:v>100</c:v>
                </c:pt>
                <c:pt idx="4">
                  <c:v>100</c:v>
                </c:pt>
                <c:pt idx="5">
                  <c:v>100</c:v>
                </c:pt>
                <c:pt idx="6">
                  <c:v>100</c:v>
                </c:pt>
                <c:pt idx="7">
                  <c:v>100</c:v>
                </c:pt>
                <c:pt idx="8">
                  <c:v>100</c:v>
                </c:pt>
                <c:pt idx="9">
                  <c:v>100</c:v>
                </c:pt>
                <c:pt idx="10">
                  <c:v>100</c:v>
                </c:pt>
                <c:pt idx="11">
                  <c:v>100</c:v>
                </c:pt>
                <c:pt idx="12">
                  <c:v>100</c:v>
                </c:pt>
                <c:pt idx="13">
                  <c:v>100</c:v>
                </c:pt>
                <c:pt idx="14">
                  <c:v>100</c:v>
                </c:pt>
                <c:pt idx="15">
                  <c:v>100</c:v>
                </c:pt>
                <c:pt idx="16">
                  <c:v>100</c:v>
                </c:pt>
                <c:pt idx="17">
                  <c:v>100</c:v>
                </c:pt>
                <c:pt idx="18">
                  <c:v>100</c:v>
                </c:pt>
                <c:pt idx="19">
                  <c:v>100</c:v>
                </c:pt>
                <c:pt idx="20">
                  <c:v>100</c:v>
                </c:pt>
                <c:pt idx="21">
                  <c:v>100</c:v>
                </c:pt>
                <c:pt idx="22">
                  <c:v>100</c:v>
                </c:pt>
                <c:pt idx="23">
                  <c:v>100</c:v>
                </c:pt>
                <c:pt idx="24">
                  <c:v>100</c:v>
                </c:pt>
                <c:pt idx="25">
                  <c:v>100</c:v>
                </c:pt>
                <c:pt idx="26">
                  <c:v>52</c:v>
                </c:pt>
                <c:pt idx="27">
                  <c:v>23.2</c:v>
                </c:pt>
                <c:pt idx="28">
                  <c:v>1</c:v>
                </c:pt>
                <c:pt idx="29">
                  <c:v>0.1</c:v>
                </c:pt>
                <c:pt idx="30">
                  <c:v>0</c:v>
                </c:pt>
              </c:numCache>
            </c:numRef>
          </c:val>
          <c:smooth val="0"/>
        </c:ser>
        <c:dLbls>
          <c:showLegendKey val="0"/>
          <c:showVal val="0"/>
          <c:showCatName val="0"/>
          <c:showSerName val="0"/>
          <c:showPercent val="0"/>
          <c:showBubbleSize val="0"/>
        </c:dLbls>
        <c:marker val="1"/>
        <c:smooth val="0"/>
        <c:axId val="486678912"/>
        <c:axId val="486563200"/>
      </c:lineChart>
      <c:catAx>
        <c:axId val="486503936"/>
        <c:scaling>
          <c:orientation val="minMax"/>
        </c:scaling>
        <c:delete val="0"/>
        <c:axPos val="b"/>
        <c:majorTickMark val="out"/>
        <c:minorTickMark val="none"/>
        <c:tickLblPos val="nextTo"/>
        <c:txPr>
          <a:bodyPr rot="-5400000" vert="horz"/>
          <a:lstStyle/>
          <a:p>
            <a:pPr>
              <a:defRPr/>
            </a:pPr>
            <a:endParaRPr lang="zh-CN"/>
          </a:p>
        </c:txPr>
        <c:crossAx val="486505472"/>
        <c:crosses val="autoZero"/>
        <c:auto val="1"/>
        <c:lblAlgn val="ctr"/>
        <c:lblOffset val="100"/>
        <c:tickLblSkip val="1"/>
        <c:noMultiLvlLbl val="0"/>
      </c:catAx>
      <c:valAx>
        <c:axId val="486505472"/>
        <c:scaling>
          <c:orientation val="minMax"/>
          <c:max val="100"/>
          <c:min val="0"/>
        </c:scaling>
        <c:delete val="0"/>
        <c:axPos val="l"/>
        <c:majorGridlines/>
        <c:title>
          <c:tx>
            <c:rich>
              <a:bodyPr/>
              <a:lstStyle/>
              <a:p>
                <a:pPr>
                  <a:defRPr/>
                </a:pPr>
                <a:r>
                  <a:rPr lang="en-US" altLang="en-US"/>
                  <a:t>Avg</a:t>
                </a:r>
              </a:p>
            </c:rich>
          </c:tx>
          <c:layout/>
          <c:overlay val="0"/>
        </c:title>
        <c:numFmt formatCode="0" sourceLinked="0"/>
        <c:majorTickMark val="out"/>
        <c:minorTickMark val="none"/>
        <c:tickLblPos val="nextTo"/>
        <c:crossAx val="486503936"/>
        <c:crosses val="autoZero"/>
        <c:crossBetween val="between"/>
      </c:valAx>
      <c:valAx>
        <c:axId val="486563200"/>
        <c:scaling>
          <c:orientation val="minMax"/>
        </c:scaling>
        <c:delete val="0"/>
        <c:axPos val="r"/>
        <c:title>
          <c:tx>
            <c:rich>
              <a:bodyPr/>
              <a:lstStyle/>
              <a:p>
                <a:pPr>
                  <a:defRPr/>
                </a:pPr>
                <a:r>
                  <a:rPr lang="en-US" altLang="en-US"/>
                  <a:t>Min/Max</a:t>
                </a:r>
              </a:p>
            </c:rich>
          </c:tx>
          <c:layout/>
          <c:overlay val="0"/>
        </c:title>
        <c:numFmt formatCode="0" sourceLinked="0"/>
        <c:majorTickMark val="out"/>
        <c:minorTickMark val="none"/>
        <c:tickLblPos val="nextTo"/>
        <c:crossAx val="486678912"/>
        <c:crosses val="max"/>
        <c:crossBetween val="between"/>
      </c:valAx>
      <c:catAx>
        <c:axId val="486678912"/>
        <c:scaling>
          <c:orientation val="minMax"/>
        </c:scaling>
        <c:delete val="1"/>
        <c:axPos val="b"/>
        <c:majorTickMark val="out"/>
        <c:minorTickMark val="none"/>
        <c:tickLblPos val="nextTo"/>
        <c:crossAx val="486563200"/>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Memory MB intellif-Default-string  2023/6/21</a:t>
            </a:r>
          </a:p>
        </c:rich>
      </c:tx>
      <c:layout/>
      <c:overlay val="0"/>
    </c:title>
    <c:autoTitleDeleted val="0"/>
    <c:plotArea>
      <c:layout/>
      <c:lineChart>
        <c:grouping val="standard"/>
        <c:varyColors val="0"/>
        <c:ser>
          <c:idx val="0"/>
          <c:order val="0"/>
          <c:tx>
            <c:strRef>
              <c:f>MEM!$F$1</c:f>
              <c:strCache>
                <c:ptCount val="1"/>
                <c:pt idx="0">
                  <c:v>memfree</c:v>
                </c:pt>
              </c:strCache>
            </c:strRef>
          </c:tx>
          <c:spPr>
            <a:ln w="25400"/>
          </c:spPr>
          <c:marker>
            <c:symbol val="none"/>
          </c:marker>
          <c:cat>
            <c:numRef>
              <c:f>MEM!$A$2:$A$121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MEM!$F$2:$F$121</c:f>
              <c:numCache>
                <c:formatCode>General</c:formatCode>
                <c:ptCount val="120"/>
                <c:pt idx="0">
                  <c:v>4784.7</c:v>
                </c:pt>
                <c:pt idx="1">
                  <c:v>4794.3999999999996</c:v>
                </c:pt>
                <c:pt idx="2">
                  <c:v>4520.3999999999996</c:v>
                </c:pt>
                <c:pt idx="3">
                  <c:v>4248.8</c:v>
                </c:pt>
                <c:pt idx="4">
                  <c:v>4001.4</c:v>
                </c:pt>
                <c:pt idx="5">
                  <c:v>3727.5</c:v>
                </c:pt>
                <c:pt idx="6">
                  <c:v>3467.5</c:v>
                </c:pt>
                <c:pt idx="7">
                  <c:v>3203.3</c:v>
                </c:pt>
                <c:pt idx="8">
                  <c:v>2935.9</c:v>
                </c:pt>
                <c:pt idx="9">
                  <c:v>2671</c:v>
                </c:pt>
                <c:pt idx="10">
                  <c:v>2417.3000000000002</c:v>
                </c:pt>
                <c:pt idx="11">
                  <c:v>2135</c:v>
                </c:pt>
                <c:pt idx="12">
                  <c:v>1886.9</c:v>
                </c:pt>
                <c:pt idx="13">
                  <c:v>1854.1</c:v>
                </c:pt>
                <c:pt idx="14">
                  <c:v>1652.5</c:v>
                </c:pt>
                <c:pt idx="15">
                  <c:v>499.5</c:v>
                </c:pt>
                <c:pt idx="16">
                  <c:v>268.39999999999998</c:v>
                </c:pt>
                <c:pt idx="17">
                  <c:v>270.2</c:v>
                </c:pt>
                <c:pt idx="18">
                  <c:v>264.89999999999998</c:v>
                </c:pt>
                <c:pt idx="19">
                  <c:v>264.39999999999998</c:v>
                </c:pt>
                <c:pt idx="20">
                  <c:v>233.4</c:v>
                </c:pt>
                <c:pt idx="21">
                  <c:v>237.3</c:v>
                </c:pt>
                <c:pt idx="22">
                  <c:v>238.8</c:v>
                </c:pt>
                <c:pt idx="23">
                  <c:v>245.7</c:v>
                </c:pt>
                <c:pt idx="24">
                  <c:v>230.3</c:v>
                </c:pt>
                <c:pt idx="25">
                  <c:v>233.4</c:v>
                </c:pt>
                <c:pt idx="26">
                  <c:v>235.1</c:v>
                </c:pt>
                <c:pt idx="27">
                  <c:v>259.8</c:v>
                </c:pt>
                <c:pt idx="28">
                  <c:v>250.5</c:v>
                </c:pt>
                <c:pt idx="29">
                  <c:v>253.2</c:v>
                </c:pt>
                <c:pt idx="30">
                  <c:v>256.60000000000002</c:v>
                </c:pt>
                <c:pt idx="31">
                  <c:v>257.8</c:v>
                </c:pt>
                <c:pt idx="32">
                  <c:v>236.7</c:v>
                </c:pt>
                <c:pt idx="33">
                  <c:v>265.2</c:v>
                </c:pt>
                <c:pt idx="34">
                  <c:v>267.5</c:v>
                </c:pt>
                <c:pt idx="35">
                  <c:v>267</c:v>
                </c:pt>
                <c:pt idx="36">
                  <c:v>245.2</c:v>
                </c:pt>
                <c:pt idx="37">
                  <c:v>230.8</c:v>
                </c:pt>
                <c:pt idx="38">
                  <c:v>261.3</c:v>
                </c:pt>
                <c:pt idx="39">
                  <c:v>231.5</c:v>
                </c:pt>
                <c:pt idx="40">
                  <c:v>217</c:v>
                </c:pt>
                <c:pt idx="41">
                  <c:v>248.9</c:v>
                </c:pt>
                <c:pt idx="42">
                  <c:v>251.3</c:v>
                </c:pt>
                <c:pt idx="43">
                  <c:v>245.6</c:v>
                </c:pt>
                <c:pt idx="44">
                  <c:v>248.8</c:v>
                </c:pt>
                <c:pt idx="45">
                  <c:v>273.10000000000002</c:v>
                </c:pt>
                <c:pt idx="46">
                  <c:v>268.39999999999998</c:v>
                </c:pt>
                <c:pt idx="47">
                  <c:v>254.4</c:v>
                </c:pt>
                <c:pt idx="48">
                  <c:v>250.5</c:v>
                </c:pt>
                <c:pt idx="49">
                  <c:v>249.7</c:v>
                </c:pt>
                <c:pt idx="50">
                  <c:v>284.10000000000002</c:v>
                </c:pt>
                <c:pt idx="51">
                  <c:v>261.2</c:v>
                </c:pt>
                <c:pt idx="52">
                  <c:v>260.7</c:v>
                </c:pt>
                <c:pt idx="53">
                  <c:v>248.5</c:v>
                </c:pt>
                <c:pt idx="54">
                  <c:v>248.1</c:v>
                </c:pt>
                <c:pt idx="55">
                  <c:v>245.8</c:v>
                </c:pt>
                <c:pt idx="56">
                  <c:v>239.6</c:v>
                </c:pt>
                <c:pt idx="57">
                  <c:v>253.1</c:v>
                </c:pt>
                <c:pt idx="58">
                  <c:v>238.4</c:v>
                </c:pt>
                <c:pt idx="59">
                  <c:v>264.3</c:v>
                </c:pt>
                <c:pt idx="60">
                  <c:v>261.8</c:v>
                </c:pt>
                <c:pt idx="61">
                  <c:v>237.3</c:v>
                </c:pt>
                <c:pt idx="62">
                  <c:v>252.2</c:v>
                </c:pt>
                <c:pt idx="63">
                  <c:v>242.6</c:v>
                </c:pt>
                <c:pt idx="64">
                  <c:v>244.6</c:v>
                </c:pt>
                <c:pt idx="65">
                  <c:v>204.8</c:v>
                </c:pt>
                <c:pt idx="66">
                  <c:v>233.3</c:v>
                </c:pt>
                <c:pt idx="67">
                  <c:v>236.9</c:v>
                </c:pt>
                <c:pt idx="68">
                  <c:v>255.3</c:v>
                </c:pt>
                <c:pt idx="69">
                  <c:v>244</c:v>
                </c:pt>
                <c:pt idx="70">
                  <c:v>245.6</c:v>
                </c:pt>
                <c:pt idx="71">
                  <c:v>262.39999999999998</c:v>
                </c:pt>
                <c:pt idx="72">
                  <c:v>261.3</c:v>
                </c:pt>
                <c:pt idx="73">
                  <c:v>253.2</c:v>
                </c:pt>
                <c:pt idx="74">
                  <c:v>231.5</c:v>
                </c:pt>
                <c:pt idx="75">
                  <c:v>258.89999999999998</c:v>
                </c:pt>
                <c:pt idx="76">
                  <c:v>265.5</c:v>
                </c:pt>
                <c:pt idx="77">
                  <c:v>267</c:v>
                </c:pt>
                <c:pt idx="78">
                  <c:v>258.2</c:v>
                </c:pt>
                <c:pt idx="79">
                  <c:v>290.2</c:v>
                </c:pt>
                <c:pt idx="80">
                  <c:v>256.2</c:v>
                </c:pt>
                <c:pt idx="81">
                  <c:v>242.8</c:v>
                </c:pt>
                <c:pt idx="82">
                  <c:v>265.89999999999998</c:v>
                </c:pt>
                <c:pt idx="83">
                  <c:v>235.8</c:v>
                </c:pt>
                <c:pt idx="84">
                  <c:v>236.6</c:v>
                </c:pt>
                <c:pt idx="85">
                  <c:v>253</c:v>
                </c:pt>
                <c:pt idx="86">
                  <c:v>286.39999999999998</c:v>
                </c:pt>
                <c:pt idx="87">
                  <c:v>261.8</c:v>
                </c:pt>
                <c:pt idx="88">
                  <c:v>238.6</c:v>
                </c:pt>
                <c:pt idx="89">
                  <c:v>260.5</c:v>
                </c:pt>
                <c:pt idx="90">
                  <c:v>253</c:v>
                </c:pt>
                <c:pt idx="91">
                  <c:v>241.3</c:v>
                </c:pt>
                <c:pt idx="92">
                  <c:v>259.2</c:v>
                </c:pt>
                <c:pt idx="93">
                  <c:v>252.6</c:v>
                </c:pt>
                <c:pt idx="94">
                  <c:v>257.60000000000002</c:v>
                </c:pt>
                <c:pt idx="95">
                  <c:v>264.39999999999998</c:v>
                </c:pt>
                <c:pt idx="96">
                  <c:v>264.3</c:v>
                </c:pt>
                <c:pt idx="97">
                  <c:v>244.1</c:v>
                </c:pt>
                <c:pt idx="98">
                  <c:v>258.7</c:v>
                </c:pt>
                <c:pt idx="99">
                  <c:v>225</c:v>
                </c:pt>
                <c:pt idx="100">
                  <c:v>238.1</c:v>
                </c:pt>
                <c:pt idx="101">
                  <c:v>275.7</c:v>
                </c:pt>
                <c:pt idx="102">
                  <c:v>256.8</c:v>
                </c:pt>
                <c:pt idx="103">
                  <c:v>258.39999999999998</c:v>
                </c:pt>
                <c:pt idx="104">
                  <c:v>241.1</c:v>
                </c:pt>
                <c:pt idx="105">
                  <c:v>240.6</c:v>
                </c:pt>
                <c:pt idx="106">
                  <c:v>267.39999999999998</c:v>
                </c:pt>
                <c:pt idx="107">
                  <c:v>235.7</c:v>
                </c:pt>
                <c:pt idx="108">
                  <c:v>280.39999999999998</c:v>
                </c:pt>
                <c:pt idx="109">
                  <c:v>237.3</c:v>
                </c:pt>
                <c:pt idx="110">
                  <c:v>268.7</c:v>
                </c:pt>
                <c:pt idx="111">
                  <c:v>316.39999999999998</c:v>
                </c:pt>
                <c:pt idx="112">
                  <c:v>234</c:v>
                </c:pt>
                <c:pt idx="113">
                  <c:v>272.89999999999998</c:v>
                </c:pt>
                <c:pt idx="114">
                  <c:v>1173.3</c:v>
                </c:pt>
                <c:pt idx="115">
                  <c:v>233.5</c:v>
                </c:pt>
                <c:pt idx="116">
                  <c:v>289.10000000000002</c:v>
                </c:pt>
                <c:pt idx="117">
                  <c:v>259.2</c:v>
                </c:pt>
                <c:pt idx="118">
                  <c:v>232.3</c:v>
                </c:pt>
                <c:pt idx="119">
                  <c:v>252</c:v>
                </c:pt>
              </c:numCache>
            </c:numRef>
          </c:val>
          <c:smooth val="0"/>
        </c:ser>
        <c:dLbls>
          <c:showLegendKey val="0"/>
          <c:showVal val="0"/>
          <c:showCatName val="0"/>
          <c:showSerName val="0"/>
          <c:showPercent val="0"/>
          <c:showBubbleSize val="0"/>
        </c:dLbls>
        <c:marker val="1"/>
        <c:smooth val="0"/>
        <c:axId val="486616448"/>
        <c:axId val="486681984"/>
      </c:lineChart>
      <c:catAx>
        <c:axId val="486616448"/>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86681984"/>
        <c:crosses val="autoZero"/>
        <c:auto val="0"/>
        <c:lblAlgn val="ctr"/>
        <c:lblOffset val="100"/>
        <c:noMultiLvlLbl val="0"/>
      </c:catAx>
      <c:valAx>
        <c:axId val="486681984"/>
        <c:scaling>
          <c:orientation val="minMax"/>
          <c:min val="0"/>
        </c:scaling>
        <c:delete val="0"/>
        <c:axPos val="l"/>
        <c:majorGridlines/>
        <c:numFmt formatCode="0" sourceLinked="0"/>
        <c:majorTickMark val="out"/>
        <c:minorTickMark val="none"/>
        <c:tickLblPos val="nextTo"/>
        <c:crossAx val="486616448"/>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areaChart>
        <c:grouping val="standard"/>
        <c:varyColors val="0"/>
        <c:ser>
          <c:idx val="0"/>
          <c:order val="0"/>
          <c:tx>
            <c:strRef>
              <c:f>MEM!$B$1</c:f>
              <c:strCache>
                <c:ptCount val="1"/>
                <c:pt idx="0">
                  <c:v>memtotal</c:v>
                </c:pt>
              </c:strCache>
            </c:strRef>
          </c:tx>
          <c:cat>
            <c:numRef>
              <c:f>MEM!$A$2:$A$121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MEM!$B$2:$B$121</c:f>
              <c:numCache>
                <c:formatCode>General</c:formatCode>
                <c:ptCount val="120"/>
                <c:pt idx="0">
                  <c:v>31963.599999999999</c:v>
                </c:pt>
                <c:pt idx="1">
                  <c:v>31963.599999999999</c:v>
                </c:pt>
                <c:pt idx="2">
                  <c:v>31963.599999999999</c:v>
                </c:pt>
                <c:pt idx="3">
                  <c:v>31963.599999999999</c:v>
                </c:pt>
                <c:pt idx="4">
                  <c:v>31963.599999999999</c:v>
                </c:pt>
                <c:pt idx="5">
                  <c:v>31963.599999999999</c:v>
                </c:pt>
                <c:pt idx="6">
                  <c:v>31963.599999999999</c:v>
                </c:pt>
                <c:pt idx="7">
                  <c:v>31963.599999999999</c:v>
                </c:pt>
                <c:pt idx="8">
                  <c:v>31963.599999999999</c:v>
                </c:pt>
                <c:pt idx="9">
                  <c:v>31963.599999999999</c:v>
                </c:pt>
                <c:pt idx="10">
                  <c:v>31963.599999999999</c:v>
                </c:pt>
                <c:pt idx="11">
                  <c:v>31963.599999999999</c:v>
                </c:pt>
                <c:pt idx="12">
                  <c:v>31963.599999999999</c:v>
                </c:pt>
                <c:pt idx="13">
                  <c:v>31963.599999999999</c:v>
                </c:pt>
                <c:pt idx="14">
                  <c:v>31963.599999999999</c:v>
                </c:pt>
                <c:pt idx="15">
                  <c:v>31963.599999999999</c:v>
                </c:pt>
                <c:pt idx="16">
                  <c:v>31963.599999999999</c:v>
                </c:pt>
                <c:pt idx="17">
                  <c:v>31963.599999999999</c:v>
                </c:pt>
                <c:pt idx="18">
                  <c:v>31963.599999999999</c:v>
                </c:pt>
                <c:pt idx="19">
                  <c:v>31963.599999999999</c:v>
                </c:pt>
                <c:pt idx="20">
                  <c:v>31963.599999999999</c:v>
                </c:pt>
                <c:pt idx="21">
                  <c:v>31963.599999999999</c:v>
                </c:pt>
                <c:pt idx="22">
                  <c:v>31963.599999999999</c:v>
                </c:pt>
                <c:pt idx="23">
                  <c:v>31963.599999999999</c:v>
                </c:pt>
                <c:pt idx="24">
                  <c:v>31963.599999999999</c:v>
                </c:pt>
                <c:pt idx="25">
                  <c:v>31963.599999999999</c:v>
                </c:pt>
                <c:pt idx="26">
                  <c:v>31963.599999999999</c:v>
                </c:pt>
                <c:pt idx="27">
                  <c:v>31963.599999999999</c:v>
                </c:pt>
                <c:pt idx="28">
                  <c:v>31963.599999999999</c:v>
                </c:pt>
                <c:pt idx="29">
                  <c:v>31963.599999999999</c:v>
                </c:pt>
                <c:pt idx="30">
                  <c:v>31963.599999999999</c:v>
                </c:pt>
                <c:pt idx="31">
                  <c:v>31963.599999999999</c:v>
                </c:pt>
                <c:pt idx="32">
                  <c:v>31963.599999999999</c:v>
                </c:pt>
                <c:pt idx="33">
                  <c:v>31963.599999999999</c:v>
                </c:pt>
                <c:pt idx="34">
                  <c:v>31963.599999999999</c:v>
                </c:pt>
                <c:pt idx="35">
                  <c:v>31963.599999999999</c:v>
                </c:pt>
                <c:pt idx="36">
                  <c:v>31963.599999999999</c:v>
                </c:pt>
                <c:pt idx="37">
                  <c:v>31963.599999999999</c:v>
                </c:pt>
                <c:pt idx="38">
                  <c:v>31963.599999999999</c:v>
                </c:pt>
                <c:pt idx="39">
                  <c:v>31963.599999999999</c:v>
                </c:pt>
                <c:pt idx="40">
                  <c:v>31963.599999999999</c:v>
                </c:pt>
                <c:pt idx="41">
                  <c:v>31963.599999999999</c:v>
                </c:pt>
                <c:pt idx="42">
                  <c:v>31963.599999999999</c:v>
                </c:pt>
                <c:pt idx="43">
                  <c:v>31963.599999999999</c:v>
                </c:pt>
                <c:pt idx="44">
                  <c:v>31963.599999999999</c:v>
                </c:pt>
                <c:pt idx="45">
                  <c:v>31963.599999999999</c:v>
                </c:pt>
                <c:pt idx="46">
                  <c:v>31963.599999999999</c:v>
                </c:pt>
                <c:pt idx="47">
                  <c:v>31963.599999999999</c:v>
                </c:pt>
                <c:pt idx="48">
                  <c:v>31963.599999999999</c:v>
                </c:pt>
                <c:pt idx="49">
                  <c:v>31963.599999999999</c:v>
                </c:pt>
                <c:pt idx="50">
                  <c:v>31963.599999999999</c:v>
                </c:pt>
                <c:pt idx="51">
                  <c:v>31963.599999999999</c:v>
                </c:pt>
                <c:pt idx="52">
                  <c:v>31963.599999999999</c:v>
                </c:pt>
                <c:pt idx="53">
                  <c:v>31963.599999999999</c:v>
                </c:pt>
                <c:pt idx="54">
                  <c:v>31963.599999999999</c:v>
                </c:pt>
                <c:pt idx="55">
                  <c:v>31963.599999999999</c:v>
                </c:pt>
                <c:pt idx="56">
                  <c:v>31963.599999999999</c:v>
                </c:pt>
                <c:pt idx="57">
                  <c:v>31963.599999999999</c:v>
                </c:pt>
                <c:pt idx="58">
                  <c:v>31963.599999999999</c:v>
                </c:pt>
                <c:pt idx="59">
                  <c:v>31963.599999999999</c:v>
                </c:pt>
                <c:pt idx="60">
                  <c:v>31963.599999999999</c:v>
                </c:pt>
                <c:pt idx="61">
                  <c:v>31963.599999999999</c:v>
                </c:pt>
                <c:pt idx="62">
                  <c:v>31963.599999999999</c:v>
                </c:pt>
                <c:pt idx="63">
                  <c:v>31963.599999999999</c:v>
                </c:pt>
                <c:pt idx="64">
                  <c:v>31963.599999999999</c:v>
                </c:pt>
                <c:pt idx="65">
                  <c:v>31963.599999999999</c:v>
                </c:pt>
                <c:pt idx="66">
                  <c:v>31963.599999999999</c:v>
                </c:pt>
                <c:pt idx="67">
                  <c:v>31963.599999999999</c:v>
                </c:pt>
                <c:pt idx="68">
                  <c:v>31963.599999999999</c:v>
                </c:pt>
                <c:pt idx="69">
                  <c:v>31963.599999999999</c:v>
                </c:pt>
                <c:pt idx="70">
                  <c:v>31963.599999999999</c:v>
                </c:pt>
                <c:pt idx="71">
                  <c:v>31963.599999999999</c:v>
                </c:pt>
                <c:pt idx="72">
                  <c:v>31963.599999999999</c:v>
                </c:pt>
                <c:pt idx="73">
                  <c:v>31963.599999999999</c:v>
                </c:pt>
                <c:pt idx="74">
                  <c:v>31963.599999999999</c:v>
                </c:pt>
                <c:pt idx="75">
                  <c:v>31963.599999999999</c:v>
                </c:pt>
                <c:pt idx="76">
                  <c:v>31963.599999999999</c:v>
                </c:pt>
                <c:pt idx="77">
                  <c:v>31963.599999999999</c:v>
                </c:pt>
                <c:pt idx="78">
                  <c:v>31963.599999999999</c:v>
                </c:pt>
                <c:pt idx="79">
                  <c:v>31963.599999999999</c:v>
                </c:pt>
                <c:pt idx="80">
                  <c:v>31963.599999999999</c:v>
                </c:pt>
                <c:pt idx="81">
                  <c:v>31963.599999999999</c:v>
                </c:pt>
                <c:pt idx="82">
                  <c:v>31963.599999999999</c:v>
                </c:pt>
                <c:pt idx="83">
                  <c:v>31963.599999999999</c:v>
                </c:pt>
                <c:pt idx="84">
                  <c:v>31963.599999999999</c:v>
                </c:pt>
                <c:pt idx="85">
                  <c:v>31963.599999999999</c:v>
                </c:pt>
                <c:pt idx="86">
                  <c:v>31963.599999999999</c:v>
                </c:pt>
                <c:pt idx="87">
                  <c:v>31963.599999999999</c:v>
                </c:pt>
                <c:pt idx="88">
                  <c:v>31963.599999999999</c:v>
                </c:pt>
                <c:pt idx="89">
                  <c:v>31963.599999999999</c:v>
                </c:pt>
                <c:pt idx="90">
                  <c:v>31963.599999999999</c:v>
                </c:pt>
                <c:pt idx="91">
                  <c:v>31963.599999999999</c:v>
                </c:pt>
                <c:pt idx="92">
                  <c:v>31963.599999999999</c:v>
                </c:pt>
                <c:pt idx="93">
                  <c:v>31963.599999999999</c:v>
                </c:pt>
                <c:pt idx="94">
                  <c:v>31963.599999999999</c:v>
                </c:pt>
                <c:pt idx="95">
                  <c:v>31963.599999999999</c:v>
                </c:pt>
                <c:pt idx="96">
                  <c:v>31963.599999999999</c:v>
                </c:pt>
                <c:pt idx="97">
                  <c:v>31963.599999999999</c:v>
                </c:pt>
                <c:pt idx="98">
                  <c:v>31963.599999999999</c:v>
                </c:pt>
                <c:pt idx="99">
                  <c:v>31963.599999999999</c:v>
                </c:pt>
                <c:pt idx="100">
                  <c:v>31963.599999999999</c:v>
                </c:pt>
                <c:pt idx="101">
                  <c:v>31963.599999999999</c:v>
                </c:pt>
                <c:pt idx="102">
                  <c:v>31963.599999999999</c:v>
                </c:pt>
                <c:pt idx="103">
                  <c:v>31963.599999999999</c:v>
                </c:pt>
                <c:pt idx="104">
                  <c:v>31963.599999999999</c:v>
                </c:pt>
                <c:pt idx="105">
                  <c:v>31963.599999999999</c:v>
                </c:pt>
                <c:pt idx="106">
                  <c:v>31963.599999999999</c:v>
                </c:pt>
                <c:pt idx="107">
                  <c:v>31963.599999999999</c:v>
                </c:pt>
                <c:pt idx="108">
                  <c:v>31963.599999999999</c:v>
                </c:pt>
                <c:pt idx="109">
                  <c:v>31963.599999999999</c:v>
                </c:pt>
                <c:pt idx="110">
                  <c:v>31963.599999999999</c:v>
                </c:pt>
                <c:pt idx="111">
                  <c:v>31963.599999999999</c:v>
                </c:pt>
                <c:pt idx="112">
                  <c:v>31963.599999999999</c:v>
                </c:pt>
                <c:pt idx="113">
                  <c:v>31963.599999999999</c:v>
                </c:pt>
                <c:pt idx="114">
                  <c:v>31963.599999999999</c:v>
                </c:pt>
                <c:pt idx="115">
                  <c:v>31963.599999999999</c:v>
                </c:pt>
                <c:pt idx="116">
                  <c:v>31963.599999999999</c:v>
                </c:pt>
                <c:pt idx="117">
                  <c:v>31963.599999999999</c:v>
                </c:pt>
                <c:pt idx="118">
                  <c:v>31963.599999999999</c:v>
                </c:pt>
                <c:pt idx="119">
                  <c:v>31963.599999999999</c:v>
                </c:pt>
              </c:numCache>
            </c:numRef>
          </c:val>
        </c:ser>
        <c:dLbls>
          <c:showLegendKey val="0"/>
          <c:showVal val="0"/>
          <c:showCatName val="0"/>
          <c:showSerName val="0"/>
          <c:showPercent val="0"/>
          <c:showBubbleSize val="0"/>
        </c:dLbls>
        <c:axId val="487300096"/>
        <c:axId val="487305984"/>
      </c:areaChart>
      <c:catAx>
        <c:axId val="48730009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87305984"/>
        <c:crosses val="autoZero"/>
        <c:auto val="0"/>
        <c:lblAlgn val="ctr"/>
        <c:lblOffset val="100"/>
        <c:noMultiLvlLbl val="0"/>
      </c:catAx>
      <c:valAx>
        <c:axId val="487305984"/>
        <c:scaling>
          <c:orientation val="minMax"/>
          <c:min val="0"/>
        </c:scaling>
        <c:delete val="0"/>
        <c:axPos val="l"/>
        <c:numFmt formatCode="0" sourceLinked="0"/>
        <c:majorTickMark val="out"/>
        <c:minorTickMark val="none"/>
        <c:tickLblPos val="nextTo"/>
        <c:crossAx val="487300096"/>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Network I/O intellif-Default-string (KB/s) - 2023/6/21</a:t>
            </a:r>
          </a:p>
        </c:rich>
      </c:tx>
      <c:layout/>
      <c:overlay val="0"/>
    </c:title>
    <c:autoTitleDeleted val="0"/>
    <c:plotArea>
      <c:layout/>
      <c:areaChart>
        <c:grouping val="standard"/>
        <c:varyColors val="0"/>
        <c:ser>
          <c:idx val="0"/>
          <c:order val="0"/>
          <c:tx>
            <c:strRef>
              <c:f>NET!$AL$1</c:f>
              <c:strCache>
                <c:ptCount val="1"/>
                <c:pt idx="0">
                  <c:v>Total-Read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NET!$AL$2:$AL$121</c:f>
              <c:numCache>
                <c:formatCode>General</c:formatCode>
                <c:ptCount val="120"/>
                <c:pt idx="0">
                  <c:v>114888.10000000002</c:v>
                </c:pt>
                <c:pt idx="1">
                  <c:v>93709.400000000009</c:v>
                </c:pt>
                <c:pt idx="2">
                  <c:v>95184.5</c:v>
                </c:pt>
                <c:pt idx="3">
                  <c:v>93398.399999999994</c:v>
                </c:pt>
                <c:pt idx="4">
                  <c:v>90363.4</c:v>
                </c:pt>
                <c:pt idx="5">
                  <c:v>91281.999999999985</c:v>
                </c:pt>
                <c:pt idx="6">
                  <c:v>87708.7</c:v>
                </c:pt>
                <c:pt idx="7">
                  <c:v>82113.300000000017</c:v>
                </c:pt>
                <c:pt idx="8">
                  <c:v>82641</c:v>
                </c:pt>
                <c:pt idx="9">
                  <c:v>81960.699999999983</c:v>
                </c:pt>
                <c:pt idx="10">
                  <c:v>174623.7</c:v>
                </c:pt>
                <c:pt idx="11">
                  <c:v>125266.40000000001</c:v>
                </c:pt>
                <c:pt idx="12">
                  <c:v>91689.39999999998</c:v>
                </c:pt>
                <c:pt idx="13">
                  <c:v>97035.799999999974</c:v>
                </c:pt>
                <c:pt idx="14">
                  <c:v>91566.5</c:v>
                </c:pt>
                <c:pt idx="15">
                  <c:v>1137208.4999999998</c:v>
                </c:pt>
                <c:pt idx="16">
                  <c:v>2686783.3000000003</c:v>
                </c:pt>
                <c:pt idx="17">
                  <c:v>954533.4</c:v>
                </c:pt>
                <c:pt idx="18">
                  <c:v>82973.60000000002</c:v>
                </c:pt>
                <c:pt idx="19">
                  <c:v>84034.699999999983</c:v>
                </c:pt>
                <c:pt idx="20">
                  <c:v>83277.399999999994</c:v>
                </c:pt>
                <c:pt idx="21">
                  <c:v>82644.899999999994</c:v>
                </c:pt>
                <c:pt idx="22">
                  <c:v>82172.700000000012</c:v>
                </c:pt>
                <c:pt idx="23">
                  <c:v>79956.300000000017</c:v>
                </c:pt>
                <c:pt idx="24">
                  <c:v>82158.099999999991</c:v>
                </c:pt>
                <c:pt idx="25">
                  <c:v>81869.89999999998</c:v>
                </c:pt>
                <c:pt idx="26">
                  <c:v>82146.999999999985</c:v>
                </c:pt>
                <c:pt idx="27">
                  <c:v>82237.400000000023</c:v>
                </c:pt>
                <c:pt idx="28">
                  <c:v>82068.999999999985</c:v>
                </c:pt>
                <c:pt idx="29">
                  <c:v>81776.300000000017</c:v>
                </c:pt>
                <c:pt idx="30">
                  <c:v>81448.299999999988</c:v>
                </c:pt>
                <c:pt idx="31">
                  <c:v>82132.999999999985</c:v>
                </c:pt>
                <c:pt idx="32">
                  <c:v>82097.500000000015</c:v>
                </c:pt>
                <c:pt idx="33">
                  <c:v>81418.7</c:v>
                </c:pt>
                <c:pt idx="34">
                  <c:v>82160.199999999983</c:v>
                </c:pt>
                <c:pt idx="35">
                  <c:v>81396.400000000023</c:v>
                </c:pt>
                <c:pt idx="36">
                  <c:v>82080.099999999991</c:v>
                </c:pt>
                <c:pt idx="37">
                  <c:v>82022.900000000009</c:v>
                </c:pt>
                <c:pt idx="38">
                  <c:v>81136.2</c:v>
                </c:pt>
                <c:pt idx="39">
                  <c:v>1302707.7000000002</c:v>
                </c:pt>
                <c:pt idx="40">
                  <c:v>2512920.2000000002</c:v>
                </c:pt>
                <c:pt idx="41">
                  <c:v>2605164.2999999998</c:v>
                </c:pt>
                <c:pt idx="42">
                  <c:v>1277117.4999999995</c:v>
                </c:pt>
                <c:pt idx="43">
                  <c:v>84004.199999999983</c:v>
                </c:pt>
                <c:pt idx="44">
                  <c:v>82541.100000000006</c:v>
                </c:pt>
                <c:pt idx="45">
                  <c:v>81605</c:v>
                </c:pt>
                <c:pt idx="46">
                  <c:v>81387.8</c:v>
                </c:pt>
                <c:pt idx="47">
                  <c:v>82481.100000000006</c:v>
                </c:pt>
                <c:pt idx="48">
                  <c:v>82122.900000000009</c:v>
                </c:pt>
                <c:pt idx="49">
                  <c:v>82381.799999999988</c:v>
                </c:pt>
                <c:pt idx="50">
                  <c:v>82170.099999999991</c:v>
                </c:pt>
                <c:pt idx="51">
                  <c:v>82182.299999999988</c:v>
                </c:pt>
                <c:pt idx="52">
                  <c:v>82121.699999999983</c:v>
                </c:pt>
                <c:pt idx="53">
                  <c:v>80435.199999999997</c:v>
                </c:pt>
                <c:pt idx="54">
                  <c:v>82503.100000000006</c:v>
                </c:pt>
                <c:pt idx="55">
                  <c:v>82318.800000000017</c:v>
                </c:pt>
                <c:pt idx="56">
                  <c:v>81146.600000000006</c:v>
                </c:pt>
                <c:pt idx="57">
                  <c:v>82288.099999999991</c:v>
                </c:pt>
                <c:pt idx="58">
                  <c:v>82194.599999999991</c:v>
                </c:pt>
                <c:pt idx="59">
                  <c:v>82058.3</c:v>
                </c:pt>
                <c:pt idx="60">
                  <c:v>81619.7</c:v>
                </c:pt>
                <c:pt idx="61">
                  <c:v>175572.5</c:v>
                </c:pt>
                <c:pt idx="62">
                  <c:v>206277.20000000004</c:v>
                </c:pt>
                <c:pt idx="63">
                  <c:v>1620944.1999999995</c:v>
                </c:pt>
                <c:pt idx="64">
                  <c:v>2319926.1999999993</c:v>
                </c:pt>
                <c:pt idx="65">
                  <c:v>1932406.0999999999</c:v>
                </c:pt>
                <c:pt idx="66">
                  <c:v>1295713.2000000002</c:v>
                </c:pt>
                <c:pt idx="67">
                  <c:v>1180652.0999999999</c:v>
                </c:pt>
                <c:pt idx="68">
                  <c:v>1193432.5</c:v>
                </c:pt>
                <c:pt idx="69">
                  <c:v>1101894.8</c:v>
                </c:pt>
                <c:pt idx="70">
                  <c:v>995388.3</c:v>
                </c:pt>
                <c:pt idx="71">
                  <c:v>1046241.1000000001</c:v>
                </c:pt>
                <c:pt idx="72">
                  <c:v>1034436.5</c:v>
                </c:pt>
                <c:pt idx="73">
                  <c:v>871664.09999999986</c:v>
                </c:pt>
                <c:pt idx="74">
                  <c:v>148431.29999999999</c:v>
                </c:pt>
                <c:pt idx="75">
                  <c:v>84737.000000000015</c:v>
                </c:pt>
                <c:pt idx="76">
                  <c:v>81386.399999999994</c:v>
                </c:pt>
                <c:pt idx="77">
                  <c:v>82063.400000000009</c:v>
                </c:pt>
                <c:pt idx="78">
                  <c:v>81885.499999999985</c:v>
                </c:pt>
                <c:pt idx="79">
                  <c:v>82497.799999999988</c:v>
                </c:pt>
                <c:pt idx="80">
                  <c:v>82005.400000000023</c:v>
                </c:pt>
                <c:pt idx="81">
                  <c:v>80840.099999999991</c:v>
                </c:pt>
                <c:pt idx="82">
                  <c:v>81913.7</c:v>
                </c:pt>
                <c:pt idx="83">
                  <c:v>81972.099999999991</c:v>
                </c:pt>
                <c:pt idx="84">
                  <c:v>81998.899999999994</c:v>
                </c:pt>
                <c:pt idx="85">
                  <c:v>81998.700000000012</c:v>
                </c:pt>
                <c:pt idx="86">
                  <c:v>82028</c:v>
                </c:pt>
                <c:pt idx="87">
                  <c:v>82002</c:v>
                </c:pt>
                <c:pt idx="88">
                  <c:v>81960.2</c:v>
                </c:pt>
                <c:pt idx="89">
                  <c:v>81517.900000000009</c:v>
                </c:pt>
                <c:pt idx="90">
                  <c:v>82125.600000000006</c:v>
                </c:pt>
                <c:pt idx="91">
                  <c:v>82375.500000000015</c:v>
                </c:pt>
                <c:pt idx="92">
                  <c:v>82249.000000000015</c:v>
                </c:pt>
                <c:pt idx="93">
                  <c:v>81434.199999999983</c:v>
                </c:pt>
                <c:pt idx="94">
                  <c:v>82002.099999999991</c:v>
                </c:pt>
                <c:pt idx="95">
                  <c:v>81984</c:v>
                </c:pt>
                <c:pt idx="96">
                  <c:v>81787.600000000006</c:v>
                </c:pt>
                <c:pt idx="97">
                  <c:v>81992.099999999991</c:v>
                </c:pt>
                <c:pt idx="98">
                  <c:v>81898.099999999991</c:v>
                </c:pt>
                <c:pt idx="99">
                  <c:v>1291392.4000000001</c:v>
                </c:pt>
                <c:pt idx="100">
                  <c:v>2474418.0999999992</c:v>
                </c:pt>
                <c:pt idx="101">
                  <c:v>1691168.7999999998</c:v>
                </c:pt>
                <c:pt idx="102">
                  <c:v>1533371.2000000002</c:v>
                </c:pt>
                <c:pt idx="103">
                  <c:v>835492.9</c:v>
                </c:pt>
                <c:pt idx="104">
                  <c:v>1243842.3999999999</c:v>
                </c:pt>
                <c:pt idx="105">
                  <c:v>1604713.7</c:v>
                </c:pt>
                <c:pt idx="106">
                  <c:v>1535211.5</c:v>
                </c:pt>
                <c:pt idx="107">
                  <c:v>1252220.7</c:v>
                </c:pt>
                <c:pt idx="108">
                  <c:v>1469405.9000000001</c:v>
                </c:pt>
                <c:pt idx="109">
                  <c:v>1528457.5999999999</c:v>
                </c:pt>
                <c:pt idx="110">
                  <c:v>1181941.7999999998</c:v>
                </c:pt>
                <c:pt idx="111">
                  <c:v>1789684.9</c:v>
                </c:pt>
                <c:pt idx="112">
                  <c:v>1076484.7999999996</c:v>
                </c:pt>
                <c:pt idx="113">
                  <c:v>1310201</c:v>
                </c:pt>
                <c:pt idx="114">
                  <c:v>1214840.5000000002</c:v>
                </c:pt>
                <c:pt idx="115">
                  <c:v>1596011.4000000001</c:v>
                </c:pt>
                <c:pt idx="116">
                  <c:v>876930.49999999988</c:v>
                </c:pt>
                <c:pt idx="117">
                  <c:v>307015.3</c:v>
                </c:pt>
                <c:pt idx="118">
                  <c:v>229602.09999999998</c:v>
                </c:pt>
                <c:pt idx="119">
                  <c:v>210712</c:v>
                </c:pt>
              </c:numCache>
            </c:numRef>
          </c:val>
        </c:ser>
        <c:ser>
          <c:idx val="1"/>
          <c:order val="1"/>
          <c:tx>
            <c:strRef>
              <c:f>NET!$AM$1</c:f>
              <c:strCache>
                <c:ptCount val="1"/>
                <c:pt idx="0">
                  <c:v>Total-Write (-ve)</c:v>
                </c:pt>
              </c:strCache>
            </c:strRef>
          </c:tx>
          <c:val>
            <c:numRef>
              <c:f>NET!$AM$2:$AM$121</c:f>
              <c:numCache>
                <c:formatCode>General</c:formatCode>
                <c:ptCount val="120"/>
                <c:pt idx="0">
                  <c:v>-38607.69999999999</c:v>
                </c:pt>
                <c:pt idx="1">
                  <c:v>-47172.600000000006</c:v>
                </c:pt>
                <c:pt idx="2">
                  <c:v>-36568.100000000006</c:v>
                </c:pt>
                <c:pt idx="3">
                  <c:v>-28265.200000000001</c:v>
                </c:pt>
                <c:pt idx="4">
                  <c:v>-9029.6</c:v>
                </c:pt>
                <c:pt idx="5">
                  <c:v>-2653.6</c:v>
                </c:pt>
                <c:pt idx="6">
                  <c:v>-577.9</c:v>
                </c:pt>
                <c:pt idx="7">
                  <c:v>-228.9</c:v>
                </c:pt>
                <c:pt idx="8">
                  <c:v>-196.49999999999997</c:v>
                </c:pt>
                <c:pt idx="9">
                  <c:v>-163.5</c:v>
                </c:pt>
                <c:pt idx="10">
                  <c:v>-59527.6</c:v>
                </c:pt>
                <c:pt idx="11">
                  <c:v>-131609.70000000001</c:v>
                </c:pt>
                <c:pt idx="12">
                  <c:v>-91501.299999999988</c:v>
                </c:pt>
                <c:pt idx="13">
                  <c:v>-93000.8</c:v>
                </c:pt>
                <c:pt idx="14">
                  <c:v>-83629.000000000015</c:v>
                </c:pt>
                <c:pt idx="15">
                  <c:v>-998967.2</c:v>
                </c:pt>
                <c:pt idx="16">
                  <c:v>-2587099.1000000006</c:v>
                </c:pt>
                <c:pt idx="17">
                  <c:v>-901141.99999999988</c:v>
                </c:pt>
                <c:pt idx="18">
                  <c:v>-83409.899999999994</c:v>
                </c:pt>
                <c:pt idx="19">
                  <c:v>-83511.799999999988</c:v>
                </c:pt>
                <c:pt idx="20">
                  <c:v>-83353.599999999991</c:v>
                </c:pt>
                <c:pt idx="21">
                  <c:v>-83844.100000000006</c:v>
                </c:pt>
                <c:pt idx="22">
                  <c:v>-83630.7</c:v>
                </c:pt>
                <c:pt idx="23">
                  <c:v>-80767.999999999985</c:v>
                </c:pt>
                <c:pt idx="24">
                  <c:v>-83749.700000000012</c:v>
                </c:pt>
                <c:pt idx="25">
                  <c:v>-83027.8</c:v>
                </c:pt>
                <c:pt idx="26">
                  <c:v>-83424.100000000006</c:v>
                </c:pt>
                <c:pt idx="27">
                  <c:v>-83464.100000000006</c:v>
                </c:pt>
                <c:pt idx="28">
                  <c:v>-82115.8</c:v>
                </c:pt>
                <c:pt idx="29">
                  <c:v>-81757.3</c:v>
                </c:pt>
                <c:pt idx="30">
                  <c:v>-81466.599999999991</c:v>
                </c:pt>
                <c:pt idx="31">
                  <c:v>-82171.900000000009</c:v>
                </c:pt>
                <c:pt idx="32">
                  <c:v>-82137.299999999988</c:v>
                </c:pt>
                <c:pt idx="33">
                  <c:v>-81479.600000000006</c:v>
                </c:pt>
                <c:pt idx="34">
                  <c:v>-82197.100000000006</c:v>
                </c:pt>
                <c:pt idx="35">
                  <c:v>-81446.300000000017</c:v>
                </c:pt>
                <c:pt idx="36">
                  <c:v>-82130.7</c:v>
                </c:pt>
                <c:pt idx="37">
                  <c:v>-82060.500000000015</c:v>
                </c:pt>
                <c:pt idx="38">
                  <c:v>-81197.900000000009</c:v>
                </c:pt>
                <c:pt idx="39">
                  <c:v>-1122084.7000000002</c:v>
                </c:pt>
                <c:pt idx="40">
                  <c:v>-2205745</c:v>
                </c:pt>
                <c:pt idx="41">
                  <c:v>-2379423.8000000003</c:v>
                </c:pt>
                <c:pt idx="42">
                  <c:v>-1186397.9000000001</c:v>
                </c:pt>
                <c:pt idx="43">
                  <c:v>-84158.6</c:v>
                </c:pt>
                <c:pt idx="44">
                  <c:v>-83898.099999999991</c:v>
                </c:pt>
                <c:pt idx="45">
                  <c:v>-82458.199999999983</c:v>
                </c:pt>
                <c:pt idx="46">
                  <c:v>-82587.200000000012</c:v>
                </c:pt>
                <c:pt idx="47">
                  <c:v>-83869.100000000006</c:v>
                </c:pt>
                <c:pt idx="48">
                  <c:v>-83343.099999999991</c:v>
                </c:pt>
                <c:pt idx="49">
                  <c:v>-83645.5</c:v>
                </c:pt>
                <c:pt idx="50">
                  <c:v>-83639.3</c:v>
                </c:pt>
                <c:pt idx="51">
                  <c:v>-82889.5</c:v>
                </c:pt>
                <c:pt idx="52">
                  <c:v>-82158.200000000012</c:v>
                </c:pt>
                <c:pt idx="53">
                  <c:v>-80501.200000000012</c:v>
                </c:pt>
                <c:pt idx="54">
                  <c:v>-82543</c:v>
                </c:pt>
                <c:pt idx="55">
                  <c:v>-82358.900000000009</c:v>
                </c:pt>
                <c:pt idx="56">
                  <c:v>-81210.7</c:v>
                </c:pt>
                <c:pt idx="57">
                  <c:v>-82286.700000000012</c:v>
                </c:pt>
                <c:pt idx="58">
                  <c:v>-82227.299999999988</c:v>
                </c:pt>
                <c:pt idx="59">
                  <c:v>-82107</c:v>
                </c:pt>
                <c:pt idx="60">
                  <c:v>-81615.7</c:v>
                </c:pt>
                <c:pt idx="61">
                  <c:v>-124114.19999999998</c:v>
                </c:pt>
                <c:pt idx="62">
                  <c:v>-203351.6</c:v>
                </c:pt>
                <c:pt idx="63">
                  <c:v>-1520779.5</c:v>
                </c:pt>
                <c:pt idx="64">
                  <c:v>-2194304.5</c:v>
                </c:pt>
                <c:pt idx="65">
                  <c:v>-1742026.5</c:v>
                </c:pt>
                <c:pt idx="66">
                  <c:v>-1030812.4</c:v>
                </c:pt>
                <c:pt idx="67">
                  <c:v>-958755.7</c:v>
                </c:pt>
                <c:pt idx="68">
                  <c:v>-988698.5</c:v>
                </c:pt>
                <c:pt idx="69">
                  <c:v>-1051946.1000000001</c:v>
                </c:pt>
                <c:pt idx="70">
                  <c:v>-995335.49999999988</c:v>
                </c:pt>
                <c:pt idx="71">
                  <c:v>-995188.60000000009</c:v>
                </c:pt>
                <c:pt idx="72">
                  <c:v>-1047467</c:v>
                </c:pt>
                <c:pt idx="73">
                  <c:v>-756797.5</c:v>
                </c:pt>
                <c:pt idx="74">
                  <c:v>-197147.59999999998</c:v>
                </c:pt>
                <c:pt idx="75">
                  <c:v>-1332.9999999999998</c:v>
                </c:pt>
                <c:pt idx="76">
                  <c:v>-1639.8000000000002</c:v>
                </c:pt>
                <c:pt idx="77">
                  <c:v>-1318.7999999999997</c:v>
                </c:pt>
                <c:pt idx="78">
                  <c:v>-1347</c:v>
                </c:pt>
                <c:pt idx="79">
                  <c:v>-1363.2</c:v>
                </c:pt>
                <c:pt idx="80">
                  <c:v>-1623.6</c:v>
                </c:pt>
                <c:pt idx="81">
                  <c:v>-1379.5</c:v>
                </c:pt>
                <c:pt idx="82">
                  <c:v>-1375.8999999999999</c:v>
                </c:pt>
                <c:pt idx="83">
                  <c:v>-748.1</c:v>
                </c:pt>
                <c:pt idx="84">
                  <c:v>-168</c:v>
                </c:pt>
                <c:pt idx="85">
                  <c:v>-158.70000000000002</c:v>
                </c:pt>
                <c:pt idx="86">
                  <c:v>-157.49999999999997</c:v>
                </c:pt>
                <c:pt idx="87">
                  <c:v>-165.10000000000002</c:v>
                </c:pt>
                <c:pt idx="88">
                  <c:v>-147.9</c:v>
                </c:pt>
                <c:pt idx="89">
                  <c:v>-157.09999999999997</c:v>
                </c:pt>
                <c:pt idx="90">
                  <c:v>-164.10000000000002</c:v>
                </c:pt>
                <c:pt idx="91">
                  <c:v>-193</c:v>
                </c:pt>
                <c:pt idx="92">
                  <c:v>-159.69999999999999</c:v>
                </c:pt>
                <c:pt idx="93">
                  <c:v>-177.5</c:v>
                </c:pt>
                <c:pt idx="94">
                  <c:v>-150.89999999999998</c:v>
                </c:pt>
                <c:pt idx="95">
                  <c:v>-167.2</c:v>
                </c:pt>
                <c:pt idx="96">
                  <c:v>-165.39999999999998</c:v>
                </c:pt>
                <c:pt idx="97">
                  <c:v>-164.5</c:v>
                </c:pt>
                <c:pt idx="98">
                  <c:v>-140</c:v>
                </c:pt>
                <c:pt idx="99">
                  <c:v>-1007586.2999999999</c:v>
                </c:pt>
                <c:pt idx="100">
                  <c:v>-2276151.2999999998</c:v>
                </c:pt>
                <c:pt idx="101">
                  <c:v>-1559337.3</c:v>
                </c:pt>
                <c:pt idx="102">
                  <c:v>-1251198.2000000002</c:v>
                </c:pt>
                <c:pt idx="103">
                  <c:v>-868006.50000000012</c:v>
                </c:pt>
                <c:pt idx="104">
                  <c:v>-970056.50000000012</c:v>
                </c:pt>
                <c:pt idx="105">
                  <c:v>-1155336.1000000001</c:v>
                </c:pt>
                <c:pt idx="106">
                  <c:v>-1384750.1999999997</c:v>
                </c:pt>
                <c:pt idx="107">
                  <c:v>-982356.6</c:v>
                </c:pt>
                <c:pt idx="108">
                  <c:v>-1241700.6000000001</c:v>
                </c:pt>
                <c:pt idx="109">
                  <c:v>-1279554.8</c:v>
                </c:pt>
                <c:pt idx="110">
                  <c:v>-1153847.1000000001</c:v>
                </c:pt>
                <c:pt idx="111">
                  <c:v>-1409613.4000000001</c:v>
                </c:pt>
                <c:pt idx="112">
                  <c:v>-969657.3</c:v>
                </c:pt>
                <c:pt idx="113">
                  <c:v>-1115366.0000000002</c:v>
                </c:pt>
                <c:pt idx="114">
                  <c:v>-940407.8</c:v>
                </c:pt>
                <c:pt idx="115">
                  <c:v>-1357323.2</c:v>
                </c:pt>
                <c:pt idx="116">
                  <c:v>-903792.89999999991</c:v>
                </c:pt>
                <c:pt idx="117">
                  <c:v>-384987.10000000003</c:v>
                </c:pt>
                <c:pt idx="118">
                  <c:v>-200878.40000000002</c:v>
                </c:pt>
                <c:pt idx="119">
                  <c:v>-136671.79999999999</c:v>
                </c:pt>
              </c:numCache>
            </c:numRef>
          </c:val>
        </c:ser>
        <c:dLbls>
          <c:showLegendKey val="0"/>
          <c:showVal val="0"/>
          <c:showCatName val="0"/>
          <c:showSerName val="0"/>
          <c:showPercent val="0"/>
          <c:showBubbleSize val="0"/>
        </c:dLbls>
        <c:axId val="486625664"/>
        <c:axId val="486627200"/>
      </c:areaChart>
      <c:catAx>
        <c:axId val="486625664"/>
        <c:scaling>
          <c:orientation val="minMax"/>
        </c:scaling>
        <c:delete val="0"/>
        <c:axPos val="b"/>
        <c:numFmt formatCode="hh:mm" sourceLinked="0"/>
        <c:majorTickMark val="none"/>
        <c:minorTickMark val="none"/>
        <c:tickLblPos val="low"/>
        <c:txPr>
          <a:bodyPr rot="-5400000" vert="horz"/>
          <a:lstStyle/>
          <a:p>
            <a:pPr>
              <a:defRPr/>
            </a:pPr>
            <a:endParaRPr lang="zh-CN"/>
          </a:p>
        </c:txPr>
        <c:crossAx val="486627200"/>
        <c:crosses val="autoZero"/>
        <c:auto val="0"/>
        <c:lblAlgn val="ctr"/>
        <c:lblOffset val="100"/>
        <c:noMultiLvlLbl val="0"/>
      </c:catAx>
      <c:valAx>
        <c:axId val="486627200"/>
        <c:scaling>
          <c:orientation val="minMax"/>
        </c:scaling>
        <c:delete val="0"/>
        <c:axPos val="l"/>
        <c:numFmt formatCode="0" sourceLinked="0"/>
        <c:majorTickMark val="out"/>
        <c:minorTickMark val="none"/>
        <c:tickLblPos val="nextTo"/>
        <c:crossAx val="486625664"/>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Network I/O intellif-Default-string (KB/s)  2023/6/21</a:t>
            </a:r>
          </a:p>
        </c:rich>
      </c:tx>
      <c:layout/>
      <c:overlay val="0"/>
    </c:title>
    <c:autoTitleDeleted val="0"/>
    <c:plotArea>
      <c:layout/>
      <c:barChart>
        <c:barDir val="col"/>
        <c:grouping val="stacked"/>
        <c:varyColors val="0"/>
        <c:ser>
          <c:idx val="0"/>
          <c:order val="0"/>
          <c:tx>
            <c:strRef>
              <c:f>NET!$A$123</c:f>
              <c:strCache>
                <c:ptCount val="1"/>
                <c:pt idx="0">
                  <c:v>Avg.</c:v>
                </c:pt>
              </c:strCache>
            </c:strRef>
          </c:tx>
          <c:invertIfNegative val="0"/>
          <c:cat>
            <c:strRef>
              <c:f>NET!$B$1:$Y$1</c:f>
              <c:strCache>
                <c:ptCount val="24"/>
                <c:pt idx="0">
                  <c:v>br-5f52cb9b8078-read</c:v>
                </c:pt>
                <c:pt idx="1">
                  <c:v>vethea8a9e2-read</c:v>
                </c:pt>
                <c:pt idx="2">
                  <c:v>wlxe0e1a9344799-read</c:v>
                </c:pt>
                <c:pt idx="3">
                  <c:v>veth038e02e-read</c:v>
                </c:pt>
                <c:pt idx="4">
                  <c:v>veth6367acd-read</c:v>
                </c:pt>
                <c:pt idx="5">
                  <c:v>veth80f355e-read</c:v>
                </c:pt>
                <c:pt idx="6">
                  <c:v>vethb15828b-read</c:v>
                </c:pt>
                <c:pt idx="7">
                  <c:v>eno1-read</c:v>
                </c:pt>
                <c:pt idx="8">
                  <c:v>lo-read</c:v>
                </c:pt>
                <c:pt idx="9">
                  <c:v>docker0-read</c:v>
                </c:pt>
                <c:pt idx="10">
                  <c:v>enp3s0-read</c:v>
                </c:pt>
                <c:pt idx="11">
                  <c:v>veth1e3b949-read</c:v>
                </c:pt>
                <c:pt idx="12">
                  <c:v>br-5f52cb9b8078-write</c:v>
                </c:pt>
                <c:pt idx="13">
                  <c:v>vethea8a9e2-write</c:v>
                </c:pt>
                <c:pt idx="14">
                  <c:v>wlxe0e1a9344799-write</c:v>
                </c:pt>
                <c:pt idx="15">
                  <c:v>veth038e02e-write</c:v>
                </c:pt>
                <c:pt idx="16">
                  <c:v>veth6367acd-write</c:v>
                </c:pt>
                <c:pt idx="17">
                  <c:v>veth80f355e-write</c:v>
                </c:pt>
                <c:pt idx="18">
                  <c:v>vethb15828b-write</c:v>
                </c:pt>
                <c:pt idx="19">
                  <c:v>eno1-write</c:v>
                </c:pt>
                <c:pt idx="20">
                  <c:v>lo-write</c:v>
                </c:pt>
                <c:pt idx="21">
                  <c:v>docker0-write</c:v>
                </c:pt>
                <c:pt idx="22">
                  <c:v>enp3s0-write</c:v>
                </c:pt>
                <c:pt idx="23">
                  <c:v>veth1e3b949-write</c:v>
                </c:pt>
              </c:strCache>
            </c:strRef>
          </c:cat>
          <c:val>
            <c:numRef>
              <c:f>NET!$B$123:$Y$123</c:f>
              <c:numCache>
                <c:formatCode>0.0</c:formatCode>
                <c:ptCount val="24"/>
                <c:pt idx="0">
                  <c:v>251136.24083333326</c:v>
                </c:pt>
                <c:pt idx="1">
                  <c:v>20.763333333333311</c:v>
                </c:pt>
                <c:pt idx="2">
                  <c:v>0</c:v>
                </c:pt>
                <c:pt idx="3">
                  <c:v>1.0833333333333334E-2</c:v>
                </c:pt>
                <c:pt idx="4">
                  <c:v>1.125</c:v>
                </c:pt>
                <c:pt idx="5">
                  <c:v>251195.71916666668</c:v>
                </c:pt>
                <c:pt idx="6">
                  <c:v>941.13249999999994</c:v>
                </c:pt>
                <c:pt idx="7">
                  <c:v>0</c:v>
                </c:pt>
                <c:pt idx="8">
                  <c:v>89.254166666666634</c:v>
                </c:pt>
                <c:pt idx="9">
                  <c:v>899.58916666666687</c:v>
                </c:pt>
                <c:pt idx="10">
                  <c:v>7.7091666666666638</c:v>
                </c:pt>
                <c:pt idx="11">
                  <c:v>3.4066666666666663</c:v>
                </c:pt>
                <c:pt idx="12">
                  <c:v>204.26333333333341</c:v>
                </c:pt>
                <c:pt idx="13">
                  <c:v>22.482500000000002</c:v>
                </c:pt>
                <c:pt idx="14">
                  <c:v>0</c:v>
                </c:pt>
                <c:pt idx="15">
                  <c:v>2.5000000000000005E-3</c:v>
                </c:pt>
                <c:pt idx="16">
                  <c:v>1.2491666666666665</c:v>
                </c:pt>
                <c:pt idx="17">
                  <c:v>180.53416666666669</c:v>
                </c:pt>
                <c:pt idx="18">
                  <c:v>214691.43166666667</c:v>
                </c:pt>
                <c:pt idx="19">
                  <c:v>0</c:v>
                </c:pt>
                <c:pt idx="20">
                  <c:v>89.254166666666634</c:v>
                </c:pt>
                <c:pt idx="21">
                  <c:v>214716.28000000006</c:v>
                </c:pt>
                <c:pt idx="22">
                  <c:v>13.9</c:v>
                </c:pt>
                <c:pt idx="23">
                  <c:v>24.801666666666652</c:v>
                </c:pt>
              </c:numCache>
            </c:numRef>
          </c:val>
        </c:ser>
        <c:ser>
          <c:idx val="1"/>
          <c:order val="1"/>
          <c:tx>
            <c:strRef>
              <c:f>NET!$A$124</c:f>
              <c:strCache>
                <c:ptCount val="1"/>
                <c:pt idx="0">
                  <c:v>WAvg.</c:v>
                </c:pt>
              </c:strCache>
            </c:strRef>
          </c:tx>
          <c:invertIfNegative val="0"/>
          <c:val>
            <c:numRef>
              <c:f>NET!$B$124:$Y$124</c:f>
              <c:numCache>
                <c:formatCode>0.0</c:formatCode>
                <c:ptCount val="24"/>
                <c:pt idx="0">
                  <c:v>464412.35291772988</c:v>
                </c:pt>
                <c:pt idx="1">
                  <c:v>15.61765077326486</c:v>
                </c:pt>
                <c:pt idx="2">
                  <c:v>0</c:v>
                </c:pt>
                <c:pt idx="3">
                  <c:v>8.9166666666666713E-2</c:v>
                </c:pt>
                <c:pt idx="4">
                  <c:v>4.334407407407407</c:v>
                </c:pt>
                <c:pt idx="5">
                  <c:v>464586.02459496801</c:v>
                </c:pt>
                <c:pt idx="6">
                  <c:v>3047.4124226508138</c:v>
                </c:pt>
                <c:pt idx="7">
                  <c:v>0</c:v>
                </c:pt>
                <c:pt idx="8">
                  <c:v>76.705895888769646</c:v>
                </c:pt>
                <c:pt idx="9">
                  <c:v>3146.3597734513678</c:v>
                </c:pt>
                <c:pt idx="10">
                  <c:v>23.062998504666179</c:v>
                </c:pt>
                <c:pt idx="11">
                  <c:v>8.5212002609264204E-2</c:v>
                </c:pt>
                <c:pt idx="12">
                  <c:v>228.37260964876467</c:v>
                </c:pt>
                <c:pt idx="13">
                  <c:v>17.097102653916018</c:v>
                </c:pt>
                <c:pt idx="14">
                  <c:v>0</c:v>
                </c:pt>
                <c:pt idx="15">
                  <c:v>9.7500000000000003E-2</c:v>
                </c:pt>
                <c:pt idx="16">
                  <c:v>3.2104063820324678</c:v>
                </c:pt>
                <c:pt idx="17">
                  <c:v>251.02132052181543</c:v>
                </c:pt>
                <c:pt idx="18">
                  <c:v>449041.21336294059</c:v>
                </c:pt>
                <c:pt idx="19">
                  <c:v>0</c:v>
                </c:pt>
                <c:pt idx="20">
                  <c:v>76.705895888769646</c:v>
                </c:pt>
                <c:pt idx="21">
                  <c:v>448976.36551841849</c:v>
                </c:pt>
                <c:pt idx="22">
                  <c:v>103.87203836930456</c:v>
                </c:pt>
                <c:pt idx="23">
                  <c:v>75.820999820800381</c:v>
                </c:pt>
              </c:numCache>
            </c:numRef>
          </c:val>
        </c:ser>
        <c:dLbls>
          <c:showLegendKey val="0"/>
          <c:showVal val="0"/>
          <c:showCatName val="0"/>
          <c:showSerName val="0"/>
          <c:showPercent val="0"/>
          <c:showBubbleSize val="0"/>
        </c:dLbls>
        <c:gapWidth val="150"/>
        <c:overlap val="100"/>
        <c:axId val="507726080"/>
        <c:axId val="508141568"/>
      </c:barChart>
      <c:lineChart>
        <c:grouping val="standard"/>
        <c:varyColors val="0"/>
        <c:ser>
          <c:idx val="2"/>
          <c:order val="2"/>
          <c:tx>
            <c:v>Max</c:v>
          </c:tx>
          <c:spPr>
            <a:solidFill>
              <a:srgbClr val="008000"/>
            </a:solidFill>
            <a:ln w="25400">
              <a:solidFill>
                <a:srgbClr val="008000"/>
              </a:solidFill>
              <a:prstDash val="solid"/>
            </a:ln>
          </c:spPr>
          <c:marker>
            <c:symbol val="none"/>
          </c:marker>
          <c:val>
            <c:numRef>
              <c:f>NET!$B$125:$Y$125</c:f>
              <c:numCache>
                <c:formatCode>0.0</c:formatCode>
                <c:ptCount val="24"/>
                <c:pt idx="0">
                  <c:v>1340543.8999999999</c:v>
                </c:pt>
                <c:pt idx="1">
                  <c:v>102.2</c:v>
                </c:pt>
                <c:pt idx="2">
                  <c:v>0</c:v>
                </c:pt>
                <c:pt idx="3">
                  <c:v>0.1</c:v>
                </c:pt>
                <c:pt idx="4">
                  <c:v>15.3</c:v>
                </c:pt>
                <c:pt idx="5">
                  <c:v>1340903.5</c:v>
                </c:pt>
                <c:pt idx="6">
                  <c:v>8268.7000000000007</c:v>
                </c:pt>
                <c:pt idx="7">
                  <c:v>0</c:v>
                </c:pt>
                <c:pt idx="8">
                  <c:v>399.8</c:v>
                </c:pt>
                <c:pt idx="9">
                  <c:v>8254.2000000000007</c:v>
                </c:pt>
                <c:pt idx="10">
                  <c:v>69.8</c:v>
                </c:pt>
                <c:pt idx="11">
                  <c:v>5.9</c:v>
                </c:pt>
                <c:pt idx="12">
                  <c:v>999.2</c:v>
                </c:pt>
                <c:pt idx="13">
                  <c:v>113.8</c:v>
                </c:pt>
                <c:pt idx="14">
                  <c:v>0</c:v>
                </c:pt>
                <c:pt idx="15">
                  <c:v>0.1</c:v>
                </c:pt>
                <c:pt idx="16">
                  <c:v>11.4</c:v>
                </c:pt>
                <c:pt idx="17">
                  <c:v>961.3</c:v>
                </c:pt>
                <c:pt idx="18">
                  <c:v>1292331.1000000001</c:v>
                </c:pt>
                <c:pt idx="19">
                  <c:v>0</c:v>
                </c:pt>
                <c:pt idx="20">
                  <c:v>399.8</c:v>
                </c:pt>
                <c:pt idx="21">
                  <c:v>1292336.8</c:v>
                </c:pt>
                <c:pt idx="22">
                  <c:v>212.3</c:v>
                </c:pt>
                <c:pt idx="23">
                  <c:v>210.5</c:v>
                </c:pt>
              </c:numCache>
            </c:numRef>
          </c:val>
          <c:smooth val="0"/>
        </c:ser>
        <c:ser>
          <c:idx val="3"/>
          <c:order val="3"/>
          <c:tx>
            <c:v>Min</c:v>
          </c:tx>
          <c:spPr>
            <a:ln w="25400">
              <a:solidFill>
                <a:srgbClr val="000000"/>
              </a:solidFill>
              <a:prstDash val="solid"/>
            </a:ln>
          </c:spPr>
          <c:marker>
            <c:symbol val="none"/>
          </c:marker>
          <c:val>
            <c:numRef>
              <c:f>NET!$B$126:$Y$126</c:f>
              <c:numCache>
                <c:formatCode>0.0</c:formatCode>
                <c:ptCount val="24"/>
                <c:pt idx="0">
                  <c:v>39890</c:v>
                </c:pt>
                <c:pt idx="1">
                  <c:v>3.1</c:v>
                </c:pt>
                <c:pt idx="2">
                  <c:v>0</c:v>
                </c:pt>
                <c:pt idx="3">
                  <c:v>0</c:v>
                </c:pt>
                <c:pt idx="4">
                  <c:v>0</c:v>
                </c:pt>
                <c:pt idx="5">
                  <c:v>39895.800000000003</c:v>
                </c:pt>
                <c:pt idx="6">
                  <c:v>0</c:v>
                </c:pt>
                <c:pt idx="7">
                  <c:v>0</c:v>
                </c:pt>
                <c:pt idx="8">
                  <c:v>14.2</c:v>
                </c:pt>
                <c:pt idx="9">
                  <c:v>2.7</c:v>
                </c:pt>
                <c:pt idx="10">
                  <c:v>0.2</c:v>
                </c:pt>
                <c:pt idx="11">
                  <c:v>2.9</c:v>
                </c:pt>
                <c:pt idx="12">
                  <c:v>55.2</c:v>
                </c:pt>
                <c:pt idx="13">
                  <c:v>7.6</c:v>
                </c:pt>
                <c:pt idx="14">
                  <c:v>0</c:v>
                </c:pt>
                <c:pt idx="15">
                  <c:v>0</c:v>
                </c:pt>
                <c:pt idx="16">
                  <c:v>0</c:v>
                </c:pt>
                <c:pt idx="17">
                  <c:v>46.4</c:v>
                </c:pt>
                <c:pt idx="18">
                  <c:v>0</c:v>
                </c:pt>
                <c:pt idx="19">
                  <c:v>0</c:v>
                </c:pt>
                <c:pt idx="20">
                  <c:v>14.2</c:v>
                </c:pt>
                <c:pt idx="21">
                  <c:v>5.6</c:v>
                </c:pt>
                <c:pt idx="22">
                  <c:v>0</c:v>
                </c:pt>
                <c:pt idx="23">
                  <c:v>5.3</c:v>
                </c:pt>
              </c:numCache>
            </c:numRef>
          </c:val>
          <c:smooth val="0"/>
        </c:ser>
        <c:dLbls>
          <c:showLegendKey val="0"/>
          <c:showVal val="0"/>
          <c:showCatName val="0"/>
          <c:showSerName val="0"/>
          <c:showPercent val="0"/>
          <c:showBubbleSize val="0"/>
        </c:dLbls>
        <c:marker val="1"/>
        <c:smooth val="0"/>
        <c:axId val="508294272"/>
        <c:axId val="508291712"/>
      </c:lineChart>
      <c:catAx>
        <c:axId val="507726080"/>
        <c:scaling>
          <c:orientation val="minMax"/>
        </c:scaling>
        <c:delete val="0"/>
        <c:axPos val="b"/>
        <c:majorTickMark val="out"/>
        <c:minorTickMark val="none"/>
        <c:tickLblPos val="nextTo"/>
        <c:txPr>
          <a:bodyPr rot="-5400000" vert="horz"/>
          <a:lstStyle/>
          <a:p>
            <a:pPr>
              <a:defRPr/>
            </a:pPr>
            <a:endParaRPr lang="zh-CN"/>
          </a:p>
        </c:txPr>
        <c:crossAx val="508141568"/>
        <c:crosses val="autoZero"/>
        <c:auto val="1"/>
        <c:lblAlgn val="ctr"/>
        <c:lblOffset val="100"/>
        <c:tickLblSkip val="1"/>
        <c:noMultiLvlLbl val="0"/>
      </c:catAx>
      <c:valAx>
        <c:axId val="508141568"/>
        <c:scaling>
          <c:orientation val="minMax"/>
          <c:min val="0"/>
        </c:scaling>
        <c:delete val="0"/>
        <c:axPos val="l"/>
        <c:majorGridlines/>
        <c:title>
          <c:tx>
            <c:rich>
              <a:bodyPr/>
              <a:lstStyle/>
              <a:p>
                <a:pPr>
                  <a:defRPr/>
                </a:pPr>
                <a:r>
                  <a:rPr lang="en-US" altLang="en-US"/>
                  <a:t>Avg</a:t>
                </a:r>
              </a:p>
            </c:rich>
          </c:tx>
          <c:layout/>
          <c:overlay val="0"/>
        </c:title>
        <c:numFmt formatCode="0" sourceLinked="0"/>
        <c:majorTickMark val="out"/>
        <c:minorTickMark val="none"/>
        <c:tickLblPos val="nextTo"/>
        <c:crossAx val="507726080"/>
        <c:crosses val="autoZero"/>
        <c:crossBetween val="between"/>
        <c:dispUnits>
          <c:builtInUnit val="thousands"/>
          <c:dispUnitsLbl>
            <c:layout/>
          </c:dispUnitsLbl>
        </c:dispUnits>
      </c:valAx>
      <c:valAx>
        <c:axId val="508291712"/>
        <c:scaling>
          <c:orientation val="minMax"/>
        </c:scaling>
        <c:delete val="0"/>
        <c:axPos val="r"/>
        <c:title>
          <c:tx>
            <c:rich>
              <a:bodyPr/>
              <a:lstStyle/>
              <a:p>
                <a:pPr>
                  <a:defRPr/>
                </a:pPr>
                <a:r>
                  <a:rPr lang="en-US" altLang="en-US"/>
                  <a:t>Min/Max</a:t>
                </a:r>
              </a:p>
            </c:rich>
          </c:tx>
          <c:layout/>
          <c:overlay val="0"/>
        </c:title>
        <c:numFmt formatCode="0" sourceLinked="0"/>
        <c:majorTickMark val="out"/>
        <c:minorTickMark val="none"/>
        <c:tickLblPos val="nextTo"/>
        <c:crossAx val="508294272"/>
        <c:crosses val="max"/>
        <c:crossBetween val="between"/>
        <c:dispUnits>
          <c:builtInUnit val="thousands"/>
          <c:dispUnitsLbl/>
        </c:dispUnits>
      </c:valAx>
      <c:catAx>
        <c:axId val="508294272"/>
        <c:scaling>
          <c:orientation val="minMax"/>
        </c:scaling>
        <c:delete val="1"/>
        <c:axPos val="b"/>
        <c:majorTickMark val="out"/>
        <c:minorTickMark val="none"/>
        <c:tickLblPos val="nextTo"/>
        <c:crossAx val="508291712"/>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Network I/O intellif-Default-string (KB/s)  2023/6/21</a:t>
            </a:r>
          </a:p>
        </c:rich>
      </c:tx>
      <c:layout/>
      <c:overlay val="0"/>
    </c:title>
    <c:autoTitleDeleted val="0"/>
    <c:plotArea>
      <c:layout/>
      <c:areaChart>
        <c:grouping val="stacked"/>
        <c:varyColors val="0"/>
        <c:ser>
          <c:idx val="0"/>
          <c:order val="0"/>
          <c:tx>
            <c:strRef>
              <c:f>NET!$B$1</c:f>
              <c:strCache>
                <c:ptCount val="1"/>
                <c:pt idx="0">
                  <c:v>br-5f52cb9b8078-read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NET!$B$2:$B$121</c:f>
              <c:numCache>
                <c:formatCode>General</c:formatCode>
                <c:ptCount val="120"/>
                <c:pt idx="0">
                  <c:v>49625.9</c:v>
                </c:pt>
                <c:pt idx="1">
                  <c:v>41188</c:v>
                </c:pt>
                <c:pt idx="2">
                  <c:v>41131.5</c:v>
                </c:pt>
                <c:pt idx="3">
                  <c:v>41123.300000000003</c:v>
                </c:pt>
                <c:pt idx="4">
                  <c:v>40666.199999999997</c:v>
                </c:pt>
                <c:pt idx="5">
                  <c:v>40611.5</c:v>
                </c:pt>
                <c:pt idx="6">
                  <c:v>41017.800000000003</c:v>
                </c:pt>
                <c:pt idx="7">
                  <c:v>41011.9</c:v>
                </c:pt>
                <c:pt idx="8">
                  <c:v>41285.699999999997</c:v>
                </c:pt>
                <c:pt idx="9">
                  <c:v>40952.699999999997</c:v>
                </c:pt>
                <c:pt idx="10">
                  <c:v>87219.3</c:v>
                </c:pt>
                <c:pt idx="11">
                  <c:v>56929.599999999999</c:v>
                </c:pt>
                <c:pt idx="12">
                  <c:v>41322.199999999997</c:v>
                </c:pt>
                <c:pt idx="13">
                  <c:v>40043.699999999997</c:v>
                </c:pt>
                <c:pt idx="14">
                  <c:v>40122.400000000001</c:v>
                </c:pt>
                <c:pt idx="15">
                  <c:v>566252.19999999995</c:v>
                </c:pt>
                <c:pt idx="16">
                  <c:v>1340543.8999999999</c:v>
                </c:pt>
                <c:pt idx="17">
                  <c:v>476405.2</c:v>
                </c:pt>
                <c:pt idx="18">
                  <c:v>41428.1</c:v>
                </c:pt>
                <c:pt idx="19">
                  <c:v>41926.9</c:v>
                </c:pt>
                <c:pt idx="20">
                  <c:v>41570.300000000003</c:v>
                </c:pt>
                <c:pt idx="21">
                  <c:v>41261.300000000003</c:v>
                </c:pt>
                <c:pt idx="22">
                  <c:v>40987.800000000003</c:v>
                </c:pt>
                <c:pt idx="23">
                  <c:v>39890</c:v>
                </c:pt>
                <c:pt idx="24">
                  <c:v>41009.300000000003</c:v>
                </c:pt>
                <c:pt idx="25">
                  <c:v>40836.1</c:v>
                </c:pt>
                <c:pt idx="26">
                  <c:v>41014.400000000001</c:v>
                </c:pt>
                <c:pt idx="27">
                  <c:v>41012.699999999997</c:v>
                </c:pt>
                <c:pt idx="28">
                  <c:v>40962.699999999997</c:v>
                </c:pt>
                <c:pt idx="29">
                  <c:v>40785.800000000003</c:v>
                </c:pt>
                <c:pt idx="30">
                  <c:v>40608.199999999997</c:v>
                </c:pt>
                <c:pt idx="31">
                  <c:v>40981.800000000003</c:v>
                </c:pt>
                <c:pt idx="32">
                  <c:v>40988.6</c:v>
                </c:pt>
                <c:pt idx="33">
                  <c:v>40630.9</c:v>
                </c:pt>
                <c:pt idx="34">
                  <c:v>41012</c:v>
                </c:pt>
                <c:pt idx="35">
                  <c:v>40631.800000000003</c:v>
                </c:pt>
                <c:pt idx="36">
                  <c:v>40969.199999999997</c:v>
                </c:pt>
                <c:pt idx="37">
                  <c:v>40943.699999999997</c:v>
                </c:pt>
                <c:pt idx="38">
                  <c:v>40495.800000000003</c:v>
                </c:pt>
                <c:pt idx="39">
                  <c:v>650423.69999999995</c:v>
                </c:pt>
                <c:pt idx="40">
                  <c:v>1255109.3999999999</c:v>
                </c:pt>
                <c:pt idx="41">
                  <c:v>1301287.8999999999</c:v>
                </c:pt>
                <c:pt idx="42">
                  <c:v>637931.6</c:v>
                </c:pt>
                <c:pt idx="43">
                  <c:v>41935.1</c:v>
                </c:pt>
                <c:pt idx="44">
                  <c:v>41209</c:v>
                </c:pt>
                <c:pt idx="45">
                  <c:v>40721.9</c:v>
                </c:pt>
                <c:pt idx="46">
                  <c:v>40619.800000000003</c:v>
                </c:pt>
                <c:pt idx="47">
                  <c:v>41170.800000000003</c:v>
                </c:pt>
                <c:pt idx="48">
                  <c:v>40990.699999999997</c:v>
                </c:pt>
                <c:pt idx="49">
                  <c:v>41121.800000000003</c:v>
                </c:pt>
                <c:pt idx="50">
                  <c:v>41016.400000000001</c:v>
                </c:pt>
                <c:pt idx="51">
                  <c:v>41020.699999999997</c:v>
                </c:pt>
                <c:pt idx="52">
                  <c:v>40992.300000000003</c:v>
                </c:pt>
                <c:pt idx="53">
                  <c:v>40141.599999999999</c:v>
                </c:pt>
                <c:pt idx="54">
                  <c:v>41184.1</c:v>
                </c:pt>
                <c:pt idx="55">
                  <c:v>41091</c:v>
                </c:pt>
                <c:pt idx="56">
                  <c:v>40502.6</c:v>
                </c:pt>
                <c:pt idx="57">
                  <c:v>41048.1</c:v>
                </c:pt>
                <c:pt idx="58">
                  <c:v>41006.1</c:v>
                </c:pt>
                <c:pt idx="59">
                  <c:v>40961.9</c:v>
                </c:pt>
                <c:pt idx="60">
                  <c:v>40714.300000000003</c:v>
                </c:pt>
                <c:pt idx="61">
                  <c:v>87685.4</c:v>
                </c:pt>
                <c:pt idx="62">
                  <c:v>103001.60000000001</c:v>
                </c:pt>
                <c:pt idx="63">
                  <c:v>809692.7</c:v>
                </c:pt>
                <c:pt idx="64">
                  <c:v>1158828.8999999999</c:v>
                </c:pt>
                <c:pt idx="65">
                  <c:v>965275.3</c:v>
                </c:pt>
                <c:pt idx="66">
                  <c:v>647251.4</c:v>
                </c:pt>
                <c:pt idx="67">
                  <c:v>589681.69999999995</c:v>
                </c:pt>
                <c:pt idx="68">
                  <c:v>596162.4</c:v>
                </c:pt>
                <c:pt idx="69">
                  <c:v>550371.19999999995</c:v>
                </c:pt>
                <c:pt idx="70">
                  <c:v>497171.20000000001</c:v>
                </c:pt>
                <c:pt idx="71">
                  <c:v>522598.40000000002</c:v>
                </c:pt>
                <c:pt idx="72">
                  <c:v>516696.9</c:v>
                </c:pt>
                <c:pt idx="73">
                  <c:v>435384.7</c:v>
                </c:pt>
                <c:pt idx="74">
                  <c:v>74153.7</c:v>
                </c:pt>
                <c:pt idx="75">
                  <c:v>42336.800000000003</c:v>
                </c:pt>
                <c:pt idx="76">
                  <c:v>40655.699999999997</c:v>
                </c:pt>
                <c:pt idx="77">
                  <c:v>41010.6</c:v>
                </c:pt>
                <c:pt idx="78">
                  <c:v>40911.699999999997</c:v>
                </c:pt>
                <c:pt idx="79">
                  <c:v>41217.4</c:v>
                </c:pt>
                <c:pt idx="80">
                  <c:v>40980</c:v>
                </c:pt>
                <c:pt idx="81">
                  <c:v>40391.800000000003</c:v>
                </c:pt>
                <c:pt idx="82">
                  <c:v>40932.199999999997</c:v>
                </c:pt>
                <c:pt idx="83">
                  <c:v>40958.199999999997</c:v>
                </c:pt>
                <c:pt idx="84">
                  <c:v>40968.199999999997</c:v>
                </c:pt>
                <c:pt idx="85">
                  <c:v>40977.5</c:v>
                </c:pt>
                <c:pt idx="86">
                  <c:v>40986.699999999997</c:v>
                </c:pt>
                <c:pt idx="87">
                  <c:v>40971.5</c:v>
                </c:pt>
                <c:pt idx="88">
                  <c:v>40959.4</c:v>
                </c:pt>
                <c:pt idx="89">
                  <c:v>40731.599999999999</c:v>
                </c:pt>
                <c:pt idx="90">
                  <c:v>41033.699999999997</c:v>
                </c:pt>
                <c:pt idx="91">
                  <c:v>41130.699999999997</c:v>
                </c:pt>
                <c:pt idx="92">
                  <c:v>41096.300000000003</c:v>
                </c:pt>
                <c:pt idx="93">
                  <c:v>40670.699999999997</c:v>
                </c:pt>
                <c:pt idx="94">
                  <c:v>40962.6</c:v>
                </c:pt>
                <c:pt idx="95">
                  <c:v>40955.4</c:v>
                </c:pt>
                <c:pt idx="96">
                  <c:v>40864.5</c:v>
                </c:pt>
                <c:pt idx="97">
                  <c:v>40967.1</c:v>
                </c:pt>
                <c:pt idx="98">
                  <c:v>40930.699999999997</c:v>
                </c:pt>
                <c:pt idx="99">
                  <c:v>645224.4</c:v>
                </c:pt>
                <c:pt idx="100">
                  <c:v>1235155.3999999999</c:v>
                </c:pt>
                <c:pt idx="101">
                  <c:v>843206.2</c:v>
                </c:pt>
                <c:pt idx="102">
                  <c:v>764833.8</c:v>
                </c:pt>
                <c:pt idx="103">
                  <c:v>414552.3</c:v>
                </c:pt>
                <c:pt idx="104">
                  <c:v>619342.4</c:v>
                </c:pt>
                <c:pt idx="105">
                  <c:v>799260.4</c:v>
                </c:pt>
                <c:pt idx="106">
                  <c:v>765665.8</c:v>
                </c:pt>
                <c:pt idx="107">
                  <c:v>624739.80000000005</c:v>
                </c:pt>
                <c:pt idx="108">
                  <c:v>734008.8</c:v>
                </c:pt>
                <c:pt idx="109">
                  <c:v>763038.6</c:v>
                </c:pt>
                <c:pt idx="110">
                  <c:v>587584.19999999995</c:v>
                </c:pt>
                <c:pt idx="111">
                  <c:v>893227.9</c:v>
                </c:pt>
                <c:pt idx="112">
                  <c:v>536064.80000000005</c:v>
                </c:pt>
                <c:pt idx="113">
                  <c:v>653224.4</c:v>
                </c:pt>
                <c:pt idx="114">
                  <c:v>605677.80000000005</c:v>
                </c:pt>
                <c:pt idx="115">
                  <c:v>796396</c:v>
                </c:pt>
                <c:pt idx="116">
                  <c:v>436415.6</c:v>
                </c:pt>
                <c:pt idx="117">
                  <c:v>152978.29999999999</c:v>
                </c:pt>
                <c:pt idx="118">
                  <c:v>113993.1</c:v>
                </c:pt>
                <c:pt idx="119">
                  <c:v>104601.2</c:v>
                </c:pt>
              </c:numCache>
            </c:numRef>
          </c:val>
        </c:ser>
        <c:ser>
          <c:idx val="1"/>
          <c:order val="1"/>
          <c:tx>
            <c:strRef>
              <c:f>NET!$C$1</c:f>
              <c:strCache>
                <c:ptCount val="1"/>
                <c:pt idx="0">
                  <c:v>vethea8a9e2-read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NET!$C$2:$C$121</c:f>
              <c:numCache>
                <c:formatCode>General</c:formatCode>
                <c:ptCount val="120"/>
                <c:pt idx="0">
                  <c:v>67.2</c:v>
                </c:pt>
                <c:pt idx="1">
                  <c:v>84</c:v>
                </c:pt>
                <c:pt idx="2">
                  <c:v>85</c:v>
                </c:pt>
                <c:pt idx="3">
                  <c:v>71.2</c:v>
                </c:pt>
                <c:pt idx="4">
                  <c:v>51.3</c:v>
                </c:pt>
                <c:pt idx="5">
                  <c:v>77.599999999999994</c:v>
                </c:pt>
                <c:pt idx="6">
                  <c:v>44</c:v>
                </c:pt>
                <c:pt idx="7">
                  <c:v>18.100000000000001</c:v>
                </c:pt>
                <c:pt idx="8">
                  <c:v>14.7</c:v>
                </c:pt>
                <c:pt idx="9">
                  <c:v>10</c:v>
                </c:pt>
                <c:pt idx="10">
                  <c:v>22.8</c:v>
                </c:pt>
                <c:pt idx="11">
                  <c:v>47.3</c:v>
                </c:pt>
                <c:pt idx="12">
                  <c:v>56.7</c:v>
                </c:pt>
                <c:pt idx="13">
                  <c:v>102.2</c:v>
                </c:pt>
                <c:pt idx="14">
                  <c:v>67.2</c:v>
                </c:pt>
                <c:pt idx="15">
                  <c:v>35.200000000000003</c:v>
                </c:pt>
                <c:pt idx="16">
                  <c:v>17.7</c:v>
                </c:pt>
                <c:pt idx="17">
                  <c:v>30.9</c:v>
                </c:pt>
                <c:pt idx="18">
                  <c:v>10.1</c:v>
                </c:pt>
                <c:pt idx="19">
                  <c:v>22.7</c:v>
                </c:pt>
                <c:pt idx="20">
                  <c:v>10.1</c:v>
                </c:pt>
                <c:pt idx="21">
                  <c:v>10.1</c:v>
                </c:pt>
                <c:pt idx="22">
                  <c:v>20</c:v>
                </c:pt>
                <c:pt idx="23">
                  <c:v>9.9</c:v>
                </c:pt>
                <c:pt idx="24">
                  <c:v>10.1</c:v>
                </c:pt>
                <c:pt idx="25">
                  <c:v>20</c:v>
                </c:pt>
                <c:pt idx="26">
                  <c:v>10.1</c:v>
                </c:pt>
                <c:pt idx="27">
                  <c:v>16</c:v>
                </c:pt>
                <c:pt idx="28">
                  <c:v>14.1</c:v>
                </c:pt>
                <c:pt idx="29">
                  <c:v>10.1</c:v>
                </c:pt>
                <c:pt idx="30">
                  <c:v>20</c:v>
                </c:pt>
                <c:pt idx="31">
                  <c:v>10.1</c:v>
                </c:pt>
                <c:pt idx="32">
                  <c:v>10.1</c:v>
                </c:pt>
                <c:pt idx="33">
                  <c:v>20.100000000000001</c:v>
                </c:pt>
                <c:pt idx="34">
                  <c:v>10</c:v>
                </c:pt>
                <c:pt idx="35">
                  <c:v>14.4</c:v>
                </c:pt>
                <c:pt idx="36">
                  <c:v>15.6</c:v>
                </c:pt>
                <c:pt idx="37">
                  <c:v>10</c:v>
                </c:pt>
                <c:pt idx="38">
                  <c:v>20.100000000000001</c:v>
                </c:pt>
                <c:pt idx="39">
                  <c:v>10.1</c:v>
                </c:pt>
                <c:pt idx="40">
                  <c:v>10.1</c:v>
                </c:pt>
                <c:pt idx="41">
                  <c:v>20.2</c:v>
                </c:pt>
                <c:pt idx="42">
                  <c:v>10</c:v>
                </c:pt>
                <c:pt idx="43">
                  <c:v>10</c:v>
                </c:pt>
                <c:pt idx="44">
                  <c:v>9.8000000000000007</c:v>
                </c:pt>
                <c:pt idx="45">
                  <c:v>20</c:v>
                </c:pt>
                <c:pt idx="46">
                  <c:v>10</c:v>
                </c:pt>
                <c:pt idx="47">
                  <c:v>17.7</c:v>
                </c:pt>
                <c:pt idx="48">
                  <c:v>12.4</c:v>
                </c:pt>
                <c:pt idx="49">
                  <c:v>10.1</c:v>
                </c:pt>
                <c:pt idx="50">
                  <c:v>15.4</c:v>
                </c:pt>
                <c:pt idx="51">
                  <c:v>9.6999999999999993</c:v>
                </c:pt>
                <c:pt idx="52">
                  <c:v>10.1</c:v>
                </c:pt>
                <c:pt idx="53">
                  <c:v>20.100000000000001</c:v>
                </c:pt>
                <c:pt idx="54">
                  <c:v>10.1</c:v>
                </c:pt>
                <c:pt idx="55">
                  <c:v>9.9</c:v>
                </c:pt>
                <c:pt idx="56">
                  <c:v>20.100000000000001</c:v>
                </c:pt>
                <c:pt idx="57">
                  <c:v>10</c:v>
                </c:pt>
                <c:pt idx="58">
                  <c:v>16.3</c:v>
                </c:pt>
                <c:pt idx="59">
                  <c:v>13.8</c:v>
                </c:pt>
                <c:pt idx="60">
                  <c:v>10.1</c:v>
                </c:pt>
                <c:pt idx="61">
                  <c:v>17.600000000000001</c:v>
                </c:pt>
                <c:pt idx="62">
                  <c:v>12.5</c:v>
                </c:pt>
                <c:pt idx="63">
                  <c:v>10.1</c:v>
                </c:pt>
                <c:pt idx="64">
                  <c:v>9.8000000000000007</c:v>
                </c:pt>
                <c:pt idx="65">
                  <c:v>37.5</c:v>
                </c:pt>
                <c:pt idx="66">
                  <c:v>15.1</c:v>
                </c:pt>
                <c:pt idx="67">
                  <c:v>31.1</c:v>
                </c:pt>
                <c:pt idx="68">
                  <c:v>11.8</c:v>
                </c:pt>
                <c:pt idx="69">
                  <c:v>20.2</c:v>
                </c:pt>
                <c:pt idx="70">
                  <c:v>10.199999999999999</c:v>
                </c:pt>
                <c:pt idx="71">
                  <c:v>10.1</c:v>
                </c:pt>
                <c:pt idx="72">
                  <c:v>12.5</c:v>
                </c:pt>
                <c:pt idx="73">
                  <c:v>12.6</c:v>
                </c:pt>
                <c:pt idx="74">
                  <c:v>9.1</c:v>
                </c:pt>
                <c:pt idx="75">
                  <c:v>10</c:v>
                </c:pt>
                <c:pt idx="76">
                  <c:v>10.1</c:v>
                </c:pt>
                <c:pt idx="77">
                  <c:v>10.1</c:v>
                </c:pt>
                <c:pt idx="78">
                  <c:v>10.1</c:v>
                </c:pt>
                <c:pt idx="79">
                  <c:v>10.1</c:v>
                </c:pt>
                <c:pt idx="80">
                  <c:v>10.1</c:v>
                </c:pt>
                <c:pt idx="81">
                  <c:v>10.1</c:v>
                </c:pt>
                <c:pt idx="82">
                  <c:v>9.8000000000000007</c:v>
                </c:pt>
                <c:pt idx="83">
                  <c:v>10.1</c:v>
                </c:pt>
                <c:pt idx="84">
                  <c:v>10</c:v>
                </c:pt>
                <c:pt idx="85">
                  <c:v>12.5</c:v>
                </c:pt>
                <c:pt idx="86">
                  <c:v>10</c:v>
                </c:pt>
                <c:pt idx="87">
                  <c:v>10</c:v>
                </c:pt>
                <c:pt idx="88">
                  <c:v>10.1</c:v>
                </c:pt>
                <c:pt idx="89">
                  <c:v>10.1</c:v>
                </c:pt>
                <c:pt idx="90">
                  <c:v>9.9</c:v>
                </c:pt>
                <c:pt idx="91">
                  <c:v>12.6</c:v>
                </c:pt>
                <c:pt idx="92">
                  <c:v>10.1</c:v>
                </c:pt>
                <c:pt idx="93">
                  <c:v>10.1</c:v>
                </c:pt>
                <c:pt idx="94">
                  <c:v>10.1</c:v>
                </c:pt>
                <c:pt idx="95">
                  <c:v>10.1</c:v>
                </c:pt>
                <c:pt idx="96">
                  <c:v>10</c:v>
                </c:pt>
                <c:pt idx="97">
                  <c:v>10</c:v>
                </c:pt>
                <c:pt idx="98">
                  <c:v>10.1</c:v>
                </c:pt>
                <c:pt idx="99">
                  <c:v>10</c:v>
                </c:pt>
                <c:pt idx="100">
                  <c:v>39.299999999999997</c:v>
                </c:pt>
                <c:pt idx="101">
                  <c:v>14.1</c:v>
                </c:pt>
                <c:pt idx="102">
                  <c:v>30.3</c:v>
                </c:pt>
                <c:pt idx="103">
                  <c:v>23.8</c:v>
                </c:pt>
                <c:pt idx="104">
                  <c:v>51.6</c:v>
                </c:pt>
                <c:pt idx="105">
                  <c:v>33.9</c:v>
                </c:pt>
                <c:pt idx="106">
                  <c:v>19.3</c:v>
                </c:pt>
                <c:pt idx="107">
                  <c:v>30.3</c:v>
                </c:pt>
                <c:pt idx="108">
                  <c:v>15.5</c:v>
                </c:pt>
                <c:pt idx="109">
                  <c:v>19.5</c:v>
                </c:pt>
                <c:pt idx="110">
                  <c:v>18.8</c:v>
                </c:pt>
                <c:pt idx="111">
                  <c:v>36.700000000000003</c:v>
                </c:pt>
                <c:pt idx="112">
                  <c:v>34.6</c:v>
                </c:pt>
                <c:pt idx="113">
                  <c:v>17.5</c:v>
                </c:pt>
                <c:pt idx="114">
                  <c:v>28.1</c:v>
                </c:pt>
                <c:pt idx="115">
                  <c:v>20.9</c:v>
                </c:pt>
                <c:pt idx="116">
                  <c:v>29.4</c:v>
                </c:pt>
                <c:pt idx="117">
                  <c:v>36.1</c:v>
                </c:pt>
                <c:pt idx="118">
                  <c:v>3.1</c:v>
                </c:pt>
                <c:pt idx="119">
                  <c:v>29.6</c:v>
                </c:pt>
              </c:numCache>
            </c:numRef>
          </c:val>
        </c:ser>
        <c:ser>
          <c:idx val="2"/>
          <c:order val="2"/>
          <c:tx>
            <c:strRef>
              <c:f>NET!$D$1</c:f>
              <c:strCache>
                <c:ptCount val="1"/>
                <c:pt idx="0">
                  <c:v>wlxe0e1a9344799-read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NET!$D$2:$D$121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3"/>
          <c:order val="3"/>
          <c:tx>
            <c:strRef>
              <c:f>NET!$E$1</c:f>
              <c:strCache>
                <c:ptCount val="1"/>
                <c:pt idx="0">
                  <c:v>veth038e02e-read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NET!$E$2:$E$121</c:f>
              <c:numCache>
                <c:formatCode>General</c:formatCode>
                <c:ptCount val="120"/>
                <c:pt idx="0">
                  <c:v>0</c:v>
                </c:pt>
                <c:pt idx="1">
                  <c:v>0</c:v>
                </c:pt>
                <c:pt idx="2">
                  <c:v>0</c:v>
                </c:pt>
                <c:pt idx="3">
                  <c:v>0</c:v>
                </c:pt>
                <c:pt idx="4">
                  <c:v>0</c:v>
                </c:pt>
                <c:pt idx="5">
                  <c:v>0</c:v>
                </c:pt>
                <c:pt idx="6">
                  <c:v>0.1</c:v>
                </c:pt>
                <c:pt idx="7">
                  <c:v>0</c:v>
                </c:pt>
                <c:pt idx="8">
                  <c:v>0</c:v>
                </c:pt>
                <c:pt idx="9">
                  <c:v>0</c:v>
                </c:pt>
                <c:pt idx="10">
                  <c:v>0</c:v>
                </c:pt>
                <c:pt idx="11">
                  <c:v>0</c:v>
                </c:pt>
                <c:pt idx="12">
                  <c:v>0</c:v>
                </c:pt>
                <c:pt idx="13">
                  <c:v>0</c:v>
                </c:pt>
                <c:pt idx="14">
                  <c:v>0</c:v>
                </c:pt>
                <c:pt idx="15">
                  <c:v>0</c:v>
                </c:pt>
                <c:pt idx="16">
                  <c:v>0</c:v>
                </c:pt>
                <c:pt idx="17">
                  <c:v>0</c:v>
                </c:pt>
                <c:pt idx="18">
                  <c:v>0.1</c:v>
                </c:pt>
                <c:pt idx="19">
                  <c:v>0</c:v>
                </c:pt>
                <c:pt idx="20">
                  <c:v>0</c:v>
                </c:pt>
                <c:pt idx="21">
                  <c:v>0</c:v>
                </c:pt>
                <c:pt idx="22">
                  <c:v>0</c:v>
                </c:pt>
                <c:pt idx="23">
                  <c:v>0.1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0.1</c:v>
                </c:pt>
                <c:pt idx="41">
                  <c:v>0</c:v>
                </c:pt>
                <c:pt idx="42">
                  <c:v>0</c:v>
                </c:pt>
                <c:pt idx="43">
                  <c:v>0.1</c:v>
                </c:pt>
                <c:pt idx="44">
                  <c:v>0</c:v>
                </c:pt>
                <c:pt idx="45">
                  <c:v>0</c:v>
                </c:pt>
                <c:pt idx="46">
                  <c:v>0</c:v>
                </c:pt>
                <c:pt idx="47">
                  <c:v>0</c:v>
                </c:pt>
                <c:pt idx="48">
                  <c:v>0</c:v>
                </c:pt>
                <c:pt idx="49">
                  <c:v>0</c:v>
                </c:pt>
                <c:pt idx="50">
                  <c:v>0</c:v>
                </c:pt>
                <c:pt idx="51">
                  <c:v>0</c:v>
                </c:pt>
                <c:pt idx="52">
                  <c:v>0</c:v>
                </c:pt>
                <c:pt idx="53">
                  <c:v>0</c:v>
                </c:pt>
                <c:pt idx="54">
                  <c:v>0</c:v>
                </c:pt>
                <c:pt idx="55">
                  <c:v>0.1</c:v>
                </c:pt>
                <c:pt idx="56">
                  <c:v>0</c:v>
                </c:pt>
                <c:pt idx="57">
                  <c:v>0</c:v>
                </c:pt>
                <c:pt idx="58">
                  <c:v>0</c:v>
                </c:pt>
                <c:pt idx="59">
                  <c:v>0</c:v>
                </c:pt>
                <c:pt idx="60">
                  <c:v>0</c:v>
                </c:pt>
                <c:pt idx="61">
                  <c:v>0</c:v>
                </c:pt>
                <c:pt idx="62">
                  <c:v>0</c:v>
                </c:pt>
                <c:pt idx="63">
                  <c:v>0.1</c:v>
                </c:pt>
                <c:pt idx="64">
                  <c:v>0</c:v>
                </c:pt>
                <c:pt idx="65">
                  <c:v>0</c:v>
                </c:pt>
                <c:pt idx="66">
                  <c:v>0</c:v>
                </c:pt>
                <c:pt idx="67">
                  <c:v>0</c:v>
                </c:pt>
                <c:pt idx="68">
                  <c:v>0.1</c:v>
                </c:pt>
                <c:pt idx="69">
                  <c:v>0</c:v>
                </c:pt>
                <c:pt idx="70">
                  <c:v>0</c:v>
                </c:pt>
                <c:pt idx="71">
                  <c:v>0</c:v>
                </c:pt>
                <c:pt idx="72">
                  <c:v>0</c:v>
                </c:pt>
                <c:pt idx="73">
                  <c:v>0</c:v>
                </c:pt>
                <c:pt idx="74">
                  <c:v>0</c:v>
                </c:pt>
                <c:pt idx="75">
                  <c:v>0</c:v>
                </c:pt>
                <c:pt idx="76">
                  <c:v>0</c:v>
                </c:pt>
                <c:pt idx="77">
                  <c:v>0</c:v>
                </c:pt>
                <c:pt idx="78">
                  <c:v>0</c:v>
                </c:pt>
                <c:pt idx="79">
                  <c:v>0</c:v>
                </c:pt>
                <c:pt idx="80">
                  <c:v>0.1</c:v>
                </c:pt>
                <c:pt idx="81">
                  <c:v>0</c:v>
                </c:pt>
                <c:pt idx="82">
                  <c:v>0</c:v>
                </c:pt>
                <c:pt idx="83">
                  <c:v>0</c:v>
                </c:pt>
                <c:pt idx="84">
                  <c:v>0</c:v>
                </c:pt>
                <c:pt idx="85">
                  <c:v>0</c:v>
                </c:pt>
                <c:pt idx="86">
                  <c:v>0.1</c:v>
                </c:pt>
                <c:pt idx="87">
                  <c:v>0</c:v>
                </c:pt>
                <c:pt idx="88">
                  <c:v>0</c:v>
                </c:pt>
                <c:pt idx="89">
                  <c:v>0</c:v>
                </c:pt>
                <c:pt idx="90">
                  <c:v>0</c:v>
                </c:pt>
                <c:pt idx="91">
                  <c:v>0</c:v>
                </c:pt>
                <c:pt idx="92">
                  <c:v>0</c:v>
                </c:pt>
                <c:pt idx="93">
                  <c:v>0.1</c:v>
                </c:pt>
                <c:pt idx="94">
                  <c:v>0</c:v>
                </c:pt>
                <c:pt idx="95">
                  <c:v>0</c:v>
                </c:pt>
                <c:pt idx="96">
                  <c:v>0</c:v>
                </c:pt>
                <c:pt idx="97">
                  <c:v>0.1</c:v>
                </c:pt>
                <c:pt idx="98">
                  <c:v>0</c:v>
                </c:pt>
                <c:pt idx="99">
                  <c:v>0</c:v>
                </c:pt>
                <c:pt idx="100">
                  <c:v>0</c:v>
                </c:pt>
                <c:pt idx="101">
                  <c:v>0</c:v>
                </c:pt>
                <c:pt idx="102">
                  <c:v>0</c:v>
                </c:pt>
                <c:pt idx="103">
                  <c:v>0</c:v>
                </c:pt>
                <c:pt idx="104">
                  <c:v>0</c:v>
                </c:pt>
                <c:pt idx="105">
                  <c:v>0</c:v>
                </c:pt>
                <c:pt idx="106">
                  <c:v>0</c:v>
                </c:pt>
                <c:pt idx="107">
                  <c:v>0</c:v>
                </c:pt>
                <c:pt idx="108">
                  <c:v>0.1</c:v>
                </c:pt>
                <c:pt idx="109">
                  <c:v>0</c:v>
                </c:pt>
                <c:pt idx="110">
                  <c:v>0</c:v>
                </c:pt>
                <c:pt idx="111">
                  <c:v>0</c:v>
                </c:pt>
                <c:pt idx="112">
                  <c:v>0</c:v>
                </c:pt>
                <c:pt idx="113">
                  <c:v>0</c:v>
                </c:pt>
                <c:pt idx="114">
                  <c:v>0</c:v>
                </c:pt>
                <c:pt idx="115">
                  <c:v>0</c:v>
                </c:pt>
                <c:pt idx="116">
                  <c:v>0</c:v>
                </c:pt>
                <c:pt idx="117">
                  <c:v>0</c:v>
                </c:pt>
                <c:pt idx="118">
                  <c:v>0</c:v>
                </c:pt>
                <c:pt idx="119">
                  <c:v>0</c:v>
                </c:pt>
              </c:numCache>
            </c:numRef>
          </c:val>
        </c:ser>
        <c:ser>
          <c:idx val="4"/>
          <c:order val="4"/>
          <c:tx>
            <c:strRef>
              <c:f>NET!$F$1</c:f>
              <c:strCache>
                <c:ptCount val="1"/>
                <c:pt idx="0">
                  <c:v>veth6367acd-read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NET!$F$2:$F$121</c:f>
              <c:numCache>
                <c:formatCode>General</c:formatCode>
                <c:ptCount val="120"/>
                <c:pt idx="0">
                  <c:v>1.7</c:v>
                </c:pt>
                <c:pt idx="1">
                  <c:v>1.2</c:v>
                </c:pt>
                <c:pt idx="2">
                  <c:v>1.6</c:v>
                </c:pt>
                <c:pt idx="3">
                  <c:v>1.3</c:v>
                </c:pt>
                <c:pt idx="4">
                  <c:v>1.1000000000000001</c:v>
                </c:pt>
                <c:pt idx="5">
                  <c:v>1.2</c:v>
                </c:pt>
                <c:pt idx="6">
                  <c:v>1.9</c:v>
                </c:pt>
                <c:pt idx="7">
                  <c:v>0</c:v>
                </c:pt>
                <c:pt idx="8">
                  <c:v>0</c:v>
                </c:pt>
                <c:pt idx="9">
                  <c:v>0.2</c:v>
                </c:pt>
                <c:pt idx="10">
                  <c:v>0</c:v>
                </c:pt>
                <c:pt idx="11">
                  <c:v>2.2000000000000002</c:v>
                </c:pt>
                <c:pt idx="12">
                  <c:v>1.1000000000000001</c:v>
                </c:pt>
                <c:pt idx="13">
                  <c:v>2</c:v>
                </c:pt>
                <c:pt idx="14">
                  <c:v>1.4</c:v>
                </c:pt>
                <c:pt idx="15">
                  <c:v>4.0999999999999996</c:v>
                </c:pt>
                <c:pt idx="16">
                  <c:v>7.1</c:v>
                </c:pt>
                <c:pt idx="17">
                  <c:v>2.1</c:v>
                </c:pt>
                <c:pt idx="18">
                  <c:v>0</c:v>
                </c:pt>
                <c:pt idx="19">
                  <c:v>0</c:v>
                </c:pt>
                <c:pt idx="20">
                  <c:v>0</c:v>
                </c:pt>
                <c:pt idx="21">
                  <c:v>0</c:v>
                </c:pt>
                <c:pt idx="22">
                  <c:v>0</c:v>
                </c:pt>
                <c:pt idx="23">
                  <c:v>0</c:v>
                </c:pt>
                <c:pt idx="24">
                  <c:v>0.2</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1.6</c:v>
                </c:pt>
                <c:pt idx="40">
                  <c:v>3.2</c:v>
                </c:pt>
                <c:pt idx="41">
                  <c:v>3.7</c:v>
                </c:pt>
                <c:pt idx="42">
                  <c:v>1.6</c:v>
                </c:pt>
                <c:pt idx="43">
                  <c:v>0</c:v>
                </c:pt>
                <c:pt idx="44">
                  <c:v>0</c:v>
                </c:pt>
                <c:pt idx="45">
                  <c:v>0</c:v>
                </c:pt>
                <c:pt idx="46">
                  <c:v>0</c:v>
                </c:pt>
                <c:pt idx="47">
                  <c:v>0</c:v>
                </c:pt>
                <c:pt idx="48">
                  <c:v>0</c:v>
                </c:pt>
                <c:pt idx="49">
                  <c:v>0</c:v>
                </c:pt>
                <c:pt idx="50">
                  <c:v>0</c:v>
                </c:pt>
                <c:pt idx="51">
                  <c:v>0</c:v>
                </c:pt>
                <c:pt idx="52">
                  <c:v>0</c:v>
                </c:pt>
                <c:pt idx="53">
                  <c:v>0</c:v>
                </c:pt>
                <c:pt idx="54">
                  <c:v>0.3</c:v>
                </c:pt>
                <c:pt idx="55">
                  <c:v>0</c:v>
                </c:pt>
                <c:pt idx="56">
                  <c:v>0</c:v>
                </c:pt>
                <c:pt idx="57">
                  <c:v>0</c:v>
                </c:pt>
                <c:pt idx="58">
                  <c:v>0</c:v>
                </c:pt>
                <c:pt idx="59">
                  <c:v>0</c:v>
                </c:pt>
                <c:pt idx="60">
                  <c:v>0</c:v>
                </c:pt>
                <c:pt idx="61">
                  <c:v>0</c:v>
                </c:pt>
                <c:pt idx="62">
                  <c:v>0</c:v>
                </c:pt>
                <c:pt idx="63">
                  <c:v>0.6</c:v>
                </c:pt>
                <c:pt idx="64">
                  <c:v>0</c:v>
                </c:pt>
                <c:pt idx="65">
                  <c:v>1</c:v>
                </c:pt>
                <c:pt idx="66">
                  <c:v>0</c:v>
                </c:pt>
                <c:pt idx="67">
                  <c:v>1.7</c:v>
                </c:pt>
                <c:pt idx="68">
                  <c:v>4.3</c:v>
                </c:pt>
                <c:pt idx="69">
                  <c:v>4.5</c:v>
                </c:pt>
                <c:pt idx="70">
                  <c:v>4.0999999999999996</c:v>
                </c:pt>
                <c:pt idx="71">
                  <c:v>4.2</c:v>
                </c:pt>
                <c:pt idx="72">
                  <c:v>0.4</c:v>
                </c:pt>
                <c:pt idx="73">
                  <c:v>0.3</c:v>
                </c:pt>
                <c:pt idx="74">
                  <c:v>0.7</c:v>
                </c:pt>
                <c:pt idx="75">
                  <c:v>0</c:v>
                </c:pt>
                <c:pt idx="76">
                  <c:v>0</c:v>
                </c:pt>
                <c:pt idx="77">
                  <c:v>0</c:v>
                </c:pt>
                <c:pt idx="78">
                  <c:v>0</c:v>
                </c:pt>
                <c:pt idx="79">
                  <c:v>0</c:v>
                </c:pt>
                <c:pt idx="80">
                  <c:v>0</c:v>
                </c:pt>
                <c:pt idx="81">
                  <c:v>0</c:v>
                </c:pt>
                <c:pt idx="82">
                  <c:v>0</c:v>
                </c:pt>
                <c:pt idx="83">
                  <c:v>0</c:v>
                </c:pt>
                <c:pt idx="84">
                  <c:v>0.2</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1.7</c:v>
                </c:pt>
                <c:pt idx="100">
                  <c:v>2</c:v>
                </c:pt>
                <c:pt idx="101">
                  <c:v>1</c:v>
                </c:pt>
                <c:pt idx="102">
                  <c:v>1.3</c:v>
                </c:pt>
                <c:pt idx="103">
                  <c:v>1</c:v>
                </c:pt>
                <c:pt idx="104">
                  <c:v>0.8</c:v>
                </c:pt>
                <c:pt idx="105">
                  <c:v>1.1000000000000001</c:v>
                </c:pt>
                <c:pt idx="106">
                  <c:v>1.3</c:v>
                </c:pt>
                <c:pt idx="107">
                  <c:v>0.3</c:v>
                </c:pt>
                <c:pt idx="108">
                  <c:v>0.9</c:v>
                </c:pt>
                <c:pt idx="109">
                  <c:v>4</c:v>
                </c:pt>
                <c:pt idx="110">
                  <c:v>2.6</c:v>
                </c:pt>
                <c:pt idx="111">
                  <c:v>2.7</c:v>
                </c:pt>
                <c:pt idx="112">
                  <c:v>2.2000000000000002</c:v>
                </c:pt>
                <c:pt idx="113">
                  <c:v>11.2</c:v>
                </c:pt>
                <c:pt idx="114">
                  <c:v>5</c:v>
                </c:pt>
                <c:pt idx="115">
                  <c:v>15.3</c:v>
                </c:pt>
                <c:pt idx="116">
                  <c:v>6.4</c:v>
                </c:pt>
                <c:pt idx="117">
                  <c:v>3.3</c:v>
                </c:pt>
                <c:pt idx="118">
                  <c:v>6.5</c:v>
                </c:pt>
                <c:pt idx="119">
                  <c:v>1.6</c:v>
                </c:pt>
              </c:numCache>
            </c:numRef>
          </c:val>
        </c:ser>
        <c:ser>
          <c:idx val="5"/>
          <c:order val="5"/>
          <c:tx>
            <c:strRef>
              <c:f>NET!$G$1</c:f>
              <c:strCache>
                <c:ptCount val="1"/>
                <c:pt idx="0">
                  <c:v>veth80f355e-read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NET!$G$2:$G$121</c:f>
              <c:numCache>
                <c:formatCode>General</c:formatCode>
                <c:ptCount val="120"/>
                <c:pt idx="0">
                  <c:v>49582.2</c:v>
                </c:pt>
                <c:pt idx="1">
                  <c:v>41123.9</c:v>
                </c:pt>
                <c:pt idx="2">
                  <c:v>41067.1</c:v>
                </c:pt>
                <c:pt idx="3">
                  <c:v>41071.599999999999</c:v>
                </c:pt>
                <c:pt idx="4">
                  <c:v>40632.1</c:v>
                </c:pt>
                <c:pt idx="5">
                  <c:v>40551.599999999999</c:v>
                </c:pt>
                <c:pt idx="6">
                  <c:v>40989.300000000003</c:v>
                </c:pt>
                <c:pt idx="7">
                  <c:v>41011</c:v>
                </c:pt>
                <c:pt idx="8">
                  <c:v>41288</c:v>
                </c:pt>
                <c:pt idx="9">
                  <c:v>40958.9</c:v>
                </c:pt>
                <c:pt idx="10">
                  <c:v>87231.5</c:v>
                </c:pt>
                <c:pt idx="11">
                  <c:v>56903.5</c:v>
                </c:pt>
                <c:pt idx="12">
                  <c:v>41282.300000000003</c:v>
                </c:pt>
                <c:pt idx="13">
                  <c:v>39958.9</c:v>
                </c:pt>
                <c:pt idx="14">
                  <c:v>40071.599999999999</c:v>
                </c:pt>
                <c:pt idx="15">
                  <c:v>566392.6</c:v>
                </c:pt>
                <c:pt idx="16">
                  <c:v>1340903.5</c:v>
                </c:pt>
                <c:pt idx="17">
                  <c:v>476519</c:v>
                </c:pt>
                <c:pt idx="18">
                  <c:v>41434.800000000003</c:v>
                </c:pt>
                <c:pt idx="19">
                  <c:v>41922.400000000001</c:v>
                </c:pt>
                <c:pt idx="20">
                  <c:v>41577</c:v>
                </c:pt>
                <c:pt idx="21">
                  <c:v>41267.599999999999</c:v>
                </c:pt>
                <c:pt idx="22">
                  <c:v>40984.9</c:v>
                </c:pt>
                <c:pt idx="23">
                  <c:v>39895.800000000003</c:v>
                </c:pt>
                <c:pt idx="24">
                  <c:v>41015.4</c:v>
                </c:pt>
                <c:pt idx="25">
                  <c:v>40833.199999999997</c:v>
                </c:pt>
                <c:pt idx="26">
                  <c:v>41020.699999999997</c:v>
                </c:pt>
                <c:pt idx="27">
                  <c:v>41013.4</c:v>
                </c:pt>
                <c:pt idx="28">
                  <c:v>40965.199999999997</c:v>
                </c:pt>
                <c:pt idx="29">
                  <c:v>40791.9</c:v>
                </c:pt>
                <c:pt idx="30">
                  <c:v>40605.199999999997</c:v>
                </c:pt>
                <c:pt idx="31">
                  <c:v>40988</c:v>
                </c:pt>
                <c:pt idx="32">
                  <c:v>40994.9</c:v>
                </c:pt>
                <c:pt idx="33">
                  <c:v>40627.800000000003</c:v>
                </c:pt>
                <c:pt idx="34">
                  <c:v>41018.199999999997</c:v>
                </c:pt>
                <c:pt idx="35">
                  <c:v>40633.9</c:v>
                </c:pt>
                <c:pt idx="36">
                  <c:v>40970.400000000001</c:v>
                </c:pt>
                <c:pt idx="37">
                  <c:v>40949.9</c:v>
                </c:pt>
                <c:pt idx="38">
                  <c:v>40492.699999999997</c:v>
                </c:pt>
                <c:pt idx="39">
                  <c:v>650623.80000000005</c:v>
                </c:pt>
                <c:pt idx="40">
                  <c:v>1255501.8</c:v>
                </c:pt>
                <c:pt idx="41">
                  <c:v>1301687.5</c:v>
                </c:pt>
                <c:pt idx="42">
                  <c:v>638124.6</c:v>
                </c:pt>
                <c:pt idx="43">
                  <c:v>41941.699999999997</c:v>
                </c:pt>
                <c:pt idx="44">
                  <c:v>41215.5</c:v>
                </c:pt>
                <c:pt idx="45">
                  <c:v>40718.9</c:v>
                </c:pt>
                <c:pt idx="46">
                  <c:v>40625.699999999997</c:v>
                </c:pt>
                <c:pt idx="47">
                  <c:v>41169.9</c:v>
                </c:pt>
                <c:pt idx="48">
                  <c:v>40994.699999999997</c:v>
                </c:pt>
                <c:pt idx="49">
                  <c:v>41127.9</c:v>
                </c:pt>
                <c:pt idx="50">
                  <c:v>41017.599999999999</c:v>
                </c:pt>
                <c:pt idx="51">
                  <c:v>41027.1</c:v>
                </c:pt>
                <c:pt idx="52">
                  <c:v>40998.5</c:v>
                </c:pt>
                <c:pt idx="53">
                  <c:v>40138.5</c:v>
                </c:pt>
                <c:pt idx="54">
                  <c:v>41190.199999999997</c:v>
                </c:pt>
                <c:pt idx="55">
                  <c:v>41097.300000000003</c:v>
                </c:pt>
                <c:pt idx="56">
                  <c:v>40499.5</c:v>
                </c:pt>
                <c:pt idx="57">
                  <c:v>41054.199999999997</c:v>
                </c:pt>
                <c:pt idx="58">
                  <c:v>41006.6</c:v>
                </c:pt>
                <c:pt idx="59">
                  <c:v>40964.6</c:v>
                </c:pt>
                <c:pt idx="60">
                  <c:v>40720.300000000003</c:v>
                </c:pt>
                <c:pt idx="61">
                  <c:v>87700.2</c:v>
                </c:pt>
                <c:pt idx="62">
                  <c:v>103027.3</c:v>
                </c:pt>
                <c:pt idx="63">
                  <c:v>809985.6</c:v>
                </c:pt>
                <c:pt idx="64">
                  <c:v>1159181.8999999999</c:v>
                </c:pt>
                <c:pt idx="65">
                  <c:v>965533.2</c:v>
                </c:pt>
                <c:pt idx="66">
                  <c:v>647405.80000000005</c:v>
                </c:pt>
                <c:pt idx="67">
                  <c:v>589830.69999999995</c:v>
                </c:pt>
                <c:pt idx="68">
                  <c:v>596330.4</c:v>
                </c:pt>
                <c:pt idx="69">
                  <c:v>550509.30000000005</c:v>
                </c:pt>
                <c:pt idx="70">
                  <c:v>497303.5</c:v>
                </c:pt>
                <c:pt idx="71">
                  <c:v>522735.9</c:v>
                </c:pt>
                <c:pt idx="72">
                  <c:v>516835.8</c:v>
                </c:pt>
                <c:pt idx="73">
                  <c:v>435611.5</c:v>
                </c:pt>
                <c:pt idx="74">
                  <c:v>74073.7</c:v>
                </c:pt>
                <c:pt idx="75">
                  <c:v>42345.2</c:v>
                </c:pt>
                <c:pt idx="76">
                  <c:v>40664.400000000001</c:v>
                </c:pt>
                <c:pt idx="77">
                  <c:v>41019.4</c:v>
                </c:pt>
                <c:pt idx="78">
                  <c:v>40920.5</c:v>
                </c:pt>
                <c:pt idx="79">
                  <c:v>41226.400000000001</c:v>
                </c:pt>
                <c:pt idx="80">
                  <c:v>40988.800000000003</c:v>
                </c:pt>
                <c:pt idx="81">
                  <c:v>40397.699999999997</c:v>
                </c:pt>
                <c:pt idx="82">
                  <c:v>40938</c:v>
                </c:pt>
                <c:pt idx="83">
                  <c:v>40963.699999999997</c:v>
                </c:pt>
                <c:pt idx="84">
                  <c:v>40973.800000000003</c:v>
                </c:pt>
                <c:pt idx="85">
                  <c:v>40981.1</c:v>
                </c:pt>
                <c:pt idx="86">
                  <c:v>40992.6</c:v>
                </c:pt>
                <c:pt idx="87">
                  <c:v>40977.300000000003</c:v>
                </c:pt>
                <c:pt idx="88">
                  <c:v>40965.300000000003</c:v>
                </c:pt>
                <c:pt idx="89">
                  <c:v>40737.4</c:v>
                </c:pt>
                <c:pt idx="90">
                  <c:v>41039.599999999999</c:v>
                </c:pt>
                <c:pt idx="91">
                  <c:v>41134.400000000001</c:v>
                </c:pt>
                <c:pt idx="92">
                  <c:v>41102.300000000003</c:v>
                </c:pt>
                <c:pt idx="93">
                  <c:v>40676.400000000001</c:v>
                </c:pt>
                <c:pt idx="94">
                  <c:v>40968.300000000003</c:v>
                </c:pt>
                <c:pt idx="95">
                  <c:v>40961.300000000003</c:v>
                </c:pt>
                <c:pt idx="96">
                  <c:v>40870.400000000001</c:v>
                </c:pt>
                <c:pt idx="97">
                  <c:v>40972.800000000003</c:v>
                </c:pt>
                <c:pt idx="98">
                  <c:v>40936.6</c:v>
                </c:pt>
                <c:pt idx="99">
                  <c:v>645424.5</c:v>
                </c:pt>
                <c:pt idx="100">
                  <c:v>1235550.3999999999</c:v>
                </c:pt>
                <c:pt idx="101">
                  <c:v>843419.2</c:v>
                </c:pt>
                <c:pt idx="102">
                  <c:v>764968.4</c:v>
                </c:pt>
                <c:pt idx="103">
                  <c:v>414654.2</c:v>
                </c:pt>
                <c:pt idx="104">
                  <c:v>619488.1</c:v>
                </c:pt>
                <c:pt idx="105">
                  <c:v>799481.9</c:v>
                </c:pt>
                <c:pt idx="106">
                  <c:v>765909.7</c:v>
                </c:pt>
                <c:pt idx="107">
                  <c:v>624880.19999999995</c:v>
                </c:pt>
                <c:pt idx="108">
                  <c:v>734221.3</c:v>
                </c:pt>
                <c:pt idx="109">
                  <c:v>763245.9</c:v>
                </c:pt>
                <c:pt idx="110">
                  <c:v>587751.19999999995</c:v>
                </c:pt>
                <c:pt idx="111">
                  <c:v>893468.1</c:v>
                </c:pt>
                <c:pt idx="112">
                  <c:v>536208.80000000005</c:v>
                </c:pt>
                <c:pt idx="113">
                  <c:v>653410.4</c:v>
                </c:pt>
                <c:pt idx="114">
                  <c:v>605841.80000000005</c:v>
                </c:pt>
                <c:pt idx="115">
                  <c:v>796611.9</c:v>
                </c:pt>
                <c:pt idx="116">
                  <c:v>436515.1</c:v>
                </c:pt>
                <c:pt idx="117">
                  <c:v>152991.29999999999</c:v>
                </c:pt>
                <c:pt idx="118">
                  <c:v>114027.8</c:v>
                </c:pt>
                <c:pt idx="119">
                  <c:v>104609.3</c:v>
                </c:pt>
              </c:numCache>
            </c:numRef>
          </c:val>
        </c:ser>
        <c:ser>
          <c:idx val="6"/>
          <c:order val="6"/>
          <c:tx>
            <c:strRef>
              <c:f>NET!$H$1</c:f>
              <c:strCache>
                <c:ptCount val="1"/>
                <c:pt idx="0">
                  <c:v>vethb15828b-read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NET!$H$2:$H$121</c:f>
              <c:numCache>
                <c:formatCode>General</c:formatCode>
                <c:ptCount val="120"/>
                <c:pt idx="0">
                  <c:v>7633.1</c:v>
                </c:pt>
                <c:pt idx="1">
                  <c:v>5528.5</c:v>
                </c:pt>
                <c:pt idx="2">
                  <c:v>6284.6</c:v>
                </c:pt>
                <c:pt idx="3">
                  <c:v>5444.5</c:v>
                </c:pt>
                <c:pt idx="4">
                  <c:v>4393.2</c:v>
                </c:pt>
                <c:pt idx="5">
                  <c:v>4885</c:v>
                </c:pt>
                <c:pt idx="6">
                  <c:v>2742.7</c:v>
                </c:pt>
                <c:pt idx="7">
                  <c:v>2.1</c:v>
                </c:pt>
                <c:pt idx="8">
                  <c:v>0.3</c:v>
                </c:pt>
                <c:pt idx="9">
                  <c:v>0</c:v>
                </c:pt>
                <c:pt idx="10">
                  <c:v>32.1</c:v>
                </c:pt>
                <c:pt idx="11">
                  <c:v>5567.9</c:v>
                </c:pt>
                <c:pt idx="12">
                  <c:v>4412.8999999999996</c:v>
                </c:pt>
                <c:pt idx="13">
                  <c:v>8268.7000000000007</c:v>
                </c:pt>
                <c:pt idx="14">
                  <c:v>5538.3</c:v>
                </c:pt>
                <c:pt idx="15">
                  <c:v>2290.9</c:v>
                </c:pt>
                <c:pt idx="16">
                  <c:v>2816.5</c:v>
                </c:pt>
                <c:pt idx="17">
                  <c:v>822.7</c:v>
                </c:pt>
                <c:pt idx="18">
                  <c:v>44.6</c:v>
                </c:pt>
                <c:pt idx="19">
                  <c:v>45.2</c:v>
                </c:pt>
                <c:pt idx="20">
                  <c:v>44.3</c:v>
                </c:pt>
                <c:pt idx="21">
                  <c:v>45</c:v>
                </c:pt>
                <c:pt idx="22">
                  <c:v>44.8</c:v>
                </c:pt>
                <c:pt idx="23">
                  <c:v>43.1</c:v>
                </c:pt>
                <c:pt idx="24">
                  <c:v>45</c:v>
                </c:pt>
                <c:pt idx="25">
                  <c:v>45.5</c:v>
                </c:pt>
                <c:pt idx="26">
                  <c:v>44.7</c:v>
                </c:pt>
                <c:pt idx="27">
                  <c:v>44.7</c:v>
                </c:pt>
                <c:pt idx="28">
                  <c:v>43.7</c:v>
                </c:pt>
                <c:pt idx="29">
                  <c:v>43.1</c:v>
                </c:pt>
                <c:pt idx="30">
                  <c:v>44.8</c:v>
                </c:pt>
                <c:pt idx="31">
                  <c:v>44.2</c:v>
                </c:pt>
                <c:pt idx="32">
                  <c:v>44.8</c:v>
                </c:pt>
                <c:pt idx="33">
                  <c:v>44.3</c:v>
                </c:pt>
                <c:pt idx="34">
                  <c:v>43.9</c:v>
                </c:pt>
                <c:pt idx="35">
                  <c:v>43.6</c:v>
                </c:pt>
                <c:pt idx="36">
                  <c:v>44</c:v>
                </c:pt>
                <c:pt idx="37">
                  <c:v>43.4</c:v>
                </c:pt>
                <c:pt idx="38">
                  <c:v>43.2</c:v>
                </c:pt>
                <c:pt idx="39">
                  <c:v>887.1</c:v>
                </c:pt>
                <c:pt idx="40">
                  <c:v>1234.4000000000001</c:v>
                </c:pt>
                <c:pt idx="41">
                  <c:v>1146.5999999999999</c:v>
                </c:pt>
                <c:pt idx="42">
                  <c:v>561.20000000000005</c:v>
                </c:pt>
                <c:pt idx="43">
                  <c:v>41.8</c:v>
                </c:pt>
                <c:pt idx="44">
                  <c:v>45.2</c:v>
                </c:pt>
                <c:pt idx="45">
                  <c:v>44.2</c:v>
                </c:pt>
                <c:pt idx="46">
                  <c:v>44.3</c:v>
                </c:pt>
                <c:pt idx="47">
                  <c:v>45.3</c:v>
                </c:pt>
                <c:pt idx="48">
                  <c:v>45.3</c:v>
                </c:pt>
                <c:pt idx="49">
                  <c:v>44.9</c:v>
                </c:pt>
                <c:pt idx="50">
                  <c:v>43.3</c:v>
                </c:pt>
                <c:pt idx="51">
                  <c:v>45</c:v>
                </c:pt>
                <c:pt idx="52">
                  <c:v>44.4</c:v>
                </c:pt>
                <c:pt idx="53">
                  <c:v>43.4</c:v>
                </c:pt>
                <c:pt idx="54">
                  <c:v>42.1</c:v>
                </c:pt>
                <c:pt idx="55">
                  <c:v>44</c:v>
                </c:pt>
                <c:pt idx="56">
                  <c:v>43.8</c:v>
                </c:pt>
                <c:pt idx="57">
                  <c:v>44.5</c:v>
                </c:pt>
                <c:pt idx="58">
                  <c:v>44.7</c:v>
                </c:pt>
                <c:pt idx="59">
                  <c:v>44.1</c:v>
                </c:pt>
                <c:pt idx="60">
                  <c:v>43.7</c:v>
                </c:pt>
                <c:pt idx="61">
                  <c:v>52.6</c:v>
                </c:pt>
                <c:pt idx="62">
                  <c:v>106.6</c:v>
                </c:pt>
                <c:pt idx="63">
                  <c:v>683.9</c:v>
                </c:pt>
                <c:pt idx="64">
                  <c:v>1029.8</c:v>
                </c:pt>
                <c:pt idx="65">
                  <c:v>794</c:v>
                </c:pt>
                <c:pt idx="66">
                  <c:v>475.3</c:v>
                </c:pt>
                <c:pt idx="67">
                  <c:v>460</c:v>
                </c:pt>
                <c:pt idx="68">
                  <c:v>456.2</c:v>
                </c:pt>
                <c:pt idx="69">
                  <c:v>478.4</c:v>
                </c:pt>
                <c:pt idx="70">
                  <c:v>444.7</c:v>
                </c:pt>
                <c:pt idx="71">
                  <c:v>446.2</c:v>
                </c:pt>
                <c:pt idx="72">
                  <c:v>465.6</c:v>
                </c:pt>
                <c:pt idx="73">
                  <c:v>331.2</c:v>
                </c:pt>
                <c:pt idx="74">
                  <c:v>89.4</c:v>
                </c:pt>
                <c:pt idx="75">
                  <c:v>0.8</c:v>
                </c:pt>
                <c:pt idx="76">
                  <c:v>1</c:v>
                </c:pt>
                <c:pt idx="77">
                  <c:v>1.3</c:v>
                </c:pt>
                <c:pt idx="78">
                  <c:v>0.7</c:v>
                </c:pt>
                <c:pt idx="79">
                  <c:v>0.7</c:v>
                </c:pt>
                <c:pt idx="80">
                  <c:v>0.8</c:v>
                </c:pt>
                <c:pt idx="81">
                  <c:v>1.2</c:v>
                </c:pt>
                <c:pt idx="82">
                  <c:v>0.7</c:v>
                </c:pt>
                <c:pt idx="83">
                  <c:v>0.4</c:v>
                </c:pt>
                <c:pt idx="84">
                  <c:v>0</c:v>
                </c:pt>
                <c:pt idx="85">
                  <c:v>0</c:v>
                </c:pt>
                <c:pt idx="86">
                  <c:v>0</c:v>
                </c:pt>
                <c:pt idx="87">
                  <c:v>0</c:v>
                </c:pt>
                <c:pt idx="88">
                  <c:v>0</c:v>
                </c:pt>
                <c:pt idx="89">
                  <c:v>0.5</c:v>
                </c:pt>
                <c:pt idx="90">
                  <c:v>0</c:v>
                </c:pt>
                <c:pt idx="91">
                  <c:v>0.1</c:v>
                </c:pt>
                <c:pt idx="92">
                  <c:v>0.6</c:v>
                </c:pt>
                <c:pt idx="93">
                  <c:v>0</c:v>
                </c:pt>
                <c:pt idx="94">
                  <c:v>0</c:v>
                </c:pt>
                <c:pt idx="95">
                  <c:v>0</c:v>
                </c:pt>
                <c:pt idx="96">
                  <c:v>0.5</c:v>
                </c:pt>
                <c:pt idx="97">
                  <c:v>0</c:v>
                </c:pt>
                <c:pt idx="98">
                  <c:v>0</c:v>
                </c:pt>
                <c:pt idx="99">
                  <c:v>369.7</c:v>
                </c:pt>
                <c:pt idx="100">
                  <c:v>1826.9</c:v>
                </c:pt>
                <c:pt idx="101">
                  <c:v>2240.5</c:v>
                </c:pt>
                <c:pt idx="102">
                  <c:v>1738.4</c:v>
                </c:pt>
                <c:pt idx="103">
                  <c:v>3085.5</c:v>
                </c:pt>
                <c:pt idx="104">
                  <c:v>2434.1999999999998</c:v>
                </c:pt>
                <c:pt idx="105">
                  <c:v>2924.9</c:v>
                </c:pt>
                <c:pt idx="106">
                  <c:v>1786.3</c:v>
                </c:pt>
                <c:pt idx="107">
                  <c:v>1280.5</c:v>
                </c:pt>
                <c:pt idx="108">
                  <c:v>583.4</c:v>
                </c:pt>
                <c:pt idx="109">
                  <c:v>962.3</c:v>
                </c:pt>
                <c:pt idx="110">
                  <c:v>3278.7</c:v>
                </c:pt>
                <c:pt idx="111">
                  <c:v>1443.3</c:v>
                </c:pt>
                <c:pt idx="112">
                  <c:v>2043.9</c:v>
                </c:pt>
                <c:pt idx="113">
                  <c:v>1671.2</c:v>
                </c:pt>
                <c:pt idx="114">
                  <c:v>1584.2</c:v>
                </c:pt>
                <c:pt idx="115">
                  <c:v>1377.8</c:v>
                </c:pt>
                <c:pt idx="116">
                  <c:v>1895.7</c:v>
                </c:pt>
                <c:pt idx="117">
                  <c:v>457.7</c:v>
                </c:pt>
                <c:pt idx="118">
                  <c:v>721.6</c:v>
                </c:pt>
                <c:pt idx="119">
                  <c:v>688.8</c:v>
                </c:pt>
              </c:numCache>
            </c:numRef>
          </c:val>
        </c:ser>
        <c:ser>
          <c:idx val="7"/>
          <c:order val="7"/>
          <c:tx>
            <c:strRef>
              <c:f>NET!$I$1</c:f>
              <c:strCache>
                <c:ptCount val="1"/>
                <c:pt idx="0">
                  <c:v>eno1-read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NET!$I$2:$I$121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8"/>
          <c:order val="8"/>
          <c:tx>
            <c:strRef>
              <c:f>NET!$J$1</c:f>
              <c:strCache>
                <c:ptCount val="1"/>
                <c:pt idx="0">
                  <c:v>lo-read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NET!$J$2:$J$121</c:f>
              <c:numCache>
                <c:formatCode>General</c:formatCode>
                <c:ptCount val="120"/>
                <c:pt idx="0">
                  <c:v>345.8</c:v>
                </c:pt>
                <c:pt idx="1">
                  <c:v>254.7</c:v>
                </c:pt>
                <c:pt idx="2">
                  <c:v>330.2</c:v>
                </c:pt>
                <c:pt idx="3">
                  <c:v>240.4</c:v>
                </c:pt>
                <c:pt idx="4">
                  <c:v>224.1</c:v>
                </c:pt>
                <c:pt idx="5">
                  <c:v>266.3</c:v>
                </c:pt>
                <c:pt idx="6">
                  <c:v>165.9</c:v>
                </c:pt>
                <c:pt idx="7">
                  <c:v>62.1</c:v>
                </c:pt>
                <c:pt idx="8">
                  <c:v>45.7</c:v>
                </c:pt>
                <c:pt idx="9">
                  <c:v>32.5</c:v>
                </c:pt>
                <c:pt idx="10">
                  <c:v>85.6</c:v>
                </c:pt>
                <c:pt idx="11">
                  <c:v>257.10000000000002</c:v>
                </c:pt>
                <c:pt idx="12">
                  <c:v>207.9</c:v>
                </c:pt>
                <c:pt idx="13">
                  <c:v>399.8</c:v>
                </c:pt>
                <c:pt idx="14">
                  <c:v>233.9</c:v>
                </c:pt>
                <c:pt idx="15">
                  <c:v>130.6</c:v>
                </c:pt>
                <c:pt idx="16">
                  <c:v>245.5</c:v>
                </c:pt>
                <c:pt idx="17">
                  <c:v>93.8</c:v>
                </c:pt>
                <c:pt idx="18">
                  <c:v>14.6</c:v>
                </c:pt>
                <c:pt idx="19">
                  <c:v>74.900000000000006</c:v>
                </c:pt>
                <c:pt idx="20">
                  <c:v>34.200000000000003</c:v>
                </c:pt>
                <c:pt idx="21">
                  <c:v>18.899999999999999</c:v>
                </c:pt>
                <c:pt idx="22">
                  <c:v>54.7</c:v>
                </c:pt>
                <c:pt idx="23">
                  <c:v>63.3</c:v>
                </c:pt>
                <c:pt idx="24">
                  <c:v>35.700000000000003</c:v>
                </c:pt>
                <c:pt idx="25">
                  <c:v>65.400000000000006</c:v>
                </c:pt>
                <c:pt idx="26">
                  <c:v>15</c:v>
                </c:pt>
                <c:pt idx="27">
                  <c:v>61.3</c:v>
                </c:pt>
                <c:pt idx="28">
                  <c:v>41.8</c:v>
                </c:pt>
                <c:pt idx="29">
                  <c:v>35.9</c:v>
                </c:pt>
                <c:pt idx="30">
                  <c:v>77.8</c:v>
                </c:pt>
                <c:pt idx="31">
                  <c:v>67.7</c:v>
                </c:pt>
                <c:pt idx="32">
                  <c:v>17.7</c:v>
                </c:pt>
                <c:pt idx="33">
                  <c:v>53.8</c:v>
                </c:pt>
                <c:pt idx="34">
                  <c:v>35.1</c:v>
                </c:pt>
                <c:pt idx="35">
                  <c:v>32</c:v>
                </c:pt>
                <c:pt idx="36">
                  <c:v>39.9</c:v>
                </c:pt>
                <c:pt idx="37">
                  <c:v>35.299999999999997</c:v>
                </c:pt>
                <c:pt idx="38">
                  <c:v>44</c:v>
                </c:pt>
                <c:pt idx="39">
                  <c:v>50.3</c:v>
                </c:pt>
                <c:pt idx="40">
                  <c:v>74.7</c:v>
                </c:pt>
                <c:pt idx="41">
                  <c:v>101.2</c:v>
                </c:pt>
                <c:pt idx="42">
                  <c:v>35.200000000000003</c:v>
                </c:pt>
                <c:pt idx="43">
                  <c:v>35.799999999999997</c:v>
                </c:pt>
                <c:pt idx="44">
                  <c:v>19.600000000000001</c:v>
                </c:pt>
                <c:pt idx="45">
                  <c:v>58.2</c:v>
                </c:pt>
                <c:pt idx="46">
                  <c:v>46.9</c:v>
                </c:pt>
                <c:pt idx="47">
                  <c:v>35.4</c:v>
                </c:pt>
                <c:pt idx="48">
                  <c:v>37.6</c:v>
                </c:pt>
                <c:pt idx="49">
                  <c:v>35.299999999999997</c:v>
                </c:pt>
                <c:pt idx="50">
                  <c:v>37.200000000000003</c:v>
                </c:pt>
                <c:pt idx="51">
                  <c:v>37.700000000000003</c:v>
                </c:pt>
                <c:pt idx="52">
                  <c:v>35.200000000000003</c:v>
                </c:pt>
                <c:pt idx="53">
                  <c:v>40.799999999999997</c:v>
                </c:pt>
                <c:pt idx="54">
                  <c:v>35.9</c:v>
                </c:pt>
                <c:pt idx="55">
                  <c:v>35.5</c:v>
                </c:pt>
                <c:pt idx="56">
                  <c:v>39.200000000000003</c:v>
                </c:pt>
                <c:pt idx="57">
                  <c:v>44.3</c:v>
                </c:pt>
                <c:pt idx="58">
                  <c:v>53.7</c:v>
                </c:pt>
                <c:pt idx="59">
                  <c:v>29.9</c:v>
                </c:pt>
                <c:pt idx="60">
                  <c:v>42.2</c:v>
                </c:pt>
                <c:pt idx="61">
                  <c:v>67.599999999999994</c:v>
                </c:pt>
                <c:pt idx="62">
                  <c:v>37.5</c:v>
                </c:pt>
                <c:pt idx="63">
                  <c:v>25.2</c:v>
                </c:pt>
                <c:pt idx="64">
                  <c:v>57.5</c:v>
                </c:pt>
                <c:pt idx="65">
                  <c:v>124.2</c:v>
                </c:pt>
                <c:pt idx="66">
                  <c:v>157.1</c:v>
                </c:pt>
                <c:pt idx="67">
                  <c:v>268.60000000000002</c:v>
                </c:pt>
                <c:pt idx="68">
                  <c:v>88.2</c:v>
                </c:pt>
                <c:pt idx="69">
                  <c:v>116.8</c:v>
                </c:pt>
                <c:pt idx="70">
                  <c:v>86.8</c:v>
                </c:pt>
                <c:pt idx="71">
                  <c:v>76.400000000000006</c:v>
                </c:pt>
                <c:pt idx="72">
                  <c:v>50.9</c:v>
                </c:pt>
                <c:pt idx="73">
                  <c:v>53.2</c:v>
                </c:pt>
                <c:pt idx="74">
                  <c:v>26.8</c:v>
                </c:pt>
                <c:pt idx="75">
                  <c:v>37</c:v>
                </c:pt>
                <c:pt idx="76">
                  <c:v>48.2</c:v>
                </c:pt>
                <c:pt idx="77">
                  <c:v>14.4</c:v>
                </c:pt>
                <c:pt idx="78">
                  <c:v>35.4</c:v>
                </c:pt>
                <c:pt idx="79">
                  <c:v>35.6</c:v>
                </c:pt>
                <c:pt idx="80">
                  <c:v>18.600000000000001</c:v>
                </c:pt>
                <c:pt idx="81">
                  <c:v>32.5</c:v>
                </c:pt>
                <c:pt idx="82">
                  <c:v>25</c:v>
                </c:pt>
                <c:pt idx="83">
                  <c:v>33.4</c:v>
                </c:pt>
                <c:pt idx="84">
                  <c:v>40.200000000000003</c:v>
                </c:pt>
                <c:pt idx="85">
                  <c:v>20.8</c:v>
                </c:pt>
                <c:pt idx="86">
                  <c:v>32.200000000000003</c:v>
                </c:pt>
                <c:pt idx="87">
                  <c:v>36.299999999999997</c:v>
                </c:pt>
                <c:pt idx="88">
                  <c:v>18.5</c:v>
                </c:pt>
                <c:pt idx="89">
                  <c:v>31.1</c:v>
                </c:pt>
                <c:pt idx="90">
                  <c:v>35.799999999999997</c:v>
                </c:pt>
                <c:pt idx="91">
                  <c:v>45.8</c:v>
                </c:pt>
                <c:pt idx="92">
                  <c:v>32.9</c:v>
                </c:pt>
                <c:pt idx="93">
                  <c:v>43.9</c:v>
                </c:pt>
                <c:pt idx="94">
                  <c:v>18.2</c:v>
                </c:pt>
                <c:pt idx="95">
                  <c:v>39.200000000000003</c:v>
                </c:pt>
                <c:pt idx="96">
                  <c:v>35.4</c:v>
                </c:pt>
                <c:pt idx="97">
                  <c:v>35.700000000000003</c:v>
                </c:pt>
                <c:pt idx="98">
                  <c:v>14.2</c:v>
                </c:pt>
                <c:pt idx="99">
                  <c:v>59.6</c:v>
                </c:pt>
                <c:pt idx="100">
                  <c:v>181</c:v>
                </c:pt>
                <c:pt idx="101">
                  <c:v>147.9</c:v>
                </c:pt>
                <c:pt idx="102">
                  <c:v>161.4</c:v>
                </c:pt>
                <c:pt idx="103">
                  <c:v>159.5</c:v>
                </c:pt>
                <c:pt idx="104">
                  <c:v>156.5</c:v>
                </c:pt>
                <c:pt idx="105">
                  <c:v>160</c:v>
                </c:pt>
                <c:pt idx="106">
                  <c:v>144.19999999999999</c:v>
                </c:pt>
                <c:pt idx="107">
                  <c:v>70.3</c:v>
                </c:pt>
                <c:pt idx="108">
                  <c:v>74.7</c:v>
                </c:pt>
                <c:pt idx="109">
                  <c:v>299</c:v>
                </c:pt>
                <c:pt idx="110">
                  <c:v>101.8</c:v>
                </c:pt>
                <c:pt idx="111">
                  <c:v>148.4</c:v>
                </c:pt>
                <c:pt idx="112">
                  <c:v>148</c:v>
                </c:pt>
                <c:pt idx="113">
                  <c:v>237.7</c:v>
                </c:pt>
                <c:pt idx="114">
                  <c:v>163.1</c:v>
                </c:pt>
                <c:pt idx="115">
                  <c:v>262.3</c:v>
                </c:pt>
                <c:pt idx="116">
                  <c:v>217</c:v>
                </c:pt>
                <c:pt idx="117">
                  <c:v>103.6</c:v>
                </c:pt>
                <c:pt idx="118">
                  <c:v>122.8</c:v>
                </c:pt>
                <c:pt idx="119">
                  <c:v>91.9</c:v>
                </c:pt>
              </c:numCache>
            </c:numRef>
          </c:val>
        </c:ser>
        <c:ser>
          <c:idx val="9"/>
          <c:order val="9"/>
          <c:tx>
            <c:strRef>
              <c:f>NET!$K$1</c:f>
              <c:strCache>
                <c:ptCount val="1"/>
                <c:pt idx="0">
                  <c:v>docker0-read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NET!$K$2:$K$121</c:f>
              <c:numCache>
                <c:formatCode>General</c:formatCode>
                <c:ptCount val="120"/>
                <c:pt idx="0">
                  <c:v>7626.5</c:v>
                </c:pt>
                <c:pt idx="1">
                  <c:v>5523.6</c:v>
                </c:pt>
                <c:pt idx="2">
                  <c:v>6278.9</c:v>
                </c:pt>
                <c:pt idx="3">
                  <c:v>5440.3</c:v>
                </c:pt>
                <c:pt idx="4">
                  <c:v>4390.7</c:v>
                </c:pt>
                <c:pt idx="5">
                  <c:v>4882.7</c:v>
                </c:pt>
                <c:pt idx="6">
                  <c:v>2742.5</c:v>
                </c:pt>
                <c:pt idx="7">
                  <c:v>4.7</c:v>
                </c:pt>
                <c:pt idx="8">
                  <c:v>3.1</c:v>
                </c:pt>
                <c:pt idx="9">
                  <c:v>2.8</c:v>
                </c:pt>
                <c:pt idx="10">
                  <c:v>28.8</c:v>
                </c:pt>
                <c:pt idx="11">
                  <c:v>5553.3</c:v>
                </c:pt>
                <c:pt idx="12">
                  <c:v>4401.6000000000004</c:v>
                </c:pt>
                <c:pt idx="13">
                  <c:v>8254.2000000000007</c:v>
                </c:pt>
                <c:pt idx="14">
                  <c:v>5526.3</c:v>
                </c:pt>
                <c:pt idx="15">
                  <c:v>2088.6999999999998</c:v>
                </c:pt>
                <c:pt idx="16">
                  <c:v>2222.4</c:v>
                </c:pt>
                <c:pt idx="17">
                  <c:v>651.4</c:v>
                </c:pt>
                <c:pt idx="18">
                  <c:v>37.799999999999997</c:v>
                </c:pt>
                <c:pt idx="19">
                  <c:v>38.700000000000003</c:v>
                </c:pt>
                <c:pt idx="20">
                  <c:v>37.700000000000003</c:v>
                </c:pt>
                <c:pt idx="21">
                  <c:v>38.200000000000003</c:v>
                </c:pt>
                <c:pt idx="22">
                  <c:v>38.299999999999997</c:v>
                </c:pt>
                <c:pt idx="23">
                  <c:v>36.6</c:v>
                </c:pt>
                <c:pt idx="24">
                  <c:v>38.299999999999997</c:v>
                </c:pt>
                <c:pt idx="25">
                  <c:v>38.799999999999997</c:v>
                </c:pt>
                <c:pt idx="26">
                  <c:v>38</c:v>
                </c:pt>
                <c:pt idx="27">
                  <c:v>38.1</c:v>
                </c:pt>
                <c:pt idx="28">
                  <c:v>37.4</c:v>
                </c:pt>
                <c:pt idx="29">
                  <c:v>36.6</c:v>
                </c:pt>
                <c:pt idx="30">
                  <c:v>38.5</c:v>
                </c:pt>
                <c:pt idx="31">
                  <c:v>37.700000000000003</c:v>
                </c:pt>
                <c:pt idx="32">
                  <c:v>38.1</c:v>
                </c:pt>
                <c:pt idx="33">
                  <c:v>38</c:v>
                </c:pt>
                <c:pt idx="34">
                  <c:v>37.4</c:v>
                </c:pt>
                <c:pt idx="35">
                  <c:v>37.1</c:v>
                </c:pt>
                <c:pt idx="36">
                  <c:v>37.5</c:v>
                </c:pt>
                <c:pt idx="37">
                  <c:v>37.1</c:v>
                </c:pt>
                <c:pt idx="38">
                  <c:v>36.9</c:v>
                </c:pt>
                <c:pt idx="39">
                  <c:v>701.8</c:v>
                </c:pt>
                <c:pt idx="40">
                  <c:v>975.3</c:v>
                </c:pt>
                <c:pt idx="41">
                  <c:v>906.3</c:v>
                </c:pt>
                <c:pt idx="42">
                  <c:v>444.9</c:v>
                </c:pt>
                <c:pt idx="43">
                  <c:v>35.9</c:v>
                </c:pt>
                <c:pt idx="44">
                  <c:v>38.200000000000003</c:v>
                </c:pt>
                <c:pt idx="45">
                  <c:v>37.799999999999997</c:v>
                </c:pt>
                <c:pt idx="46">
                  <c:v>37.6</c:v>
                </c:pt>
                <c:pt idx="47">
                  <c:v>38.6</c:v>
                </c:pt>
                <c:pt idx="48">
                  <c:v>38.6</c:v>
                </c:pt>
                <c:pt idx="49">
                  <c:v>38.200000000000003</c:v>
                </c:pt>
                <c:pt idx="50">
                  <c:v>36.799999999999997</c:v>
                </c:pt>
                <c:pt idx="51">
                  <c:v>38.4</c:v>
                </c:pt>
                <c:pt idx="52">
                  <c:v>37.700000000000003</c:v>
                </c:pt>
                <c:pt idx="53">
                  <c:v>37</c:v>
                </c:pt>
                <c:pt idx="54">
                  <c:v>36</c:v>
                </c:pt>
                <c:pt idx="55">
                  <c:v>37.299999999999997</c:v>
                </c:pt>
                <c:pt idx="56">
                  <c:v>37.5</c:v>
                </c:pt>
                <c:pt idx="57">
                  <c:v>37.799999999999997</c:v>
                </c:pt>
                <c:pt idx="58">
                  <c:v>38.200000000000003</c:v>
                </c:pt>
                <c:pt idx="59">
                  <c:v>37.6</c:v>
                </c:pt>
                <c:pt idx="60">
                  <c:v>37.200000000000003</c:v>
                </c:pt>
                <c:pt idx="61">
                  <c:v>44.3</c:v>
                </c:pt>
                <c:pt idx="62">
                  <c:v>86.9</c:v>
                </c:pt>
                <c:pt idx="63">
                  <c:v>541.4</c:v>
                </c:pt>
                <c:pt idx="64">
                  <c:v>814</c:v>
                </c:pt>
                <c:pt idx="65">
                  <c:v>628.4</c:v>
                </c:pt>
                <c:pt idx="66">
                  <c:v>377.5</c:v>
                </c:pt>
                <c:pt idx="67">
                  <c:v>365.3</c:v>
                </c:pt>
                <c:pt idx="68">
                  <c:v>362.3</c:v>
                </c:pt>
                <c:pt idx="69">
                  <c:v>379.8</c:v>
                </c:pt>
                <c:pt idx="70">
                  <c:v>353.3</c:v>
                </c:pt>
                <c:pt idx="71">
                  <c:v>354.5</c:v>
                </c:pt>
                <c:pt idx="72">
                  <c:v>369.7</c:v>
                </c:pt>
                <c:pt idx="73">
                  <c:v>264.10000000000002</c:v>
                </c:pt>
                <c:pt idx="74">
                  <c:v>73</c:v>
                </c:pt>
                <c:pt idx="75">
                  <c:v>3.3</c:v>
                </c:pt>
                <c:pt idx="76">
                  <c:v>3.5</c:v>
                </c:pt>
                <c:pt idx="77">
                  <c:v>3.8</c:v>
                </c:pt>
                <c:pt idx="78">
                  <c:v>3.3</c:v>
                </c:pt>
                <c:pt idx="79">
                  <c:v>3.5</c:v>
                </c:pt>
                <c:pt idx="80">
                  <c:v>3.3</c:v>
                </c:pt>
                <c:pt idx="81">
                  <c:v>3.5</c:v>
                </c:pt>
                <c:pt idx="82">
                  <c:v>3.8</c:v>
                </c:pt>
                <c:pt idx="83">
                  <c:v>3</c:v>
                </c:pt>
                <c:pt idx="84">
                  <c:v>2.9</c:v>
                </c:pt>
                <c:pt idx="85">
                  <c:v>2.9</c:v>
                </c:pt>
                <c:pt idx="86">
                  <c:v>2.7</c:v>
                </c:pt>
                <c:pt idx="87">
                  <c:v>2.9</c:v>
                </c:pt>
                <c:pt idx="88">
                  <c:v>2.7</c:v>
                </c:pt>
                <c:pt idx="89">
                  <c:v>3.2</c:v>
                </c:pt>
                <c:pt idx="90">
                  <c:v>2.8</c:v>
                </c:pt>
                <c:pt idx="91">
                  <c:v>3</c:v>
                </c:pt>
                <c:pt idx="92">
                  <c:v>3.3</c:v>
                </c:pt>
                <c:pt idx="93">
                  <c:v>2.7</c:v>
                </c:pt>
                <c:pt idx="94">
                  <c:v>2.8</c:v>
                </c:pt>
                <c:pt idx="95">
                  <c:v>2.7</c:v>
                </c:pt>
                <c:pt idx="96">
                  <c:v>3.1</c:v>
                </c:pt>
                <c:pt idx="97">
                  <c:v>2.8</c:v>
                </c:pt>
                <c:pt idx="98">
                  <c:v>2.9</c:v>
                </c:pt>
                <c:pt idx="99">
                  <c:v>294.2</c:v>
                </c:pt>
                <c:pt idx="100">
                  <c:v>1647.9</c:v>
                </c:pt>
                <c:pt idx="101">
                  <c:v>2109.9</c:v>
                </c:pt>
                <c:pt idx="102">
                  <c:v>1631.6</c:v>
                </c:pt>
                <c:pt idx="103">
                  <c:v>3010.9</c:v>
                </c:pt>
                <c:pt idx="104">
                  <c:v>2363.6</c:v>
                </c:pt>
                <c:pt idx="105">
                  <c:v>2845.7</c:v>
                </c:pt>
                <c:pt idx="106">
                  <c:v>1680</c:v>
                </c:pt>
                <c:pt idx="107">
                  <c:v>1213.7</c:v>
                </c:pt>
                <c:pt idx="108">
                  <c:v>494.1</c:v>
                </c:pt>
                <c:pt idx="109">
                  <c:v>873.7</c:v>
                </c:pt>
                <c:pt idx="110">
                  <c:v>3194.1</c:v>
                </c:pt>
                <c:pt idx="111">
                  <c:v>1346.5</c:v>
                </c:pt>
                <c:pt idx="112">
                  <c:v>1975.4</c:v>
                </c:pt>
                <c:pt idx="113">
                  <c:v>1596.8</c:v>
                </c:pt>
                <c:pt idx="114">
                  <c:v>1526.5</c:v>
                </c:pt>
                <c:pt idx="115">
                  <c:v>1285.3</c:v>
                </c:pt>
                <c:pt idx="116">
                  <c:v>1831.1</c:v>
                </c:pt>
                <c:pt idx="117">
                  <c:v>431.3</c:v>
                </c:pt>
                <c:pt idx="118">
                  <c:v>708.1</c:v>
                </c:pt>
                <c:pt idx="119">
                  <c:v>681.4</c:v>
                </c:pt>
              </c:numCache>
            </c:numRef>
          </c:val>
        </c:ser>
        <c:ser>
          <c:idx val="10"/>
          <c:order val="10"/>
          <c:tx>
            <c:strRef>
              <c:f>NET!$L$1</c:f>
              <c:strCache>
                <c:ptCount val="1"/>
                <c:pt idx="0">
                  <c:v>enp3s0-read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NET!$L$2:$L$121</c:f>
              <c:numCache>
                <c:formatCode>General</c:formatCode>
                <c:ptCount val="120"/>
                <c:pt idx="0">
                  <c:v>0.6</c:v>
                </c:pt>
                <c:pt idx="1">
                  <c:v>0.5</c:v>
                </c:pt>
                <c:pt idx="2">
                  <c:v>0.6</c:v>
                </c:pt>
                <c:pt idx="3">
                  <c:v>0.8</c:v>
                </c:pt>
                <c:pt idx="4">
                  <c:v>0.4</c:v>
                </c:pt>
                <c:pt idx="5">
                  <c:v>1.2</c:v>
                </c:pt>
                <c:pt idx="6">
                  <c:v>0.4</c:v>
                </c:pt>
                <c:pt idx="7">
                  <c:v>0.3</c:v>
                </c:pt>
                <c:pt idx="8">
                  <c:v>0.3</c:v>
                </c:pt>
                <c:pt idx="9">
                  <c:v>0.4</c:v>
                </c:pt>
                <c:pt idx="10">
                  <c:v>0.5</c:v>
                </c:pt>
                <c:pt idx="11">
                  <c:v>0.4</c:v>
                </c:pt>
                <c:pt idx="12">
                  <c:v>0.3</c:v>
                </c:pt>
                <c:pt idx="13">
                  <c:v>0.4</c:v>
                </c:pt>
                <c:pt idx="14">
                  <c:v>0.7</c:v>
                </c:pt>
                <c:pt idx="15">
                  <c:v>10.3</c:v>
                </c:pt>
                <c:pt idx="16">
                  <c:v>23.7</c:v>
                </c:pt>
                <c:pt idx="17">
                  <c:v>4.8</c:v>
                </c:pt>
                <c:pt idx="18">
                  <c:v>0.3</c:v>
                </c:pt>
                <c:pt idx="19">
                  <c:v>0.5</c:v>
                </c:pt>
                <c:pt idx="20">
                  <c:v>0.6</c:v>
                </c:pt>
                <c:pt idx="21">
                  <c:v>0.8</c:v>
                </c:pt>
                <c:pt idx="22">
                  <c:v>38.799999999999997</c:v>
                </c:pt>
                <c:pt idx="23">
                  <c:v>14.4</c:v>
                </c:pt>
                <c:pt idx="24">
                  <c:v>0.9</c:v>
                </c:pt>
                <c:pt idx="25">
                  <c:v>27.7</c:v>
                </c:pt>
                <c:pt idx="26">
                  <c:v>0.9</c:v>
                </c:pt>
                <c:pt idx="27">
                  <c:v>48.1</c:v>
                </c:pt>
                <c:pt idx="28">
                  <c:v>0.7</c:v>
                </c:pt>
                <c:pt idx="29">
                  <c:v>69.8</c:v>
                </c:pt>
                <c:pt idx="30">
                  <c:v>50.4</c:v>
                </c:pt>
                <c:pt idx="31">
                  <c:v>0.3</c:v>
                </c:pt>
                <c:pt idx="32">
                  <c:v>0.2</c:v>
                </c:pt>
                <c:pt idx="33">
                  <c:v>0.4</c:v>
                </c:pt>
                <c:pt idx="34">
                  <c:v>0.4</c:v>
                </c:pt>
                <c:pt idx="35">
                  <c:v>0.6</c:v>
                </c:pt>
                <c:pt idx="36">
                  <c:v>0.3</c:v>
                </c:pt>
                <c:pt idx="37">
                  <c:v>0.2</c:v>
                </c:pt>
                <c:pt idx="38">
                  <c:v>0.4</c:v>
                </c:pt>
                <c:pt idx="39">
                  <c:v>6.1</c:v>
                </c:pt>
                <c:pt idx="40">
                  <c:v>8.1</c:v>
                </c:pt>
                <c:pt idx="41">
                  <c:v>7.8</c:v>
                </c:pt>
                <c:pt idx="42">
                  <c:v>5.4</c:v>
                </c:pt>
                <c:pt idx="43">
                  <c:v>0.4</c:v>
                </c:pt>
                <c:pt idx="44">
                  <c:v>0.8</c:v>
                </c:pt>
                <c:pt idx="45">
                  <c:v>0.6</c:v>
                </c:pt>
                <c:pt idx="46">
                  <c:v>0.4</c:v>
                </c:pt>
                <c:pt idx="47">
                  <c:v>0.3</c:v>
                </c:pt>
                <c:pt idx="48">
                  <c:v>0.3</c:v>
                </c:pt>
                <c:pt idx="49">
                  <c:v>0.4</c:v>
                </c:pt>
                <c:pt idx="50">
                  <c:v>0.4</c:v>
                </c:pt>
                <c:pt idx="51">
                  <c:v>0.4</c:v>
                </c:pt>
                <c:pt idx="52">
                  <c:v>0.3</c:v>
                </c:pt>
                <c:pt idx="53">
                  <c:v>10.7</c:v>
                </c:pt>
                <c:pt idx="54">
                  <c:v>1.1000000000000001</c:v>
                </c:pt>
                <c:pt idx="55">
                  <c:v>0.6</c:v>
                </c:pt>
                <c:pt idx="56">
                  <c:v>0.6</c:v>
                </c:pt>
                <c:pt idx="57">
                  <c:v>46</c:v>
                </c:pt>
                <c:pt idx="58">
                  <c:v>25.7</c:v>
                </c:pt>
                <c:pt idx="59">
                  <c:v>3.2</c:v>
                </c:pt>
                <c:pt idx="60">
                  <c:v>48.7</c:v>
                </c:pt>
                <c:pt idx="61">
                  <c:v>1.5</c:v>
                </c:pt>
                <c:pt idx="62">
                  <c:v>1.7</c:v>
                </c:pt>
                <c:pt idx="63">
                  <c:v>1.7</c:v>
                </c:pt>
                <c:pt idx="64">
                  <c:v>1.4</c:v>
                </c:pt>
                <c:pt idx="65">
                  <c:v>9.4</c:v>
                </c:pt>
                <c:pt idx="66">
                  <c:v>27.7</c:v>
                </c:pt>
                <c:pt idx="67">
                  <c:v>9.9</c:v>
                </c:pt>
                <c:pt idx="68">
                  <c:v>13.7</c:v>
                </c:pt>
                <c:pt idx="69">
                  <c:v>11.5</c:v>
                </c:pt>
                <c:pt idx="70">
                  <c:v>11.3</c:v>
                </c:pt>
                <c:pt idx="71">
                  <c:v>12</c:v>
                </c:pt>
                <c:pt idx="72">
                  <c:v>1.6</c:v>
                </c:pt>
                <c:pt idx="73">
                  <c:v>3</c:v>
                </c:pt>
                <c:pt idx="74">
                  <c:v>1.9</c:v>
                </c:pt>
                <c:pt idx="75">
                  <c:v>0.8</c:v>
                </c:pt>
                <c:pt idx="76">
                  <c:v>0.4</c:v>
                </c:pt>
                <c:pt idx="77">
                  <c:v>0.6</c:v>
                </c:pt>
                <c:pt idx="78">
                  <c:v>0.6</c:v>
                </c:pt>
                <c:pt idx="79">
                  <c:v>0.7</c:v>
                </c:pt>
                <c:pt idx="80">
                  <c:v>0.6</c:v>
                </c:pt>
                <c:pt idx="81">
                  <c:v>0.4</c:v>
                </c:pt>
                <c:pt idx="82">
                  <c:v>0.5</c:v>
                </c:pt>
                <c:pt idx="83">
                  <c:v>0.3</c:v>
                </c:pt>
                <c:pt idx="84">
                  <c:v>0.3</c:v>
                </c:pt>
                <c:pt idx="85">
                  <c:v>0.6</c:v>
                </c:pt>
                <c:pt idx="86">
                  <c:v>0.6</c:v>
                </c:pt>
                <c:pt idx="87">
                  <c:v>0.6</c:v>
                </c:pt>
                <c:pt idx="88">
                  <c:v>1</c:v>
                </c:pt>
                <c:pt idx="89">
                  <c:v>0.8</c:v>
                </c:pt>
                <c:pt idx="90">
                  <c:v>0.6</c:v>
                </c:pt>
                <c:pt idx="91">
                  <c:v>45.6</c:v>
                </c:pt>
                <c:pt idx="92">
                  <c:v>0.3</c:v>
                </c:pt>
                <c:pt idx="93">
                  <c:v>27.2</c:v>
                </c:pt>
                <c:pt idx="94">
                  <c:v>36.9</c:v>
                </c:pt>
                <c:pt idx="95">
                  <c:v>12.1</c:v>
                </c:pt>
                <c:pt idx="96">
                  <c:v>0.6</c:v>
                </c:pt>
                <c:pt idx="97">
                  <c:v>0.4</c:v>
                </c:pt>
                <c:pt idx="98">
                  <c:v>0.3</c:v>
                </c:pt>
                <c:pt idx="99">
                  <c:v>5.3</c:v>
                </c:pt>
                <c:pt idx="100">
                  <c:v>11.8</c:v>
                </c:pt>
                <c:pt idx="101">
                  <c:v>26.7</c:v>
                </c:pt>
                <c:pt idx="102">
                  <c:v>1.9</c:v>
                </c:pt>
                <c:pt idx="103">
                  <c:v>1.6</c:v>
                </c:pt>
                <c:pt idx="104">
                  <c:v>1.9</c:v>
                </c:pt>
                <c:pt idx="105">
                  <c:v>1.8</c:v>
                </c:pt>
                <c:pt idx="106">
                  <c:v>1.7</c:v>
                </c:pt>
                <c:pt idx="107">
                  <c:v>2.4</c:v>
                </c:pt>
                <c:pt idx="108">
                  <c:v>3.3</c:v>
                </c:pt>
                <c:pt idx="109">
                  <c:v>11.7</c:v>
                </c:pt>
                <c:pt idx="110">
                  <c:v>7.2</c:v>
                </c:pt>
                <c:pt idx="111">
                  <c:v>7.3</c:v>
                </c:pt>
                <c:pt idx="112">
                  <c:v>3.9</c:v>
                </c:pt>
                <c:pt idx="113">
                  <c:v>28.1</c:v>
                </c:pt>
                <c:pt idx="114">
                  <c:v>10.4</c:v>
                </c:pt>
                <c:pt idx="115">
                  <c:v>38.5</c:v>
                </c:pt>
                <c:pt idx="116">
                  <c:v>16.100000000000001</c:v>
                </c:pt>
                <c:pt idx="117">
                  <c:v>10.3</c:v>
                </c:pt>
                <c:pt idx="118">
                  <c:v>15.8</c:v>
                </c:pt>
                <c:pt idx="119">
                  <c:v>4.7</c:v>
                </c:pt>
              </c:numCache>
            </c:numRef>
          </c:val>
        </c:ser>
        <c:ser>
          <c:idx val="11"/>
          <c:order val="11"/>
          <c:tx>
            <c:strRef>
              <c:f>NET!$M$1</c:f>
              <c:strCache>
                <c:ptCount val="1"/>
                <c:pt idx="0">
                  <c:v>veth1e3b949-read</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NET!$M$2:$M$121</c:f>
              <c:numCache>
                <c:formatCode>General</c:formatCode>
                <c:ptCount val="120"/>
                <c:pt idx="0">
                  <c:v>5.0999999999999996</c:v>
                </c:pt>
                <c:pt idx="1">
                  <c:v>5</c:v>
                </c:pt>
                <c:pt idx="2">
                  <c:v>5</c:v>
                </c:pt>
                <c:pt idx="3">
                  <c:v>5</c:v>
                </c:pt>
                <c:pt idx="4">
                  <c:v>4.3</c:v>
                </c:pt>
                <c:pt idx="5">
                  <c:v>4.9000000000000004</c:v>
                </c:pt>
                <c:pt idx="6">
                  <c:v>4.0999999999999996</c:v>
                </c:pt>
                <c:pt idx="7">
                  <c:v>3.1</c:v>
                </c:pt>
                <c:pt idx="8">
                  <c:v>3.2</c:v>
                </c:pt>
                <c:pt idx="9">
                  <c:v>3.2</c:v>
                </c:pt>
                <c:pt idx="10">
                  <c:v>3.1</c:v>
                </c:pt>
                <c:pt idx="11">
                  <c:v>5.0999999999999996</c:v>
                </c:pt>
                <c:pt idx="12">
                  <c:v>4.4000000000000004</c:v>
                </c:pt>
                <c:pt idx="13">
                  <c:v>5.9</c:v>
                </c:pt>
                <c:pt idx="14">
                  <c:v>4.7</c:v>
                </c:pt>
                <c:pt idx="15">
                  <c:v>3.9</c:v>
                </c:pt>
                <c:pt idx="16">
                  <c:v>3</c:v>
                </c:pt>
                <c:pt idx="17">
                  <c:v>3.5</c:v>
                </c:pt>
                <c:pt idx="18">
                  <c:v>3.2</c:v>
                </c:pt>
                <c:pt idx="19">
                  <c:v>3.4</c:v>
                </c:pt>
                <c:pt idx="20">
                  <c:v>3.2</c:v>
                </c:pt>
                <c:pt idx="21">
                  <c:v>3</c:v>
                </c:pt>
                <c:pt idx="22">
                  <c:v>3.4</c:v>
                </c:pt>
                <c:pt idx="23">
                  <c:v>3.1</c:v>
                </c:pt>
                <c:pt idx="24">
                  <c:v>3.2</c:v>
                </c:pt>
                <c:pt idx="25">
                  <c:v>3.2</c:v>
                </c:pt>
                <c:pt idx="26">
                  <c:v>3.2</c:v>
                </c:pt>
                <c:pt idx="27">
                  <c:v>3.1</c:v>
                </c:pt>
                <c:pt idx="28">
                  <c:v>3.4</c:v>
                </c:pt>
                <c:pt idx="29">
                  <c:v>3.1</c:v>
                </c:pt>
                <c:pt idx="30">
                  <c:v>3.4</c:v>
                </c:pt>
                <c:pt idx="31">
                  <c:v>3.2</c:v>
                </c:pt>
                <c:pt idx="32">
                  <c:v>3.1</c:v>
                </c:pt>
                <c:pt idx="33">
                  <c:v>3.4</c:v>
                </c:pt>
                <c:pt idx="34">
                  <c:v>3.2</c:v>
                </c:pt>
                <c:pt idx="35">
                  <c:v>3</c:v>
                </c:pt>
                <c:pt idx="36">
                  <c:v>3.2</c:v>
                </c:pt>
                <c:pt idx="37">
                  <c:v>3.3</c:v>
                </c:pt>
                <c:pt idx="38">
                  <c:v>3.1</c:v>
                </c:pt>
                <c:pt idx="39">
                  <c:v>3.2</c:v>
                </c:pt>
                <c:pt idx="40">
                  <c:v>3.1</c:v>
                </c:pt>
                <c:pt idx="41">
                  <c:v>3.1</c:v>
                </c:pt>
                <c:pt idx="42">
                  <c:v>3</c:v>
                </c:pt>
                <c:pt idx="43">
                  <c:v>3.4</c:v>
                </c:pt>
                <c:pt idx="44">
                  <c:v>3</c:v>
                </c:pt>
                <c:pt idx="45">
                  <c:v>3.4</c:v>
                </c:pt>
                <c:pt idx="46">
                  <c:v>3.1</c:v>
                </c:pt>
                <c:pt idx="47">
                  <c:v>3.1</c:v>
                </c:pt>
                <c:pt idx="48">
                  <c:v>3.3</c:v>
                </c:pt>
                <c:pt idx="49">
                  <c:v>3.2</c:v>
                </c:pt>
                <c:pt idx="50">
                  <c:v>3</c:v>
                </c:pt>
                <c:pt idx="51">
                  <c:v>3.3</c:v>
                </c:pt>
                <c:pt idx="52">
                  <c:v>3.2</c:v>
                </c:pt>
                <c:pt idx="53">
                  <c:v>3.1</c:v>
                </c:pt>
                <c:pt idx="54">
                  <c:v>3.3</c:v>
                </c:pt>
                <c:pt idx="55">
                  <c:v>3.1</c:v>
                </c:pt>
                <c:pt idx="56">
                  <c:v>3.3</c:v>
                </c:pt>
                <c:pt idx="57">
                  <c:v>3.2</c:v>
                </c:pt>
                <c:pt idx="58">
                  <c:v>3.3</c:v>
                </c:pt>
                <c:pt idx="59">
                  <c:v>3.2</c:v>
                </c:pt>
                <c:pt idx="60">
                  <c:v>3.2</c:v>
                </c:pt>
                <c:pt idx="61">
                  <c:v>3.3</c:v>
                </c:pt>
                <c:pt idx="62">
                  <c:v>3.1</c:v>
                </c:pt>
                <c:pt idx="63">
                  <c:v>2.9</c:v>
                </c:pt>
                <c:pt idx="64">
                  <c:v>2.9</c:v>
                </c:pt>
                <c:pt idx="65">
                  <c:v>3.1</c:v>
                </c:pt>
                <c:pt idx="66">
                  <c:v>3.3</c:v>
                </c:pt>
                <c:pt idx="67">
                  <c:v>3.1</c:v>
                </c:pt>
                <c:pt idx="68">
                  <c:v>3.1</c:v>
                </c:pt>
                <c:pt idx="69">
                  <c:v>3.1</c:v>
                </c:pt>
                <c:pt idx="70">
                  <c:v>3.2</c:v>
                </c:pt>
                <c:pt idx="71">
                  <c:v>3.4</c:v>
                </c:pt>
                <c:pt idx="72">
                  <c:v>3.1</c:v>
                </c:pt>
                <c:pt idx="73">
                  <c:v>3.5</c:v>
                </c:pt>
                <c:pt idx="74">
                  <c:v>3</c:v>
                </c:pt>
                <c:pt idx="75">
                  <c:v>3.1</c:v>
                </c:pt>
                <c:pt idx="76">
                  <c:v>3.1</c:v>
                </c:pt>
                <c:pt idx="77">
                  <c:v>3.2</c:v>
                </c:pt>
                <c:pt idx="78">
                  <c:v>3.2</c:v>
                </c:pt>
                <c:pt idx="79">
                  <c:v>3.4</c:v>
                </c:pt>
                <c:pt idx="80">
                  <c:v>3.1</c:v>
                </c:pt>
                <c:pt idx="81">
                  <c:v>2.9</c:v>
                </c:pt>
                <c:pt idx="82">
                  <c:v>3.7</c:v>
                </c:pt>
                <c:pt idx="83">
                  <c:v>3</c:v>
                </c:pt>
                <c:pt idx="84">
                  <c:v>3.3</c:v>
                </c:pt>
                <c:pt idx="85">
                  <c:v>3.3</c:v>
                </c:pt>
                <c:pt idx="86">
                  <c:v>3.1</c:v>
                </c:pt>
                <c:pt idx="87">
                  <c:v>3.4</c:v>
                </c:pt>
                <c:pt idx="88">
                  <c:v>3.2</c:v>
                </c:pt>
                <c:pt idx="89">
                  <c:v>3.2</c:v>
                </c:pt>
                <c:pt idx="90">
                  <c:v>3.2</c:v>
                </c:pt>
                <c:pt idx="91">
                  <c:v>3.3</c:v>
                </c:pt>
                <c:pt idx="92">
                  <c:v>3.2</c:v>
                </c:pt>
                <c:pt idx="93">
                  <c:v>3.1</c:v>
                </c:pt>
                <c:pt idx="94">
                  <c:v>3.2</c:v>
                </c:pt>
                <c:pt idx="95">
                  <c:v>3.2</c:v>
                </c:pt>
                <c:pt idx="96">
                  <c:v>3.1</c:v>
                </c:pt>
                <c:pt idx="97">
                  <c:v>3.2</c:v>
                </c:pt>
                <c:pt idx="98">
                  <c:v>3.3</c:v>
                </c:pt>
                <c:pt idx="99">
                  <c:v>3</c:v>
                </c:pt>
                <c:pt idx="100">
                  <c:v>3.4</c:v>
                </c:pt>
                <c:pt idx="101">
                  <c:v>3.3</c:v>
                </c:pt>
                <c:pt idx="102">
                  <c:v>4.0999999999999996</c:v>
                </c:pt>
                <c:pt idx="103">
                  <c:v>4.0999999999999996</c:v>
                </c:pt>
                <c:pt idx="104">
                  <c:v>3.3</c:v>
                </c:pt>
                <c:pt idx="105">
                  <c:v>4</c:v>
                </c:pt>
                <c:pt idx="106">
                  <c:v>3.2</c:v>
                </c:pt>
                <c:pt idx="107">
                  <c:v>3.2</c:v>
                </c:pt>
                <c:pt idx="108">
                  <c:v>3.8</c:v>
                </c:pt>
                <c:pt idx="109">
                  <c:v>2.9</c:v>
                </c:pt>
                <c:pt idx="110">
                  <c:v>3.2</c:v>
                </c:pt>
                <c:pt idx="111">
                  <c:v>4</c:v>
                </c:pt>
                <c:pt idx="112">
                  <c:v>3.2</c:v>
                </c:pt>
                <c:pt idx="113">
                  <c:v>3.7</c:v>
                </c:pt>
                <c:pt idx="114">
                  <c:v>3.6</c:v>
                </c:pt>
                <c:pt idx="115">
                  <c:v>3.4</c:v>
                </c:pt>
                <c:pt idx="116">
                  <c:v>4.0999999999999996</c:v>
                </c:pt>
                <c:pt idx="117">
                  <c:v>3.4</c:v>
                </c:pt>
                <c:pt idx="118">
                  <c:v>3.3</c:v>
                </c:pt>
                <c:pt idx="119">
                  <c:v>3.5</c:v>
                </c:pt>
              </c:numCache>
            </c:numRef>
          </c:val>
        </c:ser>
        <c:ser>
          <c:idx val="12"/>
          <c:order val="12"/>
          <c:tx>
            <c:strRef>
              <c:f>NET!$N$1</c:f>
              <c:strCache>
                <c:ptCount val="1"/>
                <c:pt idx="0">
                  <c:v>br-5f52cb9b8078-write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NET!$N$2:$N$121</c:f>
              <c:numCache>
                <c:formatCode>General</c:formatCode>
                <c:ptCount val="120"/>
                <c:pt idx="0">
                  <c:v>148.1</c:v>
                </c:pt>
                <c:pt idx="1">
                  <c:v>129.5</c:v>
                </c:pt>
                <c:pt idx="2">
                  <c:v>170.9</c:v>
                </c:pt>
                <c:pt idx="3">
                  <c:v>127.7</c:v>
                </c:pt>
                <c:pt idx="4">
                  <c:v>113.7</c:v>
                </c:pt>
                <c:pt idx="5">
                  <c:v>140.5</c:v>
                </c:pt>
                <c:pt idx="6">
                  <c:v>95</c:v>
                </c:pt>
                <c:pt idx="7">
                  <c:v>77.5</c:v>
                </c:pt>
                <c:pt idx="8">
                  <c:v>69.2</c:v>
                </c:pt>
                <c:pt idx="9">
                  <c:v>59.9</c:v>
                </c:pt>
                <c:pt idx="10">
                  <c:v>126.5</c:v>
                </c:pt>
                <c:pt idx="11">
                  <c:v>128.19999999999999</c:v>
                </c:pt>
                <c:pt idx="12">
                  <c:v>107.6</c:v>
                </c:pt>
                <c:pt idx="13">
                  <c:v>167.4</c:v>
                </c:pt>
                <c:pt idx="14">
                  <c:v>117.1</c:v>
                </c:pt>
                <c:pt idx="15">
                  <c:v>353.4</c:v>
                </c:pt>
                <c:pt idx="16">
                  <c:v>999.2</c:v>
                </c:pt>
                <c:pt idx="17">
                  <c:v>330.7</c:v>
                </c:pt>
                <c:pt idx="18">
                  <c:v>59.4</c:v>
                </c:pt>
                <c:pt idx="19">
                  <c:v>86.1</c:v>
                </c:pt>
                <c:pt idx="20">
                  <c:v>59.1</c:v>
                </c:pt>
                <c:pt idx="21">
                  <c:v>59.2</c:v>
                </c:pt>
                <c:pt idx="22">
                  <c:v>79.900000000000006</c:v>
                </c:pt>
                <c:pt idx="23">
                  <c:v>57.3</c:v>
                </c:pt>
                <c:pt idx="24">
                  <c:v>59.5</c:v>
                </c:pt>
                <c:pt idx="25">
                  <c:v>79.099999999999994</c:v>
                </c:pt>
                <c:pt idx="26">
                  <c:v>59</c:v>
                </c:pt>
                <c:pt idx="27">
                  <c:v>71.8</c:v>
                </c:pt>
                <c:pt idx="28">
                  <c:v>66.599999999999994</c:v>
                </c:pt>
                <c:pt idx="29">
                  <c:v>58.6</c:v>
                </c:pt>
                <c:pt idx="30">
                  <c:v>78.900000000000006</c:v>
                </c:pt>
                <c:pt idx="31">
                  <c:v>59</c:v>
                </c:pt>
                <c:pt idx="32">
                  <c:v>59.6</c:v>
                </c:pt>
                <c:pt idx="33">
                  <c:v>79.599999999999994</c:v>
                </c:pt>
                <c:pt idx="34">
                  <c:v>58.7</c:v>
                </c:pt>
                <c:pt idx="35">
                  <c:v>68.5</c:v>
                </c:pt>
                <c:pt idx="36">
                  <c:v>70</c:v>
                </c:pt>
                <c:pt idx="37">
                  <c:v>58.7</c:v>
                </c:pt>
                <c:pt idx="38">
                  <c:v>79.5</c:v>
                </c:pt>
                <c:pt idx="39">
                  <c:v>388.8</c:v>
                </c:pt>
                <c:pt idx="40">
                  <c:v>704</c:v>
                </c:pt>
                <c:pt idx="41">
                  <c:v>768.4</c:v>
                </c:pt>
                <c:pt idx="42">
                  <c:v>383.8</c:v>
                </c:pt>
                <c:pt idx="43">
                  <c:v>60.4</c:v>
                </c:pt>
                <c:pt idx="44">
                  <c:v>58.9</c:v>
                </c:pt>
                <c:pt idx="45">
                  <c:v>78.8</c:v>
                </c:pt>
                <c:pt idx="46">
                  <c:v>57.6</c:v>
                </c:pt>
                <c:pt idx="47">
                  <c:v>74.3</c:v>
                </c:pt>
                <c:pt idx="48">
                  <c:v>63.6</c:v>
                </c:pt>
                <c:pt idx="49">
                  <c:v>58.3</c:v>
                </c:pt>
                <c:pt idx="50">
                  <c:v>73.8</c:v>
                </c:pt>
                <c:pt idx="51">
                  <c:v>60.6</c:v>
                </c:pt>
                <c:pt idx="52">
                  <c:v>58.7</c:v>
                </c:pt>
                <c:pt idx="53">
                  <c:v>86.9</c:v>
                </c:pt>
                <c:pt idx="54">
                  <c:v>59.5</c:v>
                </c:pt>
                <c:pt idx="55">
                  <c:v>58.6</c:v>
                </c:pt>
                <c:pt idx="56">
                  <c:v>79</c:v>
                </c:pt>
                <c:pt idx="57">
                  <c:v>58</c:v>
                </c:pt>
                <c:pt idx="58">
                  <c:v>72</c:v>
                </c:pt>
                <c:pt idx="59">
                  <c:v>65.900000000000006</c:v>
                </c:pt>
                <c:pt idx="60">
                  <c:v>58.7</c:v>
                </c:pt>
                <c:pt idx="61">
                  <c:v>106.2</c:v>
                </c:pt>
                <c:pt idx="62">
                  <c:v>117.8</c:v>
                </c:pt>
                <c:pt idx="63">
                  <c:v>541.20000000000005</c:v>
                </c:pt>
                <c:pt idx="64">
                  <c:v>632.70000000000005</c:v>
                </c:pt>
                <c:pt idx="65">
                  <c:v>766.7</c:v>
                </c:pt>
                <c:pt idx="66">
                  <c:v>425</c:v>
                </c:pt>
                <c:pt idx="67">
                  <c:v>594.9</c:v>
                </c:pt>
                <c:pt idx="68">
                  <c:v>413</c:v>
                </c:pt>
                <c:pt idx="69">
                  <c:v>413</c:v>
                </c:pt>
                <c:pt idx="70">
                  <c:v>361.5</c:v>
                </c:pt>
                <c:pt idx="71">
                  <c:v>313.5</c:v>
                </c:pt>
                <c:pt idx="72">
                  <c:v>289.8</c:v>
                </c:pt>
                <c:pt idx="73">
                  <c:v>271.7</c:v>
                </c:pt>
                <c:pt idx="74">
                  <c:v>83.5</c:v>
                </c:pt>
                <c:pt idx="75">
                  <c:v>64</c:v>
                </c:pt>
                <c:pt idx="76">
                  <c:v>70.599999999999994</c:v>
                </c:pt>
                <c:pt idx="77">
                  <c:v>71</c:v>
                </c:pt>
                <c:pt idx="78">
                  <c:v>71.099999999999994</c:v>
                </c:pt>
                <c:pt idx="79">
                  <c:v>71.3</c:v>
                </c:pt>
                <c:pt idx="80">
                  <c:v>71.400000000000006</c:v>
                </c:pt>
                <c:pt idx="81">
                  <c:v>57.3</c:v>
                </c:pt>
                <c:pt idx="82">
                  <c:v>55.2</c:v>
                </c:pt>
                <c:pt idx="83">
                  <c:v>55.5</c:v>
                </c:pt>
                <c:pt idx="84">
                  <c:v>56.6</c:v>
                </c:pt>
                <c:pt idx="85">
                  <c:v>61.3</c:v>
                </c:pt>
                <c:pt idx="86">
                  <c:v>57</c:v>
                </c:pt>
                <c:pt idx="87">
                  <c:v>56.7</c:v>
                </c:pt>
                <c:pt idx="88">
                  <c:v>57.2</c:v>
                </c:pt>
                <c:pt idx="89">
                  <c:v>56.8</c:v>
                </c:pt>
                <c:pt idx="90">
                  <c:v>56.7</c:v>
                </c:pt>
                <c:pt idx="91">
                  <c:v>62</c:v>
                </c:pt>
                <c:pt idx="92">
                  <c:v>57.2</c:v>
                </c:pt>
                <c:pt idx="93">
                  <c:v>56.5</c:v>
                </c:pt>
                <c:pt idx="94">
                  <c:v>56.6</c:v>
                </c:pt>
                <c:pt idx="95">
                  <c:v>57.1</c:v>
                </c:pt>
                <c:pt idx="96">
                  <c:v>57</c:v>
                </c:pt>
                <c:pt idx="97">
                  <c:v>56.7</c:v>
                </c:pt>
                <c:pt idx="98">
                  <c:v>56.8</c:v>
                </c:pt>
                <c:pt idx="99">
                  <c:v>425</c:v>
                </c:pt>
                <c:pt idx="100">
                  <c:v>945.3</c:v>
                </c:pt>
                <c:pt idx="101">
                  <c:v>524.70000000000005</c:v>
                </c:pt>
                <c:pt idx="102">
                  <c:v>508.4</c:v>
                </c:pt>
                <c:pt idx="103">
                  <c:v>330.5</c:v>
                </c:pt>
                <c:pt idx="104">
                  <c:v>434.5</c:v>
                </c:pt>
                <c:pt idx="105">
                  <c:v>536.9</c:v>
                </c:pt>
                <c:pt idx="106">
                  <c:v>529.29999999999995</c:v>
                </c:pt>
                <c:pt idx="107">
                  <c:v>372.9</c:v>
                </c:pt>
                <c:pt idx="108">
                  <c:v>507.1</c:v>
                </c:pt>
                <c:pt idx="109">
                  <c:v>610.4</c:v>
                </c:pt>
                <c:pt idx="110">
                  <c:v>411.9</c:v>
                </c:pt>
                <c:pt idx="111">
                  <c:v>570.29999999999995</c:v>
                </c:pt>
                <c:pt idx="112">
                  <c:v>420.8</c:v>
                </c:pt>
                <c:pt idx="113">
                  <c:v>524.29999999999995</c:v>
                </c:pt>
                <c:pt idx="114">
                  <c:v>437</c:v>
                </c:pt>
                <c:pt idx="115">
                  <c:v>604.6</c:v>
                </c:pt>
                <c:pt idx="116">
                  <c:v>353</c:v>
                </c:pt>
                <c:pt idx="117">
                  <c:v>151.80000000000001</c:v>
                </c:pt>
                <c:pt idx="118">
                  <c:v>126.6</c:v>
                </c:pt>
                <c:pt idx="119">
                  <c:v>107.4</c:v>
                </c:pt>
              </c:numCache>
            </c:numRef>
          </c:val>
        </c:ser>
        <c:ser>
          <c:idx val="13"/>
          <c:order val="13"/>
          <c:tx>
            <c:strRef>
              <c:f>NET!$O$1</c:f>
              <c:strCache>
                <c:ptCount val="1"/>
                <c:pt idx="0">
                  <c:v>vethea8a9e2-write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NET!$O$2:$O$121</c:f>
              <c:numCache>
                <c:formatCode>General</c:formatCode>
                <c:ptCount val="120"/>
                <c:pt idx="0">
                  <c:v>74.8</c:v>
                </c:pt>
                <c:pt idx="1">
                  <c:v>63.2</c:v>
                </c:pt>
                <c:pt idx="2">
                  <c:v>104.7</c:v>
                </c:pt>
                <c:pt idx="3">
                  <c:v>62</c:v>
                </c:pt>
                <c:pt idx="4">
                  <c:v>60.6</c:v>
                </c:pt>
                <c:pt idx="5">
                  <c:v>88.4</c:v>
                </c:pt>
                <c:pt idx="6">
                  <c:v>41.5</c:v>
                </c:pt>
                <c:pt idx="7">
                  <c:v>26.7</c:v>
                </c:pt>
                <c:pt idx="8">
                  <c:v>18.399999999999999</c:v>
                </c:pt>
                <c:pt idx="9">
                  <c:v>9</c:v>
                </c:pt>
                <c:pt idx="10">
                  <c:v>35.799999999999997</c:v>
                </c:pt>
                <c:pt idx="11">
                  <c:v>65.7</c:v>
                </c:pt>
                <c:pt idx="12">
                  <c:v>54.6</c:v>
                </c:pt>
                <c:pt idx="13">
                  <c:v>113.8</c:v>
                </c:pt>
                <c:pt idx="14">
                  <c:v>63.7</c:v>
                </c:pt>
                <c:pt idx="15">
                  <c:v>28.4</c:v>
                </c:pt>
                <c:pt idx="16">
                  <c:v>32.700000000000003</c:v>
                </c:pt>
                <c:pt idx="17">
                  <c:v>11</c:v>
                </c:pt>
                <c:pt idx="18">
                  <c:v>9</c:v>
                </c:pt>
                <c:pt idx="19">
                  <c:v>36.200000000000003</c:v>
                </c:pt>
                <c:pt idx="20">
                  <c:v>9</c:v>
                </c:pt>
                <c:pt idx="21">
                  <c:v>9</c:v>
                </c:pt>
                <c:pt idx="22">
                  <c:v>29.8</c:v>
                </c:pt>
                <c:pt idx="23">
                  <c:v>8.8000000000000007</c:v>
                </c:pt>
                <c:pt idx="24">
                  <c:v>9</c:v>
                </c:pt>
                <c:pt idx="25">
                  <c:v>29.3</c:v>
                </c:pt>
                <c:pt idx="26">
                  <c:v>9</c:v>
                </c:pt>
                <c:pt idx="27">
                  <c:v>22.3</c:v>
                </c:pt>
                <c:pt idx="28">
                  <c:v>16.8</c:v>
                </c:pt>
                <c:pt idx="29">
                  <c:v>9</c:v>
                </c:pt>
                <c:pt idx="30">
                  <c:v>29.2</c:v>
                </c:pt>
                <c:pt idx="31">
                  <c:v>9</c:v>
                </c:pt>
                <c:pt idx="32">
                  <c:v>9</c:v>
                </c:pt>
                <c:pt idx="33">
                  <c:v>30.2</c:v>
                </c:pt>
                <c:pt idx="34">
                  <c:v>9</c:v>
                </c:pt>
                <c:pt idx="35">
                  <c:v>18.8</c:v>
                </c:pt>
                <c:pt idx="36">
                  <c:v>19.899999999999999</c:v>
                </c:pt>
                <c:pt idx="37">
                  <c:v>9</c:v>
                </c:pt>
                <c:pt idx="38">
                  <c:v>30.3</c:v>
                </c:pt>
                <c:pt idx="39">
                  <c:v>9</c:v>
                </c:pt>
                <c:pt idx="40">
                  <c:v>9</c:v>
                </c:pt>
                <c:pt idx="41">
                  <c:v>32</c:v>
                </c:pt>
                <c:pt idx="42">
                  <c:v>8.9</c:v>
                </c:pt>
                <c:pt idx="43">
                  <c:v>9</c:v>
                </c:pt>
                <c:pt idx="44">
                  <c:v>8.8000000000000007</c:v>
                </c:pt>
                <c:pt idx="45">
                  <c:v>29.9</c:v>
                </c:pt>
                <c:pt idx="46">
                  <c:v>9</c:v>
                </c:pt>
                <c:pt idx="47">
                  <c:v>25.5</c:v>
                </c:pt>
                <c:pt idx="48">
                  <c:v>13.6</c:v>
                </c:pt>
                <c:pt idx="49">
                  <c:v>9</c:v>
                </c:pt>
                <c:pt idx="50">
                  <c:v>23.9</c:v>
                </c:pt>
                <c:pt idx="51">
                  <c:v>11.1</c:v>
                </c:pt>
                <c:pt idx="52">
                  <c:v>9</c:v>
                </c:pt>
                <c:pt idx="53">
                  <c:v>30.1</c:v>
                </c:pt>
                <c:pt idx="54">
                  <c:v>9</c:v>
                </c:pt>
                <c:pt idx="55">
                  <c:v>8.6999999999999993</c:v>
                </c:pt>
                <c:pt idx="56">
                  <c:v>29.7</c:v>
                </c:pt>
                <c:pt idx="57">
                  <c:v>9</c:v>
                </c:pt>
                <c:pt idx="58">
                  <c:v>21.9</c:v>
                </c:pt>
                <c:pt idx="59">
                  <c:v>16.2</c:v>
                </c:pt>
                <c:pt idx="60">
                  <c:v>9</c:v>
                </c:pt>
                <c:pt idx="61">
                  <c:v>25.8</c:v>
                </c:pt>
                <c:pt idx="62">
                  <c:v>14</c:v>
                </c:pt>
                <c:pt idx="63">
                  <c:v>9</c:v>
                </c:pt>
                <c:pt idx="64">
                  <c:v>8.8000000000000007</c:v>
                </c:pt>
                <c:pt idx="65">
                  <c:v>48.2</c:v>
                </c:pt>
                <c:pt idx="66">
                  <c:v>19.600000000000001</c:v>
                </c:pt>
                <c:pt idx="67">
                  <c:v>11.1</c:v>
                </c:pt>
                <c:pt idx="68">
                  <c:v>35.5</c:v>
                </c:pt>
                <c:pt idx="69">
                  <c:v>30.2</c:v>
                </c:pt>
                <c:pt idx="70">
                  <c:v>9.1</c:v>
                </c:pt>
                <c:pt idx="71">
                  <c:v>9</c:v>
                </c:pt>
                <c:pt idx="72">
                  <c:v>14.4</c:v>
                </c:pt>
                <c:pt idx="73">
                  <c:v>20.6</c:v>
                </c:pt>
                <c:pt idx="74">
                  <c:v>7.6</c:v>
                </c:pt>
                <c:pt idx="75">
                  <c:v>9</c:v>
                </c:pt>
                <c:pt idx="76">
                  <c:v>9</c:v>
                </c:pt>
                <c:pt idx="77">
                  <c:v>9</c:v>
                </c:pt>
                <c:pt idx="78">
                  <c:v>9</c:v>
                </c:pt>
                <c:pt idx="79">
                  <c:v>8.8000000000000007</c:v>
                </c:pt>
                <c:pt idx="80">
                  <c:v>9</c:v>
                </c:pt>
                <c:pt idx="81">
                  <c:v>9</c:v>
                </c:pt>
                <c:pt idx="82">
                  <c:v>8.8000000000000007</c:v>
                </c:pt>
                <c:pt idx="83">
                  <c:v>9</c:v>
                </c:pt>
                <c:pt idx="84">
                  <c:v>9</c:v>
                </c:pt>
                <c:pt idx="85">
                  <c:v>13.6</c:v>
                </c:pt>
                <c:pt idx="86">
                  <c:v>9</c:v>
                </c:pt>
                <c:pt idx="87">
                  <c:v>9</c:v>
                </c:pt>
                <c:pt idx="88">
                  <c:v>9</c:v>
                </c:pt>
                <c:pt idx="89">
                  <c:v>9</c:v>
                </c:pt>
                <c:pt idx="90">
                  <c:v>8.8000000000000007</c:v>
                </c:pt>
                <c:pt idx="91">
                  <c:v>13.9</c:v>
                </c:pt>
                <c:pt idx="92">
                  <c:v>9</c:v>
                </c:pt>
                <c:pt idx="93">
                  <c:v>9</c:v>
                </c:pt>
                <c:pt idx="94">
                  <c:v>9</c:v>
                </c:pt>
                <c:pt idx="95">
                  <c:v>9</c:v>
                </c:pt>
                <c:pt idx="96">
                  <c:v>9</c:v>
                </c:pt>
                <c:pt idx="97">
                  <c:v>9</c:v>
                </c:pt>
                <c:pt idx="98">
                  <c:v>9</c:v>
                </c:pt>
                <c:pt idx="99">
                  <c:v>9</c:v>
                </c:pt>
                <c:pt idx="100">
                  <c:v>47.6</c:v>
                </c:pt>
                <c:pt idx="101">
                  <c:v>17.3</c:v>
                </c:pt>
                <c:pt idx="102">
                  <c:v>28.9</c:v>
                </c:pt>
                <c:pt idx="103">
                  <c:v>31.9</c:v>
                </c:pt>
                <c:pt idx="104">
                  <c:v>38.9</c:v>
                </c:pt>
                <c:pt idx="105">
                  <c:v>31</c:v>
                </c:pt>
                <c:pt idx="106">
                  <c:v>26.2</c:v>
                </c:pt>
                <c:pt idx="107">
                  <c:v>19.600000000000001</c:v>
                </c:pt>
                <c:pt idx="108">
                  <c:v>13</c:v>
                </c:pt>
                <c:pt idx="109">
                  <c:v>19.600000000000001</c:v>
                </c:pt>
                <c:pt idx="110">
                  <c:v>21</c:v>
                </c:pt>
                <c:pt idx="111">
                  <c:v>33.1</c:v>
                </c:pt>
                <c:pt idx="112">
                  <c:v>32.5</c:v>
                </c:pt>
                <c:pt idx="113">
                  <c:v>24.4</c:v>
                </c:pt>
                <c:pt idx="114">
                  <c:v>34.700000000000003</c:v>
                </c:pt>
                <c:pt idx="115">
                  <c:v>24.7</c:v>
                </c:pt>
                <c:pt idx="116">
                  <c:v>28.1</c:v>
                </c:pt>
                <c:pt idx="117">
                  <c:v>28.3</c:v>
                </c:pt>
                <c:pt idx="118">
                  <c:v>10</c:v>
                </c:pt>
                <c:pt idx="119">
                  <c:v>32.4</c:v>
                </c:pt>
              </c:numCache>
            </c:numRef>
          </c:val>
        </c:ser>
        <c:ser>
          <c:idx val="14"/>
          <c:order val="14"/>
          <c:tx>
            <c:strRef>
              <c:f>NET!$P$1</c:f>
              <c:strCache>
                <c:ptCount val="1"/>
                <c:pt idx="0">
                  <c:v>wlxe0e1a9344799-write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NET!$P$2:$P$121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15"/>
          <c:order val="15"/>
          <c:tx>
            <c:strRef>
              <c:f>NET!$Q$1</c:f>
              <c:strCache>
                <c:ptCount val="1"/>
                <c:pt idx="0">
                  <c:v>veth038e02e-write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NET!$Q$2:$Q$121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0.1</c:v>
                </c:pt>
                <c:pt idx="19">
                  <c:v>0</c:v>
                </c:pt>
                <c:pt idx="20">
                  <c:v>0</c:v>
                </c:pt>
                <c:pt idx="21">
                  <c:v>0</c:v>
                </c:pt>
                <c:pt idx="22">
                  <c:v>0</c:v>
                </c:pt>
                <c:pt idx="23">
                  <c:v>0.1</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0.1</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16"/>
          <c:order val="16"/>
          <c:tx>
            <c:strRef>
              <c:f>NET!$R$1</c:f>
              <c:strCache>
                <c:ptCount val="1"/>
                <c:pt idx="0">
                  <c:v>veth6367acd-write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NET!$R$2:$R$121</c:f>
              <c:numCache>
                <c:formatCode>General</c:formatCode>
                <c:ptCount val="120"/>
                <c:pt idx="0">
                  <c:v>4.7</c:v>
                </c:pt>
                <c:pt idx="1">
                  <c:v>3.6</c:v>
                </c:pt>
                <c:pt idx="2">
                  <c:v>4.7</c:v>
                </c:pt>
                <c:pt idx="3">
                  <c:v>3.9</c:v>
                </c:pt>
                <c:pt idx="4">
                  <c:v>3.2</c:v>
                </c:pt>
                <c:pt idx="5">
                  <c:v>3.7</c:v>
                </c:pt>
                <c:pt idx="6">
                  <c:v>3.5</c:v>
                </c:pt>
                <c:pt idx="7">
                  <c:v>0</c:v>
                </c:pt>
                <c:pt idx="8">
                  <c:v>0</c:v>
                </c:pt>
                <c:pt idx="9">
                  <c:v>0.4</c:v>
                </c:pt>
                <c:pt idx="10">
                  <c:v>0</c:v>
                </c:pt>
                <c:pt idx="11">
                  <c:v>4.8</c:v>
                </c:pt>
                <c:pt idx="12">
                  <c:v>3.2</c:v>
                </c:pt>
                <c:pt idx="13">
                  <c:v>5.8</c:v>
                </c:pt>
                <c:pt idx="14">
                  <c:v>4.2</c:v>
                </c:pt>
                <c:pt idx="15">
                  <c:v>3.9</c:v>
                </c:pt>
                <c:pt idx="16">
                  <c:v>5.3</c:v>
                </c:pt>
                <c:pt idx="17">
                  <c:v>1.6</c:v>
                </c:pt>
                <c:pt idx="18">
                  <c:v>0</c:v>
                </c:pt>
                <c:pt idx="19">
                  <c:v>0</c:v>
                </c:pt>
                <c:pt idx="20">
                  <c:v>0</c:v>
                </c:pt>
                <c:pt idx="21">
                  <c:v>0</c:v>
                </c:pt>
                <c:pt idx="22">
                  <c:v>0</c:v>
                </c:pt>
                <c:pt idx="23">
                  <c:v>0</c:v>
                </c:pt>
                <c:pt idx="24">
                  <c:v>0.4</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1.5</c:v>
                </c:pt>
                <c:pt idx="40">
                  <c:v>2.4</c:v>
                </c:pt>
                <c:pt idx="41">
                  <c:v>2.7</c:v>
                </c:pt>
                <c:pt idx="42">
                  <c:v>1.2</c:v>
                </c:pt>
                <c:pt idx="43">
                  <c:v>0</c:v>
                </c:pt>
                <c:pt idx="44">
                  <c:v>0</c:v>
                </c:pt>
                <c:pt idx="45">
                  <c:v>0</c:v>
                </c:pt>
                <c:pt idx="46">
                  <c:v>0</c:v>
                </c:pt>
                <c:pt idx="47">
                  <c:v>0</c:v>
                </c:pt>
                <c:pt idx="48">
                  <c:v>0</c:v>
                </c:pt>
                <c:pt idx="49">
                  <c:v>0</c:v>
                </c:pt>
                <c:pt idx="50">
                  <c:v>0</c:v>
                </c:pt>
                <c:pt idx="51">
                  <c:v>0</c:v>
                </c:pt>
                <c:pt idx="52">
                  <c:v>0</c:v>
                </c:pt>
                <c:pt idx="53">
                  <c:v>0</c:v>
                </c:pt>
                <c:pt idx="54">
                  <c:v>0.5</c:v>
                </c:pt>
                <c:pt idx="55">
                  <c:v>0</c:v>
                </c:pt>
                <c:pt idx="56">
                  <c:v>0</c:v>
                </c:pt>
                <c:pt idx="57">
                  <c:v>0</c:v>
                </c:pt>
                <c:pt idx="58">
                  <c:v>0</c:v>
                </c:pt>
                <c:pt idx="59">
                  <c:v>0</c:v>
                </c:pt>
                <c:pt idx="60">
                  <c:v>0</c:v>
                </c:pt>
                <c:pt idx="61">
                  <c:v>0</c:v>
                </c:pt>
                <c:pt idx="62">
                  <c:v>0</c:v>
                </c:pt>
                <c:pt idx="63">
                  <c:v>0.5</c:v>
                </c:pt>
                <c:pt idx="64">
                  <c:v>0</c:v>
                </c:pt>
                <c:pt idx="65">
                  <c:v>0.8</c:v>
                </c:pt>
                <c:pt idx="66">
                  <c:v>0</c:v>
                </c:pt>
                <c:pt idx="67">
                  <c:v>1.3</c:v>
                </c:pt>
                <c:pt idx="68">
                  <c:v>3.2</c:v>
                </c:pt>
                <c:pt idx="69">
                  <c:v>3.7</c:v>
                </c:pt>
                <c:pt idx="70">
                  <c:v>3.1</c:v>
                </c:pt>
                <c:pt idx="71">
                  <c:v>3.2</c:v>
                </c:pt>
                <c:pt idx="72">
                  <c:v>0.3</c:v>
                </c:pt>
                <c:pt idx="73">
                  <c:v>0.2</c:v>
                </c:pt>
                <c:pt idx="74">
                  <c:v>0.5</c:v>
                </c:pt>
                <c:pt idx="75">
                  <c:v>0</c:v>
                </c:pt>
                <c:pt idx="76">
                  <c:v>0</c:v>
                </c:pt>
                <c:pt idx="77">
                  <c:v>0</c:v>
                </c:pt>
                <c:pt idx="78">
                  <c:v>0</c:v>
                </c:pt>
                <c:pt idx="79">
                  <c:v>0</c:v>
                </c:pt>
                <c:pt idx="80">
                  <c:v>0</c:v>
                </c:pt>
                <c:pt idx="81">
                  <c:v>0</c:v>
                </c:pt>
                <c:pt idx="82">
                  <c:v>0</c:v>
                </c:pt>
                <c:pt idx="83">
                  <c:v>0</c:v>
                </c:pt>
                <c:pt idx="84">
                  <c:v>0.4</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1.6</c:v>
                </c:pt>
                <c:pt idx="100">
                  <c:v>1.9</c:v>
                </c:pt>
                <c:pt idx="101">
                  <c:v>1.3</c:v>
                </c:pt>
                <c:pt idx="102">
                  <c:v>1.8</c:v>
                </c:pt>
                <c:pt idx="103">
                  <c:v>2</c:v>
                </c:pt>
                <c:pt idx="104">
                  <c:v>1.4</c:v>
                </c:pt>
                <c:pt idx="105">
                  <c:v>2.2999999999999998</c:v>
                </c:pt>
                <c:pt idx="106">
                  <c:v>2.1</c:v>
                </c:pt>
                <c:pt idx="107">
                  <c:v>0.5</c:v>
                </c:pt>
                <c:pt idx="108">
                  <c:v>1.1000000000000001</c:v>
                </c:pt>
                <c:pt idx="109">
                  <c:v>3.5</c:v>
                </c:pt>
                <c:pt idx="110">
                  <c:v>2.4</c:v>
                </c:pt>
                <c:pt idx="111">
                  <c:v>3</c:v>
                </c:pt>
                <c:pt idx="112">
                  <c:v>2.6</c:v>
                </c:pt>
                <c:pt idx="113">
                  <c:v>9.3000000000000007</c:v>
                </c:pt>
                <c:pt idx="114">
                  <c:v>4.5999999999999996</c:v>
                </c:pt>
                <c:pt idx="115">
                  <c:v>11.4</c:v>
                </c:pt>
                <c:pt idx="116">
                  <c:v>5.4</c:v>
                </c:pt>
                <c:pt idx="117">
                  <c:v>2.8</c:v>
                </c:pt>
                <c:pt idx="118">
                  <c:v>5.2</c:v>
                </c:pt>
                <c:pt idx="119">
                  <c:v>1.3</c:v>
                </c:pt>
              </c:numCache>
            </c:numRef>
          </c:val>
        </c:ser>
        <c:ser>
          <c:idx val="17"/>
          <c:order val="17"/>
          <c:tx>
            <c:strRef>
              <c:f>NET!$S$1</c:f>
              <c:strCache>
                <c:ptCount val="1"/>
                <c:pt idx="0">
                  <c:v>veth80f355e-write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NET!$S$2:$S$121</c:f>
              <c:numCache>
                <c:formatCode>General</c:formatCode>
                <c:ptCount val="120"/>
                <c:pt idx="0">
                  <c:v>68.5</c:v>
                </c:pt>
                <c:pt idx="1">
                  <c:v>62.6</c:v>
                </c:pt>
                <c:pt idx="2">
                  <c:v>61.6</c:v>
                </c:pt>
                <c:pt idx="3">
                  <c:v>61.8</c:v>
                </c:pt>
                <c:pt idx="4">
                  <c:v>49.9</c:v>
                </c:pt>
                <c:pt idx="5">
                  <c:v>48.5</c:v>
                </c:pt>
                <c:pt idx="6">
                  <c:v>50</c:v>
                </c:pt>
                <c:pt idx="7">
                  <c:v>50.8</c:v>
                </c:pt>
                <c:pt idx="8">
                  <c:v>50.8</c:v>
                </c:pt>
                <c:pt idx="9">
                  <c:v>50.5</c:v>
                </c:pt>
                <c:pt idx="10">
                  <c:v>90.7</c:v>
                </c:pt>
                <c:pt idx="11">
                  <c:v>57.7</c:v>
                </c:pt>
                <c:pt idx="12">
                  <c:v>49.9</c:v>
                </c:pt>
                <c:pt idx="13">
                  <c:v>47.8</c:v>
                </c:pt>
                <c:pt idx="14">
                  <c:v>49.3</c:v>
                </c:pt>
                <c:pt idx="15">
                  <c:v>321.2</c:v>
                </c:pt>
                <c:pt idx="16">
                  <c:v>961.3</c:v>
                </c:pt>
                <c:pt idx="17">
                  <c:v>318.10000000000002</c:v>
                </c:pt>
                <c:pt idx="18">
                  <c:v>50.4</c:v>
                </c:pt>
                <c:pt idx="19">
                  <c:v>49.9</c:v>
                </c:pt>
                <c:pt idx="20">
                  <c:v>50.1</c:v>
                </c:pt>
                <c:pt idx="21">
                  <c:v>50.2</c:v>
                </c:pt>
                <c:pt idx="22">
                  <c:v>50.2</c:v>
                </c:pt>
                <c:pt idx="23">
                  <c:v>48.4</c:v>
                </c:pt>
                <c:pt idx="24">
                  <c:v>50.1</c:v>
                </c:pt>
                <c:pt idx="25">
                  <c:v>49.9</c:v>
                </c:pt>
                <c:pt idx="26">
                  <c:v>50</c:v>
                </c:pt>
                <c:pt idx="27">
                  <c:v>49.5</c:v>
                </c:pt>
                <c:pt idx="28">
                  <c:v>49.8</c:v>
                </c:pt>
                <c:pt idx="29">
                  <c:v>49.6</c:v>
                </c:pt>
                <c:pt idx="30">
                  <c:v>49.6</c:v>
                </c:pt>
                <c:pt idx="31">
                  <c:v>50</c:v>
                </c:pt>
                <c:pt idx="32">
                  <c:v>50.6</c:v>
                </c:pt>
                <c:pt idx="33">
                  <c:v>49.4</c:v>
                </c:pt>
                <c:pt idx="34">
                  <c:v>49.7</c:v>
                </c:pt>
                <c:pt idx="35">
                  <c:v>49.7</c:v>
                </c:pt>
                <c:pt idx="36">
                  <c:v>50.1</c:v>
                </c:pt>
                <c:pt idx="37">
                  <c:v>49.7</c:v>
                </c:pt>
                <c:pt idx="38">
                  <c:v>49.1</c:v>
                </c:pt>
                <c:pt idx="39">
                  <c:v>378.4</c:v>
                </c:pt>
                <c:pt idx="40">
                  <c:v>692.4</c:v>
                </c:pt>
                <c:pt idx="41">
                  <c:v>733.6</c:v>
                </c:pt>
                <c:pt idx="42">
                  <c:v>373.7</c:v>
                </c:pt>
                <c:pt idx="43">
                  <c:v>51.4</c:v>
                </c:pt>
                <c:pt idx="44">
                  <c:v>50.1</c:v>
                </c:pt>
                <c:pt idx="45">
                  <c:v>48.9</c:v>
                </c:pt>
                <c:pt idx="46">
                  <c:v>48.6</c:v>
                </c:pt>
                <c:pt idx="47">
                  <c:v>48.8</c:v>
                </c:pt>
                <c:pt idx="48">
                  <c:v>50</c:v>
                </c:pt>
                <c:pt idx="49">
                  <c:v>49.4</c:v>
                </c:pt>
                <c:pt idx="50">
                  <c:v>49.9</c:v>
                </c:pt>
                <c:pt idx="51">
                  <c:v>49.5</c:v>
                </c:pt>
                <c:pt idx="52">
                  <c:v>49.7</c:v>
                </c:pt>
                <c:pt idx="53">
                  <c:v>56.7</c:v>
                </c:pt>
                <c:pt idx="54">
                  <c:v>50</c:v>
                </c:pt>
                <c:pt idx="55">
                  <c:v>49.8</c:v>
                </c:pt>
                <c:pt idx="56">
                  <c:v>49.3</c:v>
                </c:pt>
                <c:pt idx="57">
                  <c:v>49</c:v>
                </c:pt>
                <c:pt idx="58">
                  <c:v>50</c:v>
                </c:pt>
                <c:pt idx="59">
                  <c:v>49.7</c:v>
                </c:pt>
                <c:pt idx="60">
                  <c:v>49.7</c:v>
                </c:pt>
                <c:pt idx="61">
                  <c:v>80.400000000000006</c:v>
                </c:pt>
                <c:pt idx="62">
                  <c:v>103.7</c:v>
                </c:pt>
                <c:pt idx="63">
                  <c:v>531.70000000000005</c:v>
                </c:pt>
                <c:pt idx="64">
                  <c:v>624</c:v>
                </c:pt>
                <c:pt idx="65">
                  <c:v>717.6</c:v>
                </c:pt>
                <c:pt idx="66">
                  <c:v>405.4</c:v>
                </c:pt>
                <c:pt idx="67">
                  <c:v>582.6</c:v>
                </c:pt>
                <c:pt idx="68">
                  <c:v>374.3</c:v>
                </c:pt>
                <c:pt idx="69">
                  <c:v>379.1</c:v>
                </c:pt>
                <c:pt idx="70">
                  <c:v>349.4</c:v>
                </c:pt>
                <c:pt idx="71">
                  <c:v>301.2</c:v>
                </c:pt>
                <c:pt idx="72">
                  <c:v>275.2</c:v>
                </c:pt>
                <c:pt idx="73">
                  <c:v>250.9</c:v>
                </c:pt>
                <c:pt idx="74">
                  <c:v>75.3</c:v>
                </c:pt>
                <c:pt idx="75">
                  <c:v>55</c:v>
                </c:pt>
                <c:pt idx="76">
                  <c:v>61.6</c:v>
                </c:pt>
                <c:pt idx="77">
                  <c:v>62</c:v>
                </c:pt>
                <c:pt idx="78">
                  <c:v>62.1</c:v>
                </c:pt>
                <c:pt idx="79">
                  <c:v>62.5</c:v>
                </c:pt>
                <c:pt idx="80">
                  <c:v>62.4</c:v>
                </c:pt>
                <c:pt idx="81">
                  <c:v>48.4</c:v>
                </c:pt>
                <c:pt idx="82">
                  <c:v>46.4</c:v>
                </c:pt>
                <c:pt idx="83">
                  <c:v>46.5</c:v>
                </c:pt>
                <c:pt idx="84">
                  <c:v>47.2</c:v>
                </c:pt>
                <c:pt idx="85">
                  <c:v>47.7</c:v>
                </c:pt>
                <c:pt idx="86">
                  <c:v>48</c:v>
                </c:pt>
                <c:pt idx="87">
                  <c:v>47.8</c:v>
                </c:pt>
                <c:pt idx="88">
                  <c:v>48.1</c:v>
                </c:pt>
                <c:pt idx="89">
                  <c:v>47.8</c:v>
                </c:pt>
                <c:pt idx="90">
                  <c:v>47.8</c:v>
                </c:pt>
                <c:pt idx="91">
                  <c:v>48.1</c:v>
                </c:pt>
                <c:pt idx="92">
                  <c:v>48.2</c:v>
                </c:pt>
                <c:pt idx="93">
                  <c:v>47.5</c:v>
                </c:pt>
                <c:pt idx="94">
                  <c:v>47.6</c:v>
                </c:pt>
                <c:pt idx="95">
                  <c:v>48.1</c:v>
                </c:pt>
                <c:pt idx="96">
                  <c:v>48.1</c:v>
                </c:pt>
                <c:pt idx="97">
                  <c:v>47.7</c:v>
                </c:pt>
                <c:pt idx="98">
                  <c:v>47.8</c:v>
                </c:pt>
                <c:pt idx="99">
                  <c:v>414.5</c:v>
                </c:pt>
                <c:pt idx="100">
                  <c:v>895.8</c:v>
                </c:pt>
                <c:pt idx="101">
                  <c:v>506.2</c:v>
                </c:pt>
                <c:pt idx="102">
                  <c:v>477.6</c:v>
                </c:pt>
                <c:pt idx="103">
                  <c:v>296.60000000000002</c:v>
                </c:pt>
                <c:pt idx="104">
                  <c:v>394.1</c:v>
                </c:pt>
                <c:pt idx="105">
                  <c:v>503.6</c:v>
                </c:pt>
                <c:pt idx="106">
                  <c:v>501.1</c:v>
                </c:pt>
                <c:pt idx="107">
                  <c:v>352.7</c:v>
                </c:pt>
                <c:pt idx="108">
                  <c:v>493</c:v>
                </c:pt>
                <c:pt idx="109">
                  <c:v>587.4</c:v>
                </c:pt>
                <c:pt idx="110">
                  <c:v>388.6</c:v>
                </c:pt>
                <c:pt idx="111">
                  <c:v>534.20000000000005</c:v>
                </c:pt>
                <c:pt idx="112">
                  <c:v>385.7</c:v>
                </c:pt>
                <c:pt idx="113">
                  <c:v>490.6</c:v>
                </c:pt>
                <c:pt idx="114">
                  <c:v>397.7</c:v>
                </c:pt>
                <c:pt idx="115">
                  <c:v>568.5</c:v>
                </c:pt>
                <c:pt idx="116">
                  <c:v>319.60000000000002</c:v>
                </c:pt>
                <c:pt idx="117">
                  <c:v>120.7</c:v>
                </c:pt>
                <c:pt idx="118">
                  <c:v>111.4</c:v>
                </c:pt>
                <c:pt idx="119">
                  <c:v>73.7</c:v>
                </c:pt>
              </c:numCache>
            </c:numRef>
          </c:val>
        </c:ser>
        <c:ser>
          <c:idx val="18"/>
          <c:order val="18"/>
          <c:tx>
            <c:strRef>
              <c:f>NET!$T$1</c:f>
              <c:strCache>
                <c:ptCount val="1"/>
                <c:pt idx="0">
                  <c:v>vethb15828b-write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NET!$T$2:$T$121</c:f>
              <c:numCache>
                <c:formatCode>General</c:formatCode>
                <c:ptCount val="120"/>
                <c:pt idx="0">
                  <c:v>18787.099999999999</c:v>
                </c:pt>
                <c:pt idx="1">
                  <c:v>23201.200000000001</c:v>
                </c:pt>
                <c:pt idx="2">
                  <c:v>17779</c:v>
                </c:pt>
                <c:pt idx="3">
                  <c:v>13742.4</c:v>
                </c:pt>
                <c:pt idx="4">
                  <c:v>4167.7</c:v>
                </c:pt>
                <c:pt idx="5">
                  <c:v>911.1</c:v>
                </c:pt>
                <c:pt idx="6">
                  <c:v>16.7</c:v>
                </c:pt>
                <c:pt idx="7">
                  <c:v>0.3</c:v>
                </c:pt>
                <c:pt idx="8">
                  <c:v>0.3</c:v>
                </c:pt>
                <c:pt idx="9">
                  <c:v>0</c:v>
                </c:pt>
                <c:pt idx="10">
                  <c:v>29588.9</c:v>
                </c:pt>
                <c:pt idx="11">
                  <c:v>65392.5</c:v>
                </c:pt>
                <c:pt idx="12">
                  <c:v>45417.1</c:v>
                </c:pt>
                <c:pt idx="13">
                  <c:v>45922.6</c:v>
                </c:pt>
                <c:pt idx="14">
                  <c:v>41431.800000000003</c:v>
                </c:pt>
                <c:pt idx="15">
                  <c:v>499018.2</c:v>
                </c:pt>
                <c:pt idx="16">
                  <c:v>1292331.1000000001</c:v>
                </c:pt>
                <c:pt idx="17">
                  <c:v>450154.9</c:v>
                </c:pt>
                <c:pt idx="18">
                  <c:v>41632.6</c:v>
                </c:pt>
                <c:pt idx="19">
                  <c:v>41626.400000000001</c:v>
                </c:pt>
                <c:pt idx="20">
                  <c:v>41594.9</c:v>
                </c:pt>
                <c:pt idx="21">
                  <c:v>41847.800000000003</c:v>
                </c:pt>
                <c:pt idx="22">
                  <c:v>41699.300000000003</c:v>
                </c:pt>
                <c:pt idx="23">
                  <c:v>40287.699999999997</c:v>
                </c:pt>
                <c:pt idx="24">
                  <c:v>41791.800000000003</c:v>
                </c:pt>
                <c:pt idx="25">
                  <c:v>41393.1</c:v>
                </c:pt>
                <c:pt idx="26">
                  <c:v>41639.9</c:v>
                </c:pt>
                <c:pt idx="27">
                  <c:v>41620.9</c:v>
                </c:pt>
                <c:pt idx="28">
                  <c:v>40964.400000000001</c:v>
                </c:pt>
                <c:pt idx="29">
                  <c:v>40790.5</c:v>
                </c:pt>
                <c:pt idx="30">
                  <c:v>40604.800000000003</c:v>
                </c:pt>
                <c:pt idx="31">
                  <c:v>40987.4</c:v>
                </c:pt>
                <c:pt idx="32">
                  <c:v>40994.6</c:v>
                </c:pt>
                <c:pt idx="33">
                  <c:v>40627.4</c:v>
                </c:pt>
                <c:pt idx="34">
                  <c:v>41016.699999999997</c:v>
                </c:pt>
                <c:pt idx="35">
                  <c:v>40633</c:v>
                </c:pt>
                <c:pt idx="36">
                  <c:v>40969.5</c:v>
                </c:pt>
                <c:pt idx="37">
                  <c:v>40948.300000000003</c:v>
                </c:pt>
                <c:pt idx="38">
                  <c:v>40491.9</c:v>
                </c:pt>
                <c:pt idx="39">
                  <c:v>560618.9</c:v>
                </c:pt>
                <c:pt idx="40">
                  <c:v>1102120.6000000001</c:v>
                </c:pt>
                <c:pt idx="41">
                  <c:v>1188882.6000000001</c:v>
                </c:pt>
                <c:pt idx="42">
                  <c:v>592788.9</c:v>
                </c:pt>
                <c:pt idx="43">
                  <c:v>41995.1</c:v>
                </c:pt>
                <c:pt idx="44">
                  <c:v>41874.800000000003</c:v>
                </c:pt>
                <c:pt idx="45">
                  <c:v>41115.300000000003</c:v>
                </c:pt>
                <c:pt idx="46">
                  <c:v>41206.9</c:v>
                </c:pt>
                <c:pt idx="47">
                  <c:v>41821.300000000003</c:v>
                </c:pt>
                <c:pt idx="48">
                  <c:v>41598.9</c:v>
                </c:pt>
                <c:pt idx="49">
                  <c:v>41741.1</c:v>
                </c:pt>
                <c:pt idx="50">
                  <c:v>41721.599999999999</c:v>
                </c:pt>
                <c:pt idx="51">
                  <c:v>41359.4</c:v>
                </c:pt>
                <c:pt idx="52">
                  <c:v>40997.199999999997</c:v>
                </c:pt>
                <c:pt idx="53">
                  <c:v>40136</c:v>
                </c:pt>
                <c:pt idx="54">
                  <c:v>41188</c:v>
                </c:pt>
                <c:pt idx="55">
                  <c:v>41095.699999999997</c:v>
                </c:pt>
                <c:pt idx="56">
                  <c:v>40499.1</c:v>
                </c:pt>
                <c:pt idx="57">
                  <c:v>41053.800000000003</c:v>
                </c:pt>
                <c:pt idx="58">
                  <c:v>41005.699999999997</c:v>
                </c:pt>
                <c:pt idx="59">
                  <c:v>40963.599999999999</c:v>
                </c:pt>
                <c:pt idx="60">
                  <c:v>40719.4</c:v>
                </c:pt>
                <c:pt idx="61">
                  <c:v>61909.599999999999</c:v>
                </c:pt>
                <c:pt idx="62">
                  <c:v>101531.5</c:v>
                </c:pt>
                <c:pt idx="63">
                  <c:v>759805.8</c:v>
                </c:pt>
                <c:pt idx="64">
                  <c:v>1096492.6000000001</c:v>
                </c:pt>
                <c:pt idx="65">
                  <c:v>870081.6</c:v>
                </c:pt>
                <c:pt idx="66">
                  <c:v>514872.4</c:v>
                </c:pt>
                <c:pt idx="67">
                  <c:v>478551.1</c:v>
                </c:pt>
                <c:pt idx="68">
                  <c:v>493849.2</c:v>
                </c:pt>
                <c:pt idx="69">
                  <c:v>525494.1</c:v>
                </c:pt>
                <c:pt idx="70">
                  <c:v>497249</c:v>
                </c:pt>
                <c:pt idx="71">
                  <c:v>497229.1</c:v>
                </c:pt>
                <c:pt idx="72">
                  <c:v>523408.9</c:v>
                </c:pt>
                <c:pt idx="73">
                  <c:v>378030.4</c:v>
                </c:pt>
                <c:pt idx="74">
                  <c:v>98523.9</c:v>
                </c:pt>
                <c:pt idx="75">
                  <c:v>578.29999999999995</c:v>
                </c:pt>
                <c:pt idx="76">
                  <c:v>717.5</c:v>
                </c:pt>
                <c:pt idx="77">
                  <c:v>573.79999999999995</c:v>
                </c:pt>
                <c:pt idx="78">
                  <c:v>579.1</c:v>
                </c:pt>
                <c:pt idx="79">
                  <c:v>584.79999999999995</c:v>
                </c:pt>
                <c:pt idx="80">
                  <c:v>723.7</c:v>
                </c:pt>
                <c:pt idx="81">
                  <c:v>610.6</c:v>
                </c:pt>
                <c:pt idx="82">
                  <c:v>610.79999999999995</c:v>
                </c:pt>
                <c:pt idx="83">
                  <c:v>296.2</c:v>
                </c:pt>
                <c:pt idx="84">
                  <c:v>0</c:v>
                </c:pt>
                <c:pt idx="85">
                  <c:v>0</c:v>
                </c:pt>
                <c:pt idx="86">
                  <c:v>0</c:v>
                </c:pt>
                <c:pt idx="87">
                  <c:v>0</c:v>
                </c:pt>
                <c:pt idx="88">
                  <c:v>0</c:v>
                </c:pt>
                <c:pt idx="89">
                  <c:v>0.5</c:v>
                </c:pt>
                <c:pt idx="90">
                  <c:v>0</c:v>
                </c:pt>
                <c:pt idx="91">
                  <c:v>0.3</c:v>
                </c:pt>
                <c:pt idx="92">
                  <c:v>0.3</c:v>
                </c:pt>
                <c:pt idx="93">
                  <c:v>0</c:v>
                </c:pt>
                <c:pt idx="94">
                  <c:v>0</c:v>
                </c:pt>
                <c:pt idx="95">
                  <c:v>0</c:v>
                </c:pt>
                <c:pt idx="96">
                  <c:v>0.5</c:v>
                </c:pt>
                <c:pt idx="97">
                  <c:v>0</c:v>
                </c:pt>
                <c:pt idx="98">
                  <c:v>0</c:v>
                </c:pt>
                <c:pt idx="99">
                  <c:v>503223.2</c:v>
                </c:pt>
                <c:pt idx="100">
                  <c:v>1137012.6000000001</c:v>
                </c:pt>
                <c:pt idx="101">
                  <c:v>779006.7</c:v>
                </c:pt>
                <c:pt idx="102">
                  <c:v>624961.80000000005</c:v>
                </c:pt>
                <c:pt idx="103">
                  <c:v>433517.7</c:v>
                </c:pt>
                <c:pt idx="104">
                  <c:v>484452.9</c:v>
                </c:pt>
                <c:pt idx="105">
                  <c:v>576926.6</c:v>
                </c:pt>
                <c:pt idx="106">
                  <c:v>691786.8</c:v>
                </c:pt>
                <c:pt idx="107">
                  <c:v>490742</c:v>
                </c:pt>
                <c:pt idx="108">
                  <c:v>620201.80000000005</c:v>
                </c:pt>
                <c:pt idx="109">
                  <c:v>638993</c:v>
                </c:pt>
                <c:pt idx="110">
                  <c:v>576375.30000000005</c:v>
                </c:pt>
                <c:pt idx="111">
                  <c:v>704128.6</c:v>
                </c:pt>
                <c:pt idx="112">
                  <c:v>484280</c:v>
                </c:pt>
                <c:pt idx="113">
                  <c:v>556990.4</c:v>
                </c:pt>
                <c:pt idx="114">
                  <c:v>469644.3</c:v>
                </c:pt>
                <c:pt idx="115">
                  <c:v>677875.9</c:v>
                </c:pt>
                <c:pt idx="116">
                  <c:v>451365.3</c:v>
                </c:pt>
                <c:pt idx="117">
                  <c:v>192272.4</c:v>
                </c:pt>
                <c:pt idx="118">
                  <c:v>100222.6</c:v>
                </c:pt>
                <c:pt idx="119">
                  <c:v>68156.600000000006</c:v>
                </c:pt>
              </c:numCache>
            </c:numRef>
          </c:val>
        </c:ser>
        <c:ser>
          <c:idx val="19"/>
          <c:order val="19"/>
          <c:tx>
            <c:strRef>
              <c:f>NET!$U$1</c:f>
              <c:strCache>
                <c:ptCount val="1"/>
                <c:pt idx="0">
                  <c:v>eno1-write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NET!$U$2:$U$121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20"/>
          <c:order val="20"/>
          <c:tx>
            <c:strRef>
              <c:f>NET!$V$1</c:f>
              <c:strCache>
                <c:ptCount val="1"/>
                <c:pt idx="0">
                  <c:v>lo-write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NET!$V$2:$V$121</c:f>
              <c:numCache>
                <c:formatCode>General</c:formatCode>
                <c:ptCount val="120"/>
                <c:pt idx="0">
                  <c:v>345.8</c:v>
                </c:pt>
                <c:pt idx="1">
                  <c:v>254.7</c:v>
                </c:pt>
                <c:pt idx="2">
                  <c:v>330.2</c:v>
                </c:pt>
                <c:pt idx="3">
                  <c:v>240.4</c:v>
                </c:pt>
                <c:pt idx="4">
                  <c:v>224.1</c:v>
                </c:pt>
                <c:pt idx="5">
                  <c:v>266.3</c:v>
                </c:pt>
                <c:pt idx="6">
                  <c:v>165.9</c:v>
                </c:pt>
                <c:pt idx="7">
                  <c:v>62.1</c:v>
                </c:pt>
                <c:pt idx="8">
                  <c:v>45.7</c:v>
                </c:pt>
                <c:pt idx="9">
                  <c:v>32.5</c:v>
                </c:pt>
                <c:pt idx="10">
                  <c:v>85.6</c:v>
                </c:pt>
                <c:pt idx="11">
                  <c:v>257.10000000000002</c:v>
                </c:pt>
                <c:pt idx="12">
                  <c:v>207.9</c:v>
                </c:pt>
                <c:pt idx="13">
                  <c:v>399.8</c:v>
                </c:pt>
                <c:pt idx="14">
                  <c:v>233.9</c:v>
                </c:pt>
                <c:pt idx="15">
                  <c:v>130.6</c:v>
                </c:pt>
                <c:pt idx="16">
                  <c:v>245.5</c:v>
                </c:pt>
                <c:pt idx="17">
                  <c:v>93.8</c:v>
                </c:pt>
                <c:pt idx="18">
                  <c:v>14.6</c:v>
                </c:pt>
                <c:pt idx="19">
                  <c:v>74.900000000000006</c:v>
                </c:pt>
                <c:pt idx="20">
                  <c:v>34.200000000000003</c:v>
                </c:pt>
                <c:pt idx="21">
                  <c:v>18.899999999999999</c:v>
                </c:pt>
                <c:pt idx="22">
                  <c:v>54.7</c:v>
                </c:pt>
                <c:pt idx="23">
                  <c:v>63.3</c:v>
                </c:pt>
                <c:pt idx="24">
                  <c:v>35.700000000000003</c:v>
                </c:pt>
                <c:pt idx="25">
                  <c:v>65.400000000000006</c:v>
                </c:pt>
                <c:pt idx="26">
                  <c:v>15</c:v>
                </c:pt>
                <c:pt idx="27">
                  <c:v>61.3</c:v>
                </c:pt>
                <c:pt idx="28">
                  <c:v>41.8</c:v>
                </c:pt>
                <c:pt idx="29">
                  <c:v>35.9</c:v>
                </c:pt>
                <c:pt idx="30">
                  <c:v>77.8</c:v>
                </c:pt>
                <c:pt idx="31">
                  <c:v>67.7</c:v>
                </c:pt>
                <c:pt idx="32">
                  <c:v>17.7</c:v>
                </c:pt>
                <c:pt idx="33">
                  <c:v>53.8</c:v>
                </c:pt>
                <c:pt idx="34">
                  <c:v>35.1</c:v>
                </c:pt>
                <c:pt idx="35">
                  <c:v>32</c:v>
                </c:pt>
                <c:pt idx="36">
                  <c:v>39.9</c:v>
                </c:pt>
                <c:pt idx="37">
                  <c:v>35.299999999999997</c:v>
                </c:pt>
                <c:pt idx="38">
                  <c:v>44</c:v>
                </c:pt>
                <c:pt idx="39">
                  <c:v>50.3</c:v>
                </c:pt>
                <c:pt idx="40">
                  <c:v>74.7</c:v>
                </c:pt>
                <c:pt idx="41">
                  <c:v>101.2</c:v>
                </c:pt>
                <c:pt idx="42">
                  <c:v>35.200000000000003</c:v>
                </c:pt>
                <c:pt idx="43">
                  <c:v>35.799999999999997</c:v>
                </c:pt>
                <c:pt idx="44">
                  <c:v>19.600000000000001</c:v>
                </c:pt>
                <c:pt idx="45">
                  <c:v>58.2</c:v>
                </c:pt>
                <c:pt idx="46">
                  <c:v>46.9</c:v>
                </c:pt>
                <c:pt idx="47">
                  <c:v>35.4</c:v>
                </c:pt>
                <c:pt idx="48">
                  <c:v>37.6</c:v>
                </c:pt>
                <c:pt idx="49">
                  <c:v>35.299999999999997</c:v>
                </c:pt>
                <c:pt idx="50">
                  <c:v>37.200000000000003</c:v>
                </c:pt>
                <c:pt idx="51">
                  <c:v>37.700000000000003</c:v>
                </c:pt>
                <c:pt idx="52">
                  <c:v>35.200000000000003</c:v>
                </c:pt>
                <c:pt idx="53">
                  <c:v>40.799999999999997</c:v>
                </c:pt>
                <c:pt idx="54">
                  <c:v>35.9</c:v>
                </c:pt>
                <c:pt idx="55">
                  <c:v>35.5</c:v>
                </c:pt>
                <c:pt idx="56">
                  <c:v>39.200000000000003</c:v>
                </c:pt>
                <c:pt idx="57">
                  <c:v>44.3</c:v>
                </c:pt>
                <c:pt idx="58">
                  <c:v>53.7</c:v>
                </c:pt>
                <c:pt idx="59">
                  <c:v>29.9</c:v>
                </c:pt>
                <c:pt idx="60">
                  <c:v>42.2</c:v>
                </c:pt>
                <c:pt idx="61">
                  <c:v>67.599999999999994</c:v>
                </c:pt>
                <c:pt idx="62">
                  <c:v>37.5</c:v>
                </c:pt>
                <c:pt idx="63">
                  <c:v>25.2</c:v>
                </c:pt>
                <c:pt idx="64">
                  <c:v>57.5</c:v>
                </c:pt>
                <c:pt idx="65">
                  <c:v>124.2</c:v>
                </c:pt>
                <c:pt idx="66">
                  <c:v>157.1</c:v>
                </c:pt>
                <c:pt idx="67">
                  <c:v>268.60000000000002</c:v>
                </c:pt>
                <c:pt idx="68">
                  <c:v>88.2</c:v>
                </c:pt>
                <c:pt idx="69">
                  <c:v>116.8</c:v>
                </c:pt>
                <c:pt idx="70">
                  <c:v>86.8</c:v>
                </c:pt>
                <c:pt idx="71">
                  <c:v>76.400000000000006</c:v>
                </c:pt>
                <c:pt idx="72">
                  <c:v>50.9</c:v>
                </c:pt>
                <c:pt idx="73">
                  <c:v>53.2</c:v>
                </c:pt>
                <c:pt idx="74">
                  <c:v>26.8</c:v>
                </c:pt>
                <c:pt idx="75">
                  <c:v>37</c:v>
                </c:pt>
                <c:pt idx="76">
                  <c:v>48.2</c:v>
                </c:pt>
                <c:pt idx="77">
                  <c:v>14.4</c:v>
                </c:pt>
                <c:pt idx="78">
                  <c:v>35.4</c:v>
                </c:pt>
                <c:pt idx="79">
                  <c:v>35.6</c:v>
                </c:pt>
                <c:pt idx="80">
                  <c:v>18.600000000000001</c:v>
                </c:pt>
                <c:pt idx="81">
                  <c:v>32.5</c:v>
                </c:pt>
                <c:pt idx="82">
                  <c:v>25</c:v>
                </c:pt>
                <c:pt idx="83">
                  <c:v>33.4</c:v>
                </c:pt>
                <c:pt idx="84">
                  <c:v>40.200000000000003</c:v>
                </c:pt>
                <c:pt idx="85">
                  <c:v>20.8</c:v>
                </c:pt>
                <c:pt idx="86">
                  <c:v>32.200000000000003</c:v>
                </c:pt>
                <c:pt idx="87">
                  <c:v>36.299999999999997</c:v>
                </c:pt>
                <c:pt idx="88">
                  <c:v>18.5</c:v>
                </c:pt>
                <c:pt idx="89">
                  <c:v>31.1</c:v>
                </c:pt>
                <c:pt idx="90">
                  <c:v>35.799999999999997</c:v>
                </c:pt>
                <c:pt idx="91">
                  <c:v>45.8</c:v>
                </c:pt>
                <c:pt idx="92">
                  <c:v>32.9</c:v>
                </c:pt>
                <c:pt idx="93">
                  <c:v>43.9</c:v>
                </c:pt>
                <c:pt idx="94">
                  <c:v>18.2</c:v>
                </c:pt>
                <c:pt idx="95">
                  <c:v>39.200000000000003</c:v>
                </c:pt>
                <c:pt idx="96">
                  <c:v>35.4</c:v>
                </c:pt>
                <c:pt idx="97">
                  <c:v>35.700000000000003</c:v>
                </c:pt>
                <c:pt idx="98">
                  <c:v>14.2</c:v>
                </c:pt>
                <c:pt idx="99">
                  <c:v>59.6</c:v>
                </c:pt>
                <c:pt idx="100">
                  <c:v>181</c:v>
                </c:pt>
                <c:pt idx="101">
                  <c:v>147.9</c:v>
                </c:pt>
                <c:pt idx="102">
                  <c:v>161.4</c:v>
                </c:pt>
                <c:pt idx="103">
                  <c:v>159.5</c:v>
                </c:pt>
                <c:pt idx="104">
                  <c:v>156.5</c:v>
                </c:pt>
                <c:pt idx="105">
                  <c:v>160</c:v>
                </c:pt>
                <c:pt idx="106">
                  <c:v>144.19999999999999</c:v>
                </c:pt>
                <c:pt idx="107">
                  <c:v>70.3</c:v>
                </c:pt>
                <c:pt idx="108">
                  <c:v>74.7</c:v>
                </c:pt>
                <c:pt idx="109">
                  <c:v>299</c:v>
                </c:pt>
                <c:pt idx="110">
                  <c:v>101.8</c:v>
                </c:pt>
                <c:pt idx="111">
                  <c:v>148.4</c:v>
                </c:pt>
                <c:pt idx="112">
                  <c:v>148</c:v>
                </c:pt>
                <c:pt idx="113">
                  <c:v>237.7</c:v>
                </c:pt>
                <c:pt idx="114">
                  <c:v>163.1</c:v>
                </c:pt>
                <c:pt idx="115">
                  <c:v>262.3</c:v>
                </c:pt>
                <c:pt idx="116">
                  <c:v>217</c:v>
                </c:pt>
                <c:pt idx="117">
                  <c:v>103.6</c:v>
                </c:pt>
                <c:pt idx="118">
                  <c:v>122.8</c:v>
                </c:pt>
                <c:pt idx="119">
                  <c:v>91.9</c:v>
                </c:pt>
              </c:numCache>
            </c:numRef>
          </c:val>
        </c:ser>
        <c:ser>
          <c:idx val="21"/>
          <c:order val="21"/>
          <c:tx>
            <c:strRef>
              <c:f>NET!$W$1</c:f>
              <c:strCache>
                <c:ptCount val="1"/>
                <c:pt idx="0">
                  <c:v>docker0-write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NET!$W$2:$W$121</c:f>
              <c:numCache>
                <c:formatCode>General</c:formatCode>
                <c:ptCount val="120"/>
                <c:pt idx="0">
                  <c:v>18982.8</c:v>
                </c:pt>
                <c:pt idx="1">
                  <c:v>23329.4</c:v>
                </c:pt>
                <c:pt idx="2">
                  <c:v>17948</c:v>
                </c:pt>
                <c:pt idx="3">
                  <c:v>13884.7</c:v>
                </c:pt>
                <c:pt idx="4">
                  <c:v>4289</c:v>
                </c:pt>
                <c:pt idx="5">
                  <c:v>1052.5999999999999</c:v>
                </c:pt>
                <c:pt idx="6">
                  <c:v>111</c:v>
                </c:pt>
                <c:pt idx="7">
                  <c:v>5.9</c:v>
                </c:pt>
                <c:pt idx="8">
                  <c:v>6.2</c:v>
                </c:pt>
                <c:pt idx="9">
                  <c:v>5.6</c:v>
                </c:pt>
                <c:pt idx="10">
                  <c:v>29594.5</c:v>
                </c:pt>
                <c:pt idx="11">
                  <c:v>65548.100000000006</c:v>
                </c:pt>
                <c:pt idx="12">
                  <c:v>45539.1</c:v>
                </c:pt>
                <c:pt idx="13">
                  <c:v>46133.1</c:v>
                </c:pt>
                <c:pt idx="14">
                  <c:v>41580.300000000003</c:v>
                </c:pt>
                <c:pt idx="15">
                  <c:v>499058.5</c:v>
                </c:pt>
                <c:pt idx="16">
                  <c:v>1292336.8</c:v>
                </c:pt>
                <c:pt idx="17">
                  <c:v>450160.6</c:v>
                </c:pt>
                <c:pt idx="18">
                  <c:v>41638.199999999997</c:v>
                </c:pt>
                <c:pt idx="19">
                  <c:v>41632.199999999997</c:v>
                </c:pt>
                <c:pt idx="20">
                  <c:v>41600.5</c:v>
                </c:pt>
                <c:pt idx="21">
                  <c:v>41853.4</c:v>
                </c:pt>
                <c:pt idx="22">
                  <c:v>41705.199999999997</c:v>
                </c:pt>
                <c:pt idx="23">
                  <c:v>40293.199999999997</c:v>
                </c:pt>
                <c:pt idx="24">
                  <c:v>41797.5</c:v>
                </c:pt>
                <c:pt idx="25">
                  <c:v>41399</c:v>
                </c:pt>
                <c:pt idx="26">
                  <c:v>41645.5</c:v>
                </c:pt>
                <c:pt idx="27">
                  <c:v>41626.5</c:v>
                </c:pt>
                <c:pt idx="28">
                  <c:v>40970.300000000003</c:v>
                </c:pt>
                <c:pt idx="29">
                  <c:v>40796.1</c:v>
                </c:pt>
                <c:pt idx="30">
                  <c:v>40610.6</c:v>
                </c:pt>
                <c:pt idx="31">
                  <c:v>40993.1</c:v>
                </c:pt>
                <c:pt idx="32">
                  <c:v>41000.199999999997</c:v>
                </c:pt>
                <c:pt idx="33">
                  <c:v>40633.300000000003</c:v>
                </c:pt>
                <c:pt idx="34">
                  <c:v>41022.300000000003</c:v>
                </c:pt>
                <c:pt idx="35">
                  <c:v>40638.6</c:v>
                </c:pt>
                <c:pt idx="36">
                  <c:v>40975.4</c:v>
                </c:pt>
                <c:pt idx="37">
                  <c:v>40953.9</c:v>
                </c:pt>
                <c:pt idx="38">
                  <c:v>40497.5</c:v>
                </c:pt>
                <c:pt idx="39">
                  <c:v>560624.80000000005</c:v>
                </c:pt>
                <c:pt idx="40">
                  <c:v>1102126.2</c:v>
                </c:pt>
                <c:pt idx="41">
                  <c:v>1188888.2</c:v>
                </c:pt>
                <c:pt idx="42">
                  <c:v>592794.4</c:v>
                </c:pt>
                <c:pt idx="43">
                  <c:v>42001</c:v>
                </c:pt>
                <c:pt idx="44">
                  <c:v>41880.199999999997</c:v>
                </c:pt>
                <c:pt idx="45">
                  <c:v>41121.199999999997</c:v>
                </c:pt>
                <c:pt idx="46">
                  <c:v>41212.5</c:v>
                </c:pt>
                <c:pt idx="47">
                  <c:v>41858.199999999997</c:v>
                </c:pt>
                <c:pt idx="48">
                  <c:v>41573.5</c:v>
                </c:pt>
                <c:pt idx="49">
                  <c:v>41746.699999999997</c:v>
                </c:pt>
                <c:pt idx="50">
                  <c:v>41727.199999999997</c:v>
                </c:pt>
                <c:pt idx="51">
                  <c:v>41365.300000000003</c:v>
                </c:pt>
                <c:pt idx="52">
                  <c:v>41002.800000000003</c:v>
                </c:pt>
                <c:pt idx="53">
                  <c:v>40141.599999999999</c:v>
                </c:pt>
                <c:pt idx="54">
                  <c:v>41193.9</c:v>
                </c:pt>
                <c:pt idx="55">
                  <c:v>41101.300000000003</c:v>
                </c:pt>
                <c:pt idx="56">
                  <c:v>40504.9</c:v>
                </c:pt>
                <c:pt idx="57">
                  <c:v>41059.4</c:v>
                </c:pt>
                <c:pt idx="58">
                  <c:v>41011.599999999999</c:v>
                </c:pt>
                <c:pt idx="59">
                  <c:v>40969.199999999997</c:v>
                </c:pt>
                <c:pt idx="60">
                  <c:v>40724.9</c:v>
                </c:pt>
                <c:pt idx="61">
                  <c:v>61915.199999999997</c:v>
                </c:pt>
                <c:pt idx="62">
                  <c:v>101537.4</c:v>
                </c:pt>
                <c:pt idx="63">
                  <c:v>759858.5</c:v>
                </c:pt>
                <c:pt idx="64">
                  <c:v>1096475.8999999999</c:v>
                </c:pt>
                <c:pt idx="65">
                  <c:v>870079.4</c:v>
                </c:pt>
                <c:pt idx="66">
                  <c:v>514850.5</c:v>
                </c:pt>
                <c:pt idx="67">
                  <c:v>478556.7</c:v>
                </c:pt>
                <c:pt idx="68">
                  <c:v>493867.1</c:v>
                </c:pt>
                <c:pt idx="69">
                  <c:v>525487.4</c:v>
                </c:pt>
                <c:pt idx="70">
                  <c:v>497254.7</c:v>
                </c:pt>
                <c:pt idx="71">
                  <c:v>497235</c:v>
                </c:pt>
                <c:pt idx="72">
                  <c:v>523414.5</c:v>
                </c:pt>
                <c:pt idx="73">
                  <c:v>378157</c:v>
                </c:pt>
                <c:pt idx="74">
                  <c:v>98419.8</c:v>
                </c:pt>
                <c:pt idx="75">
                  <c:v>583.9</c:v>
                </c:pt>
                <c:pt idx="76">
                  <c:v>723.4</c:v>
                </c:pt>
                <c:pt idx="77">
                  <c:v>579.4</c:v>
                </c:pt>
                <c:pt idx="78">
                  <c:v>584.70000000000005</c:v>
                </c:pt>
                <c:pt idx="79">
                  <c:v>590.70000000000005</c:v>
                </c:pt>
                <c:pt idx="80">
                  <c:v>729.3</c:v>
                </c:pt>
                <c:pt idx="81">
                  <c:v>616.1</c:v>
                </c:pt>
                <c:pt idx="82">
                  <c:v>616.79999999999995</c:v>
                </c:pt>
                <c:pt idx="83">
                  <c:v>301.8</c:v>
                </c:pt>
                <c:pt idx="84">
                  <c:v>5.6</c:v>
                </c:pt>
                <c:pt idx="85">
                  <c:v>5.9</c:v>
                </c:pt>
                <c:pt idx="86">
                  <c:v>5.6</c:v>
                </c:pt>
                <c:pt idx="87">
                  <c:v>5.9</c:v>
                </c:pt>
                <c:pt idx="88">
                  <c:v>5.6</c:v>
                </c:pt>
                <c:pt idx="89">
                  <c:v>6.1</c:v>
                </c:pt>
                <c:pt idx="90">
                  <c:v>5.8</c:v>
                </c:pt>
                <c:pt idx="91">
                  <c:v>6</c:v>
                </c:pt>
                <c:pt idx="92">
                  <c:v>6.1</c:v>
                </c:pt>
                <c:pt idx="93">
                  <c:v>5.6</c:v>
                </c:pt>
                <c:pt idx="94">
                  <c:v>5.6</c:v>
                </c:pt>
                <c:pt idx="95">
                  <c:v>5.9</c:v>
                </c:pt>
                <c:pt idx="96">
                  <c:v>6.1</c:v>
                </c:pt>
                <c:pt idx="97">
                  <c:v>5.8</c:v>
                </c:pt>
                <c:pt idx="98">
                  <c:v>6</c:v>
                </c:pt>
                <c:pt idx="99">
                  <c:v>503438.1</c:v>
                </c:pt>
                <c:pt idx="100">
                  <c:v>1136828.5</c:v>
                </c:pt>
                <c:pt idx="101">
                  <c:v>779075.9</c:v>
                </c:pt>
                <c:pt idx="102">
                  <c:v>624976.9</c:v>
                </c:pt>
                <c:pt idx="103">
                  <c:v>433592.1</c:v>
                </c:pt>
                <c:pt idx="104">
                  <c:v>484513.3</c:v>
                </c:pt>
                <c:pt idx="105">
                  <c:v>577095.9</c:v>
                </c:pt>
                <c:pt idx="106">
                  <c:v>691725.6</c:v>
                </c:pt>
                <c:pt idx="107">
                  <c:v>490768</c:v>
                </c:pt>
                <c:pt idx="108">
                  <c:v>620396.30000000005</c:v>
                </c:pt>
                <c:pt idx="109">
                  <c:v>638866.69999999995</c:v>
                </c:pt>
                <c:pt idx="110">
                  <c:v>576458.1</c:v>
                </c:pt>
                <c:pt idx="111">
                  <c:v>704156.1</c:v>
                </c:pt>
                <c:pt idx="112">
                  <c:v>484330.2</c:v>
                </c:pt>
                <c:pt idx="113">
                  <c:v>557023.4</c:v>
                </c:pt>
                <c:pt idx="114">
                  <c:v>469677.4</c:v>
                </c:pt>
                <c:pt idx="115">
                  <c:v>677901.9</c:v>
                </c:pt>
                <c:pt idx="116">
                  <c:v>451425.8</c:v>
                </c:pt>
                <c:pt idx="117">
                  <c:v>192285.1</c:v>
                </c:pt>
                <c:pt idx="118">
                  <c:v>100241.8</c:v>
                </c:pt>
                <c:pt idx="119">
                  <c:v>68176</c:v>
                </c:pt>
              </c:numCache>
            </c:numRef>
          </c:val>
        </c:ser>
        <c:ser>
          <c:idx val="22"/>
          <c:order val="22"/>
          <c:tx>
            <c:strRef>
              <c:f>NET!$X$1</c:f>
              <c:strCache>
                <c:ptCount val="1"/>
                <c:pt idx="0">
                  <c:v>enp3s0-write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NET!$X$2:$X$121</c:f>
              <c:numCache>
                <c:formatCode>General</c:formatCode>
                <c:ptCount val="120"/>
                <c:pt idx="0">
                  <c:v>0.2</c:v>
                </c:pt>
                <c:pt idx="1">
                  <c:v>0.1</c:v>
                </c:pt>
                <c:pt idx="2">
                  <c:v>0</c:v>
                </c:pt>
                <c:pt idx="3">
                  <c:v>0</c:v>
                </c:pt>
                <c:pt idx="4">
                  <c:v>0.1</c:v>
                </c:pt>
                <c:pt idx="5">
                  <c:v>1</c:v>
                </c:pt>
                <c:pt idx="6">
                  <c:v>0</c:v>
                </c:pt>
                <c:pt idx="7">
                  <c:v>0</c:v>
                </c:pt>
                <c:pt idx="8">
                  <c:v>0</c:v>
                </c:pt>
                <c:pt idx="9">
                  <c:v>0</c:v>
                </c:pt>
                <c:pt idx="10">
                  <c:v>0</c:v>
                </c:pt>
                <c:pt idx="11">
                  <c:v>0</c:v>
                </c:pt>
                <c:pt idx="12">
                  <c:v>0</c:v>
                </c:pt>
                <c:pt idx="13">
                  <c:v>0</c:v>
                </c:pt>
                <c:pt idx="14">
                  <c:v>0.2</c:v>
                </c:pt>
                <c:pt idx="15">
                  <c:v>12.7</c:v>
                </c:pt>
                <c:pt idx="16">
                  <c:v>181.6</c:v>
                </c:pt>
                <c:pt idx="17">
                  <c:v>65.599999999999994</c:v>
                </c:pt>
                <c:pt idx="18">
                  <c:v>0</c:v>
                </c:pt>
                <c:pt idx="19">
                  <c:v>0.2</c:v>
                </c:pt>
                <c:pt idx="20">
                  <c:v>0.2</c:v>
                </c:pt>
                <c:pt idx="21">
                  <c:v>0</c:v>
                </c:pt>
                <c:pt idx="22">
                  <c:v>5.7</c:v>
                </c:pt>
                <c:pt idx="23">
                  <c:v>3.7</c:v>
                </c:pt>
                <c:pt idx="24">
                  <c:v>0.1</c:v>
                </c:pt>
                <c:pt idx="25">
                  <c:v>6.1</c:v>
                </c:pt>
                <c:pt idx="26">
                  <c:v>0.1</c:v>
                </c:pt>
                <c:pt idx="27">
                  <c:v>6.2</c:v>
                </c:pt>
                <c:pt idx="28">
                  <c:v>0.2</c:v>
                </c:pt>
                <c:pt idx="29">
                  <c:v>12</c:v>
                </c:pt>
                <c:pt idx="30">
                  <c:v>9.8000000000000007</c:v>
                </c:pt>
                <c:pt idx="31">
                  <c:v>0.1</c:v>
                </c:pt>
                <c:pt idx="32">
                  <c:v>0</c:v>
                </c:pt>
                <c:pt idx="33">
                  <c:v>0</c:v>
                </c:pt>
                <c:pt idx="34">
                  <c:v>0</c:v>
                </c:pt>
                <c:pt idx="35">
                  <c:v>0.1</c:v>
                </c:pt>
                <c:pt idx="36">
                  <c:v>0</c:v>
                </c:pt>
                <c:pt idx="37">
                  <c:v>0</c:v>
                </c:pt>
                <c:pt idx="38">
                  <c:v>0</c:v>
                </c:pt>
                <c:pt idx="39">
                  <c:v>7.1</c:v>
                </c:pt>
                <c:pt idx="40">
                  <c:v>10</c:v>
                </c:pt>
                <c:pt idx="41">
                  <c:v>9.5</c:v>
                </c:pt>
                <c:pt idx="42">
                  <c:v>6.3</c:v>
                </c:pt>
                <c:pt idx="43">
                  <c:v>0</c:v>
                </c:pt>
                <c:pt idx="44">
                  <c:v>0.3</c:v>
                </c:pt>
                <c:pt idx="45">
                  <c:v>0</c:v>
                </c:pt>
                <c:pt idx="46">
                  <c:v>0.1</c:v>
                </c:pt>
                <c:pt idx="47">
                  <c:v>0</c:v>
                </c:pt>
                <c:pt idx="48">
                  <c:v>0</c:v>
                </c:pt>
                <c:pt idx="49">
                  <c:v>0.1</c:v>
                </c:pt>
                <c:pt idx="50">
                  <c:v>0.1</c:v>
                </c:pt>
                <c:pt idx="51">
                  <c:v>0</c:v>
                </c:pt>
                <c:pt idx="52">
                  <c:v>0</c:v>
                </c:pt>
                <c:pt idx="53">
                  <c:v>3.5</c:v>
                </c:pt>
                <c:pt idx="54">
                  <c:v>0.3</c:v>
                </c:pt>
                <c:pt idx="55">
                  <c:v>3.8</c:v>
                </c:pt>
                <c:pt idx="56">
                  <c:v>3.6</c:v>
                </c:pt>
                <c:pt idx="57">
                  <c:v>7.6</c:v>
                </c:pt>
                <c:pt idx="58">
                  <c:v>6.5</c:v>
                </c:pt>
                <c:pt idx="59">
                  <c:v>6.9</c:v>
                </c:pt>
                <c:pt idx="60">
                  <c:v>6.2</c:v>
                </c:pt>
                <c:pt idx="61">
                  <c:v>3.5</c:v>
                </c:pt>
                <c:pt idx="62">
                  <c:v>4</c:v>
                </c:pt>
                <c:pt idx="63">
                  <c:v>2</c:v>
                </c:pt>
                <c:pt idx="64">
                  <c:v>7.5</c:v>
                </c:pt>
                <c:pt idx="65">
                  <c:v>202.1</c:v>
                </c:pt>
                <c:pt idx="66">
                  <c:v>76.8</c:v>
                </c:pt>
                <c:pt idx="67">
                  <c:v>183.7</c:v>
                </c:pt>
                <c:pt idx="68">
                  <c:v>62.4</c:v>
                </c:pt>
                <c:pt idx="69">
                  <c:v>16.2</c:v>
                </c:pt>
                <c:pt idx="70">
                  <c:v>16.2</c:v>
                </c:pt>
                <c:pt idx="71">
                  <c:v>15.3</c:v>
                </c:pt>
                <c:pt idx="72">
                  <c:v>7.4</c:v>
                </c:pt>
                <c:pt idx="73">
                  <c:v>7.3</c:v>
                </c:pt>
                <c:pt idx="74">
                  <c:v>4.9000000000000004</c:v>
                </c:pt>
                <c:pt idx="75">
                  <c:v>0.2</c:v>
                </c:pt>
                <c:pt idx="76">
                  <c:v>3.6</c:v>
                </c:pt>
                <c:pt idx="77">
                  <c:v>3.6</c:v>
                </c:pt>
                <c:pt idx="78">
                  <c:v>0</c:v>
                </c:pt>
                <c:pt idx="79">
                  <c:v>3.6</c:v>
                </c:pt>
                <c:pt idx="80">
                  <c:v>3.6</c:v>
                </c:pt>
                <c:pt idx="81">
                  <c:v>0</c:v>
                </c:pt>
                <c:pt idx="82">
                  <c:v>6.8</c:v>
                </c:pt>
                <c:pt idx="83">
                  <c:v>0.1</c:v>
                </c:pt>
                <c:pt idx="84">
                  <c:v>3.4</c:v>
                </c:pt>
                <c:pt idx="85">
                  <c:v>3.5</c:v>
                </c:pt>
                <c:pt idx="86">
                  <c:v>0.1</c:v>
                </c:pt>
                <c:pt idx="87">
                  <c:v>3.5</c:v>
                </c:pt>
                <c:pt idx="88">
                  <c:v>3.9</c:v>
                </c:pt>
                <c:pt idx="89">
                  <c:v>0.2</c:v>
                </c:pt>
                <c:pt idx="90">
                  <c:v>3.4</c:v>
                </c:pt>
                <c:pt idx="91">
                  <c:v>11.3</c:v>
                </c:pt>
                <c:pt idx="92">
                  <c:v>0.1</c:v>
                </c:pt>
                <c:pt idx="93">
                  <c:v>9.4</c:v>
                </c:pt>
                <c:pt idx="94">
                  <c:v>8.3000000000000007</c:v>
                </c:pt>
                <c:pt idx="95">
                  <c:v>2</c:v>
                </c:pt>
                <c:pt idx="96">
                  <c:v>3.7</c:v>
                </c:pt>
                <c:pt idx="97">
                  <c:v>3.7</c:v>
                </c:pt>
                <c:pt idx="98">
                  <c:v>0.2</c:v>
                </c:pt>
                <c:pt idx="99">
                  <c:v>9.6999999999999993</c:v>
                </c:pt>
                <c:pt idx="100">
                  <c:v>212.3</c:v>
                </c:pt>
                <c:pt idx="101">
                  <c:v>17.600000000000001</c:v>
                </c:pt>
                <c:pt idx="102">
                  <c:v>8.8000000000000007</c:v>
                </c:pt>
                <c:pt idx="103">
                  <c:v>1.8</c:v>
                </c:pt>
                <c:pt idx="104">
                  <c:v>4.5999999999999996</c:v>
                </c:pt>
                <c:pt idx="105">
                  <c:v>5.3</c:v>
                </c:pt>
                <c:pt idx="106">
                  <c:v>2.4</c:v>
                </c:pt>
                <c:pt idx="107">
                  <c:v>4.5999999999999996</c:v>
                </c:pt>
                <c:pt idx="108">
                  <c:v>6.8</c:v>
                </c:pt>
                <c:pt idx="109">
                  <c:v>147.69999999999999</c:v>
                </c:pt>
                <c:pt idx="110">
                  <c:v>5.3</c:v>
                </c:pt>
                <c:pt idx="111">
                  <c:v>12.1</c:v>
                </c:pt>
                <c:pt idx="112">
                  <c:v>7.3</c:v>
                </c:pt>
                <c:pt idx="113">
                  <c:v>32.799999999999997</c:v>
                </c:pt>
                <c:pt idx="114">
                  <c:v>15.9</c:v>
                </c:pt>
                <c:pt idx="115">
                  <c:v>47.9</c:v>
                </c:pt>
                <c:pt idx="116">
                  <c:v>18.2</c:v>
                </c:pt>
                <c:pt idx="117">
                  <c:v>9.6999999999999993</c:v>
                </c:pt>
                <c:pt idx="118">
                  <c:v>18.8</c:v>
                </c:pt>
                <c:pt idx="119">
                  <c:v>13</c:v>
                </c:pt>
              </c:numCache>
            </c:numRef>
          </c:val>
        </c:ser>
        <c:ser>
          <c:idx val="23"/>
          <c:order val="23"/>
          <c:tx>
            <c:strRef>
              <c:f>NET!$Y$1</c:f>
              <c:strCache>
                <c:ptCount val="1"/>
                <c:pt idx="0">
                  <c:v>veth1e3b949-write</c:v>
                </c:pt>
              </c:strCache>
            </c:strRef>
          </c:tx>
          <c:cat>
            <c:numRef>
              <c:f>NET!$A$2:$A$121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NET!$Y$2:$Y$121</c:f>
              <c:numCache>
                <c:formatCode>General</c:formatCode>
                <c:ptCount val="120"/>
                <c:pt idx="0">
                  <c:v>195.7</c:v>
                </c:pt>
                <c:pt idx="1">
                  <c:v>128.30000000000001</c:v>
                </c:pt>
                <c:pt idx="2">
                  <c:v>169</c:v>
                </c:pt>
                <c:pt idx="3">
                  <c:v>142.30000000000001</c:v>
                </c:pt>
                <c:pt idx="4">
                  <c:v>121.3</c:v>
                </c:pt>
                <c:pt idx="5">
                  <c:v>141.5</c:v>
                </c:pt>
                <c:pt idx="6">
                  <c:v>94.3</c:v>
                </c:pt>
                <c:pt idx="7">
                  <c:v>5.6</c:v>
                </c:pt>
                <c:pt idx="8">
                  <c:v>5.9</c:v>
                </c:pt>
                <c:pt idx="9">
                  <c:v>5.6</c:v>
                </c:pt>
                <c:pt idx="10">
                  <c:v>5.6</c:v>
                </c:pt>
                <c:pt idx="11">
                  <c:v>155.6</c:v>
                </c:pt>
                <c:pt idx="12">
                  <c:v>121.9</c:v>
                </c:pt>
                <c:pt idx="13">
                  <c:v>210.5</c:v>
                </c:pt>
                <c:pt idx="14">
                  <c:v>148.5</c:v>
                </c:pt>
                <c:pt idx="15">
                  <c:v>40.299999999999997</c:v>
                </c:pt>
                <c:pt idx="16">
                  <c:v>5.6</c:v>
                </c:pt>
                <c:pt idx="17">
                  <c:v>5.7</c:v>
                </c:pt>
                <c:pt idx="18">
                  <c:v>5.6</c:v>
                </c:pt>
                <c:pt idx="19">
                  <c:v>5.9</c:v>
                </c:pt>
                <c:pt idx="20">
                  <c:v>5.6</c:v>
                </c:pt>
                <c:pt idx="21">
                  <c:v>5.6</c:v>
                </c:pt>
                <c:pt idx="22">
                  <c:v>5.9</c:v>
                </c:pt>
                <c:pt idx="23">
                  <c:v>5.5</c:v>
                </c:pt>
                <c:pt idx="24">
                  <c:v>5.6</c:v>
                </c:pt>
                <c:pt idx="25">
                  <c:v>5.9</c:v>
                </c:pt>
                <c:pt idx="26">
                  <c:v>5.6</c:v>
                </c:pt>
                <c:pt idx="27">
                  <c:v>5.6</c:v>
                </c:pt>
                <c:pt idx="28">
                  <c:v>5.9</c:v>
                </c:pt>
                <c:pt idx="29">
                  <c:v>5.6</c:v>
                </c:pt>
                <c:pt idx="30">
                  <c:v>5.9</c:v>
                </c:pt>
                <c:pt idx="31">
                  <c:v>5.6</c:v>
                </c:pt>
                <c:pt idx="32">
                  <c:v>5.6</c:v>
                </c:pt>
                <c:pt idx="33">
                  <c:v>5.9</c:v>
                </c:pt>
                <c:pt idx="34">
                  <c:v>5.6</c:v>
                </c:pt>
                <c:pt idx="35">
                  <c:v>5.6</c:v>
                </c:pt>
                <c:pt idx="36">
                  <c:v>5.9</c:v>
                </c:pt>
                <c:pt idx="37">
                  <c:v>5.6</c:v>
                </c:pt>
                <c:pt idx="38">
                  <c:v>5.6</c:v>
                </c:pt>
                <c:pt idx="39">
                  <c:v>5.9</c:v>
                </c:pt>
                <c:pt idx="40">
                  <c:v>5.7</c:v>
                </c:pt>
                <c:pt idx="41">
                  <c:v>5.6</c:v>
                </c:pt>
                <c:pt idx="42">
                  <c:v>5.5</c:v>
                </c:pt>
                <c:pt idx="43">
                  <c:v>5.9</c:v>
                </c:pt>
                <c:pt idx="44">
                  <c:v>5.4</c:v>
                </c:pt>
                <c:pt idx="45">
                  <c:v>5.9</c:v>
                </c:pt>
                <c:pt idx="46">
                  <c:v>5.6</c:v>
                </c:pt>
                <c:pt idx="47">
                  <c:v>5.6</c:v>
                </c:pt>
                <c:pt idx="48">
                  <c:v>5.9</c:v>
                </c:pt>
                <c:pt idx="49">
                  <c:v>5.6</c:v>
                </c:pt>
                <c:pt idx="50">
                  <c:v>5.6</c:v>
                </c:pt>
                <c:pt idx="51">
                  <c:v>5.9</c:v>
                </c:pt>
                <c:pt idx="52">
                  <c:v>5.6</c:v>
                </c:pt>
                <c:pt idx="53">
                  <c:v>5.6</c:v>
                </c:pt>
                <c:pt idx="54">
                  <c:v>5.9</c:v>
                </c:pt>
                <c:pt idx="55">
                  <c:v>5.5</c:v>
                </c:pt>
                <c:pt idx="56">
                  <c:v>5.9</c:v>
                </c:pt>
                <c:pt idx="57">
                  <c:v>5.6</c:v>
                </c:pt>
                <c:pt idx="58">
                  <c:v>5.9</c:v>
                </c:pt>
                <c:pt idx="59">
                  <c:v>5.6</c:v>
                </c:pt>
                <c:pt idx="60">
                  <c:v>5.6</c:v>
                </c:pt>
                <c:pt idx="61">
                  <c:v>5.9</c:v>
                </c:pt>
                <c:pt idx="62">
                  <c:v>5.7</c:v>
                </c:pt>
                <c:pt idx="63">
                  <c:v>5.6</c:v>
                </c:pt>
                <c:pt idx="64">
                  <c:v>5.5</c:v>
                </c:pt>
                <c:pt idx="65">
                  <c:v>5.9</c:v>
                </c:pt>
                <c:pt idx="66">
                  <c:v>5.6</c:v>
                </c:pt>
                <c:pt idx="67">
                  <c:v>5.7</c:v>
                </c:pt>
                <c:pt idx="68">
                  <c:v>5.6</c:v>
                </c:pt>
                <c:pt idx="69">
                  <c:v>5.6</c:v>
                </c:pt>
                <c:pt idx="70">
                  <c:v>5.7</c:v>
                </c:pt>
                <c:pt idx="71">
                  <c:v>5.9</c:v>
                </c:pt>
                <c:pt idx="72">
                  <c:v>5.6</c:v>
                </c:pt>
                <c:pt idx="73">
                  <c:v>6.2</c:v>
                </c:pt>
                <c:pt idx="74">
                  <c:v>5.3</c:v>
                </c:pt>
                <c:pt idx="75">
                  <c:v>5.6</c:v>
                </c:pt>
                <c:pt idx="76">
                  <c:v>5.9</c:v>
                </c:pt>
                <c:pt idx="77">
                  <c:v>5.6</c:v>
                </c:pt>
                <c:pt idx="78">
                  <c:v>5.6</c:v>
                </c:pt>
                <c:pt idx="79">
                  <c:v>5.9</c:v>
                </c:pt>
                <c:pt idx="80">
                  <c:v>5.6</c:v>
                </c:pt>
                <c:pt idx="81">
                  <c:v>5.6</c:v>
                </c:pt>
                <c:pt idx="82">
                  <c:v>6.1</c:v>
                </c:pt>
                <c:pt idx="83">
                  <c:v>5.6</c:v>
                </c:pt>
                <c:pt idx="84">
                  <c:v>5.6</c:v>
                </c:pt>
                <c:pt idx="85">
                  <c:v>5.9</c:v>
                </c:pt>
                <c:pt idx="86">
                  <c:v>5.6</c:v>
                </c:pt>
                <c:pt idx="87">
                  <c:v>5.9</c:v>
                </c:pt>
                <c:pt idx="88">
                  <c:v>5.6</c:v>
                </c:pt>
                <c:pt idx="89">
                  <c:v>5.6</c:v>
                </c:pt>
                <c:pt idx="90">
                  <c:v>5.8</c:v>
                </c:pt>
                <c:pt idx="91">
                  <c:v>5.6</c:v>
                </c:pt>
                <c:pt idx="92">
                  <c:v>5.9</c:v>
                </c:pt>
                <c:pt idx="93">
                  <c:v>5.6</c:v>
                </c:pt>
                <c:pt idx="94">
                  <c:v>5.6</c:v>
                </c:pt>
                <c:pt idx="95">
                  <c:v>5.9</c:v>
                </c:pt>
                <c:pt idx="96">
                  <c:v>5.6</c:v>
                </c:pt>
                <c:pt idx="97">
                  <c:v>5.8</c:v>
                </c:pt>
                <c:pt idx="98">
                  <c:v>6</c:v>
                </c:pt>
                <c:pt idx="99">
                  <c:v>5.6</c:v>
                </c:pt>
                <c:pt idx="100">
                  <c:v>26.3</c:v>
                </c:pt>
                <c:pt idx="101">
                  <c:v>39.700000000000003</c:v>
                </c:pt>
                <c:pt idx="102">
                  <c:v>72.599999999999994</c:v>
                </c:pt>
                <c:pt idx="103">
                  <c:v>74.400000000000006</c:v>
                </c:pt>
                <c:pt idx="104">
                  <c:v>60.3</c:v>
                </c:pt>
                <c:pt idx="105">
                  <c:v>74.5</c:v>
                </c:pt>
                <c:pt idx="106">
                  <c:v>32.5</c:v>
                </c:pt>
                <c:pt idx="107">
                  <c:v>26</c:v>
                </c:pt>
                <c:pt idx="108">
                  <c:v>6.8</c:v>
                </c:pt>
                <c:pt idx="109">
                  <c:v>27.5</c:v>
                </c:pt>
                <c:pt idx="110">
                  <c:v>82.7</c:v>
                </c:pt>
                <c:pt idx="111">
                  <c:v>27.6</c:v>
                </c:pt>
                <c:pt idx="112">
                  <c:v>50.2</c:v>
                </c:pt>
                <c:pt idx="113">
                  <c:v>33.1</c:v>
                </c:pt>
                <c:pt idx="114">
                  <c:v>33.1</c:v>
                </c:pt>
                <c:pt idx="115">
                  <c:v>26</c:v>
                </c:pt>
                <c:pt idx="116">
                  <c:v>60.5</c:v>
                </c:pt>
                <c:pt idx="117">
                  <c:v>12.7</c:v>
                </c:pt>
                <c:pt idx="118">
                  <c:v>19.2</c:v>
                </c:pt>
                <c:pt idx="119">
                  <c:v>19.5</c:v>
                </c:pt>
              </c:numCache>
            </c:numRef>
          </c:val>
        </c:ser>
        <c:dLbls>
          <c:showLegendKey val="0"/>
          <c:showVal val="0"/>
          <c:showCatName val="0"/>
          <c:showSerName val="0"/>
          <c:showPercent val="0"/>
          <c:showBubbleSize val="0"/>
        </c:dLbls>
        <c:axId val="508296576"/>
        <c:axId val="508404864"/>
      </c:areaChart>
      <c:catAx>
        <c:axId val="50829657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508404864"/>
        <c:crosses val="autoZero"/>
        <c:auto val="0"/>
        <c:lblAlgn val="ctr"/>
        <c:lblOffset val="100"/>
        <c:noMultiLvlLbl val="0"/>
      </c:catAx>
      <c:valAx>
        <c:axId val="508404864"/>
        <c:scaling>
          <c:orientation val="minMax"/>
          <c:min val="0"/>
        </c:scaling>
        <c:delete val="0"/>
        <c:axPos val="l"/>
        <c:numFmt formatCode="0" sourceLinked="0"/>
        <c:majorTickMark val="out"/>
        <c:minorTickMark val="none"/>
        <c:tickLblPos val="nextTo"/>
        <c:crossAx val="508296576"/>
        <c:crosses val="autoZero"/>
        <c:crossBetween val="midCat"/>
        <c:dispUnits>
          <c:builtInUnit val="million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Network Packets intellif-Default-string  2023/6/21</a:t>
            </a:r>
          </a:p>
        </c:rich>
      </c:tx>
      <c:layout/>
      <c:overlay val="0"/>
    </c:title>
    <c:autoTitleDeleted val="0"/>
    <c:plotArea>
      <c:layout/>
      <c:barChart>
        <c:barDir val="col"/>
        <c:grouping val="stacked"/>
        <c:varyColors val="0"/>
        <c:ser>
          <c:idx val="0"/>
          <c:order val="0"/>
          <c:tx>
            <c:strRef>
              <c:f>NETPACKET!$A$123</c:f>
              <c:strCache>
                <c:ptCount val="1"/>
                <c:pt idx="0">
                  <c:v>Avg.</c:v>
                </c:pt>
              </c:strCache>
            </c:strRef>
          </c:tx>
          <c:invertIfNegative val="0"/>
          <c:cat>
            <c:strRef>
              <c:f>NETPACKET!$B$1:$Y$1</c:f>
              <c:strCache>
                <c:ptCount val="24"/>
                <c:pt idx="0">
                  <c:v>vethb15828b-write/s</c:v>
                </c:pt>
                <c:pt idx="1">
                  <c:v>docker0-write/s</c:v>
                </c:pt>
                <c:pt idx="2">
                  <c:v>veth80f355e-read/s</c:v>
                </c:pt>
                <c:pt idx="3">
                  <c:v>br-5f52cb9b8078-read/s</c:v>
                </c:pt>
                <c:pt idx="4">
                  <c:v>vethb15828b-read/s</c:v>
                </c:pt>
                <c:pt idx="5">
                  <c:v>docker0-read/s</c:v>
                </c:pt>
                <c:pt idx="6">
                  <c:v>veth80f355e-write/s</c:v>
                </c:pt>
                <c:pt idx="7">
                  <c:v>br-5f52cb9b8078-write/s</c:v>
                </c:pt>
                <c:pt idx="8">
                  <c:v>lo-read/s</c:v>
                </c:pt>
                <c:pt idx="9">
                  <c:v>lo-write/s</c:v>
                </c:pt>
                <c:pt idx="10">
                  <c:v>vethea8a9e2-write/s</c:v>
                </c:pt>
                <c:pt idx="11">
                  <c:v>vethea8a9e2-read/s</c:v>
                </c:pt>
                <c:pt idx="12">
                  <c:v>enp3s0-write/s</c:v>
                </c:pt>
                <c:pt idx="13">
                  <c:v>veth1e3b949-write/s</c:v>
                </c:pt>
                <c:pt idx="14">
                  <c:v>enp3s0-read/s</c:v>
                </c:pt>
                <c:pt idx="15">
                  <c:v>veth6367acd-write/s</c:v>
                </c:pt>
                <c:pt idx="16">
                  <c:v>veth1e3b949-read/s</c:v>
                </c:pt>
                <c:pt idx="17">
                  <c:v>veth6367acd-read/s</c:v>
                </c:pt>
                <c:pt idx="18">
                  <c:v>veth038e02e-read/s</c:v>
                </c:pt>
                <c:pt idx="19">
                  <c:v>veth038e02e-write/s</c:v>
                </c:pt>
                <c:pt idx="20">
                  <c:v>wlxe0e1a9344799-read/s</c:v>
                </c:pt>
                <c:pt idx="21">
                  <c:v>eno1-read/s</c:v>
                </c:pt>
                <c:pt idx="22">
                  <c:v>wlxe0e1a9344799-write/s</c:v>
                </c:pt>
                <c:pt idx="23">
                  <c:v>eno1-write/s</c:v>
                </c:pt>
              </c:strCache>
            </c:strRef>
          </c:cat>
          <c:val>
            <c:numRef>
              <c:f>NETPACKET!$B$123:$Y$123</c:f>
              <c:numCache>
                <c:formatCode>0.0</c:formatCode>
                <c:ptCount val="24"/>
                <c:pt idx="0">
                  <c:v>5328.130000000001</c:v>
                </c:pt>
                <c:pt idx="1">
                  <c:v>5403.7100000000028</c:v>
                </c:pt>
                <c:pt idx="2">
                  <c:v>5820.7183333333332</c:v>
                </c:pt>
                <c:pt idx="3">
                  <c:v>5965.2533333333331</c:v>
                </c:pt>
                <c:pt idx="4">
                  <c:v>3255.3150000000005</c:v>
                </c:pt>
                <c:pt idx="5">
                  <c:v>3288.2741666666684</c:v>
                </c:pt>
                <c:pt idx="6">
                  <c:v>2616.4683333333332</c:v>
                </c:pt>
                <c:pt idx="7">
                  <c:v>2788.6916666666662</c:v>
                </c:pt>
                <c:pt idx="8">
                  <c:v>255.35</c:v>
                </c:pt>
                <c:pt idx="9">
                  <c:v>255.35</c:v>
                </c:pt>
                <c:pt idx="10">
                  <c:v>159.33083333333335</c:v>
                </c:pt>
                <c:pt idx="11">
                  <c:v>137.58083333333329</c:v>
                </c:pt>
                <c:pt idx="12">
                  <c:v>28.06833333333336</c:v>
                </c:pt>
                <c:pt idx="13">
                  <c:v>75.571666666666644</c:v>
                </c:pt>
                <c:pt idx="14">
                  <c:v>26.306666666666668</c:v>
                </c:pt>
                <c:pt idx="15">
                  <c:v>12.634999999999998</c:v>
                </c:pt>
                <c:pt idx="16">
                  <c:v>32.970833333333331</c:v>
                </c:pt>
                <c:pt idx="17">
                  <c:v>6.6799999999999988</c:v>
                </c:pt>
                <c:pt idx="18">
                  <c:v>0.26666666666666666</c:v>
                </c:pt>
                <c:pt idx="19">
                  <c:v>0.26250000000000001</c:v>
                </c:pt>
                <c:pt idx="20">
                  <c:v>0</c:v>
                </c:pt>
                <c:pt idx="21">
                  <c:v>0</c:v>
                </c:pt>
                <c:pt idx="22">
                  <c:v>0</c:v>
                </c:pt>
                <c:pt idx="23">
                  <c:v>0</c:v>
                </c:pt>
              </c:numCache>
            </c:numRef>
          </c:val>
        </c:ser>
        <c:ser>
          <c:idx val="1"/>
          <c:order val="1"/>
          <c:tx>
            <c:strRef>
              <c:f>NETPACKET!$A$124</c:f>
              <c:strCache>
                <c:ptCount val="1"/>
                <c:pt idx="0">
                  <c:v>WAvg.</c:v>
                </c:pt>
              </c:strCache>
            </c:strRef>
          </c:tx>
          <c:invertIfNegative val="0"/>
          <c:val>
            <c:numRef>
              <c:f>NETPACKET!$B$124:$Y$124</c:f>
              <c:numCache>
                <c:formatCode>0.0</c:formatCode>
                <c:ptCount val="24"/>
                <c:pt idx="0">
                  <c:v>11193.495700355154</c:v>
                </c:pt>
                <c:pt idx="1">
                  <c:v>11036.366496795716</c:v>
                </c:pt>
                <c:pt idx="2">
                  <c:v>10098.029496129868</c:v>
                </c:pt>
                <c:pt idx="3">
                  <c:v>9870.1786111328365</c:v>
                </c:pt>
                <c:pt idx="4">
                  <c:v>9745.328414436588</c:v>
                </c:pt>
                <c:pt idx="5">
                  <c:v>9644.9369220528624</c:v>
                </c:pt>
                <c:pt idx="6">
                  <c:v>3319.9495014579652</c:v>
                </c:pt>
                <c:pt idx="7">
                  <c:v>3142.1141429274389</c:v>
                </c:pt>
                <c:pt idx="8">
                  <c:v>58.381195744403072</c:v>
                </c:pt>
                <c:pt idx="9">
                  <c:v>58.381195744403072</c:v>
                </c:pt>
                <c:pt idx="10">
                  <c:v>22.804246714993695</c:v>
                </c:pt>
                <c:pt idx="11">
                  <c:v>18.264790148619824</c:v>
                </c:pt>
                <c:pt idx="12">
                  <c:v>67.292939750212668</c:v>
                </c:pt>
                <c:pt idx="13">
                  <c:v>2.34393000757197</c:v>
                </c:pt>
                <c:pt idx="14">
                  <c:v>33.710749704341922</c:v>
                </c:pt>
                <c:pt idx="15">
                  <c:v>31.887147473948033</c:v>
                </c:pt>
                <c:pt idx="16">
                  <c:v>0.93179525253800222</c:v>
                </c:pt>
                <c:pt idx="17">
                  <c:v>16.80997005988025</c:v>
                </c:pt>
                <c:pt idx="18">
                  <c:v>0.46770833333333334</c:v>
                </c:pt>
                <c:pt idx="19">
                  <c:v>0.4597222222222222</c:v>
                </c:pt>
                <c:pt idx="20">
                  <c:v>0</c:v>
                </c:pt>
                <c:pt idx="21">
                  <c:v>0</c:v>
                </c:pt>
                <c:pt idx="22">
                  <c:v>0</c:v>
                </c:pt>
                <c:pt idx="23">
                  <c:v>0</c:v>
                </c:pt>
              </c:numCache>
            </c:numRef>
          </c:val>
        </c:ser>
        <c:dLbls>
          <c:showLegendKey val="0"/>
          <c:showVal val="0"/>
          <c:showCatName val="0"/>
          <c:showSerName val="0"/>
          <c:showPercent val="0"/>
          <c:showBubbleSize val="0"/>
        </c:dLbls>
        <c:gapWidth val="150"/>
        <c:overlap val="100"/>
        <c:axId val="487214080"/>
        <c:axId val="507581184"/>
      </c:barChart>
      <c:lineChart>
        <c:grouping val="standard"/>
        <c:varyColors val="0"/>
        <c:ser>
          <c:idx val="2"/>
          <c:order val="2"/>
          <c:tx>
            <c:v>Max</c:v>
          </c:tx>
          <c:spPr>
            <a:solidFill>
              <a:srgbClr val="008000"/>
            </a:solidFill>
            <a:ln w="25400">
              <a:solidFill>
                <a:srgbClr val="008000"/>
              </a:solidFill>
              <a:prstDash val="solid"/>
            </a:ln>
          </c:spPr>
          <c:marker>
            <c:symbol val="none"/>
          </c:marker>
          <c:val>
            <c:numRef>
              <c:f>NETPACKET!$B$125:$Y$125</c:f>
              <c:numCache>
                <c:formatCode>0.0</c:formatCode>
                <c:ptCount val="24"/>
                <c:pt idx="0">
                  <c:v>45389.3</c:v>
                </c:pt>
                <c:pt idx="1">
                  <c:v>45458.3</c:v>
                </c:pt>
                <c:pt idx="2">
                  <c:v>30794.3</c:v>
                </c:pt>
                <c:pt idx="3">
                  <c:v>30978.5</c:v>
                </c:pt>
                <c:pt idx="4">
                  <c:v>43640</c:v>
                </c:pt>
                <c:pt idx="5">
                  <c:v>43666.400000000001</c:v>
                </c:pt>
                <c:pt idx="6">
                  <c:v>12063.1</c:v>
                </c:pt>
                <c:pt idx="7">
                  <c:v>12289.3</c:v>
                </c:pt>
                <c:pt idx="8">
                  <c:v>737.1</c:v>
                </c:pt>
                <c:pt idx="9">
                  <c:v>737.1</c:v>
                </c:pt>
                <c:pt idx="10">
                  <c:v>407.4</c:v>
                </c:pt>
                <c:pt idx="11">
                  <c:v>345.4</c:v>
                </c:pt>
                <c:pt idx="12">
                  <c:v>175.3</c:v>
                </c:pt>
                <c:pt idx="13">
                  <c:v>137.30000000000001</c:v>
                </c:pt>
                <c:pt idx="14">
                  <c:v>118.1</c:v>
                </c:pt>
                <c:pt idx="15">
                  <c:v>113.5</c:v>
                </c:pt>
                <c:pt idx="16">
                  <c:v>57.6</c:v>
                </c:pt>
                <c:pt idx="17">
                  <c:v>61.1</c:v>
                </c:pt>
                <c:pt idx="18">
                  <c:v>1.5</c:v>
                </c:pt>
                <c:pt idx="19">
                  <c:v>1.5</c:v>
                </c:pt>
                <c:pt idx="20">
                  <c:v>0</c:v>
                </c:pt>
                <c:pt idx="21">
                  <c:v>0</c:v>
                </c:pt>
                <c:pt idx="22">
                  <c:v>0</c:v>
                </c:pt>
                <c:pt idx="23">
                  <c:v>0</c:v>
                </c:pt>
              </c:numCache>
            </c:numRef>
          </c:val>
          <c:smooth val="0"/>
        </c:ser>
        <c:ser>
          <c:idx val="3"/>
          <c:order val="3"/>
          <c:tx>
            <c:v>Min</c:v>
          </c:tx>
          <c:spPr>
            <a:ln w="25400">
              <a:solidFill>
                <a:srgbClr val="000000"/>
              </a:solidFill>
              <a:prstDash val="solid"/>
            </a:ln>
          </c:spPr>
          <c:marker>
            <c:symbol val="none"/>
          </c:marker>
          <c:val>
            <c:numRef>
              <c:f>NETPACKET!$B$126:$Y$126</c:f>
              <c:numCache>
                <c:formatCode>0.0</c:formatCode>
                <c:ptCount val="24"/>
                <c:pt idx="0">
                  <c:v>0</c:v>
                </c:pt>
                <c:pt idx="1">
                  <c:v>68.2</c:v>
                </c:pt>
                <c:pt idx="2">
                  <c:v>1038</c:v>
                </c:pt>
                <c:pt idx="3">
                  <c:v>1138.0999999999999</c:v>
                </c:pt>
                <c:pt idx="4">
                  <c:v>0</c:v>
                </c:pt>
                <c:pt idx="5">
                  <c:v>29.3</c:v>
                </c:pt>
                <c:pt idx="6">
                  <c:v>720.6</c:v>
                </c:pt>
                <c:pt idx="7">
                  <c:v>834</c:v>
                </c:pt>
                <c:pt idx="8">
                  <c:v>142.5</c:v>
                </c:pt>
                <c:pt idx="9">
                  <c:v>142.5</c:v>
                </c:pt>
                <c:pt idx="10">
                  <c:v>30</c:v>
                </c:pt>
                <c:pt idx="11">
                  <c:v>24.6</c:v>
                </c:pt>
                <c:pt idx="12">
                  <c:v>0</c:v>
                </c:pt>
                <c:pt idx="13">
                  <c:v>65</c:v>
                </c:pt>
                <c:pt idx="14">
                  <c:v>3.4</c:v>
                </c:pt>
                <c:pt idx="15">
                  <c:v>0</c:v>
                </c:pt>
                <c:pt idx="16">
                  <c:v>26.7</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509114240"/>
        <c:axId val="508923264"/>
      </c:lineChart>
      <c:catAx>
        <c:axId val="487214080"/>
        <c:scaling>
          <c:orientation val="minMax"/>
        </c:scaling>
        <c:delete val="0"/>
        <c:axPos val="b"/>
        <c:majorTickMark val="out"/>
        <c:minorTickMark val="none"/>
        <c:tickLblPos val="nextTo"/>
        <c:txPr>
          <a:bodyPr rot="-5400000" vert="horz"/>
          <a:lstStyle/>
          <a:p>
            <a:pPr>
              <a:defRPr/>
            </a:pPr>
            <a:endParaRPr lang="zh-CN"/>
          </a:p>
        </c:txPr>
        <c:crossAx val="507581184"/>
        <c:crosses val="autoZero"/>
        <c:auto val="1"/>
        <c:lblAlgn val="ctr"/>
        <c:lblOffset val="100"/>
        <c:tickLblSkip val="1"/>
        <c:noMultiLvlLbl val="0"/>
      </c:catAx>
      <c:valAx>
        <c:axId val="507581184"/>
        <c:scaling>
          <c:orientation val="minMax"/>
          <c:max val="45459.3"/>
          <c:min val="0"/>
        </c:scaling>
        <c:delete val="0"/>
        <c:axPos val="l"/>
        <c:majorGridlines/>
        <c:title>
          <c:tx>
            <c:rich>
              <a:bodyPr/>
              <a:lstStyle/>
              <a:p>
                <a:pPr>
                  <a:defRPr/>
                </a:pPr>
                <a:r>
                  <a:rPr lang="en-US" altLang="en-US"/>
                  <a:t>Avg</a:t>
                </a:r>
                <a:endParaRPr altLang="en-US"/>
              </a:p>
            </c:rich>
          </c:tx>
          <c:overlay val="0"/>
        </c:title>
        <c:numFmt formatCode="0" sourceLinked="0"/>
        <c:majorTickMark val="out"/>
        <c:minorTickMark val="none"/>
        <c:tickLblPos val="nextTo"/>
        <c:crossAx val="487214080"/>
        <c:crosses val="autoZero"/>
        <c:crossBetween val="between"/>
        <c:dispUnits>
          <c:builtInUnit val="thousands"/>
          <c:dispUnitsLbl>
            <c:layout/>
          </c:dispUnitsLbl>
        </c:dispUnits>
      </c:valAx>
      <c:valAx>
        <c:axId val="508923264"/>
        <c:scaling>
          <c:orientation val="minMax"/>
          <c:max val="45459.3"/>
          <c:min val="0"/>
        </c:scaling>
        <c:delete val="0"/>
        <c:axPos val="r"/>
        <c:title>
          <c:tx>
            <c:rich>
              <a:bodyPr/>
              <a:lstStyle/>
              <a:p>
                <a:pPr>
                  <a:defRPr/>
                </a:pPr>
                <a:r>
                  <a:rPr lang="en-US" altLang="en-US"/>
                  <a:t>Min/Max</a:t>
                </a:r>
                <a:endParaRPr altLang="en-US"/>
              </a:p>
            </c:rich>
          </c:tx>
          <c:overlay val="0"/>
        </c:title>
        <c:numFmt formatCode="0" sourceLinked="0"/>
        <c:majorTickMark val="out"/>
        <c:minorTickMark val="none"/>
        <c:tickLblPos val="nextTo"/>
        <c:crossAx val="509114240"/>
        <c:crosses val="max"/>
        <c:crossBetween val="between"/>
        <c:dispUnits>
          <c:builtInUnit val="thousands"/>
          <c:dispUnitsLbl/>
        </c:dispUnits>
      </c:valAx>
      <c:catAx>
        <c:axId val="509114240"/>
        <c:scaling>
          <c:orientation val="minMax"/>
        </c:scaling>
        <c:delete val="1"/>
        <c:axPos val="b"/>
        <c:majorTickMark val="out"/>
        <c:minorTickMark val="none"/>
        <c:tickLblPos val="nextTo"/>
        <c:crossAx val="508923264"/>
        <c:auto val="1"/>
        <c:lblAlgn val="ctr"/>
        <c:lblOffset val="100"/>
        <c:noMultiLvlLbl val="0"/>
      </c:cat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Network Packets intellif-Default-string  2023/6/21</a:t>
            </a:r>
          </a:p>
        </c:rich>
      </c:tx>
      <c:layout/>
      <c:overlay val="0"/>
    </c:title>
    <c:autoTitleDeleted val="0"/>
    <c:plotArea>
      <c:layout/>
      <c:lineChart>
        <c:grouping val="standard"/>
        <c:varyColors val="0"/>
        <c:ser>
          <c:idx val="0"/>
          <c:order val="0"/>
          <c:tx>
            <c:strRef>
              <c:f>NETPACKET!$B$1</c:f>
              <c:strCache>
                <c:ptCount val="1"/>
                <c:pt idx="0">
                  <c:v>vethb15828b-write/s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NETPACKET!$B$2:$B$121</c:f>
              <c:numCache>
                <c:formatCode>General</c:formatCode>
                <c:ptCount val="120"/>
                <c:pt idx="0">
                  <c:v>2032</c:v>
                </c:pt>
                <c:pt idx="1">
                  <c:v>2259.9</c:v>
                </c:pt>
                <c:pt idx="2">
                  <c:v>1868.9</c:v>
                </c:pt>
                <c:pt idx="3">
                  <c:v>1476.7</c:v>
                </c:pt>
                <c:pt idx="4">
                  <c:v>651.79999999999995</c:v>
                </c:pt>
                <c:pt idx="5">
                  <c:v>436.1</c:v>
                </c:pt>
                <c:pt idx="6">
                  <c:v>227.4</c:v>
                </c:pt>
                <c:pt idx="7">
                  <c:v>2.4</c:v>
                </c:pt>
                <c:pt idx="8">
                  <c:v>2.9</c:v>
                </c:pt>
                <c:pt idx="9">
                  <c:v>0</c:v>
                </c:pt>
                <c:pt idx="10">
                  <c:v>986.8</c:v>
                </c:pt>
                <c:pt idx="11">
                  <c:v>2718.7</c:v>
                </c:pt>
                <c:pt idx="12">
                  <c:v>1707.5</c:v>
                </c:pt>
                <c:pt idx="13">
                  <c:v>2007.7</c:v>
                </c:pt>
                <c:pt idx="14">
                  <c:v>1496.8</c:v>
                </c:pt>
                <c:pt idx="15">
                  <c:v>16222.5</c:v>
                </c:pt>
                <c:pt idx="16">
                  <c:v>45389.3</c:v>
                </c:pt>
                <c:pt idx="17">
                  <c:v>14258.7</c:v>
                </c:pt>
                <c:pt idx="18">
                  <c:v>1098.7</c:v>
                </c:pt>
                <c:pt idx="19">
                  <c:v>1088.9000000000001</c:v>
                </c:pt>
                <c:pt idx="20">
                  <c:v>1101.5</c:v>
                </c:pt>
                <c:pt idx="21">
                  <c:v>1117.3</c:v>
                </c:pt>
                <c:pt idx="22">
                  <c:v>1105.8</c:v>
                </c:pt>
                <c:pt idx="23">
                  <c:v>1058.9000000000001</c:v>
                </c:pt>
                <c:pt idx="24">
                  <c:v>1097.9000000000001</c:v>
                </c:pt>
                <c:pt idx="25">
                  <c:v>1102.2</c:v>
                </c:pt>
                <c:pt idx="26">
                  <c:v>1093.3</c:v>
                </c:pt>
                <c:pt idx="27">
                  <c:v>1096.5999999999999</c:v>
                </c:pt>
                <c:pt idx="28">
                  <c:v>1072.8</c:v>
                </c:pt>
                <c:pt idx="29">
                  <c:v>1060.8</c:v>
                </c:pt>
                <c:pt idx="30">
                  <c:v>1065.7</c:v>
                </c:pt>
                <c:pt idx="31">
                  <c:v>1075.3</c:v>
                </c:pt>
                <c:pt idx="32">
                  <c:v>1090.9000000000001</c:v>
                </c:pt>
                <c:pt idx="33">
                  <c:v>1066.5</c:v>
                </c:pt>
                <c:pt idx="34">
                  <c:v>1063.0999999999999</c:v>
                </c:pt>
                <c:pt idx="35">
                  <c:v>1066.3</c:v>
                </c:pt>
                <c:pt idx="36">
                  <c:v>1076.2</c:v>
                </c:pt>
                <c:pt idx="37">
                  <c:v>1060.5</c:v>
                </c:pt>
                <c:pt idx="38">
                  <c:v>1057.4000000000001</c:v>
                </c:pt>
                <c:pt idx="39">
                  <c:v>16225.7</c:v>
                </c:pt>
                <c:pt idx="40">
                  <c:v>26771.8</c:v>
                </c:pt>
                <c:pt idx="41">
                  <c:v>27664.6</c:v>
                </c:pt>
                <c:pt idx="42">
                  <c:v>13627.8</c:v>
                </c:pt>
                <c:pt idx="43">
                  <c:v>1088.7</c:v>
                </c:pt>
                <c:pt idx="44">
                  <c:v>1096.9000000000001</c:v>
                </c:pt>
                <c:pt idx="45">
                  <c:v>1080.5</c:v>
                </c:pt>
                <c:pt idx="46">
                  <c:v>1083.0999999999999</c:v>
                </c:pt>
                <c:pt idx="47">
                  <c:v>1091.2</c:v>
                </c:pt>
                <c:pt idx="48">
                  <c:v>1097.5999999999999</c:v>
                </c:pt>
                <c:pt idx="49">
                  <c:v>1089.4000000000001</c:v>
                </c:pt>
                <c:pt idx="50">
                  <c:v>1090.0999999999999</c:v>
                </c:pt>
                <c:pt idx="51">
                  <c:v>1081.5999999999999</c:v>
                </c:pt>
                <c:pt idx="52">
                  <c:v>1065.7</c:v>
                </c:pt>
                <c:pt idx="53">
                  <c:v>1034.2</c:v>
                </c:pt>
                <c:pt idx="54">
                  <c:v>1060.4000000000001</c:v>
                </c:pt>
                <c:pt idx="55">
                  <c:v>1066.2</c:v>
                </c:pt>
                <c:pt idx="56">
                  <c:v>1063.8</c:v>
                </c:pt>
                <c:pt idx="57">
                  <c:v>1070.2</c:v>
                </c:pt>
                <c:pt idx="58">
                  <c:v>1070.9000000000001</c:v>
                </c:pt>
                <c:pt idx="59">
                  <c:v>1065.5</c:v>
                </c:pt>
                <c:pt idx="60">
                  <c:v>1062.5</c:v>
                </c:pt>
                <c:pt idx="61">
                  <c:v>1744.3</c:v>
                </c:pt>
                <c:pt idx="62">
                  <c:v>2549.6999999999998</c:v>
                </c:pt>
                <c:pt idx="63">
                  <c:v>17118.7</c:v>
                </c:pt>
                <c:pt idx="64">
                  <c:v>24945.3</c:v>
                </c:pt>
                <c:pt idx="65">
                  <c:v>19828.400000000001</c:v>
                </c:pt>
                <c:pt idx="66">
                  <c:v>11901.2</c:v>
                </c:pt>
                <c:pt idx="67">
                  <c:v>11394.2</c:v>
                </c:pt>
                <c:pt idx="68">
                  <c:v>11387.1</c:v>
                </c:pt>
                <c:pt idx="69">
                  <c:v>12323.7</c:v>
                </c:pt>
                <c:pt idx="70">
                  <c:v>11751.5</c:v>
                </c:pt>
                <c:pt idx="71">
                  <c:v>11760.3</c:v>
                </c:pt>
                <c:pt idx="72">
                  <c:v>12256.2</c:v>
                </c:pt>
                <c:pt idx="73">
                  <c:v>9467.2999999999993</c:v>
                </c:pt>
                <c:pt idx="74">
                  <c:v>2747</c:v>
                </c:pt>
                <c:pt idx="75">
                  <c:v>25.3</c:v>
                </c:pt>
                <c:pt idx="76">
                  <c:v>33.700000000000003</c:v>
                </c:pt>
                <c:pt idx="77">
                  <c:v>34.700000000000003</c:v>
                </c:pt>
                <c:pt idx="78">
                  <c:v>23.9</c:v>
                </c:pt>
                <c:pt idx="79">
                  <c:v>26.8</c:v>
                </c:pt>
                <c:pt idx="80">
                  <c:v>30.3</c:v>
                </c:pt>
                <c:pt idx="81">
                  <c:v>27.4</c:v>
                </c:pt>
                <c:pt idx="82">
                  <c:v>21.9</c:v>
                </c:pt>
                <c:pt idx="83">
                  <c:v>13.2</c:v>
                </c:pt>
                <c:pt idx="84">
                  <c:v>0</c:v>
                </c:pt>
                <c:pt idx="85">
                  <c:v>0</c:v>
                </c:pt>
                <c:pt idx="86">
                  <c:v>0</c:v>
                </c:pt>
                <c:pt idx="87">
                  <c:v>0</c:v>
                </c:pt>
                <c:pt idx="88">
                  <c:v>0</c:v>
                </c:pt>
                <c:pt idx="89">
                  <c:v>8.3000000000000007</c:v>
                </c:pt>
                <c:pt idx="90">
                  <c:v>0</c:v>
                </c:pt>
                <c:pt idx="91">
                  <c:v>1</c:v>
                </c:pt>
                <c:pt idx="92">
                  <c:v>2.9</c:v>
                </c:pt>
                <c:pt idx="93">
                  <c:v>0</c:v>
                </c:pt>
                <c:pt idx="94">
                  <c:v>0</c:v>
                </c:pt>
                <c:pt idx="95">
                  <c:v>0</c:v>
                </c:pt>
                <c:pt idx="96">
                  <c:v>8.3000000000000007</c:v>
                </c:pt>
                <c:pt idx="97">
                  <c:v>0</c:v>
                </c:pt>
                <c:pt idx="98">
                  <c:v>0</c:v>
                </c:pt>
                <c:pt idx="99">
                  <c:v>10773.3</c:v>
                </c:pt>
                <c:pt idx="100">
                  <c:v>24726.9</c:v>
                </c:pt>
                <c:pt idx="101">
                  <c:v>17361.5</c:v>
                </c:pt>
                <c:pt idx="102">
                  <c:v>14435.2</c:v>
                </c:pt>
                <c:pt idx="103">
                  <c:v>10298.9</c:v>
                </c:pt>
                <c:pt idx="104">
                  <c:v>11060.4</c:v>
                </c:pt>
                <c:pt idx="105">
                  <c:v>12793.9</c:v>
                </c:pt>
                <c:pt idx="106">
                  <c:v>15747.1</c:v>
                </c:pt>
                <c:pt idx="107">
                  <c:v>11186.3</c:v>
                </c:pt>
                <c:pt idx="108">
                  <c:v>14104.1</c:v>
                </c:pt>
                <c:pt idx="109">
                  <c:v>14276</c:v>
                </c:pt>
                <c:pt idx="110">
                  <c:v>13496.5</c:v>
                </c:pt>
                <c:pt idx="111">
                  <c:v>15814.9</c:v>
                </c:pt>
                <c:pt idx="112">
                  <c:v>11235.8</c:v>
                </c:pt>
                <c:pt idx="113">
                  <c:v>12776</c:v>
                </c:pt>
                <c:pt idx="114">
                  <c:v>10691</c:v>
                </c:pt>
                <c:pt idx="115">
                  <c:v>15197.1</c:v>
                </c:pt>
                <c:pt idx="116">
                  <c:v>10727.1</c:v>
                </c:pt>
                <c:pt idx="117">
                  <c:v>5280.2</c:v>
                </c:pt>
                <c:pt idx="118">
                  <c:v>3238.7</c:v>
                </c:pt>
                <c:pt idx="119">
                  <c:v>2611</c:v>
                </c:pt>
              </c:numCache>
            </c:numRef>
          </c:val>
          <c:smooth val="0"/>
        </c:ser>
        <c:ser>
          <c:idx val="1"/>
          <c:order val="1"/>
          <c:tx>
            <c:strRef>
              <c:f>NETPACKET!$C$1</c:f>
              <c:strCache>
                <c:ptCount val="1"/>
                <c:pt idx="0">
                  <c:v>docker0-write/s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NETPACKET!$C$2:$C$121</c:f>
              <c:numCache>
                <c:formatCode>General</c:formatCode>
                <c:ptCount val="120"/>
                <c:pt idx="0">
                  <c:v>2151.5</c:v>
                </c:pt>
                <c:pt idx="1">
                  <c:v>2367.6999999999998</c:v>
                </c:pt>
                <c:pt idx="2">
                  <c:v>1989</c:v>
                </c:pt>
                <c:pt idx="3">
                  <c:v>1592.4</c:v>
                </c:pt>
                <c:pt idx="4">
                  <c:v>754.9</c:v>
                </c:pt>
                <c:pt idx="5">
                  <c:v>545.79999999999995</c:v>
                </c:pt>
                <c:pt idx="6">
                  <c:v>321.60000000000002</c:v>
                </c:pt>
                <c:pt idx="7">
                  <c:v>71.5</c:v>
                </c:pt>
                <c:pt idx="8">
                  <c:v>75.2</c:v>
                </c:pt>
                <c:pt idx="9">
                  <c:v>68.8</c:v>
                </c:pt>
                <c:pt idx="10">
                  <c:v>1055.8</c:v>
                </c:pt>
                <c:pt idx="11">
                  <c:v>2836.8</c:v>
                </c:pt>
                <c:pt idx="12">
                  <c:v>1814.9</c:v>
                </c:pt>
                <c:pt idx="13">
                  <c:v>2144.9</c:v>
                </c:pt>
                <c:pt idx="14">
                  <c:v>1608</c:v>
                </c:pt>
                <c:pt idx="15">
                  <c:v>16308.1</c:v>
                </c:pt>
                <c:pt idx="16">
                  <c:v>45458.3</c:v>
                </c:pt>
                <c:pt idx="17">
                  <c:v>14328.3</c:v>
                </c:pt>
                <c:pt idx="18">
                  <c:v>1167.2</c:v>
                </c:pt>
                <c:pt idx="19">
                  <c:v>1161.0999999999999</c:v>
                </c:pt>
                <c:pt idx="20">
                  <c:v>1170.5</c:v>
                </c:pt>
                <c:pt idx="21">
                  <c:v>1185.7</c:v>
                </c:pt>
                <c:pt idx="22">
                  <c:v>1178.0999999999999</c:v>
                </c:pt>
                <c:pt idx="23">
                  <c:v>1125.9000000000001</c:v>
                </c:pt>
                <c:pt idx="24">
                  <c:v>1166.7</c:v>
                </c:pt>
                <c:pt idx="25">
                  <c:v>1174.4000000000001</c:v>
                </c:pt>
                <c:pt idx="26">
                  <c:v>1161.8</c:v>
                </c:pt>
                <c:pt idx="27">
                  <c:v>1165.4000000000001</c:v>
                </c:pt>
                <c:pt idx="28">
                  <c:v>1145.0999999999999</c:v>
                </c:pt>
                <c:pt idx="29">
                  <c:v>1129.0999999999999</c:v>
                </c:pt>
                <c:pt idx="30">
                  <c:v>1137.9000000000001</c:v>
                </c:pt>
                <c:pt idx="31">
                  <c:v>1144.3</c:v>
                </c:pt>
                <c:pt idx="32">
                  <c:v>1159.4000000000001</c:v>
                </c:pt>
                <c:pt idx="33">
                  <c:v>1138.8</c:v>
                </c:pt>
                <c:pt idx="34">
                  <c:v>1131.9000000000001</c:v>
                </c:pt>
                <c:pt idx="35">
                  <c:v>1134.5</c:v>
                </c:pt>
                <c:pt idx="36">
                  <c:v>1148.4000000000001</c:v>
                </c:pt>
                <c:pt idx="37">
                  <c:v>1129.3</c:v>
                </c:pt>
                <c:pt idx="38">
                  <c:v>1126.4000000000001</c:v>
                </c:pt>
                <c:pt idx="39">
                  <c:v>16297.6</c:v>
                </c:pt>
                <c:pt idx="40">
                  <c:v>26841.200000000001</c:v>
                </c:pt>
                <c:pt idx="41">
                  <c:v>27733.8</c:v>
                </c:pt>
                <c:pt idx="42">
                  <c:v>13695.5</c:v>
                </c:pt>
                <c:pt idx="43">
                  <c:v>1160.9000000000001</c:v>
                </c:pt>
                <c:pt idx="44">
                  <c:v>1163.7</c:v>
                </c:pt>
                <c:pt idx="45">
                  <c:v>1152.7</c:v>
                </c:pt>
                <c:pt idx="46">
                  <c:v>1151.9000000000001</c:v>
                </c:pt>
                <c:pt idx="47">
                  <c:v>1160.4000000000001</c:v>
                </c:pt>
                <c:pt idx="48">
                  <c:v>1168.7</c:v>
                </c:pt>
                <c:pt idx="49">
                  <c:v>1158.4000000000001</c:v>
                </c:pt>
                <c:pt idx="50">
                  <c:v>1158.5</c:v>
                </c:pt>
                <c:pt idx="51">
                  <c:v>1153.9000000000001</c:v>
                </c:pt>
                <c:pt idx="52">
                  <c:v>1134.5</c:v>
                </c:pt>
                <c:pt idx="53">
                  <c:v>1102.7</c:v>
                </c:pt>
                <c:pt idx="54">
                  <c:v>1132.7</c:v>
                </c:pt>
                <c:pt idx="55">
                  <c:v>1133.8</c:v>
                </c:pt>
                <c:pt idx="56">
                  <c:v>1135.5</c:v>
                </c:pt>
                <c:pt idx="57">
                  <c:v>1139</c:v>
                </c:pt>
                <c:pt idx="58">
                  <c:v>1143.3</c:v>
                </c:pt>
                <c:pt idx="59">
                  <c:v>1134.3</c:v>
                </c:pt>
                <c:pt idx="60">
                  <c:v>1130.8</c:v>
                </c:pt>
                <c:pt idx="61">
                  <c:v>1813.6</c:v>
                </c:pt>
                <c:pt idx="62">
                  <c:v>2621.6</c:v>
                </c:pt>
                <c:pt idx="63">
                  <c:v>17188.900000000001</c:v>
                </c:pt>
                <c:pt idx="64">
                  <c:v>25013.1</c:v>
                </c:pt>
                <c:pt idx="65">
                  <c:v>19899.2</c:v>
                </c:pt>
                <c:pt idx="66">
                  <c:v>11969.9</c:v>
                </c:pt>
                <c:pt idx="67">
                  <c:v>11463.6</c:v>
                </c:pt>
                <c:pt idx="68">
                  <c:v>11456.4</c:v>
                </c:pt>
                <c:pt idx="69">
                  <c:v>12392.4</c:v>
                </c:pt>
                <c:pt idx="70">
                  <c:v>11821.1</c:v>
                </c:pt>
                <c:pt idx="71">
                  <c:v>11832.4</c:v>
                </c:pt>
                <c:pt idx="72">
                  <c:v>12324.7</c:v>
                </c:pt>
                <c:pt idx="73">
                  <c:v>9552.1</c:v>
                </c:pt>
                <c:pt idx="74">
                  <c:v>2803.6</c:v>
                </c:pt>
                <c:pt idx="75">
                  <c:v>94.1</c:v>
                </c:pt>
                <c:pt idx="76">
                  <c:v>105.9</c:v>
                </c:pt>
                <c:pt idx="77">
                  <c:v>103.7</c:v>
                </c:pt>
                <c:pt idx="78">
                  <c:v>92.3</c:v>
                </c:pt>
                <c:pt idx="79">
                  <c:v>99</c:v>
                </c:pt>
                <c:pt idx="80">
                  <c:v>99</c:v>
                </c:pt>
                <c:pt idx="81">
                  <c:v>95.7</c:v>
                </c:pt>
                <c:pt idx="82">
                  <c:v>96.3</c:v>
                </c:pt>
                <c:pt idx="83">
                  <c:v>81.599999999999994</c:v>
                </c:pt>
                <c:pt idx="84">
                  <c:v>68.7</c:v>
                </c:pt>
                <c:pt idx="85">
                  <c:v>72.099999999999994</c:v>
                </c:pt>
                <c:pt idx="86">
                  <c:v>68.2</c:v>
                </c:pt>
                <c:pt idx="87">
                  <c:v>72.099999999999994</c:v>
                </c:pt>
                <c:pt idx="88">
                  <c:v>68.900000000000006</c:v>
                </c:pt>
                <c:pt idx="89">
                  <c:v>76.599999999999994</c:v>
                </c:pt>
                <c:pt idx="90">
                  <c:v>71.2</c:v>
                </c:pt>
                <c:pt idx="91">
                  <c:v>70</c:v>
                </c:pt>
                <c:pt idx="92">
                  <c:v>74.7</c:v>
                </c:pt>
                <c:pt idx="93">
                  <c:v>68.900000000000006</c:v>
                </c:pt>
                <c:pt idx="94">
                  <c:v>69</c:v>
                </c:pt>
                <c:pt idx="95">
                  <c:v>71.7</c:v>
                </c:pt>
                <c:pt idx="96">
                  <c:v>77</c:v>
                </c:pt>
                <c:pt idx="97">
                  <c:v>70.099999999999994</c:v>
                </c:pt>
                <c:pt idx="98">
                  <c:v>73.2</c:v>
                </c:pt>
                <c:pt idx="99">
                  <c:v>10845.5</c:v>
                </c:pt>
                <c:pt idx="100">
                  <c:v>24800.400000000001</c:v>
                </c:pt>
                <c:pt idx="101">
                  <c:v>17440.599999999999</c:v>
                </c:pt>
                <c:pt idx="102">
                  <c:v>14517.5</c:v>
                </c:pt>
                <c:pt idx="103">
                  <c:v>10391.5</c:v>
                </c:pt>
                <c:pt idx="104">
                  <c:v>11142.7</c:v>
                </c:pt>
                <c:pt idx="105">
                  <c:v>12888.2</c:v>
                </c:pt>
                <c:pt idx="106">
                  <c:v>15819</c:v>
                </c:pt>
                <c:pt idx="107">
                  <c:v>11262.2</c:v>
                </c:pt>
                <c:pt idx="108">
                  <c:v>14191.3</c:v>
                </c:pt>
                <c:pt idx="109">
                  <c:v>14342.3</c:v>
                </c:pt>
                <c:pt idx="110">
                  <c:v>13574.9</c:v>
                </c:pt>
                <c:pt idx="111">
                  <c:v>15906.8</c:v>
                </c:pt>
                <c:pt idx="112">
                  <c:v>11312.2</c:v>
                </c:pt>
                <c:pt idx="113">
                  <c:v>12854.1</c:v>
                </c:pt>
                <c:pt idx="114">
                  <c:v>10769.5</c:v>
                </c:pt>
                <c:pt idx="115">
                  <c:v>15271.4</c:v>
                </c:pt>
                <c:pt idx="116">
                  <c:v>10812.8</c:v>
                </c:pt>
                <c:pt idx="117">
                  <c:v>5353.8</c:v>
                </c:pt>
                <c:pt idx="118">
                  <c:v>3309.4</c:v>
                </c:pt>
                <c:pt idx="119">
                  <c:v>2687.3</c:v>
                </c:pt>
              </c:numCache>
            </c:numRef>
          </c:val>
          <c:smooth val="0"/>
        </c:ser>
        <c:ser>
          <c:idx val="2"/>
          <c:order val="2"/>
          <c:tx>
            <c:strRef>
              <c:f>NETPACKET!$D$1</c:f>
              <c:strCache>
                <c:ptCount val="1"/>
                <c:pt idx="0">
                  <c:v>veth80f355e-read/s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NETPACKET!$D$2:$D$121</c:f>
              <c:numCache>
                <c:formatCode>General</c:formatCode>
                <c:ptCount val="120"/>
                <c:pt idx="0">
                  <c:v>1583</c:v>
                </c:pt>
                <c:pt idx="1">
                  <c:v>1282</c:v>
                </c:pt>
                <c:pt idx="2">
                  <c:v>1277.8</c:v>
                </c:pt>
                <c:pt idx="3">
                  <c:v>1279.4000000000001</c:v>
                </c:pt>
                <c:pt idx="4">
                  <c:v>1094.7</c:v>
                </c:pt>
                <c:pt idx="5">
                  <c:v>1070.5999999999999</c:v>
                </c:pt>
                <c:pt idx="6">
                  <c:v>1098.0999999999999</c:v>
                </c:pt>
                <c:pt idx="7">
                  <c:v>1108.9000000000001</c:v>
                </c:pt>
                <c:pt idx="8">
                  <c:v>1111.0999999999999</c:v>
                </c:pt>
                <c:pt idx="9">
                  <c:v>1101.7</c:v>
                </c:pt>
                <c:pt idx="10">
                  <c:v>2376.6</c:v>
                </c:pt>
                <c:pt idx="11">
                  <c:v>1468.9</c:v>
                </c:pt>
                <c:pt idx="12">
                  <c:v>1077</c:v>
                </c:pt>
                <c:pt idx="13">
                  <c:v>1039.5</c:v>
                </c:pt>
                <c:pt idx="14">
                  <c:v>1062.9000000000001</c:v>
                </c:pt>
                <c:pt idx="15">
                  <c:v>12924.9</c:v>
                </c:pt>
                <c:pt idx="16">
                  <c:v>27962.400000000001</c:v>
                </c:pt>
                <c:pt idx="17">
                  <c:v>10629.8</c:v>
                </c:pt>
                <c:pt idx="18">
                  <c:v>1127.0999999999999</c:v>
                </c:pt>
                <c:pt idx="19">
                  <c:v>1151.8</c:v>
                </c:pt>
                <c:pt idx="20">
                  <c:v>1131.8</c:v>
                </c:pt>
                <c:pt idx="21">
                  <c:v>1096.3</c:v>
                </c:pt>
                <c:pt idx="22">
                  <c:v>1090.2</c:v>
                </c:pt>
                <c:pt idx="23">
                  <c:v>1050.3</c:v>
                </c:pt>
                <c:pt idx="24">
                  <c:v>1093.5</c:v>
                </c:pt>
                <c:pt idx="25">
                  <c:v>1087.0999999999999</c:v>
                </c:pt>
                <c:pt idx="26">
                  <c:v>1092.3</c:v>
                </c:pt>
                <c:pt idx="27">
                  <c:v>1080.0999999999999</c:v>
                </c:pt>
                <c:pt idx="28">
                  <c:v>1086.5</c:v>
                </c:pt>
                <c:pt idx="29">
                  <c:v>1082.8</c:v>
                </c:pt>
                <c:pt idx="30">
                  <c:v>1079.9000000000001</c:v>
                </c:pt>
                <c:pt idx="31">
                  <c:v>1092.4000000000001</c:v>
                </c:pt>
                <c:pt idx="32">
                  <c:v>1096.7</c:v>
                </c:pt>
                <c:pt idx="33">
                  <c:v>1076.3</c:v>
                </c:pt>
                <c:pt idx="34">
                  <c:v>1086.5</c:v>
                </c:pt>
                <c:pt idx="35">
                  <c:v>1081.4000000000001</c:v>
                </c:pt>
                <c:pt idx="36">
                  <c:v>1091.3</c:v>
                </c:pt>
                <c:pt idx="37">
                  <c:v>1085.4000000000001</c:v>
                </c:pt>
                <c:pt idx="38">
                  <c:v>1073.0999999999999</c:v>
                </c:pt>
                <c:pt idx="39">
                  <c:v>15381.7</c:v>
                </c:pt>
                <c:pt idx="40">
                  <c:v>29556.9</c:v>
                </c:pt>
                <c:pt idx="41">
                  <c:v>30794.3</c:v>
                </c:pt>
                <c:pt idx="42">
                  <c:v>14855.4</c:v>
                </c:pt>
                <c:pt idx="43">
                  <c:v>1119.4000000000001</c:v>
                </c:pt>
                <c:pt idx="44">
                  <c:v>1096</c:v>
                </c:pt>
                <c:pt idx="45">
                  <c:v>1077.0999999999999</c:v>
                </c:pt>
                <c:pt idx="46">
                  <c:v>1066.0999999999999</c:v>
                </c:pt>
                <c:pt idx="47">
                  <c:v>1073.5999999999999</c:v>
                </c:pt>
                <c:pt idx="48">
                  <c:v>1085.4000000000001</c:v>
                </c:pt>
                <c:pt idx="49">
                  <c:v>1078.2</c:v>
                </c:pt>
                <c:pt idx="50">
                  <c:v>1087.2</c:v>
                </c:pt>
                <c:pt idx="51">
                  <c:v>1083.5</c:v>
                </c:pt>
                <c:pt idx="52">
                  <c:v>1086.2</c:v>
                </c:pt>
                <c:pt idx="53">
                  <c:v>1081.2</c:v>
                </c:pt>
                <c:pt idx="54">
                  <c:v>1094.0999999999999</c:v>
                </c:pt>
                <c:pt idx="55">
                  <c:v>1091.0999999999999</c:v>
                </c:pt>
                <c:pt idx="56">
                  <c:v>1073.5</c:v>
                </c:pt>
                <c:pt idx="57">
                  <c:v>1076.5999999999999</c:v>
                </c:pt>
                <c:pt idx="58">
                  <c:v>1086.5999999999999</c:v>
                </c:pt>
                <c:pt idx="59">
                  <c:v>1083.5</c:v>
                </c:pt>
                <c:pt idx="60">
                  <c:v>1077.2</c:v>
                </c:pt>
                <c:pt idx="61">
                  <c:v>2217.6999999999998</c:v>
                </c:pt>
                <c:pt idx="62">
                  <c:v>2678.8</c:v>
                </c:pt>
                <c:pt idx="63">
                  <c:v>19793.099999999999</c:v>
                </c:pt>
                <c:pt idx="64">
                  <c:v>26492.9</c:v>
                </c:pt>
                <c:pt idx="65">
                  <c:v>21462.6</c:v>
                </c:pt>
                <c:pt idx="66">
                  <c:v>14604.7</c:v>
                </c:pt>
                <c:pt idx="67">
                  <c:v>13175.5</c:v>
                </c:pt>
                <c:pt idx="68">
                  <c:v>13330.9</c:v>
                </c:pt>
                <c:pt idx="69">
                  <c:v>11710.3</c:v>
                </c:pt>
                <c:pt idx="70">
                  <c:v>10597.1</c:v>
                </c:pt>
                <c:pt idx="71">
                  <c:v>10986.3</c:v>
                </c:pt>
                <c:pt idx="72">
                  <c:v>10983.2</c:v>
                </c:pt>
                <c:pt idx="73">
                  <c:v>9589.5</c:v>
                </c:pt>
                <c:pt idx="74">
                  <c:v>1885</c:v>
                </c:pt>
                <c:pt idx="75">
                  <c:v>1251.0999999999999</c:v>
                </c:pt>
                <c:pt idx="76">
                  <c:v>1267.9000000000001</c:v>
                </c:pt>
                <c:pt idx="77">
                  <c:v>1279.3</c:v>
                </c:pt>
                <c:pt idx="78">
                  <c:v>1276.2</c:v>
                </c:pt>
                <c:pt idx="79">
                  <c:v>1285.2</c:v>
                </c:pt>
                <c:pt idx="80">
                  <c:v>1278.3</c:v>
                </c:pt>
                <c:pt idx="81">
                  <c:v>1063.9000000000001</c:v>
                </c:pt>
                <c:pt idx="82">
                  <c:v>1038</c:v>
                </c:pt>
                <c:pt idx="83">
                  <c:v>1040.5999999999999</c:v>
                </c:pt>
                <c:pt idx="84">
                  <c:v>1050.3</c:v>
                </c:pt>
                <c:pt idx="85">
                  <c:v>1060.2</c:v>
                </c:pt>
                <c:pt idx="86">
                  <c:v>1062.5</c:v>
                </c:pt>
                <c:pt idx="87">
                  <c:v>1062.5999999999999</c:v>
                </c:pt>
                <c:pt idx="88">
                  <c:v>1067</c:v>
                </c:pt>
                <c:pt idx="89">
                  <c:v>1058.5999999999999</c:v>
                </c:pt>
                <c:pt idx="90">
                  <c:v>1060.4000000000001</c:v>
                </c:pt>
                <c:pt idx="91">
                  <c:v>1067.3</c:v>
                </c:pt>
                <c:pt idx="92">
                  <c:v>1067.0999999999999</c:v>
                </c:pt>
                <c:pt idx="93">
                  <c:v>1054.4000000000001</c:v>
                </c:pt>
                <c:pt idx="94">
                  <c:v>1056.5</c:v>
                </c:pt>
                <c:pt idx="95">
                  <c:v>1064.3</c:v>
                </c:pt>
                <c:pt idx="96">
                  <c:v>1065</c:v>
                </c:pt>
                <c:pt idx="97">
                  <c:v>1058.0999999999999</c:v>
                </c:pt>
                <c:pt idx="98">
                  <c:v>1060.4000000000001</c:v>
                </c:pt>
                <c:pt idx="99">
                  <c:v>15382.7</c:v>
                </c:pt>
                <c:pt idx="100">
                  <c:v>27220.799999999999</c:v>
                </c:pt>
                <c:pt idx="101">
                  <c:v>18788.599999999999</c:v>
                </c:pt>
                <c:pt idx="102">
                  <c:v>16475.3</c:v>
                </c:pt>
                <c:pt idx="103">
                  <c:v>9085.2000000000007</c:v>
                </c:pt>
                <c:pt idx="104">
                  <c:v>14262.5</c:v>
                </c:pt>
                <c:pt idx="105">
                  <c:v>18613.900000000001</c:v>
                </c:pt>
                <c:pt idx="106">
                  <c:v>17637.400000000001</c:v>
                </c:pt>
                <c:pt idx="107">
                  <c:v>13926.5</c:v>
                </c:pt>
                <c:pt idx="108">
                  <c:v>16653.8</c:v>
                </c:pt>
                <c:pt idx="109">
                  <c:v>16708.7</c:v>
                </c:pt>
                <c:pt idx="110">
                  <c:v>13611.7</c:v>
                </c:pt>
                <c:pt idx="111">
                  <c:v>20206.599999999999</c:v>
                </c:pt>
                <c:pt idx="112">
                  <c:v>13029.5</c:v>
                </c:pt>
                <c:pt idx="113">
                  <c:v>15535.7</c:v>
                </c:pt>
                <c:pt idx="114">
                  <c:v>14230.5</c:v>
                </c:pt>
                <c:pt idx="115">
                  <c:v>18212.3</c:v>
                </c:pt>
                <c:pt idx="116">
                  <c:v>9675.1</c:v>
                </c:pt>
                <c:pt idx="117">
                  <c:v>3600.8</c:v>
                </c:pt>
                <c:pt idx="118">
                  <c:v>3191</c:v>
                </c:pt>
                <c:pt idx="119">
                  <c:v>2647.9</c:v>
                </c:pt>
              </c:numCache>
            </c:numRef>
          </c:val>
          <c:smooth val="0"/>
        </c:ser>
        <c:ser>
          <c:idx val="3"/>
          <c:order val="3"/>
          <c:tx>
            <c:strRef>
              <c:f>NETPACKET!$E$1</c:f>
              <c:strCache>
                <c:ptCount val="1"/>
                <c:pt idx="0">
                  <c:v>br-5f52cb9b8078-read/s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NETPACKET!$E$2:$E$121</c:f>
              <c:numCache>
                <c:formatCode>General</c:formatCode>
                <c:ptCount val="120"/>
                <c:pt idx="0">
                  <c:v>1833.1</c:v>
                </c:pt>
                <c:pt idx="1">
                  <c:v>1546.4</c:v>
                </c:pt>
                <c:pt idx="2">
                  <c:v>1623.4</c:v>
                </c:pt>
                <c:pt idx="3">
                  <c:v>1516.2</c:v>
                </c:pt>
                <c:pt idx="4">
                  <c:v>1337.9</c:v>
                </c:pt>
                <c:pt idx="5">
                  <c:v>1385.9</c:v>
                </c:pt>
                <c:pt idx="6">
                  <c:v>1270.9000000000001</c:v>
                </c:pt>
                <c:pt idx="7">
                  <c:v>1264.7</c:v>
                </c:pt>
                <c:pt idx="8">
                  <c:v>1244.5</c:v>
                </c:pt>
                <c:pt idx="9">
                  <c:v>1207</c:v>
                </c:pt>
                <c:pt idx="10">
                  <c:v>2562.9</c:v>
                </c:pt>
                <c:pt idx="11">
                  <c:v>1710.4</c:v>
                </c:pt>
                <c:pt idx="12">
                  <c:v>1304.4000000000001</c:v>
                </c:pt>
                <c:pt idx="13">
                  <c:v>1414.2</c:v>
                </c:pt>
                <c:pt idx="14">
                  <c:v>1301.3</c:v>
                </c:pt>
                <c:pt idx="15">
                  <c:v>13136.7</c:v>
                </c:pt>
                <c:pt idx="16">
                  <c:v>28124.5</c:v>
                </c:pt>
                <c:pt idx="17">
                  <c:v>10746.4</c:v>
                </c:pt>
                <c:pt idx="18">
                  <c:v>1231.3</c:v>
                </c:pt>
                <c:pt idx="19">
                  <c:v>1337.3</c:v>
                </c:pt>
                <c:pt idx="20">
                  <c:v>1235</c:v>
                </c:pt>
                <c:pt idx="21">
                  <c:v>1198.9000000000001</c:v>
                </c:pt>
                <c:pt idx="22">
                  <c:v>1259.0999999999999</c:v>
                </c:pt>
                <c:pt idx="23">
                  <c:v>1151.8</c:v>
                </c:pt>
                <c:pt idx="24">
                  <c:v>1198.9000000000001</c:v>
                </c:pt>
                <c:pt idx="25">
                  <c:v>1255.8</c:v>
                </c:pt>
                <c:pt idx="26">
                  <c:v>1195.5999999999999</c:v>
                </c:pt>
                <c:pt idx="27">
                  <c:v>1222.4000000000001</c:v>
                </c:pt>
                <c:pt idx="28">
                  <c:v>1215.9000000000001</c:v>
                </c:pt>
                <c:pt idx="29">
                  <c:v>1185.2</c:v>
                </c:pt>
                <c:pt idx="30">
                  <c:v>1249.2</c:v>
                </c:pt>
                <c:pt idx="31">
                  <c:v>1195.5999999999999</c:v>
                </c:pt>
                <c:pt idx="32">
                  <c:v>1199.5999999999999</c:v>
                </c:pt>
                <c:pt idx="33">
                  <c:v>1245.9000000000001</c:v>
                </c:pt>
                <c:pt idx="34">
                  <c:v>1188.9000000000001</c:v>
                </c:pt>
                <c:pt idx="35">
                  <c:v>1213.5</c:v>
                </c:pt>
                <c:pt idx="36">
                  <c:v>1230.8</c:v>
                </c:pt>
                <c:pt idx="37">
                  <c:v>1187.8</c:v>
                </c:pt>
                <c:pt idx="38">
                  <c:v>1242.7</c:v>
                </c:pt>
                <c:pt idx="39">
                  <c:v>15492.8</c:v>
                </c:pt>
                <c:pt idx="40">
                  <c:v>29673.4</c:v>
                </c:pt>
                <c:pt idx="41">
                  <c:v>30978.5</c:v>
                </c:pt>
                <c:pt idx="42">
                  <c:v>14963.2</c:v>
                </c:pt>
                <c:pt idx="43">
                  <c:v>1222.8</c:v>
                </c:pt>
                <c:pt idx="44">
                  <c:v>1196.0999999999999</c:v>
                </c:pt>
                <c:pt idx="45">
                  <c:v>1245.9000000000001</c:v>
                </c:pt>
                <c:pt idx="46">
                  <c:v>1168.9000000000001</c:v>
                </c:pt>
                <c:pt idx="47">
                  <c:v>1226.8</c:v>
                </c:pt>
                <c:pt idx="48">
                  <c:v>1203.8</c:v>
                </c:pt>
                <c:pt idx="49">
                  <c:v>1180.9000000000001</c:v>
                </c:pt>
                <c:pt idx="50">
                  <c:v>1215.5999999999999</c:v>
                </c:pt>
                <c:pt idx="51">
                  <c:v>1175.9000000000001</c:v>
                </c:pt>
                <c:pt idx="52">
                  <c:v>1188.7</c:v>
                </c:pt>
                <c:pt idx="53">
                  <c:v>1251.2</c:v>
                </c:pt>
                <c:pt idx="54">
                  <c:v>1201</c:v>
                </c:pt>
                <c:pt idx="55">
                  <c:v>1192.8</c:v>
                </c:pt>
                <c:pt idx="56">
                  <c:v>1242.5</c:v>
                </c:pt>
                <c:pt idx="57">
                  <c:v>1178.9000000000001</c:v>
                </c:pt>
                <c:pt idx="58">
                  <c:v>1231.3</c:v>
                </c:pt>
                <c:pt idx="59">
                  <c:v>1211</c:v>
                </c:pt>
                <c:pt idx="60">
                  <c:v>1180.0999999999999</c:v>
                </c:pt>
                <c:pt idx="61">
                  <c:v>2370.5</c:v>
                </c:pt>
                <c:pt idx="62">
                  <c:v>2797.6</c:v>
                </c:pt>
                <c:pt idx="63">
                  <c:v>19898.599999999999</c:v>
                </c:pt>
                <c:pt idx="64">
                  <c:v>26594.1</c:v>
                </c:pt>
                <c:pt idx="65">
                  <c:v>21624.5</c:v>
                </c:pt>
                <c:pt idx="66">
                  <c:v>14742.7</c:v>
                </c:pt>
                <c:pt idx="67">
                  <c:v>13292.7</c:v>
                </c:pt>
                <c:pt idx="68">
                  <c:v>13470.4</c:v>
                </c:pt>
                <c:pt idx="69">
                  <c:v>11902.3</c:v>
                </c:pt>
                <c:pt idx="70">
                  <c:v>10717</c:v>
                </c:pt>
                <c:pt idx="71">
                  <c:v>11107.1</c:v>
                </c:pt>
                <c:pt idx="72">
                  <c:v>11103.7</c:v>
                </c:pt>
                <c:pt idx="73">
                  <c:v>9690.2999999999993</c:v>
                </c:pt>
                <c:pt idx="74">
                  <c:v>1981.8</c:v>
                </c:pt>
                <c:pt idx="75">
                  <c:v>1353.9</c:v>
                </c:pt>
                <c:pt idx="76">
                  <c:v>1370.3</c:v>
                </c:pt>
                <c:pt idx="77">
                  <c:v>1382</c:v>
                </c:pt>
                <c:pt idx="78">
                  <c:v>1379.3</c:v>
                </c:pt>
                <c:pt idx="79">
                  <c:v>1387.7</c:v>
                </c:pt>
                <c:pt idx="80">
                  <c:v>1381.8</c:v>
                </c:pt>
                <c:pt idx="81">
                  <c:v>1166.5</c:v>
                </c:pt>
                <c:pt idx="82">
                  <c:v>1138.0999999999999</c:v>
                </c:pt>
                <c:pt idx="83">
                  <c:v>1143.7</c:v>
                </c:pt>
                <c:pt idx="84">
                  <c:v>1155.5999999999999</c:v>
                </c:pt>
                <c:pt idx="85">
                  <c:v>1179.0999999999999</c:v>
                </c:pt>
                <c:pt idx="86">
                  <c:v>1165.8</c:v>
                </c:pt>
                <c:pt idx="87">
                  <c:v>1164.9000000000001</c:v>
                </c:pt>
                <c:pt idx="88">
                  <c:v>1170.0999999999999</c:v>
                </c:pt>
                <c:pt idx="89">
                  <c:v>1161.0999999999999</c:v>
                </c:pt>
                <c:pt idx="90">
                  <c:v>1161.9000000000001</c:v>
                </c:pt>
                <c:pt idx="91">
                  <c:v>1186.8</c:v>
                </c:pt>
                <c:pt idx="92">
                  <c:v>1169.5999999999999</c:v>
                </c:pt>
                <c:pt idx="93">
                  <c:v>1158</c:v>
                </c:pt>
                <c:pt idx="94">
                  <c:v>1159.2</c:v>
                </c:pt>
                <c:pt idx="95">
                  <c:v>1167.2</c:v>
                </c:pt>
                <c:pt idx="96">
                  <c:v>1167.3</c:v>
                </c:pt>
                <c:pt idx="97">
                  <c:v>1161.4000000000001</c:v>
                </c:pt>
                <c:pt idx="98">
                  <c:v>1163.4000000000001</c:v>
                </c:pt>
                <c:pt idx="99">
                  <c:v>15493.9</c:v>
                </c:pt>
                <c:pt idx="100">
                  <c:v>27403.200000000001</c:v>
                </c:pt>
                <c:pt idx="101">
                  <c:v>18897.599999999999</c:v>
                </c:pt>
                <c:pt idx="102">
                  <c:v>16676.400000000001</c:v>
                </c:pt>
                <c:pt idx="103">
                  <c:v>9275.2999999999993</c:v>
                </c:pt>
                <c:pt idx="104">
                  <c:v>14486.5</c:v>
                </c:pt>
                <c:pt idx="105">
                  <c:v>18764.8</c:v>
                </c:pt>
                <c:pt idx="106">
                  <c:v>17782.3</c:v>
                </c:pt>
                <c:pt idx="107">
                  <c:v>14076.4</c:v>
                </c:pt>
                <c:pt idx="108">
                  <c:v>16755.599999999999</c:v>
                </c:pt>
                <c:pt idx="109">
                  <c:v>16872.5</c:v>
                </c:pt>
                <c:pt idx="110">
                  <c:v>13778.9</c:v>
                </c:pt>
                <c:pt idx="111">
                  <c:v>20448.400000000001</c:v>
                </c:pt>
                <c:pt idx="112">
                  <c:v>13224</c:v>
                </c:pt>
                <c:pt idx="113">
                  <c:v>15712.2</c:v>
                </c:pt>
                <c:pt idx="114">
                  <c:v>14411</c:v>
                </c:pt>
                <c:pt idx="115">
                  <c:v>18435.8</c:v>
                </c:pt>
                <c:pt idx="116">
                  <c:v>9898.7000000000007</c:v>
                </c:pt>
                <c:pt idx="117">
                  <c:v>3835.9</c:v>
                </c:pt>
                <c:pt idx="118">
                  <c:v>3245.5</c:v>
                </c:pt>
                <c:pt idx="119">
                  <c:v>2873.4</c:v>
                </c:pt>
              </c:numCache>
            </c:numRef>
          </c:val>
          <c:smooth val="0"/>
        </c:ser>
        <c:ser>
          <c:idx val="4"/>
          <c:order val="4"/>
          <c:tx>
            <c:strRef>
              <c:f>NETPACKET!$F$1</c:f>
              <c:strCache>
                <c:ptCount val="1"/>
                <c:pt idx="0">
                  <c:v>vethb15828b-read/s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NETPACKET!$F$2:$F$121</c:f>
              <c:numCache>
                <c:formatCode>General</c:formatCode>
                <c:ptCount val="120"/>
                <c:pt idx="0">
                  <c:v>803.5</c:v>
                </c:pt>
                <c:pt idx="1">
                  <c:v>667.6</c:v>
                </c:pt>
                <c:pt idx="2">
                  <c:v>737</c:v>
                </c:pt>
                <c:pt idx="3">
                  <c:v>625.79999999999995</c:v>
                </c:pt>
                <c:pt idx="4">
                  <c:v>456.5</c:v>
                </c:pt>
                <c:pt idx="5">
                  <c:v>471.7</c:v>
                </c:pt>
                <c:pt idx="6">
                  <c:v>275.3</c:v>
                </c:pt>
                <c:pt idx="7">
                  <c:v>2.4</c:v>
                </c:pt>
                <c:pt idx="8">
                  <c:v>2.9</c:v>
                </c:pt>
                <c:pt idx="9">
                  <c:v>0</c:v>
                </c:pt>
                <c:pt idx="10">
                  <c:v>445</c:v>
                </c:pt>
                <c:pt idx="11">
                  <c:v>1392.8</c:v>
                </c:pt>
                <c:pt idx="12">
                  <c:v>1103.9000000000001</c:v>
                </c:pt>
                <c:pt idx="13">
                  <c:v>1431.8</c:v>
                </c:pt>
                <c:pt idx="14">
                  <c:v>1176</c:v>
                </c:pt>
                <c:pt idx="15">
                  <c:v>15042.5</c:v>
                </c:pt>
                <c:pt idx="16">
                  <c:v>43640</c:v>
                </c:pt>
                <c:pt idx="17">
                  <c:v>12748.8</c:v>
                </c:pt>
                <c:pt idx="18">
                  <c:v>691.2</c:v>
                </c:pt>
                <c:pt idx="19">
                  <c:v>693.1</c:v>
                </c:pt>
                <c:pt idx="20">
                  <c:v>687.4</c:v>
                </c:pt>
                <c:pt idx="21">
                  <c:v>692.5</c:v>
                </c:pt>
                <c:pt idx="22">
                  <c:v>693</c:v>
                </c:pt>
                <c:pt idx="23">
                  <c:v>668.3</c:v>
                </c:pt>
                <c:pt idx="24">
                  <c:v>698.9</c:v>
                </c:pt>
                <c:pt idx="25">
                  <c:v>697.4</c:v>
                </c:pt>
                <c:pt idx="26">
                  <c:v>693.7</c:v>
                </c:pt>
                <c:pt idx="27">
                  <c:v>687.5</c:v>
                </c:pt>
                <c:pt idx="28">
                  <c:v>676.1</c:v>
                </c:pt>
                <c:pt idx="29">
                  <c:v>668.5</c:v>
                </c:pt>
                <c:pt idx="30">
                  <c:v>680.7</c:v>
                </c:pt>
                <c:pt idx="31">
                  <c:v>678.4</c:v>
                </c:pt>
                <c:pt idx="32">
                  <c:v>688.9</c:v>
                </c:pt>
                <c:pt idx="33">
                  <c:v>678.2</c:v>
                </c:pt>
                <c:pt idx="34">
                  <c:v>681.3</c:v>
                </c:pt>
                <c:pt idx="35">
                  <c:v>670.9</c:v>
                </c:pt>
                <c:pt idx="36">
                  <c:v>680</c:v>
                </c:pt>
                <c:pt idx="37">
                  <c:v>673.9</c:v>
                </c:pt>
                <c:pt idx="38">
                  <c:v>661.9</c:v>
                </c:pt>
                <c:pt idx="39">
                  <c:v>13759.2</c:v>
                </c:pt>
                <c:pt idx="40">
                  <c:v>19145.099999999999</c:v>
                </c:pt>
                <c:pt idx="41">
                  <c:v>17775.900000000001</c:v>
                </c:pt>
                <c:pt idx="42">
                  <c:v>8700.7999999999993</c:v>
                </c:pt>
                <c:pt idx="43">
                  <c:v>648.70000000000005</c:v>
                </c:pt>
                <c:pt idx="44">
                  <c:v>702</c:v>
                </c:pt>
                <c:pt idx="45">
                  <c:v>676.9</c:v>
                </c:pt>
                <c:pt idx="46">
                  <c:v>684.9</c:v>
                </c:pt>
                <c:pt idx="47">
                  <c:v>691</c:v>
                </c:pt>
                <c:pt idx="48">
                  <c:v>700.9</c:v>
                </c:pt>
                <c:pt idx="49">
                  <c:v>696.8</c:v>
                </c:pt>
                <c:pt idx="50">
                  <c:v>665.7</c:v>
                </c:pt>
                <c:pt idx="51">
                  <c:v>696.1</c:v>
                </c:pt>
                <c:pt idx="52">
                  <c:v>688.8</c:v>
                </c:pt>
                <c:pt idx="53">
                  <c:v>664.8</c:v>
                </c:pt>
                <c:pt idx="54">
                  <c:v>652.70000000000005</c:v>
                </c:pt>
                <c:pt idx="55">
                  <c:v>682.3</c:v>
                </c:pt>
                <c:pt idx="56">
                  <c:v>670.8</c:v>
                </c:pt>
                <c:pt idx="57">
                  <c:v>690.1</c:v>
                </c:pt>
                <c:pt idx="58">
                  <c:v>686.6</c:v>
                </c:pt>
                <c:pt idx="59">
                  <c:v>682</c:v>
                </c:pt>
                <c:pt idx="60">
                  <c:v>678.1</c:v>
                </c:pt>
                <c:pt idx="61">
                  <c:v>808.2</c:v>
                </c:pt>
                <c:pt idx="62">
                  <c:v>1643.7</c:v>
                </c:pt>
                <c:pt idx="63">
                  <c:v>10609</c:v>
                </c:pt>
                <c:pt idx="64">
                  <c:v>15973.3</c:v>
                </c:pt>
                <c:pt idx="65">
                  <c:v>12303.5</c:v>
                </c:pt>
                <c:pt idx="66">
                  <c:v>7361.5</c:v>
                </c:pt>
                <c:pt idx="67">
                  <c:v>7125.1</c:v>
                </c:pt>
                <c:pt idx="68">
                  <c:v>7070.8</c:v>
                </c:pt>
                <c:pt idx="69">
                  <c:v>7409.2</c:v>
                </c:pt>
                <c:pt idx="70">
                  <c:v>6891.4</c:v>
                </c:pt>
                <c:pt idx="71">
                  <c:v>6915.3</c:v>
                </c:pt>
                <c:pt idx="72">
                  <c:v>7210</c:v>
                </c:pt>
                <c:pt idx="73">
                  <c:v>5134.6000000000004</c:v>
                </c:pt>
                <c:pt idx="74">
                  <c:v>1383.9</c:v>
                </c:pt>
                <c:pt idx="75">
                  <c:v>11.7</c:v>
                </c:pt>
                <c:pt idx="76">
                  <c:v>13.2</c:v>
                </c:pt>
                <c:pt idx="77">
                  <c:v>13.2</c:v>
                </c:pt>
                <c:pt idx="78">
                  <c:v>10.7</c:v>
                </c:pt>
                <c:pt idx="79">
                  <c:v>11.2</c:v>
                </c:pt>
                <c:pt idx="80">
                  <c:v>11.7</c:v>
                </c:pt>
                <c:pt idx="81">
                  <c:v>19.100000000000001</c:v>
                </c:pt>
                <c:pt idx="82">
                  <c:v>11.4</c:v>
                </c:pt>
                <c:pt idx="83">
                  <c:v>6.4</c:v>
                </c:pt>
                <c:pt idx="84">
                  <c:v>0.5</c:v>
                </c:pt>
                <c:pt idx="85">
                  <c:v>0.5</c:v>
                </c:pt>
                <c:pt idx="86">
                  <c:v>0</c:v>
                </c:pt>
                <c:pt idx="87">
                  <c:v>0</c:v>
                </c:pt>
                <c:pt idx="88">
                  <c:v>0</c:v>
                </c:pt>
                <c:pt idx="89">
                  <c:v>8.3000000000000007</c:v>
                </c:pt>
                <c:pt idx="90">
                  <c:v>0</c:v>
                </c:pt>
                <c:pt idx="91">
                  <c:v>0.5</c:v>
                </c:pt>
                <c:pt idx="92">
                  <c:v>2.9</c:v>
                </c:pt>
                <c:pt idx="93">
                  <c:v>0</c:v>
                </c:pt>
                <c:pt idx="94">
                  <c:v>0</c:v>
                </c:pt>
                <c:pt idx="95">
                  <c:v>0</c:v>
                </c:pt>
                <c:pt idx="96">
                  <c:v>8.3000000000000007</c:v>
                </c:pt>
                <c:pt idx="97">
                  <c:v>0</c:v>
                </c:pt>
                <c:pt idx="98">
                  <c:v>0</c:v>
                </c:pt>
                <c:pt idx="99">
                  <c:v>5721.6</c:v>
                </c:pt>
                <c:pt idx="100">
                  <c:v>13303.3</c:v>
                </c:pt>
                <c:pt idx="101">
                  <c:v>9762.9</c:v>
                </c:pt>
                <c:pt idx="102">
                  <c:v>8064.9</c:v>
                </c:pt>
                <c:pt idx="103">
                  <c:v>5720.3</c:v>
                </c:pt>
                <c:pt idx="104">
                  <c:v>5378.5</c:v>
                </c:pt>
                <c:pt idx="105">
                  <c:v>6053.5</c:v>
                </c:pt>
                <c:pt idx="106">
                  <c:v>7979</c:v>
                </c:pt>
                <c:pt idx="107">
                  <c:v>5096</c:v>
                </c:pt>
                <c:pt idx="108">
                  <c:v>6770.3</c:v>
                </c:pt>
                <c:pt idx="109">
                  <c:v>6667.6</c:v>
                </c:pt>
                <c:pt idx="110">
                  <c:v>6393.4</c:v>
                </c:pt>
                <c:pt idx="111">
                  <c:v>7334.8</c:v>
                </c:pt>
                <c:pt idx="112">
                  <c:v>5213.1000000000004</c:v>
                </c:pt>
                <c:pt idx="113">
                  <c:v>5672.9</c:v>
                </c:pt>
                <c:pt idx="114">
                  <c:v>4451.3999999999996</c:v>
                </c:pt>
                <c:pt idx="115">
                  <c:v>6983.7</c:v>
                </c:pt>
                <c:pt idx="116">
                  <c:v>4986.1000000000004</c:v>
                </c:pt>
                <c:pt idx="117">
                  <c:v>2153.5</c:v>
                </c:pt>
                <c:pt idx="118">
                  <c:v>1191.9000000000001</c:v>
                </c:pt>
                <c:pt idx="119">
                  <c:v>764.5</c:v>
                </c:pt>
              </c:numCache>
            </c:numRef>
          </c:val>
          <c:smooth val="0"/>
        </c:ser>
        <c:ser>
          <c:idx val="5"/>
          <c:order val="5"/>
          <c:tx>
            <c:strRef>
              <c:f>NETPACKET!$G$1</c:f>
              <c:strCache>
                <c:ptCount val="1"/>
                <c:pt idx="0">
                  <c:v>docker0-read/s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NETPACKET!$G$2:$G$121</c:f>
              <c:numCache>
                <c:formatCode>General</c:formatCode>
                <c:ptCount val="120"/>
                <c:pt idx="0">
                  <c:v>853.5</c:v>
                </c:pt>
                <c:pt idx="1">
                  <c:v>718.3</c:v>
                </c:pt>
                <c:pt idx="2">
                  <c:v>786.3</c:v>
                </c:pt>
                <c:pt idx="3">
                  <c:v>674.1</c:v>
                </c:pt>
                <c:pt idx="4">
                  <c:v>497.6</c:v>
                </c:pt>
                <c:pt idx="5">
                  <c:v>520.5</c:v>
                </c:pt>
                <c:pt idx="6">
                  <c:v>314.8</c:v>
                </c:pt>
                <c:pt idx="7">
                  <c:v>31.8</c:v>
                </c:pt>
                <c:pt idx="8">
                  <c:v>33.200000000000003</c:v>
                </c:pt>
                <c:pt idx="9">
                  <c:v>31.7</c:v>
                </c:pt>
                <c:pt idx="10">
                  <c:v>474.8</c:v>
                </c:pt>
                <c:pt idx="11">
                  <c:v>1443</c:v>
                </c:pt>
                <c:pt idx="12">
                  <c:v>1145.8</c:v>
                </c:pt>
                <c:pt idx="13">
                  <c:v>1489.4</c:v>
                </c:pt>
                <c:pt idx="14">
                  <c:v>1222.3</c:v>
                </c:pt>
                <c:pt idx="15">
                  <c:v>15080.6</c:v>
                </c:pt>
                <c:pt idx="16">
                  <c:v>43666.400000000001</c:v>
                </c:pt>
                <c:pt idx="17">
                  <c:v>12783.6</c:v>
                </c:pt>
                <c:pt idx="18">
                  <c:v>722.5</c:v>
                </c:pt>
                <c:pt idx="19">
                  <c:v>726.2</c:v>
                </c:pt>
                <c:pt idx="20">
                  <c:v>719.2</c:v>
                </c:pt>
                <c:pt idx="21">
                  <c:v>721.3</c:v>
                </c:pt>
                <c:pt idx="22">
                  <c:v>725.7</c:v>
                </c:pt>
                <c:pt idx="23">
                  <c:v>698.9</c:v>
                </c:pt>
                <c:pt idx="24">
                  <c:v>730.1</c:v>
                </c:pt>
                <c:pt idx="25">
                  <c:v>728.1</c:v>
                </c:pt>
                <c:pt idx="26">
                  <c:v>725.5</c:v>
                </c:pt>
                <c:pt idx="27">
                  <c:v>717.8</c:v>
                </c:pt>
                <c:pt idx="28">
                  <c:v>708.8</c:v>
                </c:pt>
                <c:pt idx="29">
                  <c:v>698.7</c:v>
                </c:pt>
                <c:pt idx="30">
                  <c:v>714.4</c:v>
                </c:pt>
                <c:pt idx="31">
                  <c:v>709.2</c:v>
                </c:pt>
                <c:pt idx="32">
                  <c:v>719.7</c:v>
                </c:pt>
                <c:pt idx="33">
                  <c:v>712</c:v>
                </c:pt>
                <c:pt idx="34">
                  <c:v>712.5</c:v>
                </c:pt>
                <c:pt idx="35">
                  <c:v>700.1</c:v>
                </c:pt>
                <c:pt idx="36">
                  <c:v>710.3</c:v>
                </c:pt>
                <c:pt idx="37">
                  <c:v>706.5</c:v>
                </c:pt>
                <c:pt idx="38">
                  <c:v>691.7</c:v>
                </c:pt>
                <c:pt idx="39">
                  <c:v>13790.1</c:v>
                </c:pt>
                <c:pt idx="40">
                  <c:v>19174.099999999999</c:v>
                </c:pt>
                <c:pt idx="41">
                  <c:v>17805.400000000001</c:v>
                </c:pt>
                <c:pt idx="42">
                  <c:v>8730.2999999999993</c:v>
                </c:pt>
                <c:pt idx="43">
                  <c:v>681.8</c:v>
                </c:pt>
                <c:pt idx="44">
                  <c:v>730.6</c:v>
                </c:pt>
                <c:pt idx="45">
                  <c:v>709.6</c:v>
                </c:pt>
                <c:pt idx="46">
                  <c:v>714.6</c:v>
                </c:pt>
                <c:pt idx="47">
                  <c:v>720.8</c:v>
                </c:pt>
                <c:pt idx="48">
                  <c:v>732.5</c:v>
                </c:pt>
                <c:pt idx="49">
                  <c:v>728.6</c:v>
                </c:pt>
                <c:pt idx="50">
                  <c:v>694.5</c:v>
                </c:pt>
                <c:pt idx="51">
                  <c:v>728.4</c:v>
                </c:pt>
                <c:pt idx="52">
                  <c:v>719.6</c:v>
                </c:pt>
                <c:pt idx="53">
                  <c:v>695.6</c:v>
                </c:pt>
                <c:pt idx="54">
                  <c:v>684.5</c:v>
                </c:pt>
                <c:pt idx="55">
                  <c:v>712.1</c:v>
                </c:pt>
                <c:pt idx="56">
                  <c:v>703.5</c:v>
                </c:pt>
                <c:pt idx="57">
                  <c:v>721.8</c:v>
                </c:pt>
                <c:pt idx="58">
                  <c:v>718.9</c:v>
                </c:pt>
                <c:pt idx="59">
                  <c:v>713.7</c:v>
                </c:pt>
                <c:pt idx="60">
                  <c:v>710.3</c:v>
                </c:pt>
                <c:pt idx="61">
                  <c:v>839.5</c:v>
                </c:pt>
                <c:pt idx="62">
                  <c:v>1674.5</c:v>
                </c:pt>
                <c:pt idx="63">
                  <c:v>10637</c:v>
                </c:pt>
                <c:pt idx="64">
                  <c:v>15999.1</c:v>
                </c:pt>
                <c:pt idx="65">
                  <c:v>12331.8</c:v>
                </c:pt>
                <c:pt idx="66">
                  <c:v>7393.4</c:v>
                </c:pt>
                <c:pt idx="67">
                  <c:v>7154.7</c:v>
                </c:pt>
                <c:pt idx="68">
                  <c:v>7101.8</c:v>
                </c:pt>
                <c:pt idx="69">
                  <c:v>7438.2</c:v>
                </c:pt>
                <c:pt idx="70">
                  <c:v>6922.5</c:v>
                </c:pt>
                <c:pt idx="71">
                  <c:v>6949.2</c:v>
                </c:pt>
                <c:pt idx="72">
                  <c:v>7239.7</c:v>
                </c:pt>
                <c:pt idx="73">
                  <c:v>5169.6000000000004</c:v>
                </c:pt>
                <c:pt idx="74">
                  <c:v>1412.2</c:v>
                </c:pt>
                <c:pt idx="75">
                  <c:v>41.9</c:v>
                </c:pt>
                <c:pt idx="76">
                  <c:v>42</c:v>
                </c:pt>
                <c:pt idx="77">
                  <c:v>43.5</c:v>
                </c:pt>
                <c:pt idx="78">
                  <c:v>42.5</c:v>
                </c:pt>
                <c:pt idx="79">
                  <c:v>43.9</c:v>
                </c:pt>
                <c:pt idx="80">
                  <c:v>40.5</c:v>
                </c:pt>
                <c:pt idx="81">
                  <c:v>46.4</c:v>
                </c:pt>
                <c:pt idx="82">
                  <c:v>48.6</c:v>
                </c:pt>
                <c:pt idx="83">
                  <c:v>35.700000000000003</c:v>
                </c:pt>
                <c:pt idx="84">
                  <c:v>32.6</c:v>
                </c:pt>
                <c:pt idx="85">
                  <c:v>32.200000000000003</c:v>
                </c:pt>
                <c:pt idx="86">
                  <c:v>30.7</c:v>
                </c:pt>
                <c:pt idx="87">
                  <c:v>33.1</c:v>
                </c:pt>
                <c:pt idx="88">
                  <c:v>30.3</c:v>
                </c:pt>
                <c:pt idx="89">
                  <c:v>40</c:v>
                </c:pt>
                <c:pt idx="90">
                  <c:v>30.8</c:v>
                </c:pt>
                <c:pt idx="91">
                  <c:v>32.799999999999997</c:v>
                </c:pt>
                <c:pt idx="92">
                  <c:v>33.700000000000003</c:v>
                </c:pt>
                <c:pt idx="93">
                  <c:v>29.3</c:v>
                </c:pt>
                <c:pt idx="94">
                  <c:v>30.8</c:v>
                </c:pt>
                <c:pt idx="95">
                  <c:v>30.2</c:v>
                </c:pt>
                <c:pt idx="96">
                  <c:v>38</c:v>
                </c:pt>
                <c:pt idx="97">
                  <c:v>30.7</c:v>
                </c:pt>
                <c:pt idx="98">
                  <c:v>31.2</c:v>
                </c:pt>
                <c:pt idx="99">
                  <c:v>5751.4</c:v>
                </c:pt>
                <c:pt idx="100">
                  <c:v>13335.7</c:v>
                </c:pt>
                <c:pt idx="101">
                  <c:v>9792.7999999999993</c:v>
                </c:pt>
                <c:pt idx="102">
                  <c:v>8106</c:v>
                </c:pt>
                <c:pt idx="103">
                  <c:v>5760.5</c:v>
                </c:pt>
                <c:pt idx="104">
                  <c:v>5409.4</c:v>
                </c:pt>
                <c:pt idx="105">
                  <c:v>6092.3</c:v>
                </c:pt>
                <c:pt idx="106">
                  <c:v>8008.7</c:v>
                </c:pt>
                <c:pt idx="107">
                  <c:v>5126.3999999999996</c:v>
                </c:pt>
                <c:pt idx="108">
                  <c:v>6805.9</c:v>
                </c:pt>
                <c:pt idx="109">
                  <c:v>6694.8</c:v>
                </c:pt>
                <c:pt idx="110">
                  <c:v>6422.2</c:v>
                </c:pt>
                <c:pt idx="111">
                  <c:v>7372.2</c:v>
                </c:pt>
                <c:pt idx="112">
                  <c:v>5242.5</c:v>
                </c:pt>
                <c:pt idx="113">
                  <c:v>5709.2</c:v>
                </c:pt>
                <c:pt idx="114">
                  <c:v>4487.2</c:v>
                </c:pt>
                <c:pt idx="115">
                  <c:v>7016</c:v>
                </c:pt>
                <c:pt idx="116">
                  <c:v>5028.2</c:v>
                </c:pt>
                <c:pt idx="117">
                  <c:v>2186.4</c:v>
                </c:pt>
                <c:pt idx="118">
                  <c:v>1223.8</c:v>
                </c:pt>
                <c:pt idx="119">
                  <c:v>798.5</c:v>
                </c:pt>
              </c:numCache>
            </c:numRef>
          </c:val>
          <c:smooth val="0"/>
        </c:ser>
        <c:ser>
          <c:idx val="6"/>
          <c:order val="6"/>
          <c:tx>
            <c:strRef>
              <c:f>NETPACKET!$H$1</c:f>
              <c:strCache>
                <c:ptCount val="1"/>
                <c:pt idx="0">
                  <c:v>veth80f355e-write/s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NETPACKET!$H$2:$H$121</c:f>
              <c:numCache>
                <c:formatCode>General</c:formatCode>
                <c:ptCount val="120"/>
                <c:pt idx="0">
                  <c:v>1062</c:v>
                </c:pt>
                <c:pt idx="1">
                  <c:v>971.6</c:v>
                </c:pt>
                <c:pt idx="2">
                  <c:v>955.2</c:v>
                </c:pt>
                <c:pt idx="3">
                  <c:v>959.2</c:v>
                </c:pt>
                <c:pt idx="4">
                  <c:v>774.9</c:v>
                </c:pt>
                <c:pt idx="5">
                  <c:v>752.4</c:v>
                </c:pt>
                <c:pt idx="6">
                  <c:v>775</c:v>
                </c:pt>
                <c:pt idx="7">
                  <c:v>788.6</c:v>
                </c:pt>
                <c:pt idx="8">
                  <c:v>787.7</c:v>
                </c:pt>
                <c:pt idx="9">
                  <c:v>783.7</c:v>
                </c:pt>
                <c:pt idx="10">
                  <c:v>1403.9</c:v>
                </c:pt>
                <c:pt idx="11">
                  <c:v>874.7</c:v>
                </c:pt>
                <c:pt idx="12">
                  <c:v>773.5</c:v>
                </c:pt>
                <c:pt idx="13">
                  <c:v>742</c:v>
                </c:pt>
                <c:pt idx="14">
                  <c:v>764.5</c:v>
                </c:pt>
                <c:pt idx="15">
                  <c:v>4746.6000000000004</c:v>
                </c:pt>
                <c:pt idx="16">
                  <c:v>12063.1</c:v>
                </c:pt>
                <c:pt idx="17">
                  <c:v>3912.1</c:v>
                </c:pt>
                <c:pt idx="18">
                  <c:v>781.2</c:v>
                </c:pt>
                <c:pt idx="19">
                  <c:v>773.6</c:v>
                </c:pt>
                <c:pt idx="20">
                  <c:v>777.9</c:v>
                </c:pt>
                <c:pt idx="21">
                  <c:v>779.4</c:v>
                </c:pt>
                <c:pt idx="22">
                  <c:v>778.4</c:v>
                </c:pt>
                <c:pt idx="23">
                  <c:v>751.6</c:v>
                </c:pt>
                <c:pt idx="24">
                  <c:v>777.5</c:v>
                </c:pt>
                <c:pt idx="25">
                  <c:v>773.5</c:v>
                </c:pt>
                <c:pt idx="26">
                  <c:v>775.8</c:v>
                </c:pt>
                <c:pt idx="27">
                  <c:v>768</c:v>
                </c:pt>
                <c:pt idx="28">
                  <c:v>773.3</c:v>
                </c:pt>
                <c:pt idx="29">
                  <c:v>769.5</c:v>
                </c:pt>
                <c:pt idx="30">
                  <c:v>770</c:v>
                </c:pt>
                <c:pt idx="31">
                  <c:v>776.2</c:v>
                </c:pt>
                <c:pt idx="32">
                  <c:v>785.3</c:v>
                </c:pt>
                <c:pt idx="33">
                  <c:v>766.7</c:v>
                </c:pt>
                <c:pt idx="34">
                  <c:v>771</c:v>
                </c:pt>
                <c:pt idx="35">
                  <c:v>771.8</c:v>
                </c:pt>
                <c:pt idx="36">
                  <c:v>776.6</c:v>
                </c:pt>
                <c:pt idx="37">
                  <c:v>771.4</c:v>
                </c:pt>
                <c:pt idx="38">
                  <c:v>762.1</c:v>
                </c:pt>
                <c:pt idx="39">
                  <c:v>5767.1</c:v>
                </c:pt>
                <c:pt idx="40">
                  <c:v>10547</c:v>
                </c:pt>
                <c:pt idx="41">
                  <c:v>11173.7</c:v>
                </c:pt>
                <c:pt idx="42">
                  <c:v>5673.2</c:v>
                </c:pt>
                <c:pt idx="43">
                  <c:v>797.3</c:v>
                </c:pt>
                <c:pt idx="44">
                  <c:v>777.4</c:v>
                </c:pt>
                <c:pt idx="45">
                  <c:v>758.9</c:v>
                </c:pt>
                <c:pt idx="46">
                  <c:v>754.1</c:v>
                </c:pt>
                <c:pt idx="47">
                  <c:v>757.9</c:v>
                </c:pt>
                <c:pt idx="48">
                  <c:v>775.9</c:v>
                </c:pt>
                <c:pt idx="49">
                  <c:v>765.7</c:v>
                </c:pt>
                <c:pt idx="50">
                  <c:v>774.1</c:v>
                </c:pt>
                <c:pt idx="51">
                  <c:v>767.9</c:v>
                </c:pt>
                <c:pt idx="52">
                  <c:v>771.3</c:v>
                </c:pt>
                <c:pt idx="53">
                  <c:v>782.4</c:v>
                </c:pt>
                <c:pt idx="54">
                  <c:v>776.3</c:v>
                </c:pt>
                <c:pt idx="55">
                  <c:v>773</c:v>
                </c:pt>
                <c:pt idx="56">
                  <c:v>764.5</c:v>
                </c:pt>
                <c:pt idx="57">
                  <c:v>760.8</c:v>
                </c:pt>
                <c:pt idx="58">
                  <c:v>776.1</c:v>
                </c:pt>
                <c:pt idx="59">
                  <c:v>771.4</c:v>
                </c:pt>
                <c:pt idx="60">
                  <c:v>770.8</c:v>
                </c:pt>
                <c:pt idx="61">
                  <c:v>1247</c:v>
                </c:pt>
                <c:pt idx="62">
                  <c:v>1607.5</c:v>
                </c:pt>
                <c:pt idx="63">
                  <c:v>8219.7999999999993</c:v>
                </c:pt>
                <c:pt idx="64">
                  <c:v>9648.4</c:v>
                </c:pt>
                <c:pt idx="65">
                  <c:v>8029.8</c:v>
                </c:pt>
                <c:pt idx="66">
                  <c:v>6248.7</c:v>
                </c:pt>
                <c:pt idx="67">
                  <c:v>5565.4</c:v>
                </c:pt>
                <c:pt idx="68">
                  <c:v>5459.5</c:v>
                </c:pt>
                <c:pt idx="69">
                  <c:v>5626</c:v>
                </c:pt>
                <c:pt idx="70">
                  <c:v>5170</c:v>
                </c:pt>
                <c:pt idx="71">
                  <c:v>4372</c:v>
                </c:pt>
                <c:pt idx="72">
                  <c:v>4195.1000000000004</c:v>
                </c:pt>
                <c:pt idx="73">
                  <c:v>3804.1</c:v>
                </c:pt>
                <c:pt idx="74">
                  <c:v>1142.8</c:v>
                </c:pt>
                <c:pt idx="75">
                  <c:v>853.9</c:v>
                </c:pt>
                <c:pt idx="76">
                  <c:v>955.5</c:v>
                </c:pt>
                <c:pt idx="77">
                  <c:v>961.9</c:v>
                </c:pt>
                <c:pt idx="78">
                  <c:v>963</c:v>
                </c:pt>
                <c:pt idx="79">
                  <c:v>969.7</c:v>
                </c:pt>
                <c:pt idx="80">
                  <c:v>968</c:v>
                </c:pt>
                <c:pt idx="81">
                  <c:v>750.3</c:v>
                </c:pt>
                <c:pt idx="82">
                  <c:v>720.6</c:v>
                </c:pt>
                <c:pt idx="83">
                  <c:v>721.6</c:v>
                </c:pt>
                <c:pt idx="84">
                  <c:v>732.2</c:v>
                </c:pt>
                <c:pt idx="85">
                  <c:v>740.6</c:v>
                </c:pt>
                <c:pt idx="86">
                  <c:v>744.2</c:v>
                </c:pt>
                <c:pt idx="87">
                  <c:v>741</c:v>
                </c:pt>
                <c:pt idx="88">
                  <c:v>747</c:v>
                </c:pt>
                <c:pt idx="89">
                  <c:v>741.4</c:v>
                </c:pt>
                <c:pt idx="90">
                  <c:v>741.3</c:v>
                </c:pt>
                <c:pt idx="91">
                  <c:v>746.5</c:v>
                </c:pt>
                <c:pt idx="92">
                  <c:v>748</c:v>
                </c:pt>
                <c:pt idx="93">
                  <c:v>736.7</c:v>
                </c:pt>
                <c:pt idx="94">
                  <c:v>738.4</c:v>
                </c:pt>
                <c:pt idx="95">
                  <c:v>746.3</c:v>
                </c:pt>
                <c:pt idx="96">
                  <c:v>746.7</c:v>
                </c:pt>
                <c:pt idx="97">
                  <c:v>740</c:v>
                </c:pt>
                <c:pt idx="98">
                  <c:v>742.1</c:v>
                </c:pt>
                <c:pt idx="99">
                  <c:v>6312.1</c:v>
                </c:pt>
                <c:pt idx="100">
                  <c:v>10699.1</c:v>
                </c:pt>
                <c:pt idx="101">
                  <c:v>7785.7</c:v>
                </c:pt>
                <c:pt idx="102">
                  <c:v>7335.3</c:v>
                </c:pt>
                <c:pt idx="103">
                  <c:v>4548.2</c:v>
                </c:pt>
                <c:pt idx="104">
                  <c:v>6060.7</c:v>
                </c:pt>
                <c:pt idx="105">
                  <c:v>7768.4</c:v>
                </c:pt>
                <c:pt idx="106">
                  <c:v>7710.7</c:v>
                </c:pt>
                <c:pt idx="107">
                  <c:v>5433.1</c:v>
                </c:pt>
                <c:pt idx="108">
                  <c:v>7573.6</c:v>
                </c:pt>
                <c:pt idx="109">
                  <c:v>6893.2</c:v>
                </c:pt>
                <c:pt idx="110">
                  <c:v>5861.2</c:v>
                </c:pt>
                <c:pt idx="111">
                  <c:v>8118.3</c:v>
                </c:pt>
                <c:pt idx="112">
                  <c:v>5882.6</c:v>
                </c:pt>
                <c:pt idx="113">
                  <c:v>6974.8</c:v>
                </c:pt>
                <c:pt idx="114">
                  <c:v>5921.2</c:v>
                </c:pt>
                <c:pt idx="115">
                  <c:v>7922.8</c:v>
                </c:pt>
                <c:pt idx="116">
                  <c:v>4592.5</c:v>
                </c:pt>
                <c:pt idx="117">
                  <c:v>1667.6</c:v>
                </c:pt>
                <c:pt idx="118">
                  <c:v>1369.1</c:v>
                </c:pt>
                <c:pt idx="119">
                  <c:v>1054.7</c:v>
                </c:pt>
              </c:numCache>
            </c:numRef>
          </c:val>
          <c:smooth val="0"/>
        </c:ser>
        <c:ser>
          <c:idx val="7"/>
          <c:order val="7"/>
          <c:tx>
            <c:strRef>
              <c:f>NETPACKET!$I$1</c:f>
              <c:strCache>
                <c:ptCount val="1"/>
                <c:pt idx="0">
                  <c:v>br-5f52cb9b8078-write/s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NETPACKET!$I$2:$I$121</c:f>
              <c:numCache>
                <c:formatCode>General</c:formatCode>
                <c:ptCount val="120"/>
                <c:pt idx="0">
                  <c:v>1363.1</c:v>
                </c:pt>
                <c:pt idx="1">
                  <c:v>1291.7</c:v>
                </c:pt>
                <c:pt idx="2">
                  <c:v>1380.8</c:v>
                </c:pt>
                <c:pt idx="3">
                  <c:v>1251.0999999999999</c:v>
                </c:pt>
                <c:pt idx="4">
                  <c:v>1083.5</c:v>
                </c:pt>
                <c:pt idx="5">
                  <c:v>1139.3</c:v>
                </c:pt>
                <c:pt idx="6">
                  <c:v>983.4</c:v>
                </c:pt>
                <c:pt idx="7">
                  <c:v>971.8</c:v>
                </c:pt>
                <c:pt idx="8">
                  <c:v>934.7</c:v>
                </c:pt>
                <c:pt idx="9">
                  <c:v>905.6</c:v>
                </c:pt>
                <c:pt idx="10">
                  <c:v>1614.2</c:v>
                </c:pt>
                <c:pt idx="11">
                  <c:v>1177.2</c:v>
                </c:pt>
                <c:pt idx="12">
                  <c:v>1051.2</c:v>
                </c:pt>
                <c:pt idx="13">
                  <c:v>1206.5999999999999</c:v>
                </c:pt>
                <c:pt idx="14">
                  <c:v>1058.5</c:v>
                </c:pt>
                <c:pt idx="15">
                  <c:v>5005.8</c:v>
                </c:pt>
                <c:pt idx="16">
                  <c:v>12289.3</c:v>
                </c:pt>
                <c:pt idx="17">
                  <c:v>4050.8</c:v>
                </c:pt>
                <c:pt idx="18">
                  <c:v>899.1</c:v>
                </c:pt>
                <c:pt idx="19">
                  <c:v>989.8</c:v>
                </c:pt>
                <c:pt idx="20">
                  <c:v>894.7</c:v>
                </c:pt>
                <c:pt idx="21">
                  <c:v>895.6</c:v>
                </c:pt>
                <c:pt idx="22">
                  <c:v>980.4</c:v>
                </c:pt>
                <c:pt idx="23">
                  <c:v>866.5</c:v>
                </c:pt>
                <c:pt idx="24">
                  <c:v>899.6</c:v>
                </c:pt>
                <c:pt idx="25">
                  <c:v>968.1</c:v>
                </c:pt>
                <c:pt idx="26">
                  <c:v>892.8</c:v>
                </c:pt>
                <c:pt idx="27">
                  <c:v>948.4</c:v>
                </c:pt>
                <c:pt idx="28">
                  <c:v>917</c:v>
                </c:pt>
                <c:pt idx="29">
                  <c:v>885.6</c:v>
                </c:pt>
                <c:pt idx="30">
                  <c:v>964.2</c:v>
                </c:pt>
                <c:pt idx="31">
                  <c:v>893</c:v>
                </c:pt>
                <c:pt idx="32">
                  <c:v>901.9</c:v>
                </c:pt>
                <c:pt idx="33">
                  <c:v>975.5</c:v>
                </c:pt>
                <c:pt idx="34">
                  <c:v>887.1</c:v>
                </c:pt>
                <c:pt idx="35">
                  <c:v>936.1</c:v>
                </c:pt>
                <c:pt idx="36">
                  <c:v>930.3</c:v>
                </c:pt>
                <c:pt idx="37">
                  <c:v>887.4</c:v>
                </c:pt>
                <c:pt idx="38">
                  <c:v>972.8</c:v>
                </c:pt>
                <c:pt idx="39">
                  <c:v>5899.8</c:v>
                </c:pt>
                <c:pt idx="40">
                  <c:v>10690.1</c:v>
                </c:pt>
                <c:pt idx="41">
                  <c:v>11436.4</c:v>
                </c:pt>
                <c:pt idx="42">
                  <c:v>5800.4</c:v>
                </c:pt>
                <c:pt idx="43">
                  <c:v>914.3</c:v>
                </c:pt>
                <c:pt idx="44">
                  <c:v>890.9</c:v>
                </c:pt>
                <c:pt idx="45">
                  <c:v>962.9</c:v>
                </c:pt>
                <c:pt idx="46">
                  <c:v>870.6</c:v>
                </c:pt>
                <c:pt idx="47">
                  <c:v>948.7</c:v>
                </c:pt>
                <c:pt idx="48">
                  <c:v>908.5</c:v>
                </c:pt>
                <c:pt idx="49">
                  <c:v>881.6</c:v>
                </c:pt>
                <c:pt idx="50">
                  <c:v>942.1</c:v>
                </c:pt>
                <c:pt idx="51">
                  <c:v>872.5</c:v>
                </c:pt>
                <c:pt idx="52">
                  <c:v>887.5</c:v>
                </c:pt>
                <c:pt idx="53">
                  <c:v>989.6</c:v>
                </c:pt>
                <c:pt idx="54">
                  <c:v>900.3</c:v>
                </c:pt>
                <c:pt idx="55">
                  <c:v>886.7</c:v>
                </c:pt>
                <c:pt idx="56">
                  <c:v>965.2</c:v>
                </c:pt>
                <c:pt idx="57">
                  <c:v>876.8</c:v>
                </c:pt>
                <c:pt idx="58">
                  <c:v>943.3</c:v>
                </c:pt>
                <c:pt idx="59">
                  <c:v>912.6</c:v>
                </c:pt>
                <c:pt idx="60">
                  <c:v>887.4</c:v>
                </c:pt>
                <c:pt idx="61">
                  <c:v>1444.7</c:v>
                </c:pt>
                <c:pt idx="62">
                  <c:v>1744.9</c:v>
                </c:pt>
                <c:pt idx="63">
                  <c:v>8342.5</c:v>
                </c:pt>
                <c:pt idx="64">
                  <c:v>9761.1</c:v>
                </c:pt>
                <c:pt idx="65">
                  <c:v>8222.5</c:v>
                </c:pt>
                <c:pt idx="66">
                  <c:v>6411.2</c:v>
                </c:pt>
                <c:pt idx="67">
                  <c:v>5702.3</c:v>
                </c:pt>
                <c:pt idx="68">
                  <c:v>5620.1</c:v>
                </c:pt>
                <c:pt idx="69">
                  <c:v>5872.1</c:v>
                </c:pt>
                <c:pt idx="70">
                  <c:v>5318.5</c:v>
                </c:pt>
                <c:pt idx="71">
                  <c:v>4522.3</c:v>
                </c:pt>
                <c:pt idx="72">
                  <c:v>4338.8999999999996</c:v>
                </c:pt>
                <c:pt idx="73">
                  <c:v>3937.5</c:v>
                </c:pt>
                <c:pt idx="74">
                  <c:v>1245.9000000000001</c:v>
                </c:pt>
                <c:pt idx="75">
                  <c:v>970.3</c:v>
                </c:pt>
                <c:pt idx="76">
                  <c:v>1071.7</c:v>
                </c:pt>
                <c:pt idx="77">
                  <c:v>1078.3</c:v>
                </c:pt>
                <c:pt idx="78">
                  <c:v>1079.8</c:v>
                </c:pt>
                <c:pt idx="79">
                  <c:v>1082.8</c:v>
                </c:pt>
                <c:pt idx="80">
                  <c:v>1085.0999999999999</c:v>
                </c:pt>
                <c:pt idx="81">
                  <c:v>866.6</c:v>
                </c:pt>
                <c:pt idx="82">
                  <c:v>834</c:v>
                </c:pt>
                <c:pt idx="83">
                  <c:v>838.3</c:v>
                </c:pt>
                <c:pt idx="84">
                  <c:v>854</c:v>
                </c:pt>
                <c:pt idx="85">
                  <c:v>879.5</c:v>
                </c:pt>
                <c:pt idx="86">
                  <c:v>861.2</c:v>
                </c:pt>
                <c:pt idx="87">
                  <c:v>857</c:v>
                </c:pt>
                <c:pt idx="88">
                  <c:v>863.7</c:v>
                </c:pt>
                <c:pt idx="89">
                  <c:v>857.5</c:v>
                </c:pt>
                <c:pt idx="90">
                  <c:v>856.3</c:v>
                </c:pt>
                <c:pt idx="91">
                  <c:v>889.5</c:v>
                </c:pt>
                <c:pt idx="92">
                  <c:v>864.1</c:v>
                </c:pt>
                <c:pt idx="93">
                  <c:v>854</c:v>
                </c:pt>
                <c:pt idx="94">
                  <c:v>854.9</c:v>
                </c:pt>
                <c:pt idx="95">
                  <c:v>862.8</c:v>
                </c:pt>
                <c:pt idx="96">
                  <c:v>862.7</c:v>
                </c:pt>
                <c:pt idx="97">
                  <c:v>856.4</c:v>
                </c:pt>
                <c:pt idx="98">
                  <c:v>858.8</c:v>
                </c:pt>
                <c:pt idx="99">
                  <c:v>6445.8</c:v>
                </c:pt>
                <c:pt idx="100">
                  <c:v>10902</c:v>
                </c:pt>
                <c:pt idx="101">
                  <c:v>7914.4</c:v>
                </c:pt>
                <c:pt idx="102">
                  <c:v>7567</c:v>
                </c:pt>
                <c:pt idx="103">
                  <c:v>4771.2</c:v>
                </c:pt>
                <c:pt idx="104">
                  <c:v>6319.9</c:v>
                </c:pt>
                <c:pt idx="105">
                  <c:v>7947.3</c:v>
                </c:pt>
                <c:pt idx="106">
                  <c:v>7882.3</c:v>
                </c:pt>
                <c:pt idx="107">
                  <c:v>5604.7</c:v>
                </c:pt>
                <c:pt idx="108">
                  <c:v>7694.9</c:v>
                </c:pt>
                <c:pt idx="109">
                  <c:v>7093.7</c:v>
                </c:pt>
                <c:pt idx="110">
                  <c:v>6061.3</c:v>
                </c:pt>
                <c:pt idx="111">
                  <c:v>8405.4</c:v>
                </c:pt>
                <c:pt idx="112">
                  <c:v>6115.6</c:v>
                </c:pt>
                <c:pt idx="113">
                  <c:v>7218.6</c:v>
                </c:pt>
                <c:pt idx="114">
                  <c:v>6154.2</c:v>
                </c:pt>
                <c:pt idx="115">
                  <c:v>8225.1</c:v>
                </c:pt>
                <c:pt idx="116">
                  <c:v>4867.5</c:v>
                </c:pt>
                <c:pt idx="117">
                  <c:v>1938.1</c:v>
                </c:pt>
                <c:pt idx="118">
                  <c:v>1452.6</c:v>
                </c:pt>
                <c:pt idx="119">
                  <c:v>1324.9</c:v>
                </c:pt>
              </c:numCache>
            </c:numRef>
          </c:val>
          <c:smooth val="0"/>
        </c:ser>
        <c:ser>
          <c:idx val="8"/>
          <c:order val="8"/>
          <c:tx>
            <c:strRef>
              <c:f>NETPACKET!$J$1</c:f>
              <c:strCache>
                <c:ptCount val="1"/>
                <c:pt idx="0">
                  <c:v>lo-read/s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NETPACKET!$J$2:$J$121</c:f>
              <c:numCache>
                <c:formatCode>General</c:formatCode>
                <c:ptCount val="120"/>
                <c:pt idx="0">
                  <c:v>522.20000000000005</c:v>
                </c:pt>
                <c:pt idx="1">
                  <c:v>485.6</c:v>
                </c:pt>
                <c:pt idx="2">
                  <c:v>665.3</c:v>
                </c:pt>
                <c:pt idx="3">
                  <c:v>419.8</c:v>
                </c:pt>
                <c:pt idx="4">
                  <c:v>418</c:v>
                </c:pt>
                <c:pt idx="5">
                  <c:v>593.5</c:v>
                </c:pt>
                <c:pt idx="6">
                  <c:v>306</c:v>
                </c:pt>
                <c:pt idx="7">
                  <c:v>237.6</c:v>
                </c:pt>
                <c:pt idx="8">
                  <c:v>223.3</c:v>
                </c:pt>
                <c:pt idx="9">
                  <c:v>168.7</c:v>
                </c:pt>
                <c:pt idx="10">
                  <c:v>305.10000000000002</c:v>
                </c:pt>
                <c:pt idx="11">
                  <c:v>478.1</c:v>
                </c:pt>
                <c:pt idx="12">
                  <c:v>396.3</c:v>
                </c:pt>
                <c:pt idx="13">
                  <c:v>688.8</c:v>
                </c:pt>
                <c:pt idx="14">
                  <c:v>427.1</c:v>
                </c:pt>
                <c:pt idx="15">
                  <c:v>284.10000000000002</c:v>
                </c:pt>
                <c:pt idx="16">
                  <c:v>445</c:v>
                </c:pt>
                <c:pt idx="17">
                  <c:v>192.1</c:v>
                </c:pt>
                <c:pt idx="18">
                  <c:v>151.6</c:v>
                </c:pt>
                <c:pt idx="19">
                  <c:v>313.8</c:v>
                </c:pt>
                <c:pt idx="20">
                  <c:v>144.69999999999999</c:v>
                </c:pt>
                <c:pt idx="21">
                  <c:v>162.1</c:v>
                </c:pt>
                <c:pt idx="22">
                  <c:v>242.5</c:v>
                </c:pt>
                <c:pt idx="23">
                  <c:v>314</c:v>
                </c:pt>
                <c:pt idx="24">
                  <c:v>164.6</c:v>
                </c:pt>
                <c:pt idx="25">
                  <c:v>245.8</c:v>
                </c:pt>
                <c:pt idx="26">
                  <c:v>157</c:v>
                </c:pt>
                <c:pt idx="27">
                  <c:v>222.8</c:v>
                </c:pt>
                <c:pt idx="28">
                  <c:v>211</c:v>
                </c:pt>
                <c:pt idx="29">
                  <c:v>153.19999999999999</c:v>
                </c:pt>
                <c:pt idx="30">
                  <c:v>278.60000000000002</c:v>
                </c:pt>
                <c:pt idx="31">
                  <c:v>246.4</c:v>
                </c:pt>
                <c:pt idx="32">
                  <c:v>142.5</c:v>
                </c:pt>
                <c:pt idx="33">
                  <c:v>245.5</c:v>
                </c:pt>
                <c:pt idx="34">
                  <c:v>157</c:v>
                </c:pt>
                <c:pt idx="35">
                  <c:v>191.1</c:v>
                </c:pt>
                <c:pt idx="36">
                  <c:v>211.7</c:v>
                </c:pt>
                <c:pt idx="37">
                  <c:v>159.4</c:v>
                </c:pt>
                <c:pt idx="38">
                  <c:v>248.3</c:v>
                </c:pt>
                <c:pt idx="39">
                  <c:v>196.8</c:v>
                </c:pt>
                <c:pt idx="40">
                  <c:v>207</c:v>
                </c:pt>
                <c:pt idx="41">
                  <c:v>282.3</c:v>
                </c:pt>
                <c:pt idx="42">
                  <c:v>186.1</c:v>
                </c:pt>
                <c:pt idx="43">
                  <c:v>169.1</c:v>
                </c:pt>
                <c:pt idx="44">
                  <c:v>192.7</c:v>
                </c:pt>
                <c:pt idx="45">
                  <c:v>262.60000000000002</c:v>
                </c:pt>
                <c:pt idx="46">
                  <c:v>184.3</c:v>
                </c:pt>
                <c:pt idx="47">
                  <c:v>229.4</c:v>
                </c:pt>
                <c:pt idx="48">
                  <c:v>177.4</c:v>
                </c:pt>
                <c:pt idx="49">
                  <c:v>160.4</c:v>
                </c:pt>
                <c:pt idx="50">
                  <c:v>270.10000000000002</c:v>
                </c:pt>
                <c:pt idx="51">
                  <c:v>178.3</c:v>
                </c:pt>
                <c:pt idx="52">
                  <c:v>158.19999999999999</c:v>
                </c:pt>
                <c:pt idx="53">
                  <c:v>250.3</c:v>
                </c:pt>
                <c:pt idx="54">
                  <c:v>168.4</c:v>
                </c:pt>
                <c:pt idx="55">
                  <c:v>168.4</c:v>
                </c:pt>
                <c:pt idx="56">
                  <c:v>230.9</c:v>
                </c:pt>
                <c:pt idx="57">
                  <c:v>180.8</c:v>
                </c:pt>
                <c:pt idx="58">
                  <c:v>224.9</c:v>
                </c:pt>
                <c:pt idx="59">
                  <c:v>174.9</c:v>
                </c:pt>
                <c:pt idx="60">
                  <c:v>186.8</c:v>
                </c:pt>
                <c:pt idx="61">
                  <c:v>270.39999999999998</c:v>
                </c:pt>
                <c:pt idx="62">
                  <c:v>174.1</c:v>
                </c:pt>
                <c:pt idx="63">
                  <c:v>188.4</c:v>
                </c:pt>
                <c:pt idx="64">
                  <c:v>170</c:v>
                </c:pt>
                <c:pt idx="65">
                  <c:v>257.60000000000002</c:v>
                </c:pt>
                <c:pt idx="66">
                  <c:v>719</c:v>
                </c:pt>
                <c:pt idx="67">
                  <c:v>229.9</c:v>
                </c:pt>
                <c:pt idx="68">
                  <c:v>243.1</c:v>
                </c:pt>
                <c:pt idx="69">
                  <c:v>367.8</c:v>
                </c:pt>
                <c:pt idx="70">
                  <c:v>230.9</c:v>
                </c:pt>
                <c:pt idx="71">
                  <c:v>247</c:v>
                </c:pt>
                <c:pt idx="72">
                  <c:v>202.7</c:v>
                </c:pt>
                <c:pt idx="73">
                  <c:v>242</c:v>
                </c:pt>
                <c:pt idx="74">
                  <c:v>178.2</c:v>
                </c:pt>
                <c:pt idx="75">
                  <c:v>187.6</c:v>
                </c:pt>
                <c:pt idx="76">
                  <c:v>201.5</c:v>
                </c:pt>
                <c:pt idx="77">
                  <c:v>147.19999999999999</c:v>
                </c:pt>
                <c:pt idx="78">
                  <c:v>157.30000000000001</c:v>
                </c:pt>
                <c:pt idx="79">
                  <c:v>163.9</c:v>
                </c:pt>
                <c:pt idx="80">
                  <c:v>165.9</c:v>
                </c:pt>
                <c:pt idx="81">
                  <c:v>166.6</c:v>
                </c:pt>
                <c:pt idx="82">
                  <c:v>168.7</c:v>
                </c:pt>
                <c:pt idx="83">
                  <c:v>176.9</c:v>
                </c:pt>
                <c:pt idx="84">
                  <c:v>180.7</c:v>
                </c:pt>
                <c:pt idx="85">
                  <c:v>170</c:v>
                </c:pt>
                <c:pt idx="86">
                  <c:v>162.30000000000001</c:v>
                </c:pt>
                <c:pt idx="87">
                  <c:v>173.9</c:v>
                </c:pt>
                <c:pt idx="88">
                  <c:v>160.69999999999999</c:v>
                </c:pt>
                <c:pt idx="89">
                  <c:v>151.30000000000001</c:v>
                </c:pt>
                <c:pt idx="90">
                  <c:v>171.8</c:v>
                </c:pt>
                <c:pt idx="91">
                  <c:v>227.3</c:v>
                </c:pt>
                <c:pt idx="92">
                  <c:v>167.9</c:v>
                </c:pt>
                <c:pt idx="93">
                  <c:v>165.7</c:v>
                </c:pt>
                <c:pt idx="94">
                  <c:v>153.6</c:v>
                </c:pt>
                <c:pt idx="95">
                  <c:v>152.69999999999999</c:v>
                </c:pt>
                <c:pt idx="96">
                  <c:v>164.7</c:v>
                </c:pt>
                <c:pt idx="97">
                  <c:v>169</c:v>
                </c:pt>
                <c:pt idx="98">
                  <c:v>149.4</c:v>
                </c:pt>
                <c:pt idx="99">
                  <c:v>208.2</c:v>
                </c:pt>
                <c:pt idx="100">
                  <c:v>285.3</c:v>
                </c:pt>
                <c:pt idx="101">
                  <c:v>737.1</c:v>
                </c:pt>
                <c:pt idx="102">
                  <c:v>323.60000000000002</c:v>
                </c:pt>
                <c:pt idx="103">
                  <c:v>291.10000000000002</c:v>
                </c:pt>
                <c:pt idx="104">
                  <c:v>304.8</c:v>
                </c:pt>
                <c:pt idx="105">
                  <c:v>310.60000000000002</c:v>
                </c:pt>
                <c:pt idx="106">
                  <c:v>287.3</c:v>
                </c:pt>
                <c:pt idx="107">
                  <c:v>210.4</c:v>
                </c:pt>
                <c:pt idx="108">
                  <c:v>289</c:v>
                </c:pt>
                <c:pt idx="109">
                  <c:v>269.89999999999998</c:v>
                </c:pt>
                <c:pt idx="110">
                  <c:v>260.89999999999998</c:v>
                </c:pt>
                <c:pt idx="111">
                  <c:v>301.3</c:v>
                </c:pt>
                <c:pt idx="112">
                  <c:v>308.39999999999998</c:v>
                </c:pt>
                <c:pt idx="113">
                  <c:v>396.1</c:v>
                </c:pt>
                <c:pt idx="114">
                  <c:v>399.3</c:v>
                </c:pt>
                <c:pt idx="115">
                  <c:v>450.9</c:v>
                </c:pt>
                <c:pt idx="116">
                  <c:v>333.8</c:v>
                </c:pt>
                <c:pt idx="117">
                  <c:v>251.3</c:v>
                </c:pt>
                <c:pt idx="118">
                  <c:v>290.2</c:v>
                </c:pt>
                <c:pt idx="119">
                  <c:v>294.5</c:v>
                </c:pt>
              </c:numCache>
            </c:numRef>
          </c:val>
          <c:smooth val="0"/>
        </c:ser>
        <c:ser>
          <c:idx val="9"/>
          <c:order val="9"/>
          <c:tx>
            <c:strRef>
              <c:f>NETPACKET!$K$1</c:f>
              <c:strCache>
                <c:ptCount val="1"/>
                <c:pt idx="0">
                  <c:v>lo-write/s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NETPACKET!$K$2:$K$121</c:f>
              <c:numCache>
                <c:formatCode>General</c:formatCode>
                <c:ptCount val="120"/>
                <c:pt idx="0">
                  <c:v>522.20000000000005</c:v>
                </c:pt>
                <c:pt idx="1">
                  <c:v>485.6</c:v>
                </c:pt>
                <c:pt idx="2">
                  <c:v>665.3</c:v>
                </c:pt>
                <c:pt idx="3">
                  <c:v>419.8</c:v>
                </c:pt>
                <c:pt idx="4">
                  <c:v>418</c:v>
                </c:pt>
                <c:pt idx="5">
                  <c:v>593.5</c:v>
                </c:pt>
                <c:pt idx="6">
                  <c:v>306</c:v>
                </c:pt>
                <c:pt idx="7">
                  <c:v>237.6</c:v>
                </c:pt>
                <c:pt idx="8">
                  <c:v>223.3</c:v>
                </c:pt>
                <c:pt idx="9">
                  <c:v>168.7</c:v>
                </c:pt>
                <c:pt idx="10">
                  <c:v>305.10000000000002</c:v>
                </c:pt>
                <c:pt idx="11">
                  <c:v>478.1</c:v>
                </c:pt>
                <c:pt idx="12">
                  <c:v>396.3</c:v>
                </c:pt>
                <c:pt idx="13">
                  <c:v>688.8</c:v>
                </c:pt>
                <c:pt idx="14">
                  <c:v>427.1</c:v>
                </c:pt>
                <c:pt idx="15">
                  <c:v>284.10000000000002</c:v>
                </c:pt>
                <c:pt idx="16">
                  <c:v>445</c:v>
                </c:pt>
                <c:pt idx="17">
                  <c:v>192.1</c:v>
                </c:pt>
                <c:pt idx="18">
                  <c:v>151.6</c:v>
                </c:pt>
                <c:pt idx="19">
                  <c:v>313.8</c:v>
                </c:pt>
                <c:pt idx="20">
                  <c:v>144.69999999999999</c:v>
                </c:pt>
                <c:pt idx="21">
                  <c:v>162.1</c:v>
                </c:pt>
                <c:pt idx="22">
                  <c:v>242.5</c:v>
                </c:pt>
                <c:pt idx="23">
                  <c:v>314</c:v>
                </c:pt>
                <c:pt idx="24">
                  <c:v>164.6</c:v>
                </c:pt>
                <c:pt idx="25">
                  <c:v>245.8</c:v>
                </c:pt>
                <c:pt idx="26">
                  <c:v>157</c:v>
                </c:pt>
                <c:pt idx="27">
                  <c:v>222.8</c:v>
                </c:pt>
                <c:pt idx="28">
                  <c:v>211</c:v>
                </c:pt>
                <c:pt idx="29">
                  <c:v>153.19999999999999</c:v>
                </c:pt>
                <c:pt idx="30">
                  <c:v>278.60000000000002</c:v>
                </c:pt>
                <c:pt idx="31">
                  <c:v>246.4</c:v>
                </c:pt>
                <c:pt idx="32">
                  <c:v>142.5</c:v>
                </c:pt>
                <c:pt idx="33">
                  <c:v>245.5</c:v>
                </c:pt>
                <c:pt idx="34">
                  <c:v>157</c:v>
                </c:pt>
                <c:pt idx="35">
                  <c:v>191.1</c:v>
                </c:pt>
                <c:pt idx="36">
                  <c:v>211.7</c:v>
                </c:pt>
                <c:pt idx="37">
                  <c:v>159.4</c:v>
                </c:pt>
                <c:pt idx="38">
                  <c:v>248.3</c:v>
                </c:pt>
                <c:pt idx="39">
                  <c:v>196.8</c:v>
                </c:pt>
                <c:pt idx="40">
                  <c:v>207</c:v>
                </c:pt>
                <c:pt idx="41">
                  <c:v>282.3</c:v>
                </c:pt>
                <c:pt idx="42">
                  <c:v>186.1</c:v>
                </c:pt>
                <c:pt idx="43">
                  <c:v>169.1</c:v>
                </c:pt>
                <c:pt idx="44">
                  <c:v>192.7</c:v>
                </c:pt>
                <c:pt idx="45">
                  <c:v>262.60000000000002</c:v>
                </c:pt>
                <c:pt idx="46">
                  <c:v>184.3</c:v>
                </c:pt>
                <c:pt idx="47">
                  <c:v>229.4</c:v>
                </c:pt>
                <c:pt idx="48">
                  <c:v>177.4</c:v>
                </c:pt>
                <c:pt idx="49">
                  <c:v>160.4</c:v>
                </c:pt>
                <c:pt idx="50">
                  <c:v>270.10000000000002</c:v>
                </c:pt>
                <c:pt idx="51">
                  <c:v>178.3</c:v>
                </c:pt>
                <c:pt idx="52">
                  <c:v>158.19999999999999</c:v>
                </c:pt>
                <c:pt idx="53">
                  <c:v>250.3</c:v>
                </c:pt>
                <c:pt idx="54">
                  <c:v>168.4</c:v>
                </c:pt>
                <c:pt idx="55">
                  <c:v>168.4</c:v>
                </c:pt>
                <c:pt idx="56">
                  <c:v>230.9</c:v>
                </c:pt>
                <c:pt idx="57">
                  <c:v>180.8</c:v>
                </c:pt>
                <c:pt idx="58">
                  <c:v>224.9</c:v>
                </c:pt>
                <c:pt idx="59">
                  <c:v>174.9</c:v>
                </c:pt>
                <c:pt idx="60">
                  <c:v>186.8</c:v>
                </c:pt>
                <c:pt idx="61">
                  <c:v>270.39999999999998</c:v>
                </c:pt>
                <c:pt idx="62">
                  <c:v>174.1</c:v>
                </c:pt>
                <c:pt idx="63">
                  <c:v>188.4</c:v>
                </c:pt>
                <c:pt idx="64">
                  <c:v>170</c:v>
                </c:pt>
                <c:pt idx="65">
                  <c:v>257.60000000000002</c:v>
                </c:pt>
                <c:pt idx="66">
                  <c:v>719</c:v>
                </c:pt>
                <c:pt idx="67">
                  <c:v>229.9</c:v>
                </c:pt>
                <c:pt idx="68">
                  <c:v>243.1</c:v>
                </c:pt>
                <c:pt idx="69">
                  <c:v>367.8</c:v>
                </c:pt>
                <c:pt idx="70">
                  <c:v>230.9</c:v>
                </c:pt>
                <c:pt idx="71">
                  <c:v>247</c:v>
                </c:pt>
                <c:pt idx="72">
                  <c:v>202.7</c:v>
                </c:pt>
                <c:pt idx="73">
                  <c:v>242</c:v>
                </c:pt>
                <c:pt idx="74">
                  <c:v>178.2</c:v>
                </c:pt>
                <c:pt idx="75">
                  <c:v>187.6</c:v>
                </c:pt>
                <c:pt idx="76">
                  <c:v>201.5</c:v>
                </c:pt>
                <c:pt idx="77">
                  <c:v>147.19999999999999</c:v>
                </c:pt>
                <c:pt idx="78">
                  <c:v>157.30000000000001</c:v>
                </c:pt>
                <c:pt idx="79">
                  <c:v>163.9</c:v>
                </c:pt>
                <c:pt idx="80">
                  <c:v>165.9</c:v>
                </c:pt>
                <c:pt idx="81">
                  <c:v>166.6</c:v>
                </c:pt>
                <c:pt idx="82">
                  <c:v>168.7</c:v>
                </c:pt>
                <c:pt idx="83">
                  <c:v>176.9</c:v>
                </c:pt>
                <c:pt idx="84">
                  <c:v>180.7</c:v>
                </c:pt>
                <c:pt idx="85">
                  <c:v>170</c:v>
                </c:pt>
                <c:pt idx="86">
                  <c:v>162.30000000000001</c:v>
                </c:pt>
                <c:pt idx="87">
                  <c:v>173.9</c:v>
                </c:pt>
                <c:pt idx="88">
                  <c:v>160.69999999999999</c:v>
                </c:pt>
                <c:pt idx="89">
                  <c:v>151.30000000000001</c:v>
                </c:pt>
                <c:pt idx="90">
                  <c:v>171.8</c:v>
                </c:pt>
                <c:pt idx="91">
                  <c:v>227.3</c:v>
                </c:pt>
                <c:pt idx="92">
                  <c:v>167.9</c:v>
                </c:pt>
                <c:pt idx="93">
                  <c:v>165.7</c:v>
                </c:pt>
                <c:pt idx="94">
                  <c:v>153.6</c:v>
                </c:pt>
                <c:pt idx="95">
                  <c:v>152.69999999999999</c:v>
                </c:pt>
                <c:pt idx="96">
                  <c:v>164.7</c:v>
                </c:pt>
                <c:pt idx="97">
                  <c:v>169</c:v>
                </c:pt>
                <c:pt idx="98">
                  <c:v>149.4</c:v>
                </c:pt>
                <c:pt idx="99">
                  <c:v>208.2</c:v>
                </c:pt>
                <c:pt idx="100">
                  <c:v>285.3</c:v>
                </c:pt>
                <c:pt idx="101">
                  <c:v>737.1</c:v>
                </c:pt>
                <c:pt idx="102">
                  <c:v>323.60000000000002</c:v>
                </c:pt>
                <c:pt idx="103">
                  <c:v>291.10000000000002</c:v>
                </c:pt>
                <c:pt idx="104">
                  <c:v>304.8</c:v>
                </c:pt>
                <c:pt idx="105">
                  <c:v>310.60000000000002</c:v>
                </c:pt>
                <c:pt idx="106">
                  <c:v>287.3</c:v>
                </c:pt>
                <c:pt idx="107">
                  <c:v>210.4</c:v>
                </c:pt>
                <c:pt idx="108">
                  <c:v>289</c:v>
                </c:pt>
                <c:pt idx="109">
                  <c:v>269.89999999999998</c:v>
                </c:pt>
                <c:pt idx="110">
                  <c:v>260.89999999999998</c:v>
                </c:pt>
                <c:pt idx="111">
                  <c:v>301.3</c:v>
                </c:pt>
                <c:pt idx="112">
                  <c:v>308.39999999999998</c:v>
                </c:pt>
                <c:pt idx="113">
                  <c:v>396.1</c:v>
                </c:pt>
                <c:pt idx="114">
                  <c:v>399.3</c:v>
                </c:pt>
                <c:pt idx="115">
                  <c:v>450.9</c:v>
                </c:pt>
                <c:pt idx="116">
                  <c:v>333.8</c:v>
                </c:pt>
                <c:pt idx="117">
                  <c:v>251.3</c:v>
                </c:pt>
                <c:pt idx="118">
                  <c:v>290.2</c:v>
                </c:pt>
                <c:pt idx="119">
                  <c:v>294.5</c:v>
                </c:pt>
              </c:numCache>
            </c:numRef>
          </c:val>
          <c:smooth val="0"/>
        </c:ser>
        <c:ser>
          <c:idx val="10"/>
          <c:order val="10"/>
          <c:tx>
            <c:strRef>
              <c:f>NETPACKET!$L$1</c:f>
              <c:strCache>
                <c:ptCount val="1"/>
                <c:pt idx="0">
                  <c:v>vethea8a9e2-write/s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NETPACKET!$L$2:$L$121</c:f>
              <c:numCache>
                <c:formatCode>General</c:formatCode>
                <c:ptCount val="120"/>
                <c:pt idx="0">
                  <c:v>256.3</c:v>
                </c:pt>
                <c:pt idx="1">
                  <c:v>284.5</c:v>
                </c:pt>
                <c:pt idx="2">
                  <c:v>379.7</c:v>
                </c:pt>
                <c:pt idx="3">
                  <c:v>253.4</c:v>
                </c:pt>
                <c:pt idx="4">
                  <c:v>277.8</c:v>
                </c:pt>
                <c:pt idx="5">
                  <c:v>350.4</c:v>
                </c:pt>
                <c:pt idx="6">
                  <c:v>166.9</c:v>
                </c:pt>
                <c:pt idx="7">
                  <c:v>183.2</c:v>
                </c:pt>
                <c:pt idx="8">
                  <c:v>146.6</c:v>
                </c:pt>
                <c:pt idx="9">
                  <c:v>116.1</c:v>
                </c:pt>
                <c:pt idx="10">
                  <c:v>209.8</c:v>
                </c:pt>
                <c:pt idx="11">
                  <c:v>254.7</c:v>
                </c:pt>
                <c:pt idx="12">
                  <c:v>246.4</c:v>
                </c:pt>
                <c:pt idx="13">
                  <c:v>407.4</c:v>
                </c:pt>
                <c:pt idx="14">
                  <c:v>253</c:v>
                </c:pt>
                <c:pt idx="15">
                  <c:v>220.1</c:v>
                </c:pt>
                <c:pt idx="16">
                  <c:v>172.3</c:v>
                </c:pt>
                <c:pt idx="17">
                  <c:v>122</c:v>
                </c:pt>
                <c:pt idx="18">
                  <c:v>116.4</c:v>
                </c:pt>
                <c:pt idx="19">
                  <c:v>216.2</c:v>
                </c:pt>
                <c:pt idx="20">
                  <c:v>116.4</c:v>
                </c:pt>
                <c:pt idx="21">
                  <c:v>116.2</c:v>
                </c:pt>
                <c:pt idx="22">
                  <c:v>202</c:v>
                </c:pt>
                <c:pt idx="23">
                  <c:v>113.9</c:v>
                </c:pt>
                <c:pt idx="24">
                  <c:v>116.2</c:v>
                </c:pt>
                <c:pt idx="25">
                  <c:v>194.6</c:v>
                </c:pt>
                <c:pt idx="26">
                  <c:v>116.4</c:v>
                </c:pt>
                <c:pt idx="27">
                  <c:v>180.4</c:v>
                </c:pt>
                <c:pt idx="28">
                  <c:v>143.1</c:v>
                </c:pt>
                <c:pt idx="29">
                  <c:v>116.1</c:v>
                </c:pt>
                <c:pt idx="30">
                  <c:v>193.7</c:v>
                </c:pt>
                <c:pt idx="31">
                  <c:v>116.3</c:v>
                </c:pt>
                <c:pt idx="32">
                  <c:v>116.5</c:v>
                </c:pt>
                <c:pt idx="33">
                  <c:v>208.3</c:v>
                </c:pt>
                <c:pt idx="34">
                  <c:v>116.1</c:v>
                </c:pt>
                <c:pt idx="35">
                  <c:v>163.80000000000001</c:v>
                </c:pt>
                <c:pt idx="36">
                  <c:v>153.69999999999999</c:v>
                </c:pt>
                <c:pt idx="37">
                  <c:v>116</c:v>
                </c:pt>
                <c:pt idx="38">
                  <c:v>210.2</c:v>
                </c:pt>
                <c:pt idx="39">
                  <c:v>116.5</c:v>
                </c:pt>
                <c:pt idx="40">
                  <c:v>117</c:v>
                </c:pt>
                <c:pt idx="41">
                  <c:v>234.7</c:v>
                </c:pt>
                <c:pt idx="42">
                  <c:v>114.5</c:v>
                </c:pt>
                <c:pt idx="43">
                  <c:v>116</c:v>
                </c:pt>
                <c:pt idx="44">
                  <c:v>113.5</c:v>
                </c:pt>
                <c:pt idx="45">
                  <c:v>204</c:v>
                </c:pt>
                <c:pt idx="46">
                  <c:v>116</c:v>
                </c:pt>
                <c:pt idx="47">
                  <c:v>190.8</c:v>
                </c:pt>
                <c:pt idx="48">
                  <c:v>132.1</c:v>
                </c:pt>
                <c:pt idx="49">
                  <c:v>116.4</c:v>
                </c:pt>
                <c:pt idx="50">
                  <c:v>167.5</c:v>
                </c:pt>
                <c:pt idx="51">
                  <c:v>104.1</c:v>
                </c:pt>
                <c:pt idx="52">
                  <c:v>116.2</c:v>
                </c:pt>
                <c:pt idx="53">
                  <c:v>206.7</c:v>
                </c:pt>
                <c:pt idx="54">
                  <c:v>116.2</c:v>
                </c:pt>
                <c:pt idx="55">
                  <c:v>112.8</c:v>
                </c:pt>
                <c:pt idx="56">
                  <c:v>200.6</c:v>
                </c:pt>
                <c:pt idx="57">
                  <c:v>116</c:v>
                </c:pt>
                <c:pt idx="58">
                  <c:v>166.8</c:v>
                </c:pt>
                <c:pt idx="59">
                  <c:v>141.19999999999999</c:v>
                </c:pt>
                <c:pt idx="60">
                  <c:v>116.1</c:v>
                </c:pt>
                <c:pt idx="61">
                  <c:v>198.2</c:v>
                </c:pt>
                <c:pt idx="62">
                  <c:v>136.9</c:v>
                </c:pt>
                <c:pt idx="63">
                  <c:v>116.8</c:v>
                </c:pt>
                <c:pt idx="64">
                  <c:v>113.7</c:v>
                </c:pt>
                <c:pt idx="65">
                  <c:v>184.4</c:v>
                </c:pt>
                <c:pt idx="66">
                  <c:v>162.1</c:v>
                </c:pt>
                <c:pt idx="67">
                  <c:v>123.1</c:v>
                </c:pt>
                <c:pt idx="68">
                  <c:v>127.2</c:v>
                </c:pt>
                <c:pt idx="69">
                  <c:v>206.8</c:v>
                </c:pt>
                <c:pt idx="70">
                  <c:v>117.4</c:v>
                </c:pt>
                <c:pt idx="71">
                  <c:v>116.9</c:v>
                </c:pt>
                <c:pt idx="72">
                  <c:v>141</c:v>
                </c:pt>
                <c:pt idx="73">
                  <c:v>131</c:v>
                </c:pt>
                <c:pt idx="74">
                  <c:v>97.7</c:v>
                </c:pt>
                <c:pt idx="75">
                  <c:v>116</c:v>
                </c:pt>
                <c:pt idx="76">
                  <c:v>116.1</c:v>
                </c:pt>
                <c:pt idx="77">
                  <c:v>116.4</c:v>
                </c:pt>
                <c:pt idx="78">
                  <c:v>116.3</c:v>
                </c:pt>
                <c:pt idx="79">
                  <c:v>113.2</c:v>
                </c:pt>
                <c:pt idx="80">
                  <c:v>116.1</c:v>
                </c:pt>
                <c:pt idx="81">
                  <c:v>116.3</c:v>
                </c:pt>
                <c:pt idx="82">
                  <c:v>113.4</c:v>
                </c:pt>
                <c:pt idx="83">
                  <c:v>116.3</c:v>
                </c:pt>
                <c:pt idx="84">
                  <c:v>115.9</c:v>
                </c:pt>
                <c:pt idx="85">
                  <c:v>138.9</c:v>
                </c:pt>
                <c:pt idx="86">
                  <c:v>116</c:v>
                </c:pt>
                <c:pt idx="87">
                  <c:v>116</c:v>
                </c:pt>
                <c:pt idx="88">
                  <c:v>116.3</c:v>
                </c:pt>
                <c:pt idx="89">
                  <c:v>116.2</c:v>
                </c:pt>
                <c:pt idx="90">
                  <c:v>114.6</c:v>
                </c:pt>
                <c:pt idx="91">
                  <c:v>143</c:v>
                </c:pt>
                <c:pt idx="92">
                  <c:v>116.1</c:v>
                </c:pt>
                <c:pt idx="93">
                  <c:v>116.3</c:v>
                </c:pt>
                <c:pt idx="94">
                  <c:v>116.5</c:v>
                </c:pt>
                <c:pt idx="95">
                  <c:v>116.1</c:v>
                </c:pt>
                <c:pt idx="96">
                  <c:v>116</c:v>
                </c:pt>
                <c:pt idx="97">
                  <c:v>115.9</c:v>
                </c:pt>
                <c:pt idx="98">
                  <c:v>116.2</c:v>
                </c:pt>
                <c:pt idx="99">
                  <c:v>116.1</c:v>
                </c:pt>
                <c:pt idx="100">
                  <c:v>182.8</c:v>
                </c:pt>
                <c:pt idx="101">
                  <c:v>116.4</c:v>
                </c:pt>
                <c:pt idx="102">
                  <c:v>211.6</c:v>
                </c:pt>
                <c:pt idx="103">
                  <c:v>202.9</c:v>
                </c:pt>
                <c:pt idx="104">
                  <c:v>246.5</c:v>
                </c:pt>
                <c:pt idx="105">
                  <c:v>156.30000000000001</c:v>
                </c:pt>
                <c:pt idx="106">
                  <c:v>151.19999999999999</c:v>
                </c:pt>
                <c:pt idx="107">
                  <c:v>166.4</c:v>
                </c:pt>
                <c:pt idx="108">
                  <c:v>109.7</c:v>
                </c:pt>
                <c:pt idx="109">
                  <c:v>165.3</c:v>
                </c:pt>
                <c:pt idx="110">
                  <c:v>176</c:v>
                </c:pt>
                <c:pt idx="111">
                  <c:v>256.10000000000002</c:v>
                </c:pt>
                <c:pt idx="112">
                  <c:v>206.5</c:v>
                </c:pt>
                <c:pt idx="113">
                  <c:v>148.9</c:v>
                </c:pt>
                <c:pt idx="114">
                  <c:v>183.5</c:v>
                </c:pt>
                <c:pt idx="115">
                  <c:v>188.3</c:v>
                </c:pt>
                <c:pt idx="116">
                  <c:v>221.6</c:v>
                </c:pt>
                <c:pt idx="117">
                  <c:v>244.9</c:v>
                </c:pt>
                <c:pt idx="118">
                  <c:v>30</c:v>
                </c:pt>
                <c:pt idx="119">
                  <c:v>256.60000000000002</c:v>
                </c:pt>
              </c:numCache>
            </c:numRef>
          </c:val>
          <c:smooth val="0"/>
        </c:ser>
        <c:ser>
          <c:idx val="11"/>
          <c:order val="11"/>
          <c:tx>
            <c:strRef>
              <c:f>NETPACKET!$M$1</c:f>
              <c:strCache>
                <c:ptCount val="1"/>
                <c:pt idx="0">
                  <c:v>vethea8a9e2-read/s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NETPACKET!$M$2:$M$121</c:f>
              <c:numCache>
                <c:formatCode>General</c:formatCode>
                <c:ptCount val="120"/>
                <c:pt idx="0">
                  <c:v>225.4</c:v>
                </c:pt>
                <c:pt idx="1">
                  <c:v>245.9</c:v>
                </c:pt>
                <c:pt idx="2">
                  <c:v>322.60000000000002</c:v>
                </c:pt>
                <c:pt idx="3">
                  <c:v>217.2</c:v>
                </c:pt>
                <c:pt idx="4">
                  <c:v>227</c:v>
                </c:pt>
                <c:pt idx="5">
                  <c:v>297.3</c:v>
                </c:pt>
                <c:pt idx="6">
                  <c:v>143.5</c:v>
                </c:pt>
                <c:pt idx="7">
                  <c:v>155.80000000000001</c:v>
                </c:pt>
                <c:pt idx="8">
                  <c:v>132.9</c:v>
                </c:pt>
                <c:pt idx="9">
                  <c:v>102.4</c:v>
                </c:pt>
                <c:pt idx="10">
                  <c:v>185.8</c:v>
                </c:pt>
                <c:pt idx="11">
                  <c:v>217.6</c:v>
                </c:pt>
                <c:pt idx="12">
                  <c:v>211.3</c:v>
                </c:pt>
                <c:pt idx="13">
                  <c:v>345.4</c:v>
                </c:pt>
                <c:pt idx="14">
                  <c:v>217.9</c:v>
                </c:pt>
                <c:pt idx="15">
                  <c:v>191.7</c:v>
                </c:pt>
                <c:pt idx="16">
                  <c:v>134.6</c:v>
                </c:pt>
                <c:pt idx="17">
                  <c:v>108.3</c:v>
                </c:pt>
                <c:pt idx="18">
                  <c:v>102.7</c:v>
                </c:pt>
                <c:pt idx="19">
                  <c:v>185.5</c:v>
                </c:pt>
                <c:pt idx="20">
                  <c:v>102.7</c:v>
                </c:pt>
                <c:pt idx="21">
                  <c:v>102.5</c:v>
                </c:pt>
                <c:pt idx="22">
                  <c:v>168.9</c:v>
                </c:pt>
                <c:pt idx="23">
                  <c:v>100.5</c:v>
                </c:pt>
                <c:pt idx="24">
                  <c:v>102.6</c:v>
                </c:pt>
                <c:pt idx="25">
                  <c:v>168.7</c:v>
                </c:pt>
                <c:pt idx="26">
                  <c:v>102.7</c:v>
                </c:pt>
                <c:pt idx="27">
                  <c:v>142.4</c:v>
                </c:pt>
                <c:pt idx="28">
                  <c:v>129</c:v>
                </c:pt>
                <c:pt idx="29">
                  <c:v>102.5</c:v>
                </c:pt>
                <c:pt idx="30">
                  <c:v>168.8</c:v>
                </c:pt>
                <c:pt idx="31">
                  <c:v>102.6</c:v>
                </c:pt>
                <c:pt idx="32">
                  <c:v>102.8</c:v>
                </c:pt>
                <c:pt idx="33">
                  <c:v>169.2</c:v>
                </c:pt>
                <c:pt idx="34">
                  <c:v>102.4</c:v>
                </c:pt>
                <c:pt idx="35">
                  <c:v>131.6</c:v>
                </c:pt>
                <c:pt idx="36">
                  <c:v>139.5</c:v>
                </c:pt>
                <c:pt idx="37">
                  <c:v>102.4</c:v>
                </c:pt>
                <c:pt idx="38">
                  <c:v>169.1</c:v>
                </c:pt>
                <c:pt idx="39">
                  <c:v>102.8</c:v>
                </c:pt>
                <c:pt idx="40">
                  <c:v>103.3</c:v>
                </c:pt>
                <c:pt idx="41">
                  <c:v>169.9</c:v>
                </c:pt>
                <c:pt idx="42">
                  <c:v>101.5</c:v>
                </c:pt>
                <c:pt idx="43">
                  <c:v>102.3</c:v>
                </c:pt>
                <c:pt idx="44">
                  <c:v>100.2</c:v>
                </c:pt>
                <c:pt idx="45">
                  <c:v>168.9</c:v>
                </c:pt>
                <c:pt idx="46">
                  <c:v>102.4</c:v>
                </c:pt>
                <c:pt idx="47">
                  <c:v>153.19999999999999</c:v>
                </c:pt>
                <c:pt idx="48">
                  <c:v>117.9</c:v>
                </c:pt>
                <c:pt idx="49">
                  <c:v>102.7</c:v>
                </c:pt>
                <c:pt idx="50">
                  <c:v>128.4</c:v>
                </c:pt>
                <c:pt idx="51">
                  <c:v>91.8</c:v>
                </c:pt>
                <c:pt idx="52">
                  <c:v>102.5</c:v>
                </c:pt>
                <c:pt idx="53">
                  <c:v>169.5</c:v>
                </c:pt>
                <c:pt idx="54">
                  <c:v>102.5</c:v>
                </c:pt>
                <c:pt idx="55">
                  <c:v>100.8</c:v>
                </c:pt>
                <c:pt idx="56">
                  <c:v>168.9</c:v>
                </c:pt>
                <c:pt idx="57">
                  <c:v>102.3</c:v>
                </c:pt>
                <c:pt idx="58">
                  <c:v>144.30000000000001</c:v>
                </c:pt>
                <c:pt idx="59">
                  <c:v>127.5</c:v>
                </c:pt>
                <c:pt idx="60">
                  <c:v>102.4</c:v>
                </c:pt>
                <c:pt idx="61">
                  <c:v>152.80000000000001</c:v>
                </c:pt>
                <c:pt idx="62">
                  <c:v>118.8</c:v>
                </c:pt>
                <c:pt idx="63">
                  <c:v>103</c:v>
                </c:pt>
                <c:pt idx="64">
                  <c:v>100.3</c:v>
                </c:pt>
                <c:pt idx="65">
                  <c:v>158.5</c:v>
                </c:pt>
                <c:pt idx="66">
                  <c:v>136.5</c:v>
                </c:pt>
                <c:pt idx="67">
                  <c:v>109.3</c:v>
                </c:pt>
                <c:pt idx="68">
                  <c:v>119.8</c:v>
                </c:pt>
                <c:pt idx="69">
                  <c:v>169.9</c:v>
                </c:pt>
                <c:pt idx="70">
                  <c:v>103.6</c:v>
                </c:pt>
                <c:pt idx="71">
                  <c:v>103.1</c:v>
                </c:pt>
                <c:pt idx="72">
                  <c:v>118.6</c:v>
                </c:pt>
                <c:pt idx="73">
                  <c:v>101.7</c:v>
                </c:pt>
                <c:pt idx="74">
                  <c:v>92</c:v>
                </c:pt>
                <c:pt idx="75">
                  <c:v>102.3</c:v>
                </c:pt>
                <c:pt idx="76">
                  <c:v>102.5</c:v>
                </c:pt>
                <c:pt idx="77">
                  <c:v>102.7</c:v>
                </c:pt>
                <c:pt idx="78">
                  <c:v>102.6</c:v>
                </c:pt>
                <c:pt idx="79">
                  <c:v>102.4</c:v>
                </c:pt>
                <c:pt idx="80">
                  <c:v>102.5</c:v>
                </c:pt>
                <c:pt idx="81">
                  <c:v>102.6</c:v>
                </c:pt>
                <c:pt idx="82">
                  <c:v>100.1</c:v>
                </c:pt>
                <c:pt idx="83">
                  <c:v>102.6</c:v>
                </c:pt>
                <c:pt idx="84">
                  <c:v>102.3</c:v>
                </c:pt>
                <c:pt idx="85">
                  <c:v>118.9</c:v>
                </c:pt>
                <c:pt idx="86">
                  <c:v>102.3</c:v>
                </c:pt>
                <c:pt idx="87">
                  <c:v>102.3</c:v>
                </c:pt>
                <c:pt idx="88">
                  <c:v>102.6</c:v>
                </c:pt>
                <c:pt idx="89">
                  <c:v>102.5</c:v>
                </c:pt>
                <c:pt idx="90">
                  <c:v>101.1</c:v>
                </c:pt>
                <c:pt idx="91">
                  <c:v>119.5</c:v>
                </c:pt>
                <c:pt idx="92">
                  <c:v>102.5</c:v>
                </c:pt>
                <c:pt idx="93">
                  <c:v>102.7</c:v>
                </c:pt>
                <c:pt idx="94">
                  <c:v>102.8</c:v>
                </c:pt>
                <c:pt idx="95">
                  <c:v>102.4</c:v>
                </c:pt>
                <c:pt idx="96">
                  <c:v>102.4</c:v>
                </c:pt>
                <c:pt idx="97">
                  <c:v>102.3</c:v>
                </c:pt>
                <c:pt idx="98">
                  <c:v>102.5</c:v>
                </c:pt>
                <c:pt idx="99">
                  <c:v>102.4</c:v>
                </c:pt>
                <c:pt idx="100">
                  <c:v>170.6</c:v>
                </c:pt>
                <c:pt idx="101">
                  <c:v>102.6</c:v>
                </c:pt>
                <c:pt idx="102">
                  <c:v>184.8</c:v>
                </c:pt>
                <c:pt idx="103">
                  <c:v>179.8</c:v>
                </c:pt>
                <c:pt idx="104">
                  <c:v>215.6</c:v>
                </c:pt>
                <c:pt idx="105">
                  <c:v>139.6</c:v>
                </c:pt>
                <c:pt idx="106">
                  <c:v>135.1</c:v>
                </c:pt>
                <c:pt idx="107">
                  <c:v>146.5</c:v>
                </c:pt>
                <c:pt idx="108">
                  <c:v>95.5</c:v>
                </c:pt>
                <c:pt idx="109">
                  <c:v>146.19999999999999</c:v>
                </c:pt>
                <c:pt idx="110">
                  <c:v>155.19999999999999</c:v>
                </c:pt>
                <c:pt idx="111">
                  <c:v>226.1</c:v>
                </c:pt>
                <c:pt idx="112">
                  <c:v>181.2</c:v>
                </c:pt>
                <c:pt idx="113">
                  <c:v>128.80000000000001</c:v>
                </c:pt>
                <c:pt idx="114">
                  <c:v>155.5</c:v>
                </c:pt>
                <c:pt idx="115">
                  <c:v>161.9</c:v>
                </c:pt>
                <c:pt idx="116">
                  <c:v>195.1</c:v>
                </c:pt>
                <c:pt idx="117">
                  <c:v>218.9</c:v>
                </c:pt>
                <c:pt idx="118">
                  <c:v>24.6</c:v>
                </c:pt>
                <c:pt idx="119">
                  <c:v>218.7</c:v>
                </c:pt>
              </c:numCache>
            </c:numRef>
          </c:val>
          <c:smooth val="0"/>
        </c:ser>
        <c:ser>
          <c:idx val="12"/>
          <c:order val="12"/>
          <c:tx>
            <c:strRef>
              <c:f>NETPACKET!$N$1</c:f>
              <c:strCache>
                <c:ptCount val="1"/>
                <c:pt idx="0">
                  <c:v>enp3s0-write/s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NETPACKET!$N$2:$N$121</c:f>
              <c:numCache>
                <c:formatCode>General</c:formatCode>
                <c:ptCount val="120"/>
                <c:pt idx="0">
                  <c:v>1.8</c:v>
                </c:pt>
                <c:pt idx="1">
                  <c:v>1</c:v>
                </c:pt>
                <c:pt idx="2">
                  <c:v>0.5</c:v>
                </c:pt>
                <c:pt idx="3">
                  <c:v>0.5</c:v>
                </c:pt>
                <c:pt idx="4">
                  <c:v>1</c:v>
                </c:pt>
                <c:pt idx="5">
                  <c:v>3.9</c:v>
                </c:pt>
                <c:pt idx="6">
                  <c:v>0.5</c:v>
                </c:pt>
                <c:pt idx="7">
                  <c:v>0.5</c:v>
                </c:pt>
                <c:pt idx="8">
                  <c:v>0</c:v>
                </c:pt>
                <c:pt idx="9">
                  <c:v>0</c:v>
                </c:pt>
                <c:pt idx="10">
                  <c:v>0</c:v>
                </c:pt>
                <c:pt idx="11">
                  <c:v>0.5</c:v>
                </c:pt>
                <c:pt idx="12">
                  <c:v>0</c:v>
                </c:pt>
                <c:pt idx="13">
                  <c:v>0</c:v>
                </c:pt>
                <c:pt idx="14">
                  <c:v>2</c:v>
                </c:pt>
                <c:pt idx="15">
                  <c:v>34.700000000000003</c:v>
                </c:pt>
                <c:pt idx="16">
                  <c:v>175.3</c:v>
                </c:pt>
                <c:pt idx="17">
                  <c:v>53.4</c:v>
                </c:pt>
                <c:pt idx="18">
                  <c:v>0</c:v>
                </c:pt>
                <c:pt idx="19">
                  <c:v>2.4</c:v>
                </c:pt>
                <c:pt idx="20">
                  <c:v>2.9</c:v>
                </c:pt>
                <c:pt idx="21">
                  <c:v>0.5</c:v>
                </c:pt>
                <c:pt idx="22">
                  <c:v>78.099999999999994</c:v>
                </c:pt>
                <c:pt idx="23">
                  <c:v>59.4</c:v>
                </c:pt>
                <c:pt idx="24">
                  <c:v>1</c:v>
                </c:pt>
                <c:pt idx="25">
                  <c:v>96.1</c:v>
                </c:pt>
                <c:pt idx="26">
                  <c:v>1.5</c:v>
                </c:pt>
                <c:pt idx="27">
                  <c:v>100.9</c:v>
                </c:pt>
                <c:pt idx="28">
                  <c:v>3.4</c:v>
                </c:pt>
                <c:pt idx="29">
                  <c:v>147.80000000000001</c:v>
                </c:pt>
                <c:pt idx="30">
                  <c:v>155.69999999999999</c:v>
                </c:pt>
                <c:pt idx="31">
                  <c:v>1</c:v>
                </c:pt>
                <c:pt idx="32">
                  <c:v>0.5</c:v>
                </c:pt>
                <c:pt idx="33">
                  <c:v>0</c:v>
                </c:pt>
                <c:pt idx="34">
                  <c:v>0</c:v>
                </c:pt>
                <c:pt idx="35">
                  <c:v>1.5</c:v>
                </c:pt>
                <c:pt idx="36">
                  <c:v>0.5</c:v>
                </c:pt>
                <c:pt idx="37">
                  <c:v>0</c:v>
                </c:pt>
                <c:pt idx="38">
                  <c:v>0.5</c:v>
                </c:pt>
                <c:pt idx="39">
                  <c:v>21.5</c:v>
                </c:pt>
                <c:pt idx="40">
                  <c:v>32</c:v>
                </c:pt>
                <c:pt idx="41">
                  <c:v>25</c:v>
                </c:pt>
                <c:pt idx="42">
                  <c:v>17.399999999999999</c:v>
                </c:pt>
                <c:pt idx="43">
                  <c:v>0</c:v>
                </c:pt>
                <c:pt idx="44">
                  <c:v>3.8</c:v>
                </c:pt>
                <c:pt idx="45">
                  <c:v>0.5</c:v>
                </c:pt>
                <c:pt idx="46">
                  <c:v>1</c:v>
                </c:pt>
                <c:pt idx="47">
                  <c:v>0</c:v>
                </c:pt>
                <c:pt idx="48">
                  <c:v>0</c:v>
                </c:pt>
                <c:pt idx="49">
                  <c:v>1</c:v>
                </c:pt>
                <c:pt idx="50">
                  <c:v>1</c:v>
                </c:pt>
                <c:pt idx="51">
                  <c:v>0.5</c:v>
                </c:pt>
                <c:pt idx="52">
                  <c:v>0</c:v>
                </c:pt>
                <c:pt idx="53">
                  <c:v>41.6</c:v>
                </c:pt>
                <c:pt idx="54">
                  <c:v>2.9</c:v>
                </c:pt>
                <c:pt idx="55">
                  <c:v>5.3</c:v>
                </c:pt>
                <c:pt idx="56">
                  <c:v>3.9</c:v>
                </c:pt>
                <c:pt idx="57">
                  <c:v>110.1</c:v>
                </c:pt>
                <c:pt idx="58">
                  <c:v>49.4</c:v>
                </c:pt>
                <c:pt idx="59">
                  <c:v>56.7</c:v>
                </c:pt>
                <c:pt idx="60">
                  <c:v>101.5</c:v>
                </c:pt>
                <c:pt idx="61">
                  <c:v>3.4</c:v>
                </c:pt>
                <c:pt idx="62">
                  <c:v>4.9000000000000004</c:v>
                </c:pt>
                <c:pt idx="63">
                  <c:v>6.4</c:v>
                </c:pt>
                <c:pt idx="64">
                  <c:v>15.3</c:v>
                </c:pt>
                <c:pt idx="65">
                  <c:v>144.9</c:v>
                </c:pt>
                <c:pt idx="66">
                  <c:v>105.6</c:v>
                </c:pt>
                <c:pt idx="67">
                  <c:v>139.30000000000001</c:v>
                </c:pt>
                <c:pt idx="68">
                  <c:v>70.2</c:v>
                </c:pt>
                <c:pt idx="69">
                  <c:v>43.7</c:v>
                </c:pt>
                <c:pt idx="70">
                  <c:v>41.9</c:v>
                </c:pt>
                <c:pt idx="71">
                  <c:v>38.799999999999997</c:v>
                </c:pt>
                <c:pt idx="72">
                  <c:v>9.6999999999999993</c:v>
                </c:pt>
                <c:pt idx="73">
                  <c:v>13.1</c:v>
                </c:pt>
                <c:pt idx="74">
                  <c:v>9.3000000000000007</c:v>
                </c:pt>
                <c:pt idx="75">
                  <c:v>2.4</c:v>
                </c:pt>
                <c:pt idx="76">
                  <c:v>3.9</c:v>
                </c:pt>
                <c:pt idx="77">
                  <c:v>3.4</c:v>
                </c:pt>
                <c:pt idx="78">
                  <c:v>0</c:v>
                </c:pt>
                <c:pt idx="79">
                  <c:v>3.9</c:v>
                </c:pt>
                <c:pt idx="80">
                  <c:v>3.4</c:v>
                </c:pt>
                <c:pt idx="81">
                  <c:v>0</c:v>
                </c:pt>
                <c:pt idx="82">
                  <c:v>6.7</c:v>
                </c:pt>
                <c:pt idx="83">
                  <c:v>1</c:v>
                </c:pt>
                <c:pt idx="84">
                  <c:v>2.9</c:v>
                </c:pt>
                <c:pt idx="85">
                  <c:v>3.4</c:v>
                </c:pt>
                <c:pt idx="86">
                  <c:v>1.5</c:v>
                </c:pt>
                <c:pt idx="87">
                  <c:v>2.9</c:v>
                </c:pt>
                <c:pt idx="88">
                  <c:v>7.8</c:v>
                </c:pt>
                <c:pt idx="89">
                  <c:v>2.4</c:v>
                </c:pt>
                <c:pt idx="90">
                  <c:v>3.4</c:v>
                </c:pt>
                <c:pt idx="91">
                  <c:v>113.1</c:v>
                </c:pt>
                <c:pt idx="92">
                  <c:v>1</c:v>
                </c:pt>
                <c:pt idx="93">
                  <c:v>95.3</c:v>
                </c:pt>
                <c:pt idx="94">
                  <c:v>79.3</c:v>
                </c:pt>
                <c:pt idx="95">
                  <c:v>32.200000000000003</c:v>
                </c:pt>
                <c:pt idx="96">
                  <c:v>6.3</c:v>
                </c:pt>
                <c:pt idx="97">
                  <c:v>3.9</c:v>
                </c:pt>
                <c:pt idx="98">
                  <c:v>2.9</c:v>
                </c:pt>
                <c:pt idx="99">
                  <c:v>19.5</c:v>
                </c:pt>
                <c:pt idx="100">
                  <c:v>174.5</c:v>
                </c:pt>
                <c:pt idx="101">
                  <c:v>65.3</c:v>
                </c:pt>
                <c:pt idx="102">
                  <c:v>12.4</c:v>
                </c:pt>
                <c:pt idx="103">
                  <c:v>8.3000000000000007</c:v>
                </c:pt>
                <c:pt idx="104">
                  <c:v>8.3000000000000007</c:v>
                </c:pt>
                <c:pt idx="105">
                  <c:v>8.4</c:v>
                </c:pt>
                <c:pt idx="106">
                  <c:v>7.3</c:v>
                </c:pt>
                <c:pt idx="107">
                  <c:v>8.1999999999999993</c:v>
                </c:pt>
                <c:pt idx="108">
                  <c:v>12.7</c:v>
                </c:pt>
                <c:pt idx="109">
                  <c:v>132.6</c:v>
                </c:pt>
                <c:pt idx="110">
                  <c:v>18.399999999999999</c:v>
                </c:pt>
                <c:pt idx="111">
                  <c:v>28</c:v>
                </c:pt>
                <c:pt idx="112">
                  <c:v>15.3</c:v>
                </c:pt>
                <c:pt idx="113">
                  <c:v>86.5</c:v>
                </c:pt>
                <c:pt idx="114">
                  <c:v>38.799999999999997</c:v>
                </c:pt>
                <c:pt idx="115">
                  <c:v>127.2</c:v>
                </c:pt>
                <c:pt idx="116">
                  <c:v>46.6</c:v>
                </c:pt>
                <c:pt idx="117">
                  <c:v>35.299999999999997</c:v>
                </c:pt>
                <c:pt idx="118">
                  <c:v>57.9</c:v>
                </c:pt>
                <c:pt idx="119">
                  <c:v>22.8</c:v>
                </c:pt>
              </c:numCache>
            </c:numRef>
          </c:val>
          <c:smooth val="0"/>
        </c:ser>
        <c:ser>
          <c:idx val="13"/>
          <c:order val="13"/>
          <c:tx>
            <c:strRef>
              <c:f>NETPACKET!$O$1</c:f>
              <c:strCache>
                <c:ptCount val="1"/>
                <c:pt idx="0">
                  <c:v>veth1e3b949-write/s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NETPACKET!$O$2:$O$121</c:f>
              <c:numCache>
                <c:formatCode>General</c:formatCode>
                <c:ptCount val="120"/>
                <c:pt idx="0">
                  <c:v>119.5</c:v>
                </c:pt>
                <c:pt idx="1">
                  <c:v>107.8</c:v>
                </c:pt>
                <c:pt idx="2">
                  <c:v>120.1</c:v>
                </c:pt>
                <c:pt idx="3">
                  <c:v>115.7</c:v>
                </c:pt>
                <c:pt idx="4">
                  <c:v>103</c:v>
                </c:pt>
                <c:pt idx="5">
                  <c:v>109.6</c:v>
                </c:pt>
                <c:pt idx="6">
                  <c:v>94.2</c:v>
                </c:pt>
                <c:pt idx="7">
                  <c:v>69.099999999999994</c:v>
                </c:pt>
                <c:pt idx="8">
                  <c:v>72.3</c:v>
                </c:pt>
                <c:pt idx="9">
                  <c:v>68.8</c:v>
                </c:pt>
                <c:pt idx="10">
                  <c:v>68.900000000000006</c:v>
                </c:pt>
                <c:pt idx="11">
                  <c:v>118.1</c:v>
                </c:pt>
                <c:pt idx="12">
                  <c:v>107.4</c:v>
                </c:pt>
                <c:pt idx="13">
                  <c:v>137.30000000000001</c:v>
                </c:pt>
                <c:pt idx="14">
                  <c:v>111.2</c:v>
                </c:pt>
                <c:pt idx="15">
                  <c:v>85.6</c:v>
                </c:pt>
                <c:pt idx="16">
                  <c:v>69</c:v>
                </c:pt>
                <c:pt idx="17">
                  <c:v>69.599999999999994</c:v>
                </c:pt>
                <c:pt idx="18">
                  <c:v>68.5</c:v>
                </c:pt>
                <c:pt idx="19">
                  <c:v>72.2</c:v>
                </c:pt>
                <c:pt idx="20">
                  <c:v>68.900000000000006</c:v>
                </c:pt>
                <c:pt idx="21">
                  <c:v>68.400000000000006</c:v>
                </c:pt>
                <c:pt idx="22">
                  <c:v>72.2</c:v>
                </c:pt>
                <c:pt idx="23">
                  <c:v>67</c:v>
                </c:pt>
                <c:pt idx="24">
                  <c:v>68.900000000000006</c:v>
                </c:pt>
                <c:pt idx="25">
                  <c:v>72.2</c:v>
                </c:pt>
                <c:pt idx="26">
                  <c:v>68.5</c:v>
                </c:pt>
                <c:pt idx="27">
                  <c:v>68.8</c:v>
                </c:pt>
                <c:pt idx="28">
                  <c:v>72.3</c:v>
                </c:pt>
                <c:pt idx="29">
                  <c:v>68.3</c:v>
                </c:pt>
                <c:pt idx="30">
                  <c:v>72.2</c:v>
                </c:pt>
                <c:pt idx="31">
                  <c:v>68.900000000000006</c:v>
                </c:pt>
                <c:pt idx="32">
                  <c:v>68.5</c:v>
                </c:pt>
                <c:pt idx="33">
                  <c:v>72.400000000000006</c:v>
                </c:pt>
                <c:pt idx="34">
                  <c:v>68.8</c:v>
                </c:pt>
                <c:pt idx="35">
                  <c:v>68.3</c:v>
                </c:pt>
                <c:pt idx="36">
                  <c:v>72.2</c:v>
                </c:pt>
                <c:pt idx="37">
                  <c:v>68.8</c:v>
                </c:pt>
                <c:pt idx="38">
                  <c:v>68.900000000000006</c:v>
                </c:pt>
                <c:pt idx="39">
                  <c:v>72</c:v>
                </c:pt>
                <c:pt idx="40">
                  <c:v>69.3</c:v>
                </c:pt>
                <c:pt idx="41">
                  <c:v>69.2</c:v>
                </c:pt>
                <c:pt idx="42">
                  <c:v>67.7</c:v>
                </c:pt>
                <c:pt idx="43">
                  <c:v>72.099999999999994</c:v>
                </c:pt>
                <c:pt idx="44">
                  <c:v>66.8</c:v>
                </c:pt>
                <c:pt idx="45">
                  <c:v>72.2</c:v>
                </c:pt>
                <c:pt idx="46">
                  <c:v>68.7</c:v>
                </c:pt>
                <c:pt idx="47">
                  <c:v>68.3</c:v>
                </c:pt>
                <c:pt idx="48">
                  <c:v>72.099999999999994</c:v>
                </c:pt>
                <c:pt idx="49">
                  <c:v>68.900000000000006</c:v>
                </c:pt>
                <c:pt idx="50">
                  <c:v>68.400000000000006</c:v>
                </c:pt>
                <c:pt idx="51">
                  <c:v>72.3</c:v>
                </c:pt>
                <c:pt idx="52">
                  <c:v>68.8</c:v>
                </c:pt>
                <c:pt idx="53">
                  <c:v>68.599999999999994</c:v>
                </c:pt>
                <c:pt idx="54">
                  <c:v>72.3</c:v>
                </c:pt>
                <c:pt idx="55">
                  <c:v>67.7</c:v>
                </c:pt>
                <c:pt idx="56">
                  <c:v>71.8</c:v>
                </c:pt>
                <c:pt idx="57">
                  <c:v>68.7</c:v>
                </c:pt>
                <c:pt idx="58">
                  <c:v>72.400000000000006</c:v>
                </c:pt>
                <c:pt idx="59">
                  <c:v>68.900000000000006</c:v>
                </c:pt>
                <c:pt idx="60">
                  <c:v>68.3</c:v>
                </c:pt>
                <c:pt idx="61">
                  <c:v>71.7</c:v>
                </c:pt>
                <c:pt idx="62">
                  <c:v>69.400000000000006</c:v>
                </c:pt>
                <c:pt idx="63">
                  <c:v>68.7</c:v>
                </c:pt>
                <c:pt idx="64">
                  <c:v>67.8</c:v>
                </c:pt>
                <c:pt idx="65">
                  <c:v>71.7</c:v>
                </c:pt>
                <c:pt idx="66">
                  <c:v>69.2</c:v>
                </c:pt>
                <c:pt idx="67">
                  <c:v>69.400000000000006</c:v>
                </c:pt>
                <c:pt idx="68">
                  <c:v>68.8</c:v>
                </c:pt>
                <c:pt idx="69">
                  <c:v>69.2</c:v>
                </c:pt>
                <c:pt idx="70">
                  <c:v>69.599999999999994</c:v>
                </c:pt>
                <c:pt idx="71">
                  <c:v>72.2</c:v>
                </c:pt>
                <c:pt idx="72">
                  <c:v>68.5</c:v>
                </c:pt>
                <c:pt idx="73">
                  <c:v>75.5</c:v>
                </c:pt>
                <c:pt idx="74">
                  <c:v>65</c:v>
                </c:pt>
                <c:pt idx="75">
                  <c:v>68.7</c:v>
                </c:pt>
                <c:pt idx="76">
                  <c:v>72.2</c:v>
                </c:pt>
                <c:pt idx="77">
                  <c:v>69</c:v>
                </c:pt>
                <c:pt idx="78">
                  <c:v>68.400000000000006</c:v>
                </c:pt>
                <c:pt idx="79">
                  <c:v>72.2</c:v>
                </c:pt>
                <c:pt idx="80">
                  <c:v>68.8</c:v>
                </c:pt>
                <c:pt idx="81">
                  <c:v>68.400000000000006</c:v>
                </c:pt>
                <c:pt idx="82">
                  <c:v>74.3</c:v>
                </c:pt>
                <c:pt idx="83">
                  <c:v>68.400000000000006</c:v>
                </c:pt>
                <c:pt idx="84">
                  <c:v>68.7</c:v>
                </c:pt>
                <c:pt idx="85">
                  <c:v>72.099999999999994</c:v>
                </c:pt>
                <c:pt idx="86">
                  <c:v>68.2</c:v>
                </c:pt>
                <c:pt idx="87">
                  <c:v>72.099999999999994</c:v>
                </c:pt>
                <c:pt idx="88">
                  <c:v>68.900000000000006</c:v>
                </c:pt>
                <c:pt idx="89">
                  <c:v>68.3</c:v>
                </c:pt>
                <c:pt idx="90">
                  <c:v>71.2</c:v>
                </c:pt>
                <c:pt idx="91">
                  <c:v>69.099999999999994</c:v>
                </c:pt>
                <c:pt idx="92">
                  <c:v>71.7</c:v>
                </c:pt>
                <c:pt idx="93">
                  <c:v>68.900000000000006</c:v>
                </c:pt>
                <c:pt idx="94">
                  <c:v>69</c:v>
                </c:pt>
                <c:pt idx="95">
                  <c:v>71.7</c:v>
                </c:pt>
                <c:pt idx="96">
                  <c:v>68.7</c:v>
                </c:pt>
                <c:pt idx="97">
                  <c:v>70.099999999999994</c:v>
                </c:pt>
                <c:pt idx="98">
                  <c:v>73.2</c:v>
                </c:pt>
                <c:pt idx="99">
                  <c:v>68.3</c:v>
                </c:pt>
                <c:pt idx="100">
                  <c:v>77.400000000000006</c:v>
                </c:pt>
                <c:pt idx="101">
                  <c:v>78.599999999999994</c:v>
                </c:pt>
                <c:pt idx="102">
                  <c:v>83.3</c:v>
                </c:pt>
                <c:pt idx="103">
                  <c:v>92.6</c:v>
                </c:pt>
                <c:pt idx="104">
                  <c:v>82.3</c:v>
                </c:pt>
                <c:pt idx="105">
                  <c:v>92.4</c:v>
                </c:pt>
                <c:pt idx="106">
                  <c:v>73.900000000000006</c:v>
                </c:pt>
                <c:pt idx="107">
                  <c:v>75.900000000000006</c:v>
                </c:pt>
                <c:pt idx="108">
                  <c:v>83.8</c:v>
                </c:pt>
                <c:pt idx="109">
                  <c:v>69.099999999999994</c:v>
                </c:pt>
                <c:pt idx="110">
                  <c:v>78.400000000000006</c:v>
                </c:pt>
                <c:pt idx="111">
                  <c:v>91.9</c:v>
                </c:pt>
                <c:pt idx="112">
                  <c:v>76.5</c:v>
                </c:pt>
                <c:pt idx="113">
                  <c:v>78.099999999999994</c:v>
                </c:pt>
                <c:pt idx="114">
                  <c:v>78.5</c:v>
                </c:pt>
                <c:pt idx="115">
                  <c:v>74.3</c:v>
                </c:pt>
                <c:pt idx="116">
                  <c:v>85.8</c:v>
                </c:pt>
                <c:pt idx="117">
                  <c:v>73.599999999999994</c:v>
                </c:pt>
                <c:pt idx="118">
                  <c:v>70.7</c:v>
                </c:pt>
                <c:pt idx="119">
                  <c:v>76.3</c:v>
                </c:pt>
              </c:numCache>
            </c:numRef>
          </c:val>
          <c:smooth val="0"/>
        </c:ser>
        <c:ser>
          <c:idx val="14"/>
          <c:order val="14"/>
          <c:tx>
            <c:strRef>
              <c:f>NETPACKET!$P$1</c:f>
              <c:strCache>
                <c:ptCount val="1"/>
                <c:pt idx="0">
                  <c:v>enp3s0-read/s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NETPACKET!$P$2:$P$121</c:f>
              <c:numCache>
                <c:formatCode>General</c:formatCode>
                <c:ptCount val="120"/>
                <c:pt idx="0">
                  <c:v>7.7</c:v>
                </c:pt>
                <c:pt idx="1">
                  <c:v>7.3</c:v>
                </c:pt>
                <c:pt idx="2">
                  <c:v>8.8000000000000007</c:v>
                </c:pt>
                <c:pt idx="3">
                  <c:v>10.7</c:v>
                </c:pt>
                <c:pt idx="4">
                  <c:v>6.8</c:v>
                </c:pt>
                <c:pt idx="5">
                  <c:v>10.7</c:v>
                </c:pt>
                <c:pt idx="6">
                  <c:v>7.3</c:v>
                </c:pt>
                <c:pt idx="7">
                  <c:v>4.9000000000000004</c:v>
                </c:pt>
                <c:pt idx="8">
                  <c:v>4.9000000000000004</c:v>
                </c:pt>
                <c:pt idx="9">
                  <c:v>6.8</c:v>
                </c:pt>
                <c:pt idx="10">
                  <c:v>6.8</c:v>
                </c:pt>
                <c:pt idx="11">
                  <c:v>6.8</c:v>
                </c:pt>
                <c:pt idx="12">
                  <c:v>4.9000000000000004</c:v>
                </c:pt>
                <c:pt idx="13">
                  <c:v>7.3</c:v>
                </c:pt>
                <c:pt idx="14">
                  <c:v>9.3000000000000007</c:v>
                </c:pt>
                <c:pt idx="15">
                  <c:v>24.5</c:v>
                </c:pt>
                <c:pt idx="16">
                  <c:v>103.3</c:v>
                </c:pt>
                <c:pt idx="17">
                  <c:v>31.4</c:v>
                </c:pt>
                <c:pt idx="18">
                  <c:v>4.4000000000000004</c:v>
                </c:pt>
                <c:pt idx="19">
                  <c:v>5.9</c:v>
                </c:pt>
                <c:pt idx="20">
                  <c:v>7.8</c:v>
                </c:pt>
                <c:pt idx="21">
                  <c:v>11.2</c:v>
                </c:pt>
                <c:pt idx="22">
                  <c:v>68.3</c:v>
                </c:pt>
                <c:pt idx="23">
                  <c:v>49.8</c:v>
                </c:pt>
                <c:pt idx="24">
                  <c:v>11.7</c:v>
                </c:pt>
                <c:pt idx="25">
                  <c:v>79.5</c:v>
                </c:pt>
                <c:pt idx="26">
                  <c:v>13.2</c:v>
                </c:pt>
                <c:pt idx="27">
                  <c:v>80.900000000000006</c:v>
                </c:pt>
                <c:pt idx="28">
                  <c:v>10.7</c:v>
                </c:pt>
                <c:pt idx="29">
                  <c:v>118.1</c:v>
                </c:pt>
                <c:pt idx="30">
                  <c:v>113.2</c:v>
                </c:pt>
                <c:pt idx="31">
                  <c:v>4.9000000000000004</c:v>
                </c:pt>
                <c:pt idx="32">
                  <c:v>3.4</c:v>
                </c:pt>
                <c:pt idx="33">
                  <c:v>6.4</c:v>
                </c:pt>
                <c:pt idx="34">
                  <c:v>4.9000000000000004</c:v>
                </c:pt>
                <c:pt idx="35">
                  <c:v>8.3000000000000007</c:v>
                </c:pt>
                <c:pt idx="36">
                  <c:v>4.9000000000000004</c:v>
                </c:pt>
                <c:pt idx="37">
                  <c:v>3.9</c:v>
                </c:pt>
                <c:pt idx="38">
                  <c:v>6.4</c:v>
                </c:pt>
                <c:pt idx="39">
                  <c:v>19.600000000000001</c:v>
                </c:pt>
                <c:pt idx="40">
                  <c:v>21.6</c:v>
                </c:pt>
                <c:pt idx="41">
                  <c:v>16.7</c:v>
                </c:pt>
                <c:pt idx="42">
                  <c:v>15.5</c:v>
                </c:pt>
                <c:pt idx="43">
                  <c:v>5.8</c:v>
                </c:pt>
                <c:pt idx="44">
                  <c:v>7.6</c:v>
                </c:pt>
                <c:pt idx="45">
                  <c:v>6.8</c:v>
                </c:pt>
                <c:pt idx="46">
                  <c:v>4.4000000000000004</c:v>
                </c:pt>
                <c:pt idx="47">
                  <c:v>5.4</c:v>
                </c:pt>
                <c:pt idx="48">
                  <c:v>5.8</c:v>
                </c:pt>
                <c:pt idx="49">
                  <c:v>6.8</c:v>
                </c:pt>
                <c:pt idx="50">
                  <c:v>5.9</c:v>
                </c:pt>
                <c:pt idx="51">
                  <c:v>6.8</c:v>
                </c:pt>
                <c:pt idx="52">
                  <c:v>4.9000000000000004</c:v>
                </c:pt>
                <c:pt idx="53">
                  <c:v>59.8</c:v>
                </c:pt>
                <c:pt idx="54">
                  <c:v>17.100000000000001</c:v>
                </c:pt>
                <c:pt idx="55">
                  <c:v>10.1</c:v>
                </c:pt>
                <c:pt idx="56">
                  <c:v>8.3000000000000007</c:v>
                </c:pt>
                <c:pt idx="57">
                  <c:v>94.5</c:v>
                </c:pt>
                <c:pt idx="58">
                  <c:v>47.4</c:v>
                </c:pt>
                <c:pt idx="59">
                  <c:v>45.9</c:v>
                </c:pt>
                <c:pt idx="60">
                  <c:v>87.8</c:v>
                </c:pt>
                <c:pt idx="61">
                  <c:v>18.5</c:v>
                </c:pt>
                <c:pt idx="62">
                  <c:v>22</c:v>
                </c:pt>
                <c:pt idx="63">
                  <c:v>22.1</c:v>
                </c:pt>
                <c:pt idx="64">
                  <c:v>22</c:v>
                </c:pt>
                <c:pt idx="65">
                  <c:v>95.1</c:v>
                </c:pt>
                <c:pt idx="66">
                  <c:v>96.3</c:v>
                </c:pt>
                <c:pt idx="67">
                  <c:v>81.7</c:v>
                </c:pt>
                <c:pt idx="68">
                  <c:v>53</c:v>
                </c:pt>
                <c:pt idx="69">
                  <c:v>42.2</c:v>
                </c:pt>
                <c:pt idx="70">
                  <c:v>40</c:v>
                </c:pt>
                <c:pt idx="71">
                  <c:v>44.2</c:v>
                </c:pt>
                <c:pt idx="72">
                  <c:v>11.7</c:v>
                </c:pt>
                <c:pt idx="73">
                  <c:v>13.6</c:v>
                </c:pt>
                <c:pt idx="74">
                  <c:v>13.3</c:v>
                </c:pt>
                <c:pt idx="75">
                  <c:v>10.199999999999999</c:v>
                </c:pt>
                <c:pt idx="76">
                  <c:v>6.3</c:v>
                </c:pt>
                <c:pt idx="77">
                  <c:v>9.8000000000000007</c:v>
                </c:pt>
                <c:pt idx="78">
                  <c:v>9.3000000000000007</c:v>
                </c:pt>
                <c:pt idx="79">
                  <c:v>11.2</c:v>
                </c:pt>
                <c:pt idx="80">
                  <c:v>10.199999999999999</c:v>
                </c:pt>
                <c:pt idx="81">
                  <c:v>6.8</c:v>
                </c:pt>
                <c:pt idx="82">
                  <c:v>8.6</c:v>
                </c:pt>
                <c:pt idx="83">
                  <c:v>4.4000000000000004</c:v>
                </c:pt>
                <c:pt idx="84">
                  <c:v>5.4</c:v>
                </c:pt>
                <c:pt idx="85">
                  <c:v>7.8</c:v>
                </c:pt>
                <c:pt idx="86">
                  <c:v>9.3000000000000007</c:v>
                </c:pt>
                <c:pt idx="87">
                  <c:v>9.6999999999999993</c:v>
                </c:pt>
                <c:pt idx="88">
                  <c:v>16.600000000000001</c:v>
                </c:pt>
                <c:pt idx="89">
                  <c:v>9.8000000000000007</c:v>
                </c:pt>
                <c:pt idx="90">
                  <c:v>9.1</c:v>
                </c:pt>
                <c:pt idx="91">
                  <c:v>86.2</c:v>
                </c:pt>
                <c:pt idx="92">
                  <c:v>4.4000000000000004</c:v>
                </c:pt>
                <c:pt idx="93">
                  <c:v>75.3</c:v>
                </c:pt>
                <c:pt idx="94">
                  <c:v>62.6</c:v>
                </c:pt>
                <c:pt idx="95">
                  <c:v>28.8</c:v>
                </c:pt>
                <c:pt idx="96">
                  <c:v>10.199999999999999</c:v>
                </c:pt>
                <c:pt idx="97">
                  <c:v>6.8</c:v>
                </c:pt>
                <c:pt idx="98">
                  <c:v>5.9</c:v>
                </c:pt>
                <c:pt idx="99">
                  <c:v>15.6</c:v>
                </c:pt>
                <c:pt idx="100">
                  <c:v>102.4</c:v>
                </c:pt>
                <c:pt idx="101">
                  <c:v>64.3</c:v>
                </c:pt>
                <c:pt idx="102">
                  <c:v>14.4</c:v>
                </c:pt>
                <c:pt idx="103">
                  <c:v>8.8000000000000007</c:v>
                </c:pt>
                <c:pt idx="104">
                  <c:v>10.3</c:v>
                </c:pt>
                <c:pt idx="105">
                  <c:v>12.3</c:v>
                </c:pt>
                <c:pt idx="106">
                  <c:v>10.7</c:v>
                </c:pt>
                <c:pt idx="107">
                  <c:v>14</c:v>
                </c:pt>
                <c:pt idx="108">
                  <c:v>14.6</c:v>
                </c:pt>
                <c:pt idx="109">
                  <c:v>77.099999999999994</c:v>
                </c:pt>
                <c:pt idx="110">
                  <c:v>16.8</c:v>
                </c:pt>
                <c:pt idx="111">
                  <c:v>23.6</c:v>
                </c:pt>
                <c:pt idx="112">
                  <c:v>14.1</c:v>
                </c:pt>
                <c:pt idx="113">
                  <c:v>78.099999999999994</c:v>
                </c:pt>
                <c:pt idx="114">
                  <c:v>28.9</c:v>
                </c:pt>
                <c:pt idx="115">
                  <c:v>102.2</c:v>
                </c:pt>
                <c:pt idx="116">
                  <c:v>52.4</c:v>
                </c:pt>
                <c:pt idx="117">
                  <c:v>36.299999999999997</c:v>
                </c:pt>
                <c:pt idx="118">
                  <c:v>47.1</c:v>
                </c:pt>
                <c:pt idx="119">
                  <c:v>19.899999999999999</c:v>
                </c:pt>
              </c:numCache>
            </c:numRef>
          </c:val>
          <c:smooth val="0"/>
        </c:ser>
        <c:ser>
          <c:idx val="15"/>
          <c:order val="15"/>
          <c:tx>
            <c:strRef>
              <c:f>NETPACKET!$Q$1</c:f>
              <c:strCache>
                <c:ptCount val="1"/>
                <c:pt idx="0">
                  <c:v>veth6367acd-write/s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NETPACKET!$Q$2:$Q$121</c:f>
              <c:numCache>
                <c:formatCode>General</c:formatCode>
                <c:ptCount val="120"/>
                <c:pt idx="0">
                  <c:v>44.9</c:v>
                </c:pt>
                <c:pt idx="1">
                  <c:v>35.1</c:v>
                </c:pt>
                <c:pt idx="2">
                  <c:v>45.9</c:v>
                </c:pt>
                <c:pt idx="3">
                  <c:v>38.1</c:v>
                </c:pt>
                <c:pt idx="4">
                  <c:v>30.8</c:v>
                </c:pt>
                <c:pt idx="5">
                  <c:v>36.5</c:v>
                </c:pt>
                <c:pt idx="6">
                  <c:v>40.5</c:v>
                </c:pt>
                <c:pt idx="7">
                  <c:v>0</c:v>
                </c:pt>
                <c:pt idx="8">
                  <c:v>0</c:v>
                </c:pt>
                <c:pt idx="9">
                  <c:v>5.9</c:v>
                </c:pt>
                <c:pt idx="10">
                  <c:v>0</c:v>
                </c:pt>
                <c:pt idx="11">
                  <c:v>47.8</c:v>
                </c:pt>
                <c:pt idx="12">
                  <c:v>31.2</c:v>
                </c:pt>
                <c:pt idx="13">
                  <c:v>56.7</c:v>
                </c:pt>
                <c:pt idx="14">
                  <c:v>41</c:v>
                </c:pt>
                <c:pt idx="15">
                  <c:v>39.1</c:v>
                </c:pt>
                <c:pt idx="16">
                  <c:v>53.4</c:v>
                </c:pt>
                <c:pt idx="17">
                  <c:v>16.7</c:v>
                </c:pt>
                <c:pt idx="18">
                  <c:v>0</c:v>
                </c:pt>
                <c:pt idx="19">
                  <c:v>0</c:v>
                </c:pt>
                <c:pt idx="20">
                  <c:v>0</c:v>
                </c:pt>
                <c:pt idx="21">
                  <c:v>0</c:v>
                </c:pt>
                <c:pt idx="22">
                  <c:v>0</c:v>
                </c:pt>
                <c:pt idx="23">
                  <c:v>0</c:v>
                </c:pt>
                <c:pt idx="24">
                  <c:v>5.9</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16.600000000000001</c:v>
                </c:pt>
                <c:pt idx="40">
                  <c:v>24.6</c:v>
                </c:pt>
                <c:pt idx="41">
                  <c:v>28</c:v>
                </c:pt>
                <c:pt idx="42">
                  <c:v>12.6</c:v>
                </c:pt>
                <c:pt idx="43">
                  <c:v>0</c:v>
                </c:pt>
                <c:pt idx="44">
                  <c:v>0</c:v>
                </c:pt>
                <c:pt idx="45">
                  <c:v>0</c:v>
                </c:pt>
                <c:pt idx="46">
                  <c:v>0</c:v>
                </c:pt>
                <c:pt idx="47">
                  <c:v>0</c:v>
                </c:pt>
                <c:pt idx="48">
                  <c:v>0</c:v>
                </c:pt>
                <c:pt idx="49">
                  <c:v>0</c:v>
                </c:pt>
                <c:pt idx="50">
                  <c:v>0</c:v>
                </c:pt>
                <c:pt idx="51">
                  <c:v>0</c:v>
                </c:pt>
                <c:pt idx="52">
                  <c:v>0</c:v>
                </c:pt>
                <c:pt idx="53">
                  <c:v>0</c:v>
                </c:pt>
                <c:pt idx="54">
                  <c:v>7.8</c:v>
                </c:pt>
                <c:pt idx="55">
                  <c:v>0</c:v>
                </c:pt>
                <c:pt idx="56">
                  <c:v>0</c:v>
                </c:pt>
                <c:pt idx="57">
                  <c:v>0</c:v>
                </c:pt>
                <c:pt idx="58">
                  <c:v>0</c:v>
                </c:pt>
                <c:pt idx="59">
                  <c:v>0</c:v>
                </c:pt>
                <c:pt idx="60">
                  <c:v>0</c:v>
                </c:pt>
                <c:pt idx="61">
                  <c:v>0</c:v>
                </c:pt>
                <c:pt idx="62">
                  <c:v>0</c:v>
                </c:pt>
                <c:pt idx="63">
                  <c:v>4.9000000000000004</c:v>
                </c:pt>
                <c:pt idx="64">
                  <c:v>0</c:v>
                </c:pt>
                <c:pt idx="65">
                  <c:v>7.8</c:v>
                </c:pt>
                <c:pt idx="66">
                  <c:v>0</c:v>
                </c:pt>
                <c:pt idx="67">
                  <c:v>13.8</c:v>
                </c:pt>
                <c:pt idx="68">
                  <c:v>32.4</c:v>
                </c:pt>
                <c:pt idx="69">
                  <c:v>39.299999999999997</c:v>
                </c:pt>
                <c:pt idx="70">
                  <c:v>31.6</c:v>
                </c:pt>
                <c:pt idx="71">
                  <c:v>32.4</c:v>
                </c:pt>
                <c:pt idx="72">
                  <c:v>2.9</c:v>
                </c:pt>
                <c:pt idx="73">
                  <c:v>1.9</c:v>
                </c:pt>
                <c:pt idx="74">
                  <c:v>5.3</c:v>
                </c:pt>
                <c:pt idx="75">
                  <c:v>0</c:v>
                </c:pt>
                <c:pt idx="76">
                  <c:v>0</c:v>
                </c:pt>
                <c:pt idx="77">
                  <c:v>0</c:v>
                </c:pt>
                <c:pt idx="78">
                  <c:v>0</c:v>
                </c:pt>
                <c:pt idx="79">
                  <c:v>0</c:v>
                </c:pt>
                <c:pt idx="80">
                  <c:v>0</c:v>
                </c:pt>
                <c:pt idx="81">
                  <c:v>0</c:v>
                </c:pt>
                <c:pt idx="82">
                  <c:v>0</c:v>
                </c:pt>
                <c:pt idx="83">
                  <c:v>0</c:v>
                </c:pt>
                <c:pt idx="84">
                  <c:v>5.8</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17.600000000000001</c:v>
                </c:pt>
                <c:pt idx="100">
                  <c:v>19.600000000000001</c:v>
                </c:pt>
                <c:pt idx="101">
                  <c:v>12.8</c:v>
                </c:pt>
                <c:pt idx="102">
                  <c:v>19.100000000000001</c:v>
                </c:pt>
                <c:pt idx="103">
                  <c:v>19.600000000000001</c:v>
                </c:pt>
                <c:pt idx="104">
                  <c:v>12.7</c:v>
                </c:pt>
                <c:pt idx="105">
                  <c:v>22.6</c:v>
                </c:pt>
                <c:pt idx="106">
                  <c:v>20.399999999999999</c:v>
                </c:pt>
                <c:pt idx="107">
                  <c:v>4.8</c:v>
                </c:pt>
                <c:pt idx="108">
                  <c:v>10.7</c:v>
                </c:pt>
                <c:pt idx="109">
                  <c:v>35.1</c:v>
                </c:pt>
                <c:pt idx="110">
                  <c:v>24</c:v>
                </c:pt>
                <c:pt idx="111">
                  <c:v>30.5</c:v>
                </c:pt>
                <c:pt idx="112">
                  <c:v>26.6</c:v>
                </c:pt>
                <c:pt idx="113">
                  <c:v>94.4</c:v>
                </c:pt>
                <c:pt idx="114">
                  <c:v>49.5</c:v>
                </c:pt>
                <c:pt idx="115">
                  <c:v>113.5</c:v>
                </c:pt>
                <c:pt idx="116">
                  <c:v>53.4</c:v>
                </c:pt>
                <c:pt idx="117">
                  <c:v>25.5</c:v>
                </c:pt>
                <c:pt idx="118">
                  <c:v>53</c:v>
                </c:pt>
                <c:pt idx="119">
                  <c:v>13.6</c:v>
                </c:pt>
              </c:numCache>
            </c:numRef>
          </c:val>
          <c:smooth val="0"/>
        </c:ser>
        <c:ser>
          <c:idx val="16"/>
          <c:order val="16"/>
          <c:tx>
            <c:strRef>
              <c:f>NETPACKET!$R$1</c:f>
              <c:strCache>
                <c:ptCount val="1"/>
                <c:pt idx="0">
                  <c:v>veth1e3b949-read/s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NETPACKET!$R$2:$R$121</c:f>
              <c:numCache>
                <c:formatCode>General</c:formatCode>
                <c:ptCount val="120"/>
                <c:pt idx="0">
                  <c:v>50</c:v>
                </c:pt>
                <c:pt idx="1">
                  <c:v>50.8</c:v>
                </c:pt>
                <c:pt idx="2">
                  <c:v>49.3</c:v>
                </c:pt>
                <c:pt idx="3">
                  <c:v>48.3</c:v>
                </c:pt>
                <c:pt idx="4">
                  <c:v>41</c:v>
                </c:pt>
                <c:pt idx="5">
                  <c:v>48.7</c:v>
                </c:pt>
                <c:pt idx="6">
                  <c:v>39.5</c:v>
                </c:pt>
                <c:pt idx="7">
                  <c:v>29.4</c:v>
                </c:pt>
                <c:pt idx="8">
                  <c:v>30.3</c:v>
                </c:pt>
                <c:pt idx="9">
                  <c:v>31.7</c:v>
                </c:pt>
                <c:pt idx="10">
                  <c:v>29.8</c:v>
                </c:pt>
                <c:pt idx="11">
                  <c:v>50.2</c:v>
                </c:pt>
                <c:pt idx="12">
                  <c:v>42</c:v>
                </c:pt>
                <c:pt idx="13">
                  <c:v>57.6</c:v>
                </c:pt>
                <c:pt idx="14">
                  <c:v>46.3</c:v>
                </c:pt>
                <c:pt idx="15">
                  <c:v>37.200000000000003</c:v>
                </c:pt>
                <c:pt idx="16">
                  <c:v>27.4</c:v>
                </c:pt>
                <c:pt idx="17">
                  <c:v>34.799999999999997</c:v>
                </c:pt>
                <c:pt idx="18">
                  <c:v>31.3</c:v>
                </c:pt>
                <c:pt idx="19">
                  <c:v>33.200000000000003</c:v>
                </c:pt>
                <c:pt idx="20">
                  <c:v>31.8</c:v>
                </c:pt>
                <c:pt idx="21">
                  <c:v>28.8</c:v>
                </c:pt>
                <c:pt idx="22">
                  <c:v>32.700000000000003</c:v>
                </c:pt>
                <c:pt idx="23">
                  <c:v>30.6</c:v>
                </c:pt>
                <c:pt idx="24">
                  <c:v>31.3</c:v>
                </c:pt>
                <c:pt idx="25">
                  <c:v>30.7</c:v>
                </c:pt>
                <c:pt idx="26">
                  <c:v>31.8</c:v>
                </c:pt>
                <c:pt idx="27">
                  <c:v>30.2</c:v>
                </c:pt>
                <c:pt idx="28">
                  <c:v>32.700000000000003</c:v>
                </c:pt>
                <c:pt idx="29">
                  <c:v>30.3</c:v>
                </c:pt>
                <c:pt idx="30">
                  <c:v>33.700000000000003</c:v>
                </c:pt>
                <c:pt idx="31">
                  <c:v>30.8</c:v>
                </c:pt>
                <c:pt idx="32">
                  <c:v>30.8</c:v>
                </c:pt>
                <c:pt idx="33">
                  <c:v>33.700000000000003</c:v>
                </c:pt>
                <c:pt idx="34">
                  <c:v>31.2</c:v>
                </c:pt>
                <c:pt idx="35">
                  <c:v>29.3</c:v>
                </c:pt>
                <c:pt idx="36">
                  <c:v>30.2</c:v>
                </c:pt>
                <c:pt idx="37">
                  <c:v>32.700000000000003</c:v>
                </c:pt>
                <c:pt idx="38">
                  <c:v>29.8</c:v>
                </c:pt>
                <c:pt idx="39">
                  <c:v>30.8</c:v>
                </c:pt>
                <c:pt idx="40">
                  <c:v>29</c:v>
                </c:pt>
                <c:pt idx="41">
                  <c:v>29.5</c:v>
                </c:pt>
                <c:pt idx="42">
                  <c:v>29.5</c:v>
                </c:pt>
                <c:pt idx="43">
                  <c:v>33.1</c:v>
                </c:pt>
                <c:pt idx="44">
                  <c:v>28.6</c:v>
                </c:pt>
                <c:pt idx="45">
                  <c:v>32.700000000000003</c:v>
                </c:pt>
                <c:pt idx="46">
                  <c:v>29.7</c:v>
                </c:pt>
                <c:pt idx="47">
                  <c:v>29.8</c:v>
                </c:pt>
                <c:pt idx="48">
                  <c:v>31.7</c:v>
                </c:pt>
                <c:pt idx="49">
                  <c:v>31.3</c:v>
                </c:pt>
                <c:pt idx="50">
                  <c:v>29.3</c:v>
                </c:pt>
                <c:pt idx="51">
                  <c:v>32.200000000000003</c:v>
                </c:pt>
                <c:pt idx="52">
                  <c:v>30.8</c:v>
                </c:pt>
                <c:pt idx="53">
                  <c:v>30.9</c:v>
                </c:pt>
                <c:pt idx="54">
                  <c:v>31.7</c:v>
                </c:pt>
                <c:pt idx="55">
                  <c:v>29.7</c:v>
                </c:pt>
                <c:pt idx="56">
                  <c:v>32.700000000000003</c:v>
                </c:pt>
                <c:pt idx="57">
                  <c:v>31.7</c:v>
                </c:pt>
                <c:pt idx="58">
                  <c:v>32.299999999999997</c:v>
                </c:pt>
                <c:pt idx="59">
                  <c:v>31.8</c:v>
                </c:pt>
                <c:pt idx="60">
                  <c:v>32.200000000000003</c:v>
                </c:pt>
                <c:pt idx="61">
                  <c:v>32.200000000000003</c:v>
                </c:pt>
                <c:pt idx="62">
                  <c:v>29.8</c:v>
                </c:pt>
                <c:pt idx="63">
                  <c:v>27</c:v>
                </c:pt>
                <c:pt idx="64">
                  <c:v>26.7</c:v>
                </c:pt>
                <c:pt idx="65">
                  <c:v>28.8</c:v>
                </c:pt>
                <c:pt idx="66">
                  <c:v>31.9</c:v>
                </c:pt>
                <c:pt idx="67">
                  <c:v>29.5</c:v>
                </c:pt>
                <c:pt idx="68">
                  <c:v>30</c:v>
                </c:pt>
                <c:pt idx="69">
                  <c:v>30</c:v>
                </c:pt>
                <c:pt idx="70">
                  <c:v>31.1</c:v>
                </c:pt>
                <c:pt idx="71">
                  <c:v>33.9</c:v>
                </c:pt>
                <c:pt idx="72">
                  <c:v>29.6</c:v>
                </c:pt>
                <c:pt idx="73">
                  <c:v>34.6</c:v>
                </c:pt>
                <c:pt idx="74">
                  <c:v>28.7</c:v>
                </c:pt>
                <c:pt idx="75">
                  <c:v>30.2</c:v>
                </c:pt>
                <c:pt idx="76">
                  <c:v>28.8</c:v>
                </c:pt>
                <c:pt idx="77">
                  <c:v>30.3</c:v>
                </c:pt>
                <c:pt idx="78">
                  <c:v>31.8</c:v>
                </c:pt>
                <c:pt idx="79">
                  <c:v>32.700000000000003</c:v>
                </c:pt>
                <c:pt idx="80">
                  <c:v>28.8</c:v>
                </c:pt>
                <c:pt idx="81">
                  <c:v>27.4</c:v>
                </c:pt>
                <c:pt idx="82">
                  <c:v>37.200000000000003</c:v>
                </c:pt>
                <c:pt idx="83">
                  <c:v>29.3</c:v>
                </c:pt>
                <c:pt idx="84">
                  <c:v>32.200000000000003</c:v>
                </c:pt>
                <c:pt idx="85">
                  <c:v>31.7</c:v>
                </c:pt>
                <c:pt idx="86">
                  <c:v>30.7</c:v>
                </c:pt>
                <c:pt idx="87">
                  <c:v>33.1</c:v>
                </c:pt>
                <c:pt idx="88">
                  <c:v>30.3</c:v>
                </c:pt>
                <c:pt idx="89">
                  <c:v>31.7</c:v>
                </c:pt>
                <c:pt idx="90">
                  <c:v>30.8</c:v>
                </c:pt>
                <c:pt idx="91">
                  <c:v>32.299999999999997</c:v>
                </c:pt>
                <c:pt idx="92">
                  <c:v>30.7</c:v>
                </c:pt>
                <c:pt idx="93">
                  <c:v>29.3</c:v>
                </c:pt>
                <c:pt idx="94">
                  <c:v>30.8</c:v>
                </c:pt>
                <c:pt idx="95">
                  <c:v>30.2</c:v>
                </c:pt>
                <c:pt idx="96">
                  <c:v>29.7</c:v>
                </c:pt>
                <c:pt idx="97">
                  <c:v>30.7</c:v>
                </c:pt>
                <c:pt idx="98">
                  <c:v>31.2</c:v>
                </c:pt>
                <c:pt idx="99">
                  <c:v>28.8</c:v>
                </c:pt>
                <c:pt idx="100">
                  <c:v>32.4</c:v>
                </c:pt>
                <c:pt idx="101">
                  <c:v>30.4</c:v>
                </c:pt>
                <c:pt idx="102">
                  <c:v>42.1</c:v>
                </c:pt>
                <c:pt idx="103">
                  <c:v>40.200000000000003</c:v>
                </c:pt>
                <c:pt idx="104">
                  <c:v>30.9</c:v>
                </c:pt>
                <c:pt idx="105">
                  <c:v>38.299999999999997</c:v>
                </c:pt>
                <c:pt idx="106">
                  <c:v>30.1</c:v>
                </c:pt>
                <c:pt idx="107">
                  <c:v>30.5</c:v>
                </c:pt>
                <c:pt idx="108">
                  <c:v>35.1</c:v>
                </c:pt>
                <c:pt idx="109">
                  <c:v>27.2</c:v>
                </c:pt>
                <c:pt idx="110">
                  <c:v>29.6</c:v>
                </c:pt>
                <c:pt idx="111">
                  <c:v>37.4</c:v>
                </c:pt>
                <c:pt idx="112">
                  <c:v>29.4</c:v>
                </c:pt>
                <c:pt idx="113">
                  <c:v>36.4</c:v>
                </c:pt>
                <c:pt idx="114">
                  <c:v>35.799999999999997</c:v>
                </c:pt>
                <c:pt idx="115">
                  <c:v>32.299999999999997</c:v>
                </c:pt>
                <c:pt idx="116">
                  <c:v>42.2</c:v>
                </c:pt>
                <c:pt idx="117">
                  <c:v>32.9</c:v>
                </c:pt>
                <c:pt idx="118">
                  <c:v>31.9</c:v>
                </c:pt>
                <c:pt idx="119">
                  <c:v>34</c:v>
                </c:pt>
              </c:numCache>
            </c:numRef>
          </c:val>
          <c:smooth val="0"/>
        </c:ser>
        <c:ser>
          <c:idx val="17"/>
          <c:order val="17"/>
          <c:tx>
            <c:strRef>
              <c:f>NETPACKET!$S$1</c:f>
              <c:strCache>
                <c:ptCount val="1"/>
                <c:pt idx="0">
                  <c:v>veth6367acd-read/s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NETPACKET!$S$2:$S$121</c:f>
              <c:numCache>
                <c:formatCode>General</c:formatCode>
                <c:ptCount val="120"/>
                <c:pt idx="0">
                  <c:v>24.6</c:v>
                </c:pt>
                <c:pt idx="1">
                  <c:v>18.100000000000001</c:v>
                </c:pt>
                <c:pt idx="2">
                  <c:v>22.9</c:v>
                </c:pt>
                <c:pt idx="3">
                  <c:v>19</c:v>
                </c:pt>
                <c:pt idx="4">
                  <c:v>16.100000000000001</c:v>
                </c:pt>
                <c:pt idx="5">
                  <c:v>18</c:v>
                </c:pt>
                <c:pt idx="6">
                  <c:v>28.3</c:v>
                </c:pt>
                <c:pt idx="7">
                  <c:v>0</c:v>
                </c:pt>
                <c:pt idx="8">
                  <c:v>0</c:v>
                </c:pt>
                <c:pt idx="9">
                  <c:v>2.9</c:v>
                </c:pt>
                <c:pt idx="10">
                  <c:v>0</c:v>
                </c:pt>
                <c:pt idx="11">
                  <c:v>23.9</c:v>
                </c:pt>
                <c:pt idx="12">
                  <c:v>16.100000000000001</c:v>
                </c:pt>
                <c:pt idx="13">
                  <c:v>28.8</c:v>
                </c:pt>
                <c:pt idx="14">
                  <c:v>20.5</c:v>
                </c:pt>
                <c:pt idx="15">
                  <c:v>19.600000000000001</c:v>
                </c:pt>
                <c:pt idx="16">
                  <c:v>27.4</c:v>
                </c:pt>
                <c:pt idx="17">
                  <c:v>8.3000000000000007</c:v>
                </c:pt>
                <c:pt idx="18">
                  <c:v>0</c:v>
                </c:pt>
                <c:pt idx="19">
                  <c:v>0</c:v>
                </c:pt>
                <c:pt idx="20">
                  <c:v>0</c:v>
                </c:pt>
                <c:pt idx="21">
                  <c:v>0</c:v>
                </c:pt>
                <c:pt idx="22">
                  <c:v>0</c:v>
                </c:pt>
                <c:pt idx="23">
                  <c:v>0</c:v>
                </c:pt>
                <c:pt idx="24">
                  <c:v>2.9</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8.3000000000000007</c:v>
                </c:pt>
                <c:pt idx="40">
                  <c:v>12.3</c:v>
                </c:pt>
                <c:pt idx="41">
                  <c:v>14.2</c:v>
                </c:pt>
                <c:pt idx="42">
                  <c:v>6.3</c:v>
                </c:pt>
                <c:pt idx="43">
                  <c:v>0</c:v>
                </c:pt>
                <c:pt idx="44">
                  <c:v>0</c:v>
                </c:pt>
                <c:pt idx="45">
                  <c:v>0</c:v>
                </c:pt>
                <c:pt idx="46">
                  <c:v>0</c:v>
                </c:pt>
                <c:pt idx="47">
                  <c:v>0</c:v>
                </c:pt>
                <c:pt idx="48">
                  <c:v>0</c:v>
                </c:pt>
                <c:pt idx="49">
                  <c:v>0</c:v>
                </c:pt>
                <c:pt idx="50">
                  <c:v>0</c:v>
                </c:pt>
                <c:pt idx="51">
                  <c:v>0</c:v>
                </c:pt>
                <c:pt idx="52">
                  <c:v>0</c:v>
                </c:pt>
                <c:pt idx="53">
                  <c:v>0</c:v>
                </c:pt>
                <c:pt idx="54">
                  <c:v>4.4000000000000004</c:v>
                </c:pt>
                <c:pt idx="55">
                  <c:v>0</c:v>
                </c:pt>
                <c:pt idx="56">
                  <c:v>0</c:v>
                </c:pt>
                <c:pt idx="57">
                  <c:v>0</c:v>
                </c:pt>
                <c:pt idx="58">
                  <c:v>0</c:v>
                </c:pt>
                <c:pt idx="59">
                  <c:v>0</c:v>
                </c:pt>
                <c:pt idx="60">
                  <c:v>0</c:v>
                </c:pt>
                <c:pt idx="61">
                  <c:v>0</c:v>
                </c:pt>
                <c:pt idx="62">
                  <c:v>0</c:v>
                </c:pt>
                <c:pt idx="63">
                  <c:v>2.5</c:v>
                </c:pt>
                <c:pt idx="64">
                  <c:v>0</c:v>
                </c:pt>
                <c:pt idx="65">
                  <c:v>3.9</c:v>
                </c:pt>
                <c:pt idx="66">
                  <c:v>0</c:v>
                </c:pt>
                <c:pt idx="67">
                  <c:v>7.9</c:v>
                </c:pt>
                <c:pt idx="68">
                  <c:v>18.7</c:v>
                </c:pt>
                <c:pt idx="69">
                  <c:v>22.1</c:v>
                </c:pt>
                <c:pt idx="70">
                  <c:v>16.3</c:v>
                </c:pt>
                <c:pt idx="71">
                  <c:v>17.2</c:v>
                </c:pt>
                <c:pt idx="72">
                  <c:v>1.9</c:v>
                </c:pt>
                <c:pt idx="73">
                  <c:v>1</c:v>
                </c:pt>
                <c:pt idx="74">
                  <c:v>2.7</c:v>
                </c:pt>
                <c:pt idx="75">
                  <c:v>0</c:v>
                </c:pt>
                <c:pt idx="76">
                  <c:v>0</c:v>
                </c:pt>
                <c:pt idx="77">
                  <c:v>0</c:v>
                </c:pt>
                <c:pt idx="78">
                  <c:v>0</c:v>
                </c:pt>
                <c:pt idx="79">
                  <c:v>0</c:v>
                </c:pt>
                <c:pt idx="80">
                  <c:v>0</c:v>
                </c:pt>
                <c:pt idx="81">
                  <c:v>0</c:v>
                </c:pt>
                <c:pt idx="82">
                  <c:v>0</c:v>
                </c:pt>
                <c:pt idx="83">
                  <c:v>0</c:v>
                </c:pt>
                <c:pt idx="84">
                  <c:v>2.9</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8.8000000000000007</c:v>
                </c:pt>
                <c:pt idx="100">
                  <c:v>12.3</c:v>
                </c:pt>
                <c:pt idx="101">
                  <c:v>6.4</c:v>
                </c:pt>
                <c:pt idx="102">
                  <c:v>14.4</c:v>
                </c:pt>
                <c:pt idx="103">
                  <c:v>9.8000000000000007</c:v>
                </c:pt>
                <c:pt idx="104">
                  <c:v>8.3000000000000007</c:v>
                </c:pt>
                <c:pt idx="105">
                  <c:v>11.3</c:v>
                </c:pt>
                <c:pt idx="106">
                  <c:v>10.199999999999999</c:v>
                </c:pt>
                <c:pt idx="107">
                  <c:v>2.4</c:v>
                </c:pt>
                <c:pt idx="108">
                  <c:v>5.4</c:v>
                </c:pt>
                <c:pt idx="109">
                  <c:v>17.600000000000001</c:v>
                </c:pt>
                <c:pt idx="110">
                  <c:v>12</c:v>
                </c:pt>
                <c:pt idx="111">
                  <c:v>15.2</c:v>
                </c:pt>
                <c:pt idx="112">
                  <c:v>13.3</c:v>
                </c:pt>
                <c:pt idx="113">
                  <c:v>47.2</c:v>
                </c:pt>
                <c:pt idx="114">
                  <c:v>25</c:v>
                </c:pt>
                <c:pt idx="115">
                  <c:v>61.1</c:v>
                </c:pt>
                <c:pt idx="116">
                  <c:v>28.4</c:v>
                </c:pt>
                <c:pt idx="117">
                  <c:v>16.2</c:v>
                </c:pt>
                <c:pt idx="118">
                  <c:v>29.5</c:v>
                </c:pt>
                <c:pt idx="119">
                  <c:v>6.8</c:v>
                </c:pt>
              </c:numCache>
            </c:numRef>
          </c:val>
          <c:smooth val="0"/>
        </c:ser>
        <c:ser>
          <c:idx val="18"/>
          <c:order val="18"/>
          <c:tx>
            <c:strRef>
              <c:f>NETPACKET!$T$1</c:f>
              <c:strCache>
                <c:ptCount val="1"/>
                <c:pt idx="0">
                  <c:v>veth038e02e-read/s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NETPACKET!$T$2:$T$121</c:f>
              <c:numCache>
                <c:formatCode>General</c:formatCode>
                <c:ptCount val="120"/>
                <c:pt idx="0">
                  <c:v>0</c:v>
                </c:pt>
                <c:pt idx="1">
                  <c:v>0.5</c:v>
                </c:pt>
                <c:pt idx="2">
                  <c:v>0</c:v>
                </c:pt>
                <c:pt idx="3">
                  <c:v>0.5</c:v>
                </c:pt>
                <c:pt idx="4">
                  <c:v>0</c:v>
                </c:pt>
                <c:pt idx="5">
                  <c:v>0</c:v>
                </c:pt>
                <c:pt idx="6">
                  <c:v>1</c:v>
                </c:pt>
                <c:pt idx="7">
                  <c:v>0</c:v>
                </c:pt>
                <c:pt idx="8">
                  <c:v>0.5</c:v>
                </c:pt>
                <c:pt idx="9">
                  <c:v>0</c:v>
                </c:pt>
                <c:pt idx="10">
                  <c:v>0.5</c:v>
                </c:pt>
                <c:pt idx="11">
                  <c:v>0</c:v>
                </c:pt>
                <c:pt idx="12">
                  <c:v>0</c:v>
                </c:pt>
                <c:pt idx="13">
                  <c:v>0.5</c:v>
                </c:pt>
                <c:pt idx="14">
                  <c:v>0</c:v>
                </c:pt>
                <c:pt idx="15">
                  <c:v>0.5</c:v>
                </c:pt>
                <c:pt idx="16">
                  <c:v>0</c:v>
                </c:pt>
                <c:pt idx="17">
                  <c:v>0</c:v>
                </c:pt>
                <c:pt idx="18">
                  <c:v>1.5</c:v>
                </c:pt>
                <c:pt idx="19">
                  <c:v>0</c:v>
                </c:pt>
                <c:pt idx="20">
                  <c:v>0.5</c:v>
                </c:pt>
                <c:pt idx="21">
                  <c:v>0</c:v>
                </c:pt>
                <c:pt idx="22">
                  <c:v>0</c:v>
                </c:pt>
                <c:pt idx="23">
                  <c:v>1</c:v>
                </c:pt>
                <c:pt idx="24">
                  <c:v>0</c:v>
                </c:pt>
                <c:pt idx="25">
                  <c:v>0</c:v>
                </c:pt>
                <c:pt idx="26">
                  <c:v>0.5</c:v>
                </c:pt>
                <c:pt idx="27">
                  <c:v>0</c:v>
                </c:pt>
                <c:pt idx="28">
                  <c:v>0.5</c:v>
                </c:pt>
                <c:pt idx="29">
                  <c:v>0</c:v>
                </c:pt>
                <c:pt idx="30">
                  <c:v>0.5</c:v>
                </c:pt>
                <c:pt idx="31">
                  <c:v>0.5</c:v>
                </c:pt>
                <c:pt idx="32">
                  <c:v>0</c:v>
                </c:pt>
                <c:pt idx="33">
                  <c:v>0.5</c:v>
                </c:pt>
                <c:pt idx="34">
                  <c:v>0</c:v>
                </c:pt>
                <c:pt idx="35">
                  <c:v>0.5</c:v>
                </c:pt>
                <c:pt idx="36">
                  <c:v>0</c:v>
                </c:pt>
                <c:pt idx="37">
                  <c:v>0</c:v>
                </c:pt>
                <c:pt idx="38">
                  <c:v>0.5</c:v>
                </c:pt>
                <c:pt idx="39">
                  <c:v>0</c:v>
                </c:pt>
                <c:pt idx="40">
                  <c:v>1</c:v>
                </c:pt>
                <c:pt idx="41">
                  <c:v>0</c:v>
                </c:pt>
                <c:pt idx="42">
                  <c:v>0</c:v>
                </c:pt>
                <c:pt idx="43">
                  <c:v>1</c:v>
                </c:pt>
                <c:pt idx="44">
                  <c:v>0</c:v>
                </c:pt>
                <c:pt idx="45">
                  <c:v>0</c:v>
                </c:pt>
                <c:pt idx="46">
                  <c:v>0.5</c:v>
                </c:pt>
                <c:pt idx="47">
                  <c:v>0</c:v>
                </c:pt>
                <c:pt idx="48">
                  <c:v>0.5</c:v>
                </c:pt>
                <c:pt idx="49">
                  <c:v>0</c:v>
                </c:pt>
                <c:pt idx="50">
                  <c:v>0</c:v>
                </c:pt>
                <c:pt idx="51">
                  <c:v>0.5</c:v>
                </c:pt>
                <c:pt idx="52">
                  <c:v>0</c:v>
                </c:pt>
                <c:pt idx="53">
                  <c:v>0.5</c:v>
                </c:pt>
                <c:pt idx="54">
                  <c:v>0</c:v>
                </c:pt>
                <c:pt idx="55">
                  <c:v>1</c:v>
                </c:pt>
                <c:pt idx="56">
                  <c:v>0</c:v>
                </c:pt>
                <c:pt idx="57">
                  <c:v>0</c:v>
                </c:pt>
                <c:pt idx="58">
                  <c:v>0.5</c:v>
                </c:pt>
                <c:pt idx="59">
                  <c:v>0</c:v>
                </c:pt>
                <c:pt idx="60">
                  <c:v>0.5</c:v>
                </c:pt>
                <c:pt idx="61">
                  <c:v>0</c:v>
                </c:pt>
                <c:pt idx="62">
                  <c:v>0</c:v>
                </c:pt>
                <c:pt idx="63">
                  <c:v>1</c:v>
                </c:pt>
                <c:pt idx="64">
                  <c:v>0</c:v>
                </c:pt>
                <c:pt idx="65">
                  <c:v>0</c:v>
                </c:pt>
                <c:pt idx="66">
                  <c:v>0.5</c:v>
                </c:pt>
                <c:pt idx="67">
                  <c:v>0</c:v>
                </c:pt>
                <c:pt idx="68">
                  <c:v>1</c:v>
                </c:pt>
                <c:pt idx="69">
                  <c:v>0</c:v>
                </c:pt>
                <c:pt idx="70">
                  <c:v>0</c:v>
                </c:pt>
                <c:pt idx="71">
                  <c:v>0.5</c:v>
                </c:pt>
                <c:pt idx="72">
                  <c:v>0</c:v>
                </c:pt>
                <c:pt idx="73">
                  <c:v>0.5</c:v>
                </c:pt>
                <c:pt idx="74">
                  <c:v>0</c:v>
                </c:pt>
                <c:pt idx="75">
                  <c:v>0.5</c:v>
                </c:pt>
                <c:pt idx="76">
                  <c:v>0</c:v>
                </c:pt>
                <c:pt idx="77">
                  <c:v>0</c:v>
                </c:pt>
                <c:pt idx="78">
                  <c:v>0.5</c:v>
                </c:pt>
                <c:pt idx="79">
                  <c:v>0</c:v>
                </c:pt>
                <c:pt idx="80">
                  <c:v>1</c:v>
                </c:pt>
                <c:pt idx="81">
                  <c:v>0</c:v>
                </c:pt>
                <c:pt idx="82">
                  <c:v>0</c:v>
                </c:pt>
                <c:pt idx="83">
                  <c:v>0.5</c:v>
                </c:pt>
                <c:pt idx="84">
                  <c:v>0</c:v>
                </c:pt>
                <c:pt idx="85">
                  <c:v>0</c:v>
                </c:pt>
                <c:pt idx="86">
                  <c:v>1</c:v>
                </c:pt>
                <c:pt idx="87">
                  <c:v>0</c:v>
                </c:pt>
                <c:pt idx="88">
                  <c:v>0.5</c:v>
                </c:pt>
                <c:pt idx="89">
                  <c:v>0</c:v>
                </c:pt>
                <c:pt idx="90">
                  <c:v>0.5</c:v>
                </c:pt>
                <c:pt idx="91">
                  <c:v>0</c:v>
                </c:pt>
                <c:pt idx="92">
                  <c:v>0</c:v>
                </c:pt>
                <c:pt idx="93">
                  <c:v>1</c:v>
                </c:pt>
                <c:pt idx="94">
                  <c:v>0</c:v>
                </c:pt>
                <c:pt idx="95">
                  <c:v>0.5</c:v>
                </c:pt>
                <c:pt idx="96">
                  <c:v>0</c:v>
                </c:pt>
                <c:pt idx="97">
                  <c:v>1</c:v>
                </c:pt>
                <c:pt idx="98">
                  <c:v>0.5</c:v>
                </c:pt>
                <c:pt idx="99">
                  <c:v>0</c:v>
                </c:pt>
                <c:pt idx="100">
                  <c:v>0.5</c:v>
                </c:pt>
                <c:pt idx="101">
                  <c:v>0</c:v>
                </c:pt>
                <c:pt idx="102">
                  <c:v>0</c:v>
                </c:pt>
                <c:pt idx="103">
                  <c:v>0.5</c:v>
                </c:pt>
                <c:pt idx="104">
                  <c:v>0</c:v>
                </c:pt>
                <c:pt idx="105">
                  <c:v>0</c:v>
                </c:pt>
                <c:pt idx="106">
                  <c:v>0.5</c:v>
                </c:pt>
                <c:pt idx="107">
                  <c:v>0</c:v>
                </c:pt>
                <c:pt idx="108">
                  <c:v>1</c:v>
                </c:pt>
                <c:pt idx="109">
                  <c:v>0</c:v>
                </c:pt>
                <c:pt idx="110">
                  <c:v>0</c:v>
                </c:pt>
                <c:pt idx="111">
                  <c:v>0.5</c:v>
                </c:pt>
                <c:pt idx="112">
                  <c:v>0</c:v>
                </c:pt>
                <c:pt idx="113">
                  <c:v>0.5</c:v>
                </c:pt>
                <c:pt idx="114">
                  <c:v>0</c:v>
                </c:pt>
                <c:pt idx="115">
                  <c:v>0.5</c:v>
                </c:pt>
                <c:pt idx="116">
                  <c:v>0</c:v>
                </c:pt>
                <c:pt idx="117">
                  <c:v>0</c:v>
                </c:pt>
                <c:pt idx="118">
                  <c:v>0.5</c:v>
                </c:pt>
                <c:pt idx="119">
                  <c:v>0</c:v>
                </c:pt>
              </c:numCache>
            </c:numRef>
          </c:val>
          <c:smooth val="0"/>
        </c:ser>
        <c:ser>
          <c:idx val="19"/>
          <c:order val="19"/>
          <c:tx>
            <c:strRef>
              <c:f>NETPACKET!$U$1</c:f>
              <c:strCache>
                <c:ptCount val="1"/>
                <c:pt idx="0">
                  <c:v>veth038e02e-write/s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NETPACKET!$U$2:$U$121</c:f>
              <c:numCache>
                <c:formatCode>General</c:formatCode>
                <c:ptCount val="120"/>
                <c:pt idx="0">
                  <c:v>0</c:v>
                </c:pt>
                <c:pt idx="1">
                  <c:v>0.5</c:v>
                </c:pt>
                <c:pt idx="2">
                  <c:v>0</c:v>
                </c:pt>
                <c:pt idx="3">
                  <c:v>0.5</c:v>
                </c:pt>
                <c:pt idx="4">
                  <c:v>0</c:v>
                </c:pt>
                <c:pt idx="5">
                  <c:v>0</c:v>
                </c:pt>
                <c:pt idx="6">
                  <c:v>1</c:v>
                </c:pt>
                <c:pt idx="7">
                  <c:v>0</c:v>
                </c:pt>
                <c:pt idx="8">
                  <c:v>0.5</c:v>
                </c:pt>
                <c:pt idx="9">
                  <c:v>0</c:v>
                </c:pt>
                <c:pt idx="10">
                  <c:v>0.5</c:v>
                </c:pt>
                <c:pt idx="11">
                  <c:v>0</c:v>
                </c:pt>
                <c:pt idx="12">
                  <c:v>0</c:v>
                </c:pt>
                <c:pt idx="13">
                  <c:v>0.5</c:v>
                </c:pt>
                <c:pt idx="14">
                  <c:v>0</c:v>
                </c:pt>
                <c:pt idx="15">
                  <c:v>0.5</c:v>
                </c:pt>
                <c:pt idx="16">
                  <c:v>0</c:v>
                </c:pt>
                <c:pt idx="17">
                  <c:v>0</c:v>
                </c:pt>
                <c:pt idx="18">
                  <c:v>1.5</c:v>
                </c:pt>
                <c:pt idx="19">
                  <c:v>0</c:v>
                </c:pt>
                <c:pt idx="20">
                  <c:v>0.5</c:v>
                </c:pt>
                <c:pt idx="21">
                  <c:v>0</c:v>
                </c:pt>
                <c:pt idx="22">
                  <c:v>0</c:v>
                </c:pt>
                <c:pt idx="23">
                  <c:v>1</c:v>
                </c:pt>
                <c:pt idx="24">
                  <c:v>0</c:v>
                </c:pt>
                <c:pt idx="25">
                  <c:v>0</c:v>
                </c:pt>
                <c:pt idx="26">
                  <c:v>0.5</c:v>
                </c:pt>
                <c:pt idx="27">
                  <c:v>0</c:v>
                </c:pt>
                <c:pt idx="28">
                  <c:v>0.5</c:v>
                </c:pt>
                <c:pt idx="29">
                  <c:v>0</c:v>
                </c:pt>
                <c:pt idx="30">
                  <c:v>0.5</c:v>
                </c:pt>
                <c:pt idx="31">
                  <c:v>0.5</c:v>
                </c:pt>
                <c:pt idx="32">
                  <c:v>0</c:v>
                </c:pt>
                <c:pt idx="33">
                  <c:v>0.5</c:v>
                </c:pt>
                <c:pt idx="34">
                  <c:v>0</c:v>
                </c:pt>
                <c:pt idx="35">
                  <c:v>0.5</c:v>
                </c:pt>
                <c:pt idx="36">
                  <c:v>0</c:v>
                </c:pt>
                <c:pt idx="37">
                  <c:v>0</c:v>
                </c:pt>
                <c:pt idx="38">
                  <c:v>0.5</c:v>
                </c:pt>
                <c:pt idx="39">
                  <c:v>0</c:v>
                </c:pt>
                <c:pt idx="40">
                  <c:v>1</c:v>
                </c:pt>
                <c:pt idx="41">
                  <c:v>0</c:v>
                </c:pt>
                <c:pt idx="42">
                  <c:v>0</c:v>
                </c:pt>
                <c:pt idx="43">
                  <c:v>1</c:v>
                </c:pt>
                <c:pt idx="44">
                  <c:v>0</c:v>
                </c:pt>
                <c:pt idx="45">
                  <c:v>0</c:v>
                </c:pt>
                <c:pt idx="46">
                  <c:v>0.5</c:v>
                </c:pt>
                <c:pt idx="47">
                  <c:v>0</c:v>
                </c:pt>
                <c:pt idx="48">
                  <c:v>0.5</c:v>
                </c:pt>
                <c:pt idx="49">
                  <c:v>0</c:v>
                </c:pt>
                <c:pt idx="50">
                  <c:v>0</c:v>
                </c:pt>
                <c:pt idx="51">
                  <c:v>0.5</c:v>
                </c:pt>
                <c:pt idx="52">
                  <c:v>0</c:v>
                </c:pt>
                <c:pt idx="53">
                  <c:v>0.5</c:v>
                </c:pt>
                <c:pt idx="54">
                  <c:v>0</c:v>
                </c:pt>
                <c:pt idx="55">
                  <c:v>1</c:v>
                </c:pt>
                <c:pt idx="56">
                  <c:v>0</c:v>
                </c:pt>
                <c:pt idx="57">
                  <c:v>0</c:v>
                </c:pt>
                <c:pt idx="58">
                  <c:v>0.5</c:v>
                </c:pt>
                <c:pt idx="59">
                  <c:v>0</c:v>
                </c:pt>
                <c:pt idx="60">
                  <c:v>0.5</c:v>
                </c:pt>
                <c:pt idx="61">
                  <c:v>0</c:v>
                </c:pt>
                <c:pt idx="62">
                  <c:v>0</c:v>
                </c:pt>
                <c:pt idx="63">
                  <c:v>1</c:v>
                </c:pt>
                <c:pt idx="64">
                  <c:v>0</c:v>
                </c:pt>
                <c:pt idx="65">
                  <c:v>0</c:v>
                </c:pt>
                <c:pt idx="66">
                  <c:v>0.5</c:v>
                </c:pt>
                <c:pt idx="67">
                  <c:v>0</c:v>
                </c:pt>
                <c:pt idx="68">
                  <c:v>1</c:v>
                </c:pt>
                <c:pt idx="69">
                  <c:v>0</c:v>
                </c:pt>
                <c:pt idx="70">
                  <c:v>0</c:v>
                </c:pt>
                <c:pt idx="71">
                  <c:v>0.5</c:v>
                </c:pt>
                <c:pt idx="72">
                  <c:v>0</c:v>
                </c:pt>
                <c:pt idx="73">
                  <c:v>0.5</c:v>
                </c:pt>
                <c:pt idx="74">
                  <c:v>0</c:v>
                </c:pt>
                <c:pt idx="75">
                  <c:v>0.5</c:v>
                </c:pt>
                <c:pt idx="76">
                  <c:v>0</c:v>
                </c:pt>
                <c:pt idx="77">
                  <c:v>0</c:v>
                </c:pt>
                <c:pt idx="78">
                  <c:v>0.5</c:v>
                </c:pt>
                <c:pt idx="79">
                  <c:v>0</c:v>
                </c:pt>
                <c:pt idx="80">
                  <c:v>1</c:v>
                </c:pt>
                <c:pt idx="81">
                  <c:v>0</c:v>
                </c:pt>
                <c:pt idx="82">
                  <c:v>0</c:v>
                </c:pt>
                <c:pt idx="83">
                  <c:v>0.5</c:v>
                </c:pt>
                <c:pt idx="84">
                  <c:v>0</c:v>
                </c:pt>
                <c:pt idx="85">
                  <c:v>0</c:v>
                </c:pt>
                <c:pt idx="86">
                  <c:v>1</c:v>
                </c:pt>
                <c:pt idx="87">
                  <c:v>0</c:v>
                </c:pt>
                <c:pt idx="88">
                  <c:v>0.5</c:v>
                </c:pt>
                <c:pt idx="89">
                  <c:v>0</c:v>
                </c:pt>
                <c:pt idx="90">
                  <c:v>0.5</c:v>
                </c:pt>
                <c:pt idx="91">
                  <c:v>0</c:v>
                </c:pt>
                <c:pt idx="92">
                  <c:v>0</c:v>
                </c:pt>
                <c:pt idx="93">
                  <c:v>1</c:v>
                </c:pt>
                <c:pt idx="94">
                  <c:v>0</c:v>
                </c:pt>
                <c:pt idx="95">
                  <c:v>0.5</c:v>
                </c:pt>
                <c:pt idx="96">
                  <c:v>0</c:v>
                </c:pt>
                <c:pt idx="97">
                  <c:v>0.5</c:v>
                </c:pt>
                <c:pt idx="98">
                  <c:v>0.5</c:v>
                </c:pt>
                <c:pt idx="99">
                  <c:v>0</c:v>
                </c:pt>
                <c:pt idx="100">
                  <c:v>0.5</c:v>
                </c:pt>
                <c:pt idx="101">
                  <c:v>0</c:v>
                </c:pt>
                <c:pt idx="102">
                  <c:v>0</c:v>
                </c:pt>
                <c:pt idx="103">
                  <c:v>0.5</c:v>
                </c:pt>
                <c:pt idx="104">
                  <c:v>0</c:v>
                </c:pt>
                <c:pt idx="105">
                  <c:v>0</c:v>
                </c:pt>
                <c:pt idx="106">
                  <c:v>0.5</c:v>
                </c:pt>
                <c:pt idx="107">
                  <c:v>0</c:v>
                </c:pt>
                <c:pt idx="108">
                  <c:v>1</c:v>
                </c:pt>
                <c:pt idx="109">
                  <c:v>0</c:v>
                </c:pt>
                <c:pt idx="110">
                  <c:v>0</c:v>
                </c:pt>
                <c:pt idx="111">
                  <c:v>0.5</c:v>
                </c:pt>
                <c:pt idx="112">
                  <c:v>0</c:v>
                </c:pt>
                <c:pt idx="113">
                  <c:v>0.5</c:v>
                </c:pt>
                <c:pt idx="114">
                  <c:v>0</c:v>
                </c:pt>
                <c:pt idx="115">
                  <c:v>0.5</c:v>
                </c:pt>
                <c:pt idx="116">
                  <c:v>0</c:v>
                </c:pt>
                <c:pt idx="117">
                  <c:v>0</c:v>
                </c:pt>
                <c:pt idx="118">
                  <c:v>0.5</c:v>
                </c:pt>
                <c:pt idx="119">
                  <c:v>0</c:v>
                </c:pt>
              </c:numCache>
            </c:numRef>
          </c:val>
          <c:smooth val="0"/>
        </c:ser>
        <c:ser>
          <c:idx val="20"/>
          <c:order val="20"/>
          <c:tx>
            <c:strRef>
              <c:f>NETPACKET!$V$1</c:f>
              <c:strCache>
                <c:ptCount val="1"/>
                <c:pt idx="0">
                  <c:v>wlxe0e1a9344799-read/s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NETPACKET!$V$2:$V$121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1"/>
          <c:order val="21"/>
          <c:tx>
            <c:strRef>
              <c:f>NETPACKET!$W$1</c:f>
              <c:strCache>
                <c:ptCount val="1"/>
                <c:pt idx="0">
                  <c:v>eno1-read/s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NETPACKET!$W$2:$W$121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2"/>
          <c:order val="22"/>
          <c:tx>
            <c:strRef>
              <c:f>NETPACKET!$X$1</c:f>
              <c:strCache>
                <c:ptCount val="1"/>
                <c:pt idx="0">
                  <c:v>wlxe0e1a9344799-write/s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NETPACKET!$X$2:$X$121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ser>
          <c:idx val="23"/>
          <c:order val="23"/>
          <c:tx>
            <c:strRef>
              <c:f>NETPACKET!$Y$1</c:f>
              <c:strCache>
                <c:ptCount val="1"/>
                <c:pt idx="0">
                  <c:v>eno1-write/s</c:v>
                </c:pt>
              </c:strCache>
            </c:strRef>
          </c:tx>
          <c:marker>
            <c:symbol val="none"/>
          </c:marker>
          <c:cat>
            <c:numRef>
              <c:f>NETPACKET!$A$2:$A$121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NETPACKET!$Y$2:$Y$121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mooth val="0"/>
        </c:ser>
        <c:dLbls>
          <c:showLegendKey val="0"/>
          <c:showVal val="0"/>
          <c:showCatName val="0"/>
          <c:showSerName val="0"/>
          <c:showPercent val="0"/>
          <c:showBubbleSize val="0"/>
        </c:dLbls>
        <c:marker val="1"/>
        <c:smooth val="0"/>
        <c:axId val="507633024"/>
        <c:axId val="509117568"/>
      </c:lineChart>
      <c:catAx>
        <c:axId val="507633024"/>
        <c:scaling>
          <c:orientation val="minMax"/>
        </c:scaling>
        <c:delete val="0"/>
        <c:axPos val="b"/>
        <c:numFmt formatCode="hh:mm" sourceLinked="0"/>
        <c:majorTickMark val="none"/>
        <c:minorTickMark val="none"/>
        <c:tickLblPos val="nextTo"/>
        <c:txPr>
          <a:bodyPr rot="-5400000" vert="horz"/>
          <a:lstStyle/>
          <a:p>
            <a:pPr>
              <a:defRPr/>
            </a:pPr>
            <a:endParaRPr lang="zh-CN"/>
          </a:p>
        </c:txPr>
        <c:crossAx val="509117568"/>
        <c:crosses val="autoZero"/>
        <c:auto val="0"/>
        <c:lblAlgn val="ctr"/>
        <c:lblOffset val="100"/>
        <c:noMultiLvlLbl val="0"/>
      </c:catAx>
      <c:valAx>
        <c:axId val="509117568"/>
        <c:scaling>
          <c:orientation val="minMax"/>
          <c:min val="0"/>
        </c:scaling>
        <c:delete val="0"/>
        <c:axPos val="l"/>
        <c:majorGridlines/>
        <c:numFmt formatCode="0" sourceLinked="0"/>
        <c:majorTickMark val="out"/>
        <c:minorTickMark val="none"/>
        <c:tickLblPos val="nextTo"/>
        <c:crossAx val="507633024"/>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Processes intellif-Default-string  2023/6/21</a:t>
            </a:r>
          </a:p>
        </c:rich>
      </c:tx>
      <c:layout/>
      <c:overlay val="0"/>
    </c:title>
    <c:autoTitleDeleted val="0"/>
    <c:plotArea>
      <c:layout/>
      <c:lineChart>
        <c:grouping val="standard"/>
        <c:varyColors val="0"/>
        <c:ser>
          <c:idx val="0"/>
          <c:order val="0"/>
          <c:tx>
            <c:strRef>
              <c:f>PROC!$B$1</c:f>
              <c:strCache>
                <c:ptCount val="1"/>
                <c:pt idx="0">
                  <c:v>RunQueue</c:v>
                </c:pt>
              </c:strCache>
            </c:strRef>
          </c:tx>
          <c:spPr>
            <a:ln w="25400"/>
          </c:spPr>
          <c:marker>
            <c:symbol val="none"/>
          </c:marker>
          <c:cat>
            <c:numRef>
              <c:f>PROC!$A$2:$A$121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PROC!$B$2:$B$121</c:f>
              <c:numCache>
                <c:formatCode>General</c:formatCode>
                <c:ptCount val="120"/>
                <c:pt idx="0">
                  <c:v>18</c:v>
                </c:pt>
                <c:pt idx="1">
                  <c:v>17</c:v>
                </c:pt>
                <c:pt idx="2">
                  <c:v>14</c:v>
                </c:pt>
                <c:pt idx="3">
                  <c:v>18</c:v>
                </c:pt>
                <c:pt idx="4">
                  <c:v>35</c:v>
                </c:pt>
                <c:pt idx="5">
                  <c:v>25</c:v>
                </c:pt>
                <c:pt idx="6">
                  <c:v>8</c:v>
                </c:pt>
                <c:pt idx="7">
                  <c:v>7</c:v>
                </c:pt>
                <c:pt idx="8">
                  <c:v>10</c:v>
                </c:pt>
                <c:pt idx="9">
                  <c:v>3</c:v>
                </c:pt>
                <c:pt idx="10">
                  <c:v>22</c:v>
                </c:pt>
                <c:pt idx="11">
                  <c:v>17</c:v>
                </c:pt>
                <c:pt idx="12">
                  <c:v>19</c:v>
                </c:pt>
                <c:pt idx="13">
                  <c:v>15</c:v>
                </c:pt>
                <c:pt idx="14">
                  <c:v>3</c:v>
                </c:pt>
                <c:pt idx="15">
                  <c:v>41</c:v>
                </c:pt>
                <c:pt idx="16">
                  <c:v>3</c:v>
                </c:pt>
                <c:pt idx="17">
                  <c:v>3</c:v>
                </c:pt>
                <c:pt idx="18">
                  <c:v>4</c:v>
                </c:pt>
                <c:pt idx="19">
                  <c:v>8</c:v>
                </c:pt>
                <c:pt idx="20">
                  <c:v>9</c:v>
                </c:pt>
                <c:pt idx="21">
                  <c:v>5</c:v>
                </c:pt>
                <c:pt idx="22">
                  <c:v>12</c:v>
                </c:pt>
                <c:pt idx="23">
                  <c:v>10</c:v>
                </c:pt>
                <c:pt idx="24">
                  <c:v>6</c:v>
                </c:pt>
                <c:pt idx="25">
                  <c:v>11</c:v>
                </c:pt>
                <c:pt idx="26">
                  <c:v>8</c:v>
                </c:pt>
                <c:pt idx="27">
                  <c:v>14</c:v>
                </c:pt>
                <c:pt idx="28">
                  <c:v>9</c:v>
                </c:pt>
                <c:pt idx="29">
                  <c:v>5</c:v>
                </c:pt>
                <c:pt idx="30">
                  <c:v>6</c:v>
                </c:pt>
                <c:pt idx="31">
                  <c:v>6</c:v>
                </c:pt>
                <c:pt idx="32">
                  <c:v>8</c:v>
                </c:pt>
                <c:pt idx="33">
                  <c:v>4</c:v>
                </c:pt>
                <c:pt idx="34">
                  <c:v>9</c:v>
                </c:pt>
                <c:pt idx="35">
                  <c:v>13</c:v>
                </c:pt>
                <c:pt idx="36">
                  <c:v>8</c:v>
                </c:pt>
                <c:pt idx="37">
                  <c:v>7</c:v>
                </c:pt>
                <c:pt idx="38">
                  <c:v>9</c:v>
                </c:pt>
                <c:pt idx="39">
                  <c:v>15</c:v>
                </c:pt>
                <c:pt idx="40">
                  <c:v>33</c:v>
                </c:pt>
                <c:pt idx="41">
                  <c:v>4</c:v>
                </c:pt>
                <c:pt idx="42">
                  <c:v>4</c:v>
                </c:pt>
                <c:pt idx="43">
                  <c:v>4</c:v>
                </c:pt>
                <c:pt idx="44">
                  <c:v>6</c:v>
                </c:pt>
                <c:pt idx="45">
                  <c:v>8</c:v>
                </c:pt>
                <c:pt idx="46">
                  <c:v>8</c:v>
                </c:pt>
                <c:pt idx="47">
                  <c:v>10</c:v>
                </c:pt>
                <c:pt idx="48">
                  <c:v>10</c:v>
                </c:pt>
                <c:pt idx="49">
                  <c:v>9</c:v>
                </c:pt>
                <c:pt idx="50">
                  <c:v>10</c:v>
                </c:pt>
                <c:pt idx="51">
                  <c:v>3</c:v>
                </c:pt>
                <c:pt idx="52">
                  <c:v>13</c:v>
                </c:pt>
                <c:pt idx="53">
                  <c:v>4</c:v>
                </c:pt>
                <c:pt idx="54">
                  <c:v>9</c:v>
                </c:pt>
                <c:pt idx="55">
                  <c:v>14</c:v>
                </c:pt>
                <c:pt idx="56">
                  <c:v>4</c:v>
                </c:pt>
                <c:pt idx="57">
                  <c:v>8</c:v>
                </c:pt>
                <c:pt idx="58">
                  <c:v>13</c:v>
                </c:pt>
                <c:pt idx="59">
                  <c:v>5</c:v>
                </c:pt>
                <c:pt idx="60">
                  <c:v>4</c:v>
                </c:pt>
                <c:pt idx="61">
                  <c:v>22</c:v>
                </c:pt>
                <c:pt idx="62">
                  <c:v>6</c:v>
                </c:pt>
                <c:pt idx="63">
                  <c:v>31</c:v>
                </c:pt>
                <c:pt idx="64">
                  <c:v>31</c:v>
                </c:pt>
                <c:pt idx="65">
                  <c:v>38</c:v>
                </c:pt>
                <c:pt idx="66">
                  <c:v>13</c:v>
                </c:pt>
                <c:pt idx="67">
                  <c:v>11</c:v>
                </c:pt>
                <c:pt idx="68">
                  <c:v>34</c:v>
                </c:pt>
                <c:pt idx="69">
                  <c:v>1</c:v>
                </c:pt>
                <c:pt idx="70">
                  <c:v>11</c:v>
                </c:pt>
                <c:pt idx="71">
                  <c:v>20</c:v>
                </c:pt>
                <c:pt idx="72">
                  <c:v>5</c:v>
                </c:pt>
                <c:pt idx="73">
                  <c:v>8</c:v>
                </c:pt>
                <c:pt idx="74">
                  <c:v>4</c:v>
                </c:pt>
                <c:pt idx="75">
                  <c:v>9</c:v>
                </c:pt>
                <c:pt idx="76">
                  <c:v>8</c:v>
                </c:pt>
                <c:pt idx="77">
                  <c:v>9</c:v>
                </c:pt>
                <c:pt idx="78">
                  <c:v>6</c:v>
                </c:pt>
                <c:pt idx="79">
                  <c:v>5</c:v>
                </c:pt>
                <c:pt idx="80">
                  <c:v>4</c:v>
                </c:pt>
                <c:pt idx="81">
                  <c:v>4</c:v>
                </c:pt>
                <c:pt idx="82">
                  <c:v>4</c:v>
                </c:pt>
                <c:pt idx="83">
                  <c:v>4</c:v>
                </c:pt>
                <c:pt idx="84">
                  <c:v>8</c:v>
                </c:pt>
                <c:pt idx="85">
                  <c:v>4</c:v>
                </c:pt>
                <c:pt idx="86">
                  <c:v>8</c:v>
                </c:pt>
                <c:pt idx="87">
                  <c:v>10</c:v>
                </c:pt>
                <c:pt idx="88">
                  <c:v>9</c:v>
                </c:pt>
                <c:pt idx="89">
                  <c:v>1</c:v>
                </c:pt>
                <c:pt idx="90">
                  <c:v>9</c:v>
                </c:pt>
                <c:pt idx="91">
                  <c:v>14</c:v>
                </c:pt>
                <c:pt idx="92">
                  <c:v>6</c:v>
                </c:pt>
                <c:pt idx="93">
                  <c:v>11</c:v>
                </c:pt>
                <c:pt idx="94">
                  <c:v>6</c:v>
                </c:pt>
                <c:pt idx="95">
                  <c:v>11</c:v>
                </c:pt>
                <c:pt idx="96">
                  <c:v>8</c:v>
                </c:pt>
                <c:pt idx="97">
                  <c:v>3</c:v>
                </c:pt>
                <c:pt idx="98">
                  <c:v>9</c:v>
                </c:pt>
                <c:pt idx="99">
                  <c:v>48</c:v>
                </c:pt>
                <c:pt idx="100">
                  <c:v>50</c:v>
                </c:pt>
                <c:pt idx="101">
                  <c:v>25</c:v>
                </c:pt>
                <c:pt idx="102">
                  <c:v>29</c:v>
                </c:pt>
                <c:pt idx="103">
                  <c:v>30</c:v>
                </c:pt>
                <c:pt idx="104">
                  <c:v>22</c:v>
                </c:pt>
                <c:pt idx="105">
                  <c:v>77</c:v>
                </c:pt>
                <c:pt idx="106">
                  <c:v>58</c:v>
                </c:pt>
                <c:pt idx="107">
                  <c:v>21</c:v>
                </c:pt>
                <c:pt idx="108">
                  <c:v>10</c:v>
                </c:pt>
                <c:pt idx="109">
                  <c:v>1</c:v>
                </c:pt>
                <c:pt idx="110">
                  <c:v>13</c:v>
                </c:pt>
                <c:pt idx="111">
                  <c:v>25</c:v>
                </c:pt>
                <c:pt idx="112">
                  <c:v>27</c:v>
                </c:pt>
                <c:pt idx="113">
                  <c:v>25</c:v>
                </c:pt>
                <c:pt idx="114">
                  <c:v>84</c:v>
                </c:pt>
                <c:pt idx="115">
                  <c:v>6</c:v>
                </c:pt>
                <c:pt idx="116">
                  <c:v>13</c:v>
                </c:pt>
                <c:pt idx="117">
                  <c:v>3</c:v>
                </c:pt>
                <c:pt idx="118">
                  <c:v>5</c:v>
                </c:pt>
                <c:pt idx="119">
                  <c:v>9</c:v>
                </c:pt>
              </c:numCache>
            </c:numRef>
          </c:val>
          <c:smooth val="0"/>
        </c:ser>
        <c:ser>
          <c:idx val="1"/>
          <c:order val="1"/>
          <c:tx>
            <c:strRef>
              <c:f>PROC!$C$1</c:f>
              <c:strCache>
                <c:ptCount val="1"/>
                <c:pt idx="0">
                  <c:v>Blocked</c:v>
                </c:pt>
              </c:strCache>
            </c:strRef>
          </c:tx>
          <c:spPr>
            <a:ln w="25400"/>
          </c:spPr>
          <c:marker>
            <c:symbol val="none"/>
          </c:marker>
          <c:val>
            <c:numRef>
              <c:f>PROC!$C$2:$C$121</c:f>
              <c:numCache>
                <c:formatCode>General</c:formatCode>
                <c:ptCount val="120"/>
                <c:pt idx="0">
                  <c:v>1</c:v>
                </c:pt>
                <c:pt idx="1">
                  <c:v>3</c:v>
                </c:pt>
                <c:pt idx="2">
                  <c:v>2</c:v>
                </c:pt>
                <c:pt idx="3">
                  <c:v>2</c:v>
                </c:pt>
                <c:pt idx="4">
                  <c:v>0</c:v>
                </c:pt>
                <c:pt idx="5">
                  <c:v>2</c:v>
                </c:pt>
                <c:pt idx="6">
                  <c:v>3</c:v>
                </c:pt>
                <c:pt idx="7">
                  <c:v>1</c:v>
                </c:pt>
                <c:pt idx="8">
                  <c:v>2</c:v>
                </c:pt>
                <c:pt idx="9">
                  <c:v>2</c:v>
                </c:pt>
                <c:pt idx="10">
                  <c:v>0</c:v>
                </c:pt>
                <c:pt idx="11">
                  <c:v>2</c:v>
                </c:pt>
                <c:pt idx="12">
                  <c:v>2</c:v>
                </c:pt>
                <c:pt idx="13">
                  <c:v>2</c:v>
                </c:pt>
                <c:pt idx="14">
                  <c:v>2</c:v>
                </c:pt>
                <c:pt idx="15">
                  <c:v>0</c:v>
                </c:pt>
                <c:pt idx="16">
                  <c:v>2</c:v>
                </c:pt>
                <c:pt idx="17">
                  <c:v>2</c:v>
                </c:pt>
                <c:pt idx="18">
                  <c:v>2</c:v>
                </c:pt>
                <c:pt idx="19">
                  <c:v>2</c:v>
                </c:pt>
                <c:pt idx="20">
                  <c:v>2</c:v>
                </c:pt>
                <c:pt idx="21">
                  <c:v>2</c:v>
                </c:pt>
                <c:pt idx="22">
                  <c:v>2</c:v>
                </c:pt>
                <c:pt idx="23">
                  <c:v>2</c:v>
                </c:pt>
                <c:pt idx="24">
                  <c:v>2</c:v>
                </c:pt>
                <c:pt idx="25">
                  <c:v>2</c:v>
                </c:pt>
                <c:pt idx="26">
                  <c:v>2</c:v>
                </c:pt>
                <c:pt idx="27">
                  <c:v>2</c:v>
                </c:pt>
                <c:pt idx="28">
                  <c:v>2</c:v>
                </c:pt>
                <c:pt idx="29">
                  <c:v>2</c:v>
                </c:pt>
                <c:pt idx="30">
                  <c:v>2</c:v>
                </c:pt>
                <c:pt idx="31">
                  <c:v>2</c:v>
                </c:pt>
                <c:pt idx="32">
                  <c:v>2</c:v>
                </c:pt>
                <c:pt idx="33">
                  <c:v>2</c:v>
                </c:pt>
                <c:pt idx="34">
                  <c:v>2</c:v>
                </c:pt>
                <c:pt idx="35">
                  <c:v>0</c:v>
                </c:pt>
                <c:pt idx="36">
                  <c:v>2</c:v>
                </c:pt>
                <c:pt idx="37">
                  <c:v>3</c:v>
                </c:pt>
                <c:pt idx="38">
                  <c:v>2</c:v>
                </c:pt>
                <c:pt idx="39">
                  <c:v>1</c:v>
                </c:pt>
                <c:pt idx="40">
                  <c:v>0</c:v>
                </c:pt>
                <c:pt idx="41">
                  <c:v>4</c:v>
                </c:pt>
                <c:pt idx="42">
                  <c:v>5</c:v>
                </c:pt>
                <c:pt idx="43">
                  <c:v>3</c:v>
                </c:pt>
                <c:pt idx="44">
                  <c:v>2</c:v>
                </c:pt>
                <c:pt idx="45">
                  <c:v>2</c:v>
                </c:pt>
                <c:pt idx="46">
                  <c:v>2</c:v>
                </c:pt>
                <c:pt idx="47">
                  <c:v>2</c:v>
                </c:pt>
                <c:pt idx="48">
                  <c:v>2</c:v>
                </c:pt>
                <c:pt idx="49">
                  <c:v>3</c:v>
                </c:pt>
                <c:pt idx="50">
                  <c:v>2</c:v>
                </c:pt>
                <c:pt idx="51">
                  <c:v>3</c:v>
                </c:pt>
                <c:pt idx="52">
                  <c:v>2</c:v>
                </c:pt>
                <c:pt idx="53">
                  <c:v>2</c:v>
                </c:pt>
                <c:pt idx="54">
                  <c:v>3</c:v>
                </c:pt>
                <c:pt idx="55">
                  <c:v>1</c:v>
                </c:pt>
                <c:pt idx="56">
                  <c:v>2</c:v>
                </c:pt>
                <c:pt idx="57">
                  <c:v>2</c:v>
                </c:pt>
                <c:pt idx="58">
                  <c:v>2</c:v>
                </c:pt>
                <c:pt idx="59">
                  <c:v>2</c:v>
                </c:pt>
                <c:pt idx="60">
                  <c:v>2</c:v>
                </c:pt>
                <c:pt idx="61">
                  <c:v>1</c:v>
                </c:pt>
                <c:pt idx="62">
                  <c:v>2</c:v>
                </c:pt>
                <c:pt idx="63">
                  <c:v>1</c:v>
                </c:pt>
                <c:pt idx="64">
                  <c:v>3</c:v>
                </c:pt>
                <c:pt idx="65">
                  <c:v>13</c:v>
                </c:pt>
                <c:pt idx="66">
                  <c:v>19</c:v>
                </c:pt>
                <c:pt idx="67">
                  <c:v>21</c:v>
                </c:pt>
                <c:pt idx="68">
                  <c:v>12</c:v>
                </c:pt>
                <c:pt idx="69">
                  <c:v>23</c:v>
                </c:pt>
                <c:pt idx="70">
                  <c:v>15</c:v>
                </c:pt>
                <c:pt idx="71">
                  <c:v>19</c:v>
                </c:pt>
                <c:pt idx="72">
                  <c:v>23</c:v>
                </c:pt>
                <c:pt idx="73">
                  <c:v>3</c:v>
                </c:pt>
                <c:pt idx="74">
                  <c:v>4</c:v>
                </c:pt>
                <c:pt idx="75">
                  <c:v>3</c:v>
                </c:pt>
                <c:pt idx="76">
                  <c:v>2</c:v>
                </c:pt>
                <c:pt idx="77">
                  <c:v>1</c:v>
                </c:pt>
                <c:pt idx="78">
                  <c:v>2</c:v>
                </c:pt>
                <c:pt idx="79">
                  <c:v>2</c:v>
                </c:pt>
                <c:pt idx="80">
                  <c:v>2</c:v>
                </c:pt>
                <c:pt idx="81">
                  <c:v>2</c:v>
                </c:pt>
                <c:pt idx="82">
                  <c:v>3</c:v>
                </c:pt>
                <c:pt idx="83">
                  <c:v>2</c:v>
                </c:pt>
                <c:pt idx="84">
                  <c:v>2</c:v>
                </c:pt>
                <c:pt idx="85">
                  <c:v>2</c:v>
                </c:pt>
                <c:pt idx="86">
                  <c:v>2</c:v>
                </c:pt>
                <c:pt idx="87">
                  <c:v>3</c:v>
                </c:pt>
                <c:pt idx="88">
                  <c:v>2</c:v>
                </c:pt>
                <c:pt idx="89">
                  <c:v>7</c:v>
                </c:pt>
                <c:pt idx="90">
                  <c:v>2</c:v>
                </c:pt>
                <c:pt idx="91">
                  <c:v>1</c:v>
                </c:pt>
                <c:pt idx="92">
                  <c:v>2</c:v>
                </c:pt>
                <c:pt idx="93">
                  <c:v>2</c:v>
                </c:pt>
                <c:pt idx="94">
                  <c:v>2</c:v>
                </c:pt>
                <c:pt idx="95">
                  <c:v>1</c:v>
                </c:pt>
                <c:pt idx="96">
                  <c:v>2</c:v>
                </c:pt>
                <c:pt idx="97">
                  <c:v>2</c:v>
                </c:pt>
                <c:pt idx="98">
                  <c:v>2</c:v>
                </c:pt>
                <c:pt idx="99">
                  <c:v>5</c:v>
                </c:pt>
                <c:pt idx="100">
                  <c:v>4</c:v>
                </c:pt>
                <c:pt idx="101">
                  <c:v>18</c:v>
                </c:pt>
                <c:pt idx="102">
                  <c:v>18</c:v>
                </c:pt>
                <c:pt idx="103">
                  <c:v>6</c:v>
                </c:pt>
                <c:pt idx="104">
                  <c:v>6</c:v>
                </c:pt>
                <c:pt idx="105">
                  <c:v>3</c:v>
                </c:pt>
                <c:pt idx="106">
                  <c:v>8</c:v>
                </c:pt>
                <c:pt idx="107">
                  <c:v>9</c:v>
                </c:pt>
                <c:pt idx="108">
                  <c:v>5</c:v>
                </c:pt>
                <c:pt idx="109">
                  <c:v>3</c:v>
                </c:pt>
                <c:pt idx="110">
                  <c:v>6</c:v>
                </c:pt>
                <c:pt idx="111">
                  <c:v>20</c:v>
                </c:pt>
                <c:pt idx="112">
                  <c:v>12</c:v>
                </c:pt>
                <c:pt idx="113">
                  <c:v>9</c:v>
                </c:pt>
                <c:pt idx="114">
                  <c:v>2</c:v>
                </c:pt>
                <c:pt idx="115">
                  <c:v>19</c:v>
                </c:pt>
                <c:pt idx="116">
                  <c:v>18</c:v>
                </c:pt>
                <c:pt idx="117">
                  <c:v>23</c:v>
                </c:pt>
                <c:pt idx="118">
                  <c:v>18</c:v>
                </c:pt>
                <c:pt idx="119">
                  <c:v>21</c:v>
                </c:pt>
              </c:numCache>
            </c:numRef>
          </c:val>
          <c:smooth val="0"/>
        </c:ser>
        <c:dLbls>
          <c:showLegendKey val="0"/>
          <c:showVal val="0"/>
          <c:showCatName val="0"/>
          <c:showSerName val="0"/>
          <c:showPercent val="0"/>
          <c:showBubbleSize val="0"/>
        </c:dLbls>
        <c:marker val="1"/>
        <c:smooth val="0"/>
        <c:axId val="509263232"/>
        <c:axId val="508961920"/>
      </c:lineChart>
      <c:catAx>
        <c:axId val="50926323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508961920"/>
        <c:crosses val="autoZero"/>
        <c:auto val="0"/>
        <c:lblAlgn val="ctr"/>
        <c:lblOffset val="100"/>
        <c:noMultiLvlLbl val="0"/>
      </c:catAx>
      <c:valAx>
        <c:axId val="508961920"/>
        <c:scaling>
          <c:orientation val="minMax"/>
          <c:min val="0"/>
        </c:scaling>
        <c:delete val="0"/>
        <c:axPos val="l"/>
        <c:majorGridlines/>
        <c:numFmt formatCode="0" sourceLinked="0"/>
        <c:majorTickMark val="out"/>
        <c:minorTickMark val="none"/>
        <c:tickLblPos val="nextTo"/>
        <c:crossAx val="509263232"/>
        <c:crosses val="autoZero"/>
        <c:crossBetween val="midCat"/>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Processes intellif-Default-string  2023/6/21</a:t>
            </a:r>
          </a:p>
        </c:rich>
      </c:tx>
      <c:layout/>
      <c:overlay val="0"/>
    </c:title>
    <c:autoTitleDeleted val="0"/>
    <c:plotArea>
      <c:layout/>
      <c:lineChart>
        <c:grouping val="standard"/>
        <c:varyColors val="0"/>
        <c:ser>
          <c:idx val="0"/>
          <c:order val="0"/>
          <c:tx>
            <c:v>pswitch/sec</c:v>
          </c:tx>
          <c:spPr>
            <a:ln w="25400"/>
          </c:spPr>
          <c:marker>
            <c:symbol val="none"/>
          </c:marker>
          <c:cat>
            <c:numRef>
              <c:f>PROC!$A$2:$A$121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PROC!$D$2:$D$121</c:f>
              <c:numCache>
                <c:formatCode>General</c:formatCode>
                <c:ptCount val="120"/>
                <c:pt idx="0">
                  <c:v>0</c:v>
                </c:pt>
                <c:pt idx="1">
                  <c:v>125806.6</c:v>
                </c:pt>
                <c:pt idx="2">
                  <c:v>114445.3</c:v>
                </c:pt>
                <c:pt idx="3">
                  <c:v>120101.4</c:v>
                </c:pt>
                <c:pt idx="4">
                  <c:v>124691.1</c:v>
                </c:pt>
                <c:pt idx="5">
                  <c:v>112149.7</c:v>
                </c:pt>
                <c:pt idx="6">
                  <c:v>98456.2</c:v>
                </c:pt>
                <c:pt idx="7">
                  <c:v>85157.8</c:v>
                </c:pt>
                <c:pt idx="8">
                  <c:v>87074.6</c:v>
                </c:pt>
                <c:pt idx="9">
                  <c:v>87254.1</c:v>
                </c:pt>
                <c:pt idx="10">
                  <c:v>88497.3</c:v>
                </c:pt>
                <c:pt idx="11">
                  <c:v>126324</c:v>
                </c:pt>
                <c:pt idx="12">
                  <c:v>120250.1</c:v>
                </c:pt>
                <c:pt idx="13">
                  <c:v>117919.9</c:v>
                </c:pt>
                <c:pt idx="14">
                  <c:v>105223.7</c:v>
                </c:pt>
                <c:pt idx="15">
                  <c:v>89164.7</c:v>
                </c:pt>
                <c:pt idx="16">
                  <c:v>65012.800000000003</c:v>
                </c:pt>
                <c:pt idx="17">
                  <c:v>85163.4</c:v>
                </c:pt>
                <c:pt idx="18">
                  <c:v>89428.2</c:v>
                </c:pt>
                <c:pt idx="19">
                  <c:v>90481.4</c:v>
                </c:pt>
                <c:pt idx="20">
                  <c:v>89524.1</c:v>
                </c:pt>
                <c:pt idx="21">
                  <c:v>90796.2</c:v>
                </c:pt>
                <c:pt idx="22">
                  <c:v>90339.199999999997</c:v>
                </c:pt>
                <c:pt idx="23">
                  <c:v>92852.2</c:v>
                </c:pt>
                <c:pt idx="24">
                  <c:v>88581.5</c:v>
                </c:pt>
                <c:pt idx="25">
                  <c:v>89629.3</c:v>
                </c:pt>
                <c:pt idx="26">
                  <c:v>89271.5</c:v>
                </c:pt>
                <c:pt idx="27">
                  <c:v>89136.9</c:v>
                </c:pt>
                <c:pt idx="28">
                  <c:v>89680</c:v>
                </c:pt>
                <c:pt idx="29">
                  <c:v>90785.1</c:v>
                </c:pt>
                <c:pt idx="30">
                  <c:v>92402.1</c:v>
                </c:pt>
                <c:pt idx="31">
                  <c:v>91731.3</c:v>
                </c:pt>
                <c:pt idx="32">
                  <c:v>89887.4</c:v>
                </c:pt>
                <c:pt idx="33">
                  <c:v>90292.2</c:v>
                </c:pt>
                <c:pt idx="34">
                  <c:v>88502.6</c:v>
                </c:pt>
                <c:pt idx="35">
                  <c:v>90273.3</c:v>
                </c:pt>
                <c:pt idx="36">
                  <c:v>89062.6</c:v>
                </c:pt>
                <c:pt idx="37">
                  <c:v>88460.4</c:v>
                </c:pt>
                <c:pt idx="38">
                  <c:v>91165.7</c:v>
                </c:pt>
                <c:pt idx="39">
                  <c:v>82889.8</c:v>
                </c:pt>
                <c:pt idx="40">
                  <c:v>78409.8</c:v>
                </c:pt>
                <c:pt idx="41">
                  <c:v>71155.199999999997</c:v>
                </c:pt>
                <c:pt idx="42">
                  <c:v>86535.2</c:v>
                </c:pt>
                <c:pt idx="43">
                  <c:v>90497.600000000006</c:v>
                </c:pt>
                <c:pt idx="44">
                  <c:v>88978.1</c:v>
                </c:pt>
                <c:pt idx="45">
                  <c:v>89469.3</c:v>
                </c:pt>
                <c:pt idx="46">
                  <c:v>88136</c:v>
                </c:pt>
                <c:pt idx="47">
                  <c:v>87974.399999999994</c:v>
                </c:pt>
                <c:pt idx="48">
                  <c:v>88592.5</c:v>
                </c:pt>
                <c:pt idx="49">
                  <c:v>87649.1</c:v>
                </c:pt>
                <c:pt idx="50">
                  <c:v>89230.399999999994</c:v>
                </c:pt>
                <c:pt idx="51">
                  <c:v>88080.5</c:v>
                </c:pt>
                <c:pt idx="52">
                  <c:v>88852.1</c:v>
                </c:pt>
                <c:pt idx="53">
                  <c:v>89911.6</c:v>
                </c:pt>
                <c:pt idx="54">
                  <c:v>88308.3</c:v>
                </c:pt>
                <c:pt idx="55">
                  <c:v>88865.2</c:v>
                </c:pt>
                <c:pt idx="56">
                  <c:v>88587.8</c:v>
                </c:pt>
                <c:pt idx="57">
                  <c:v>89160.6</c:v>
                </c:pt>
                <c:pt idx="58">
                  <c:v>88973.1</c:v>
                </c:pt>
                <c:pt idx="59">
                  <c:v>88920</c:v>
                </c:pt>
                <c:pt idx="60">
                  <c:v>90089.7</c:v>
                </c:pt>
                <c:pt idx="61">
                  <c:v>88258.5</c:v>
                </c:pt>
                <c:pt idx="62">
                  <c:v>86969.9</c:v>
                </c:pt>
                <c:pt idx="63">
                  <c:v>82359.3</c:v>
                </c:pt>
                <c:pt idx="64">
                  <c:v>75198</c:v>
                </c:pt>
                <c:pt idx="65">
                  <c:v>74802.5</c:v>
                </c:pt>
                <c:pt idx="66">
                  <c:v>86086</c:v>
                </c:pt>
                <c:pt idx="67">
                  <c:v>86451.3</c:v>
                </c:pt>
                <c:pt idx="68">
                  <c:v>93213.5</c:v>
                </c:pt>
                <c:pt idx="69">
                  <c:v>88824.8</c:v>
                </c:pt>
                <c:pt idx="70">
                  <c:v>87009.5</c:v>
                </c:pt>
                <c:pt idx="71">
                  <c:v>90976.5</c:v>
                </c:pt>
                <c:pt idx="72">
                  <c:v>91251.9</c:v>
                </c:pt>
                <c:pt idx="73">
                  <c:v>92864.4</c:v>
                </c:pt>
                <c:pt idx="74">
                  <c:v>84838.2</c:v>
                </c:pt>
                <c:pt idx="75">
                  <c:v>86505.3</c:v>
                </c:pt>
                <c:pt idx="76">
                  <c:v>85723.6</c:v>
                </c:pt>
                <c:pt idx="77">
                  <c:v>86286.399999999994</c:v>
                </c:pt>
                <c:pt idx="78">
                  <c:v>87079.2</c:v>
                </c:pt>
                <c:pt idx="79">
                  <c:v>85526.3</c:v>
                </c:pt>
                <c:pt idx="80">
                  <c:v>87852.2</c:v>
                </c:pt>
                <c:pt idx="81">
                  <c:v>88681</c:v>
                </c:pt>
                <c:pt idx="82">
                  <c:v>86466.9</c:v>
                </c:pt>
                <c:pt idx="83">
                  <c:v>86815.5</c:v>
                </c:pt>
                <c:pt idx="84">
                  <c:v>88877</c:v>
                </c:pt>
                <c:pt idx="85">
                  <c:v>87508.3</c:v>
                </c:pt>
                <c:pt idx="86">
                  <c:v>86592.3</c:v>
                </c:pt>
                <c:pt idx="87">
                  <c:v>87604.1</c:v>
                </c:pt>
                <c:pt idx="88">
                  <c:v>86466.5</c:v>
                </c:pt>
                <c:pt idx="89">
                  <c:v>84926.5</c:v>
                </c:pt>
                <c:pt idx="90">
                  <c:v>86066.2</c:v>
                </c:pt>
                <c:pt idx="91">
                  <c:v>86241.600000000006</c:v>
                </c:pt>
                <c:pt idx="92">
                  <c:v>86325.7</c:v>
                </c:pt>
                <c:pt idx="93">
                  <c:v>87333.3</c:v>
                </c:pt>
                <c:pt idx="94">
                  <c:v>86974.7</c:v>
                </c:pt>
                <c:pt idx="95">
                  <c:v>86711.6</c:v>
                </c:pt>
                <c:pt idx="96">
                  <c:v>87492.4</c:v>
                </c:pt>
                <c:pt idx="97">
                  <c:v>89321.1</c:v>
                </c:pt>
                <c:pt idx="98">
                  <c:v>87691.3</c:v>
                </c:pt>
                <c:pt idx="99">
                  <c:v>87811.8</c:v>
                </c:pt>
                <c:pt idx="100">
                  <c:v>92285.1</c:v>
                </c:pt>
                <c:pt idx="101">
                  <c:v>107523.7</c:v>
                </c:pt>
                <c:pt idx="102">
                  <c:v>112478.1</c:v>
                </c:pt>
                <c:pt idx="103">
                  <c:v>114843.3</c:v>
                </c:pt>
                <c:pt idx="104">
                  <c:v>103236.7</c:v>
                </c:pt>
                <c:pt idx="105">
                  <c:v>106473.8</c:v>
                </c:pt>
                <c:pt idx="106">
                  <c:v>101694.3</c:v>
                </c:pt>
                <c:pt idx="107">
                  <c:v>105570.7</c:v>
                </c:pt>
                <c:pt idx="108">
                  <c:v>93204.5</c:v>
                </c:pt>
                <c:pt idx="109">
                  <c:v>91732.7</c:v>
                </c:pt>
                <c:pt idx="110">
                  <c:v>110500.3</c:v>
                </c:pt>
                <c:pt idx="111">
                  <c:v>112851.8</c:v>
                </c:pt>
                <c:pt idx="112">
                  <c:v>110665.2</c:v>
                </c:pt>
                <c:pt idx="113">
                  <c:v>121181.7</c:v>
                </c:pt>
                <c:pt idx="114">
                  <c:v>103622.7</c:v>
                </c:pt>
                <c:pt idx="115">
                  <c:v>110867.8</c:v>
                </c:pt>
                <c:pt idx="116">
                  <c:v>141515.4</c:v>
                </c:pt>
                <c:pt idx="117">
                  <c:v>139852.70000000001</c:v>
                </c:pt>
                <c:pt idx="118">
                  <c:v>142580.5</c:v>
                </c:pt>
                <c:pt idx="119">
                  <c:v>140405.70000000001</c:v>
                </c:pt>
              </c:numCache>
            </c:numRef>
          </c:val>
          <c:smooth val="0"/>
        </c:ser>
        <c:ser>
          <c:idx val="1"/>
          <c:order val="1"/>
          <c:tx>
            <c:v>syscalls/sec</c:v>
          </c:tx>
          <c:spPr>
            <a:ln w="25400"/>
          </c:spPr>
          <c:marker>
            <c:symbol val="none"/>
          </c:marker>
          <c:val>
            <c:numRef>
              <c:f>PROC!$E$2:$E$121</c:f>
              <c:numCache>
                <c:formatCode>General</c:formatCode>
                <c:ptCount val="1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numCache>
            </c:numRef>
          </c:val>
          <c:smooth val="0"/>
        </c:ser>
        <c:dLbls>
          <c:showLegendKey val="0"/>
          <c:showVal val="0"/>
          <c:showCatName val="0"/>
          <c:showSerName val="0"/>
          <c:showPercent val="0"/>
          <c:showBubbleSize val="0"/>
        </c:dLbls>
        <c:marker val="1"/>
        <c:smooth val="0"/>
        <c:axId val="510105088"/>
        <c:axId val="510106624"/>
      </c:lineChart>
      <c:catAx>
        <c:axId val="510105088"/>
        <c:scaling>
          <c:orientation val="minMax"/>
        </c:scaling>
        <c:delete val="0"/>
        <c:axPos val="b"/>
        <c:numFmt formatCode="hh:mm" sourceLinked="0"/>
        <c:majorTickMark val="none"/>
        <c:minorTickMark val="none"/>
        <c:tickLblPos val="nextTo"/>
        <c:txPr>
          <a:bodyPr rot="-5400000" vert="horz"/>
          <a:lstStyle/>
          <a:p>
            <a:pPr>
              <a:defRPr/>
            </a:pPr>
            <a:endParaRPr lang="zh-CN"/>
          </a:p>
        </c:txPr>
        <c:crossAx val="510106624"/>
        <c:crosses val="autoZero"/>
        <c:auto val="0"/>
        <c:lblAlgn val="ctr"/>
        <c:lblOffset val="100"/>
        <c:noMultiLvlLbl val="0"/>
      </c:catAx>
      <c:valAx>
        <c:axId val="510106624"/>
        <c:scaling>
          <c:orientation val="minMax"/>
          <c:min val="0"/>
        </c:scaling>
        <c:delete val="0"/>
        <c:axPos val="l"/>
        <c:majorGridlines/>
        <c:numFmt formatCode="0" sourceLinked="0"/>
        <c:majorTickMark val="out"/>
        <c:minorTickMark val="none"/>
        <c:tickLblPos val="nextTo"/>
        <c:crossAx val="510105088"/>
        <c:crosses val="autoZero"/>
        <c:crossBetween val="midCat"/>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Processes intellif-Default-string  2023/6/21</a:t>
            </a:r>
          </a:p>
        </c:rich>
      </c:tx>
      <c:layout/>
      <c:overlay val="0"/>
    </c:title>
    <c:autoTitleDeleted val="0"/>
    <c:plotArea>
      <c:layout/>
      <c:lineChart>
        <c:grouping val="standard"/>
        <c:varyColors val="0"/>
        <c:ser>
          <c:idx val="0"/>
          <c:order val="0"/>
          <c:tx>
            <c:v>forks/sec</c:v>
          </c:tx>
          <c:spPr>
            <a:ln w="25400"/>
          </c:spPr>
          <c:marker>
            <c:symbol val="none"/>
          </c:marker>
          <c:cat>
            <c:numRef>
              <c:f>PROC!$A$2:$A$121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PROC!$H$2:$H$121</c:f>
              <c:numCache>
                <c:formatCode>General</c:formatCode>
                <c:ptCount val="120"/>
                <c:pt idx="0">
                  <c:v>0</c:v>
                </c:pt>
                <c:pt idx="1">
                  <c:v>32.200000000000003</c:v>
                </c:pt>
                <c:pt idx="2">
                  <c:v>25.9</c:v>
                </c:pt>
                <c:pt idx="3">
                  <c:v>23.9</c:v>
                </c:pt>
                <c:pt idx="4">
                  <c:v>36.1</c:v>
                </c:pt>
                <c:pt idx="5">
                  <c:v>41.4</c:v>
                </c:pt>
                <c:pt idx="6">
                  <c:v>22.5</c:v>
                </c:pt>
                <c:pt idx="7">
                  <c:v>18.100000000000001</c:v>
                </c:pt>
                <c:pt idx="8">
                  <c:v>39.1</c:v>
                </c:pt>
                <c:pt idx="9">
                  <c:v>24.4</c:v>
                </c:pt>
                <c:pt idx="10">
                  <c:v>29.8</c:v>
                </c:pt>
                <c:pt idx="11">
                  <c:v>24.4</c:v>
                </c:pt>
                <c:pt idx="12">
                  <c:v>25.9</c:v>
                </c:pt>
                <c:pt idx="13">
                  <c:v>30.3</c:v>
                </c:pt>
                <c:pt idx="14">
                  <c:v>44.4</c:v>
                </c:pt>
                <c:pt idx="15">
                  <c:v>36.200000000000003</c:v>
                </c:pt>
                <c:pt idx="16">
                  <c:v>21.1</c:v>
                </c:pt>
                <c:pt idx="17">
                  <c:v>38.200000000000003</c:v>
                </c:pt>
                <c:pt idx="18">
                  <c:v>16.100000000000001</c:v>
                </c:pt>
                <c:pt idx="19">
                  <c:v>29.8</c:v>
                </c:pt>
                <c:pt idx="20">
                  <c:v>28.4</c:v>
                </c:pt>
                <c:pt idx="21">
                  <c:v>17.100000000000001</c:v>
                </c:pt>
                <c:pt idx="22">
                  <c:v>24.4</c:v>
                </c:pt>
                <c:pt idx="23">
                  <c:v>155.1</c:v>
                </c:pt>
                <c:pt idx="24">
                  <c:v>12.2</c:v>
                </c:pt>
                <c:pt idx="25">
                  <c:v>41</c:v>
                </c:pt>
                <c:pt idx="26">
                  <c:v>16.600000000000001</c:v>
                </c:pt>
                <c:pt idx="27">
                  <c:v>18</c:v>
                </c:pt>
                <c:pt idx="28">
                  <c:v>16.100000000000001</c:v>
                </c:pt>
                <c:pt idx="29">
                  <c:v>20</c:v>
                </c:pt>
                <c:pt idx="30">
                  <c:v>41</c:v>
                </c:pt>
                <c:pt idx="31">
                  <c:v>21</c:v>
                </c:pt>
                <c:pt idx="32">
                  <c:v>18.100000000000001</c:v>
                </c:pt>
                <c:pt idx="33">
                  <c:v>16.100000000000001</c:v>
                </c:pt>
                <c:pt idx="34">
                  <c:v>16.100000000000001</c:v>
                </c:pt>
                <c:pt idx="35">
                  <c:v>48.8</c:v>
                </c:pt>
                <c:pt idx="36">
                  <c:v>19</c:v>
                </c:pt>
                <c:pt idx="37">
                  <c:v>18</c:v>
                </c:pt>
                <c:pt idx="38">
                  <c:v>40.6</c:v>
                </c:pt>
                <c:pt idx="39">
                  <c:v>16.600000000000001</c:v>
                </c:pt>
                <c:pt idx="40">
                  <c:v>37.9</c:v>
                </c:pt>
                <c:pt idx="41">
                  <c:v>16.2</c:v>
                </c:pt>
                <c:pt idx="42">
                  <c:v>19.3</c:v>
                </c:pt>
                <c:pt idx="43">
                  <c:v>28.3</c:v>
                </c:pt>
                <c:pt idx="44">
                  <c:v>16.2</c:v>
                </c:pt>
                <c:pt idx="45">
                  <c:v>41</c:v>
                </c:pt>
                <c:pt idx="46">
                  <c:v>20.5</c:v>
                </c:pt>
                <c:pt idx="47">
                  <c:v>26.4</c:v>
                </c:pt>
                <c:pt idx="48">
                  <c:v>16.100000000000001</c:v>
                </c:pt>
                <c:pt idx="49">
                  <c:v>16.100000000000001</c:v>
                </c:pt>
                <c:pt idx="50">
                  <c:v>39.6</c:v>
                </c:pt>
                <c:pt idx="51">
                  <c:v>14.2</c:v>
                </c:pt>
                <c:pt idx="52">
                  <c:v>18.100000000000001</c:v>
                </c:pt>
                <c:pt idx="53">
                  <c:v>37.700000000000003</c:v>
                </c:pt>
                <c:pt idx="54">
                  <c:v>16.100000000000001</c:v>
                </c:pt>
                <c:pt idx="55">
                  <c:v>40.799999999999997</c:v>
                </c:pt>
                <c:pt idx="56">
                  <c:v>16.100000000000001</c:v>
                </c:pt>
                <c:pt idx="57">
                  <c:v>18.5</c:v>
                </c:pt>
                <c:pt idx="58">
                  <c:v>19.600000000000001</c:v>
                </c:pt>
                <c:pt idx="59">
                  <c:v>16.100000000000001</c:v>
                </c:pt>
                <c:pt idx="60">
                  <c:v>40</c:v>
                </c:pt>
                <c:pt idx="61">
                  <c:v>20.5</c:v>
                </c:pt>
                <c:pt idx="62">
                  <c:v>20</c:v>
                </c:pt>
                <c:pt idx="63">
                  <c:v>17.7</c:v>
                </c:pt>
                <c:pt idx="64">
                  <c:v>18.2</c:v>
                </c:pt>
                <c:pt idx="65">
                  <c:v>42.9</c:v>
                </c:pt>
                <c:pt idx="66">
                  <c:v>35.4</c:v>
                </c:pt>
                <c:pt idx="67">
                  <c:v>20.7</c:v>
                </c:pt>
                <c:pt idx="68">
                  <c:v>27.5</c:v>
                </c:pt>
                <c:pt idx="69">
                  <c:v>36.799999999999997</c:v>
                </c:pt>
                <c:pt idx="70">
                  <c:v>29.6</c:v>
                </c:pt>
                <c:pt idx="71">
                  <c:v>32.9</c:v>
                </c:pt>
                <c:pt idx="72">
                  <c:v>18</c:v>
                </c:pt>
                <c:pt idx="73">
                  <c:v>12.7</c:v>
                </c:pt>
                <c:pt idx="74">
                  <c:v>26.1</c:v>
                </c:pt>
                <c:pt idx="75">
                  <c:v>28.3</c:v>
                </c:pt>
                <c:pt idx="76">
                  <c:v>32.200000000000003</c:v>
                </c:pt>
                <c:pt idx="77">
                  <c:v>32.799999999999997</c:v>
                </c:pt>
                <c:pt idx="78">
                  <c:v>16.100000000000001</c:v>
                </c:pt>
                <c:pt idx="79">
                  <c:v>16.100000000000001</c:v>
                </c:pt>
                <c:pt idx="80">
                  <c:v>28.3</c:v>
                </c:pt>
                <c:pt idx="81">
                  <c:v>27.8</c:v>
                </c:pt>
                <c:pt idx="82">
                  <c:v>20</c:v>
                </c:pt>
                <c:pt idx="83">
                  <c:v>16.100000000000001</c:v>
                </c:pt>
                <c:pt idx="84">
                  <c:v>36.1</c:v>
                </c:pt>
                <c:pt idx="85">
                  <c:v>28.3</c:v>
                </c:pt>
                <c:pt idx="86">
                  <c:v>16.100000000000001</c:v>
                </c:pt>
                <c:pt idx="87">
                  <c:v>31.7</c:v>
                </c:pt>
                <c:pt idx="88">
                  <c:v>16.100000000000001</c:v>
                </c:pt>
                <c:pt idx="89">
                  <c:v>19.5</c:v>
                </c:pt>
                <c:pt idx="90">
                  <c:v>27.9</c:v>
                </c:pt>
                <c:pt idx="91">
                  <c:v>21.1</c:v>
                </c:pt>
                <c:pt idx="92">
                  <c:v>30.7</c:v>
                </c:pt>
                <c:pt idx="93">
                  <c:v>16.600000000000001</c:v>
                </c:pt>
                <c:pt idx="94">
                  <c:v>16.100000000000001</c:v>
                </c:pt>
                <c:pt idx="95">
                  <c:v>36.6</c:v>
                </c:pt>
                <c:pt idx="96">
                  <c:v>19</c:v>
                </c:pt>
                <c:pt idx="97">
                  <c:v>29.7</c:v>
                </c:pt>
                <c:pt idx="98">
                  <c:v>16.100000000000001</c:v>
                </c:pt>
                <c:pt idx="99">
                  <c:v>42.9</c:v>
                </c:pt>
                <c:pt idx="100">
                  <c:v>36.299999999999997</c:v>
                </c:pt>
                <c:pt idx="101">
                  <c:v>17.2</c:v>
                </c:pt>
                <c:pt idx="102">
                  <c:v>31.6</c:v>
                </c:pt>
                <c:pt idx="103">
                  <c:v>33.299999999999997</c:v>
                </c:pt>
                <c:pt idx="104">
                  <c:v>39.700000000000003</c:v>
                </c:pt>
                <c:pt idx="105">
                  <c:v>24.6</c:v>
                </c:pt>
                <c:pt idx="106">
                  <c:v>32.1</c:v>
                </c:pt>
                <c:pt idx="107">
                  <c:v>29.5</c:v>
                </c:pt>
                <c:pt idx="108">
                  <c:v>30.7</c:v>
                </c:pt>
                <c:pt idx="109">
                  <c:v>20.8</c:v>
                </c:pt>
                <c:pt idx="110">
                  <c:v>20</c:v>
                </c:pt>
                <c:pt idx="111">
                  <c:v>40.299999999999997</c:v>
                </c:pt>
                <c:pt idx="112">
                  <c:v>22.9</c:v>
                </c:pt>
                <c:pt idx="113">
                  <c:v>18.7</c:v>
                </c:pt>
                <c:pt idx="114">
                  <c:v>52</c:v>
                </c:pt>
                <c:pt idx="115">
                  <c:v>39.1</c:v>
                </c:pt>
                <c:pt idx="116">
                  <c:v>37.700000000000003</c:v>
                </c:pt>
                <c:pt idx="117">
                  <c:v>29.9</c:v>
                </c:pt>
                <c:pt idx="118">
                  <c:v>11.3</c:v>
                </c:pt>
                <c:pt idx="119">
                  <c:v>39.9</c:v>
                </c:pt>
              </c:numCache>
            </c:numRef>
          </c:val>
          <c:smooth val="0"/>
        </c:ser>
        <c:ser>
          <c:idx val="1"/>
          <c:order val="1"/>
          <c:tx>
            <c:v>execs/sec</c:v>
          </c:tx>
          <c:spPr>
            <a:ln w="25400"/>
          </c:spPr>
          <c:marker>
            <c:symbol val="none"/>
          </c:marker>
          <c:val>
            <c:numRef>
              <c:f>PROC!$I$2:$I$121</c:f>
              <c:numCache>
                <c:formatCode>General</c:formatCode>
                <c:ptCount val="120"/>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pt idx="58">
                  <c:v>-1</c:v>
                </c:pt>
                <c:pt idx="59">
                  <c:v>-1</c:v>
                </c:pt>
                <c:pt idx="60">
                  <c:v>-1</c:v>
                </c:pt>
                <c:pt idx="61">
                  <c:v>-1</c:v>
                </c:pt>
                <c:pt idx="62">
                  <c:v>-1</c:v>
                </c:pt>
                <c:pt idx="63">
                  <c:v>-1</c:v>
                </c:pt>
                <c:pt idx="64">
                  <c:v>-1</c:v>
                </c:pt>
                <c:pt idx="65">
                  <c:v>-1</c:v>
                </c:pt>
                <c:pt idx="66">
                  <c:v>-1</c:v>
                </c:pt>
                <c:pt idx="67">
                  <c:v>-1</c:v>
                </c:pt>
                <c:pt idx="68">
                  <c:v>-1</c:v>
                </c:pt>
                <c:pt idx="69">
                  <c:v>-1</c:v>
                </c:pt>
                <c:pt idx="70">
                  <c:v>-1</c:v>
                </c:pt>
                <c:pt idx="71">
                  <c:v>-1</c:v>
                </c:pt>
                <c:pt idx="72">
                  <c:v>-1</c:v>
                </c:pt>
                <c:pt idx="73">
                  <c:v>-1</c:v>
                </c:pt>
                <c:pt idx="74">
                  <c:v>-1</c:v>
                </c:pt>
                <c:pt idx="75">
                  <c:v>-1</c:v>
                </c:pt>
                <c:pt idx="76">
                  <c:v>-1</c:v>
                </c:pt>
                <c:pt idx="77">
                  <c:v>-1</c:v>
                </c:pt>
                <c:pt idx="78">
                  <c:v>-1</c:v>
                </c:pt>
                <c:pt idx="79">
                  <c:v>-1</c:v>
                </c:pt>
                <c:pt idx="80">
                  <c:v>-1</c:v>
                </c:pt>
                <c:pt idx="81">
                  <c:v>-1</c:v>
                </c:pt>
                <c:pt idx="82">
                  <c:v>-1</c:v>
                </c:pt>
                <c:pt idx="83">
                  <c:v>-1</c:v>
                </c:pt>
                <c:pt idx="84">
                  <c:v>-1</c:v>
                </c:pt>
                <c:pt idx="85">
                  <c:v>-1</c:v>
                </c:pt>
                <c:pt idx="86">
                  <c:v>-1</c:v>
                </c:pt>
                <c:pt idx="87">
                  <c:v>-1</c:v>
                </c:pt>
                <c:pt idx="88">
                  <c:v>-1</c:v>
                </c:pt>
                <c:pt idx="89">
                  <c:v>-1</c:v>
                </c:pt>
                <c:pt idx="90">
                  <c:v>-1</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pt idx="113">
                  <c:v>-1</c:v>
                </c:pt>
                <c:pt idx="114">
                  <c:v>-1</c:v>
                </c:pt>
                <c:pt idx="115">
                  <c:v>-1</c:v>
                </c:pt>
                <c:pt idx="116">
                  <c:v>-1</c:v>
                </c:pt>
                <c:pt idx="117">
                  <c:v>-1</c:v>
                </c:pt>
                <c:pt idx="118">
                  <c:v>-1</c:v>
                </c:pt>
                <c:pt idx="119">
                  <c:v>-1</c:v>
                </c:pt>
              </c:numCache>
            </c:numRef>
          </c:val>
          <c:smooth val="0"/>
        </c:ser>
        <c:dLbls>
          <c:showLegendKey val="0"/>
          <c:showVal val="0"/>
          <c:showCatName val="0"/>
          <c:showSerName val="0"/>
          <c:showPercent val="0"/>
          <c:showBubbleSize val="0"/>
        </c:dLbls>
        <c:marker val="1"/>
        <c:smooth val="0"/>
        <c:axId val="510126336"/>
        <c:axId val="510439424"/>
      </c:lineChart>
      <c:catAx>
        <c:axId val="51012633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510439424"/>
        <c:crosses val="autoZero"/>
        <c:auto val="0"/>
        <c:lblAlgn val="ctr"/>
        <c:lblOffset val="100"/>
        <c:noMultiLvlLbl val="0"/>
      </c:catAx>
      <c:valAx>
        <c:axId val="510439424"/>
        <c:scaling>
          <c:orientation val="minMax"/>
          <c:min val="0"/>
        </c:scaling>
        <c:delete val="0"/>
        <c:axPos val="l"/>
        <c:majorGridlines/>
        <c:numFmt formatCode="0" sourceLinked="0"/>
        <c:majorTickMark val="out"/>
        <c:minorTickMark val="none"/>
        <c:tickLblPos val="nextTo"/>
        <c:crossAx val="510126336"/>
        <c:crosses val="autoZero"/>
        <c:crossBetween val="midCat"/>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CPU% by command intellif-Default-string  2023/6/21</a:t>
            </a:r>
          </a:p>
        </c:rich>
      </c:tx>
      <c:layout/>
      <c:overlay val="0"/>
    </c:title>
    <c:autoTitleDeleted val="0"/>
    <c:plotArea>
      <c:layout/>
      <c:barChart>
        <c:barDir val="col"/>
        <c:grouping val="stacked"/>
        <c:varyColors val="0"/>
        <c:ser>
          <c:idx val="0"/>
          <c:order val="0"/>
          <c:tx>
            <c:strRef>
              <c:f>TOP!$C$3542</c:f>
              <c:strCache>
                <c:ptCount val="1"/>
                <c:pt idx="0">
                  <c:v>Avg.</c:v>
                </c:pt>
              </c:strCache>
            </c:strRef>
          </c:tx>
          <c:invertIfNegative val="0"/>
          <c:cat>
            <c:strRef>
              <c:f>TOP!$B$3543:$B$3670</c:f>
              <c:strCache>
                <c:ptCount val="128"/>
                <c:pt idx="0">
                  <c:v>accounts-daemon</c:v>
                </c:pt>
                <c:pt idx="1">
                  <c:v>avahi-daemon</c:v>
                </c:pt>
                <c:pt idx="2">
                  <c:v>bash</c:v>
                </c:pt>
                <c:pt idx="3">
                  <c:v>containerd</c:v>
                </c:pt>
                <c:pt idx="4">
                  <c:v>containerd-shim</c:v>
                </c:pt>
                <c:pt idx="5">
                  <c:v>cups-browsed</c:v>
                </c:pt>
                <c:pt idx="6">
                  <c:v>cupsd</c:v>
                </c:pt>
                <c:pt idx="7">
                  <c:v>dbus-daemon</c:v>
                </c:pt>
                <c:pt idx="8">
                  <c:v>deploy.sh</c:v>
                </c:pt>
                <c:pt idx="9">
                  <c:v>device_cloud_me</c:v>
                </c:pt>
                <c:pt idx="10">
                  <c:v>dockerd</c:v>
                </c:pt>
                <c:pt idx="11">
                  <c:v>docker-proxy</c:v>
                </c:pt>
                <c:pt idx="12">
                  <c:v>ffmpeg</c:v>
                </c:pt>
                <c:pt idx="13">
                  <c:v>ffprobe</c:v>
                </c:pt>
                <c:pt idx="14">
                  <c:v>gnome-shell</c:v>
                </c:pt>
                <c:pt idx="15">
                  <c:v>gnome-software</c:v>
                </c:pt>
                <c:pt idx="16">
                  <c:v>gsd-color</c:v>
                </c:pt>
                <c:pt idx="17">
                  <c:v>gsd-disk-utilit</c:v>
                </c:pt>
                <c:pt idx="18">
                  <c:v>gsd-housekeepin</c:v>
                </c:pt>
                <c:pt idx="19">
                  <c:v>gsd-keyboard</c:v>
                </c:pt>
                <c:pt idx="20">
                  <c:v>gsd-power</c:v>
                </c:pt>
                <c:pt idx="21">
                  <c:v>gsd-sharing</c:v>
                </c:pt>
                <c:pt idx="22">
                  <c:v>gsd-xsettings</c:v>
                </c:pt>
                <c:pt idx="23">
                  <c:v>gvfsd-trash</c:v>
                </c:pt>
                <c:pt idx="24">
                  <c:v>gvfs-udisks2-vo</c:v>
                </c:pt>
                <c:pt idx="25">
                  <c:v>hasplmd</c:v>
                </c:pt>
                <c:pt idx="26">
                  <c:v>IFaasEngineR</c:v>
                </c:pt>
                <c:pt idx="27">
                  <c:v>iface_storaged</c:v>
                </c:pt>
                <c:pt idx="28">
                  <c:v>iface_trackerd</c:v>
                </c:pt>
                <c:pt idx="29">
                  <c:v>IFAuthServerR</c:v>
                </c:pt>
                <c:pt idx="30">
                  <c:v>intellifdbNode</c:v>
                </c:pt>
                <c:pt idx="31">
                  <c:v>irq/149-nvidia</c:v>
                </c:pt>
                <c:pt idx="32">
                  <c:v>irq/151-nvidia</c:v>
                </c:pt>
                <c:pt idx="33">
                  <c:v>irqbalance</c:v>
                </c:pt>
                <c:pt idx="34">
                  <c:v>java</c:v>
                </c:pt>
                <c:pt idx="35">
                  <c:v>jbd2/nvme0n1p2-</c:v>
                </c:pt>
                <c:pt idx="36">
                  <c:v>jbd2/sda1-8</c:v>
                </c:pt>
                <c:pt idx="37">
                  <c:v>kcompactd0</c:v>
                </c:pt>
                <c:pt idx="38">
                  <c:v>ksoftirqd/0</c:v>
                </c:pt>
                <c:pt idx="39">
                  <c:v>ksoftirqd/1</c:v>
                </c:pt>
                <c:pt idx="40">
                  <c:v>ksoftirqd/10</c:v>
                </c:pt>
                <c:pt idx="41">
                  <c:v>ksoftirqd/11</c:v>
                </c:pt>
                <c:pt idx="42">
                  <c:v>ksoftirqd/2</c:v>
                </c:pt>
                <c:pt idx="43">
                  <c:v>ksoftirqd/3</c:v>
                </c:pt>
                <c:pt idx="44">
                  <c:v>ksoftirqd/4</c:v>
                </c:pt>
                <c:pt idx="45">
                  <c:v>ksoftirqd/5</c:v>
                </c:pt>
                <c:pt idx="46">
                  <c:v>ksoftirqd/6</c:v>
                </c:pt>
                <c:pt idx="47">
                  <c:v>ksoftirqd/7</c:v>
                </c:pt>
                <c:pt idx="48">
                  <c:v>ksoftirqd/8</c:v>
                </c:pt>
                <c:pt idx="49">
                  <c:v>ksoftirqd/9</c:v>
                </c:pt>
                <c:pt idx="50">
                  <c:v>kswapd0</c:v>
                </c:pt>
                <c:pt idx="51">
                  <c:v>kworker/0:0-events</c:v>
                </c:pt>
                <c:pt idx="52">
                  <c:v>kworker/0:1H-kblockd</c:v>
                </c:pt>
                <c:pt idx="53">
                  <c:v>kworker/1:1-events</c:v>
                </c:pt>
                <c:pt idx="54">
                  <c:v>kworker/1:1H-kblockd</c:v>
                </c:pt>
                <c:pt idx="55">
                  <c:v>kworker/10:1-events</c:v>
                </c:pt>
                <c:pt idx="56">
                  <c:v>kworker/11:1H-kblockd</c:v>
                </c:pt>
                <c:pt idx="57">
                  <c:v>kworker/11:2-mm_percpu_wq</c:v>
                </c:pt>
                <c:pt idx="58">
                  <c:v>kworker/2:2-events</c:v>
                </c:pt>
                <c:pt idx="59">
                  <c:v>kworker/2:2-mm_percpu_wq</c:v>
                </c:pt>
                <c:pt idx="60">
                  <c:v>kworker/3:0-events</c:v>
                </c:pt>
                <c:pt idx="61">
                  <c:v>kworker/3:0-mm_percpu_wq</c:v>
                </c:pt>
                <c:pt idx="62">
                  <c:v>kworker/4:1H-kblockd</c:v>
                </c:pt>
                <c:pt idx="63">
                  <c:v>kworker/4:2-mm_percpu_wq</c:v>
                </c:pt>
                <c:pt idx="64">
                  <c:v>kworker/5:0-events_freezable</c:v>
                </c:pt>
                <c:pt idx="65">
                  <c:v>kworker/5:1H-kblockd</c:v>
                </c:pt>
                <c:pt idx="66">
                  <c:v>kworker/6:1H-kblockd</c:v>
                </c:pt>
                <c:pt idx="67">
                  <c:v>kworker/6:2-mm_percpu_wq</c:v>
                </c:pt>
                <c:pt idx="68">
                  <c:v>kworker/7:1-mm_percpu_wq</c:v>
                </c:pt>
                <c:pt idx="69">
                  <c:v>kworker/8:1H-kblockd</c:v>
                </c:pt>
                <c:pt idx="70">
                  <c:v>kworker/8:2-mm_percpu_wq</c:v>
                </c:pt>
                <c:pt idx="71">
                  <c:v>kworker/9:2-events</c:v>
                </c:pt>
                <c:pt idx="72">
                  <c:v>kworker/9:2-mm_percpu_wq</c:v>
                </c:pt>
                <c:pt idx="73">
                  <c:v>kworker/u24:0+flush-259:0</c:v>
                </c:pt>
                <c:pt idx="74">
                  <c:v>kworker/u24:0-events_unbound</c:v>
                </c:pt>
                <c:pt idx="75">
                  <c:v>kworker/u24:0-flush-259:0</c:v>
                </c:pt>
                <c:pt idx="76">
                  <c:v>kworker/u24:0-flush-8:0</c:v>
                </c:pt>
                <c:pt idx="77">
                  <c:v>kworker/u24:0-i915</c:v>
                </c:pt>
                <c:pt idx="78">
                  <c:v>kworker/u24:1+flush-259:0</c:v>
                </c:pt>
                <c:pt idx="79">
                  <c:v>kworker/u24:1-events_power_efficient</c:v>
                </c:pt>
                <c:pt idx="80">
                  <c:v>kworker/u24:1-events_unbound</c:v>
                </c:pt>
                <c:pt idx="81">
                  <c:v>kworker/u24:1-flush-8:0</c:v>
                </c:pt>
                <c:pt idx="82">
                  <c:v>kworker/u24:2+flush-259:0</c:v>
                </c:pt>
                <c:pt idx="83">
                  <c:v>kworker/u24:2-events_unbound</c:v>
                </c:pt>
                <c:pt idx="84">
                  <c:v>kworker/u24:2-flush-259:0</c:v>
                </c:pt>
                <c:pt idx="85">
                  <c:v>kworker/u24:2-flush-8:0</c:v>
                </c:pt>
                <c:pt idx="86">
                  <c:v>kworker/u24:4-events_unbound</c:v>
                </c:pt>
                <c:pt idx="87">
                  <c:v>kworker/u24:4-flush-8:0</c:v>
                </c:pt>
                <c:pt idx="88">
                  <c:v>MediaServer</c:v>
                </c:pt>
                <c:pt idx="89">
                  <c:v>migration/11</c:v>
                </c:pt>
                <c:pt idx="90">
                  <c:v>migration/2</c:v>
                </c:pt>
                <c:pt idx="91">
                  <c:v>migration/7</c:v>
                </c:pt>
                <c:pt idx="92">
                  <c:v>migration/9</c:v>
                </c:pt>
                <c:pt idx="93">
                  <c:v>MonitorStorage.</c:v>
                </c:pt>
                <c:pt idx="94">
                  <c:v>MonitorTrackerd</c:v>
                </c:pt>
                <c:pt idx="95">
                  <c:v>mount.ntfs</c:v>
                </c:pt>
                <c:pt idx="96">
                  <c:v>mysqld</c:v>
                </c:pt>
                <c:pt idx="97">
                  <c:v>nautilus-deskto</c:v>
                </c:pt>
                <c:pt idx="98">
                  <c:v>NetworkManager</c:v>
                </c:pt>
                <c:pt idx="99">
                  <c:v>nginx</c:v>
                </c:pt>
                <c:pt idx="100">
                  <c:v>nmon</c:v>
                </c:pt>
                <c:pt idx="101">
                  <c:v>nv_queue</c:v>
                </c:pt>
                <c:pt idx="102">
                  <c:v>oray_rundaemon</c:v>
                </c:pt>
                <c:pt idx="103">
                  <c:v>packagekitd</c:v>
                </c:pt>
                <c:pt idx="104">
                  <c:v>polkitd</c:v>
                </c:pt>
                <c:pt idx="105">
                  <c:v>postgres</c:v>
                </c:pt>
                <c:pt idx="106">
                  <c:v>rcu_sched</c:v>
                </c:pt>
                <c:pt idx="107">
                  <c:v>redis-server</c:v>
                </c:pt>
                <c:pt idx="108">
                  <c:v>rsyslogd</c:v>
                </c:pt>
                <c:pt idx="109">
                  <c:v>RTW_CMD_THREAD</c:v>
                </c:pt>
                <c:pt idx="110">
                  <c:v>sftp-server</c:v>
                </c:pt>
                <c:pt idx="111">
                  <c:v>shellproxy</c:v>
                </c:pt>
                <c:pt idx="112">
                  <c:v>sip_server</c:v>
                </c:pt>
                <c:pt idx="113">
                  <c:v>snapd</c:v>
                </c:pt>
                <c:pt idx="114">
                  <c:v>ssh-agent</c:v>
                </c:pt>
                <c:pt idx="115">
                  <c:v>sshd</c:v>
                </c:pt>
                <c:pt idx="116">
                  <c:v>sunloginclient</c:v>
                </c:pt>
                <c:pt idx="117">
                  <c:v>systemd</c:v>
                </c:pt>
                <c:pt idx="118">
                  <c:v>systemd-journal</c:v>
                </c:pt>
                <c:pt idx="119">
                  <c:v>systemd-logind</c:v>
                </c:pt>
                <c:pt idx="120">
                  <c:v>tail</c:v>
                </c:pt>
                <c:pt idx="121">
                  <c:v>thermald</c:v>
                </c:pt>
                <c:pt idx="122">
                  <c:v>top</c:v>
                </c:pt>
                <c:pt idx="123">
                  <c:v>udisksd</c:v>
                </c:pt>
                <c:pt idx="124">
                  <c:v>update-notifier</c:v>
                </c:pt>
                <c:pt idx="125">
                  <c:v>upowerd</c:v>
                </c:pt>
                <c:pt idx="126">
                  <c:v>wpa_supplicant</c:v>
                </c:pt>
                <c:pt idx="127">
                  <c:v>Xorg</c:v>
                </c:pt>
              </c:strCache>
            </c:strRef>
          </c:cat>
          <c:val>
            <c:numRef>
              <c:f>TOP!$C$3543:$C$3670</c:f>
              <c:numCache>
                <c:formatCode>0.0</c:formatCode>
                <c:ptCount val="128"/>
                <c:pt idx="0">
                  <c:v>6.6666666666666664E-4</c:v>
                </c:pt>
                <c:pt idx="1">
                  <c:v>2.3124999999999999E-3</c:v>
                </c:pt>
                <c:pt idx="2">
                  <c:v>1.3611111111111109E-3</c:v>
                </c:pt>
                <c:pt idx="3">
                  <c:v>3.9312499999999993E-2</c:v>
                </c:pt>
                <c:pt idx="4">
                  <c:v>1.7458333333333315E-2</c:v>
                </c:pt>
                <c:pt idx="5">
                  <c:v>1.7013888888888892E-3</c:v>
                </c:pt>
                <c:pt idx="6">
                  <c:v>3.4027777777777772E-4</c:v>
                </c:pt>
                <c:pt idx="7">
                  <c:v>4.4909722222222247E-2</c:v>
                </c:pt>
                <c:pt idx="8">
                  <c:v>2.3819444444444448E-3</c:v>
                </c:pt>
                <c:pt idx="9">
                  <c:v>0.64626388888888875</c:v>
                </c:pt>
                <c:pt idx="10">
                  <c:v>2.9381944444444436E-2</c:v>
                </c:pt>
                <c:pt idx="11">
                  <c:v>1.020375</c:v>
                </c:pt>
                <c:pt idx="12">
                  <c:v>0.51150694444444478</c:v>
                </c:pt>
                <c:pt idx="13">
                  <c:v>1.0208333333333334E-3</c:v>
                </c:pt>
                <c:pt idx="14">
                  <c:v>2.206944444444443E-2</c:v>
                </c:pt>
                <c:pt idx="15">
                  <c:v>6.6666666666666664E-4</c:v>
                </c:pt>
                <c:pt idx="16">
                  <c:v>1.3611111111111109E-3</c:v>
                </c:pt>
                <c:pt idx="17">
                  <c:v>3.4027777777777772E-4</c:v>
                </c:pt>
                <c:pt idx="18">
                  <c:v>2.8131944444444449E-2</c:v>
                </c:pt>
                <c:pt idx="19">
                  <c:v>6.6666666666666664E-4</c:v>
                </c:pt>
                <c:pt idx="20">
                  <c:v>6.6666666666666664E-4</c:v>
                </c:pt>
                <c:pt idx="21">
                  <c:v>6.8055555555555545E-4</c:v>
                </c:pt>
                <c:pt idx="22">
                  <c:v>1.0208333333333334E-3</c:v>
                </c:pt>
                <c:pt idx="23">
                  <c:v>7.8125000000000017E-3</c:v>
                </c:pt>
                <c:pt idx="24">
                  <c:v>0.28386111111111112</c:v>
                </c:pt>
                <c:pt idx="25">
                  <c:v>1.6611111111111108E-2</c:v>
                </c:pt>
                <c:pt idx="26">
                  <c:v>50.007819444444486</c:v>
                </c:pt>
                <c:pt idx="27">
                  <c:v>9.4708333333333242E-2</c:v>
                </c:pt>
                <c:pt idx="28">
                  <c:v>1.9069444444444431E-2</c:v>
                </c:pt>
                <c:pt idx="29">
                  <c:v>4.0486111111111113E-3</c:v>
                </c:pt>
                <c:pt idx="30">
                  <c:v>5.9902777777777777E-2</c:v>
                </c:pt>
                <c:pt idx="31">
                  <c:v>0.18234722222222213</c:v>
                </c:pt>
                <c:pt idx="32">
                  <c:v>9.2569444444444478E-3</c:v>
                </c:pt>
                <c:pt idx="33">
                  <c:v>1.0208333333333334E-3</c:v>
                </c:pt>
                <c:pt idx="34">
                  <c:v>2.1950138888888917</c:v>
                </c:pt>
                <c:pt idx="35">
                  <c:v>2.1527777777777771E-2</c:v>
                </c:pt>
                <c:pt idx="36">
                  <c:v>3.4027777777777772E-4</c:v>
                </c:pt>
                <c:pt idx="37">
                  <c:v>2.701388888888889E-3</c:v>
                </c:pt>
                <c:pt idx="38">
                  <c:v>3.0555555555555557E-3</c:v>
                </c:pt>
                <c:pt idx="39">
                  <c:v>3.4027777777777789E-3</c:v>
                </c:pt>
                <c:pt idx="40">
                  <c:v>2.6458333333333329E-3</c:v>
                </c:pt>
                <c:pt idx="41">
                  <c:v>2.3819444444444448E-3</c:v>
                </c:pt>
                <c:pt idx="42">
                  <c:v>2.6597222222222226E-3</c:v>
                </c:pt>
                <c:pt idx="43">
                  <c:v>2.7222222222222227E-3</c:v>
                </c:pt>
                <c:pt idx="44">
                  <c:v>3.2708333333333335E-3</c:v>
                </c:pt>
                <c:pt idx="45">
                  <c:v>3.3263888888888896E-3</c:v>
                </c:pt>
                <c:pt idx="46">
                  <c:v>3.2569444444444447E-3</c:v>
                </c:pt>
                <c:pt idx="47">
                  <c:v>2.7222222222222227E-3</c:v>
                </c:pt>
                <c:pt idx="48">
                  <c:v>3.0486111111111109E-3</c:v>
                </c:pt>
                <c:pt idx="49">
                  <c:v>3.062500000000001E-3</c:v>
                </c:pt>
                <c:pt idx="50">
                  <c:v>0.85636805555555595</c:v>
                </c:pt>
                <c:pt idx="51">
                  <c:v>1.0208333333333334E-3</c:v>
                </c:pt>
                <c:pt idx="52">
                  <c:v>3.4027777777777772E-4</c:v>
                </c:pt>
                <c:pt idx="53">
                  <c:v>6.8055555555555545E-4</c:v>
                </c:pt>
                <c:pt idx="54">
                  <c:v>3.4027777777777772E-4</c:v>
                </c:pt>
                <c:pt idx="55">
                  <c:v>3.4027777777777772E-4</c:v>
                </c:pt>
                <c:pt idx="56">
                  <c:v>3.3333333333333332E-4</c:v>
                </c:pt>
                <c:pt idx="57">
                  <c:v>3.4027777777777772E-4</c:v>
                </c:pt>
                <c:pt idx="58">
                  <c:v>1.7013888888888892E-3</c:v>
                </c:pt>
                <c:pt idx="59">
                  <c:v>1.0208333333333334E-3</c:v>
                </c:pt>
                <c:pt idx="60">
                  <c:v>3.4027777777777772E-4</c:v>
                </c:pt>
                <c:pt idx="61">
                  <c:v>3.4027777777777772E-4</c:v>
                </c:pt>
                <c:pt idx="62">
                  <c:v>3.4027777777777772E-4</c:v>
                </c:pt>
                <c:pt idx="63">
                  <c:v>3.4027777777777772E-4</c:v>
                </c:pt>
                <c:pt idx="64">
                  <c:v>3.4027777777777772E-4</c:v>
                </c:pt>
                <c:pt idx="65">
                  <c:v>3.4027777777777772E-4</c:v>
                </c:pt>
                <c:pt idx="66">
                  <c:v>3.4027777777777772E-4</c:v>
                </c:pt>
                <c:pt idx="67">
                  <c:v>3.4027777777777772E-4</c:v>
                </c:pt>
                <c:pt idx="68">
                  <c:v>3.4027777777777772E-4</c:v>
                </c:pt>
                <c:pt idx="69">
                  <c:v>3.4027777777777772E-4</c:v>
                </c:pt>
                <c:pt idx="70">
                  <c:v>3.4027777777777772E-4</c:v>
                </c:pt>
                <c:pt idx="71">
                  <c:v>3.4027777777777772E-4</c:v>
                </c:pt>
                <c:pt idx="72">
                  <c:v>3.4027777777777772E-4</c:v>
                </c:pt>
                <c:pt idx="73">
                  <c:v>0.12659027777777779</c:v>
                </c:pt>
                <c:pt idx="74">
                  <c:v>1.3541666666666667E-3</c:v>
                </c:pt>
                <c:pt idx="75">
                  <c:v>3.8687499999999993E-2</c:v>
                </c:pt>
                <c:pt idx="76">
                  <c:v>7.1249999999999994E-3</c:v>
                </c:pt>
                <c:pt idx="77">
                  <c:v>3.3888888888888888E-3</c:v>
                </c:pt>
                <c:pt idx="78">
                  <c:v>1.0138888888888888E-3</c:v>
                </c:pt>
                <c:pt idx="79">
                  <c:v>3.4027777777777772E-4</c:v>
                </c:pt>
                <c:pt idx="80">
                  <c:v>1.6805555555555556E-3</c:v>
                </c:pt>
                <c:pt idx="81">
                  <c:v>6.8055555555555545E-4</c:v>
                </c:pt>
                <c:pt idx="82">
                  <c:v>0.27222916666666669</c:v>
                </c:pt>
                <c:pt idx="83">
                  <c:v>1.3333333333333333E-3</c:v>
                </c:pt>
                <c:pt idx="84">
                  <c:v>6.8812499999999999E-2</c:v>
                </c:pt>
                <c:pt idx="85">
                  <c:v>1.5944444444444445E-2</c:v>
                </c:pt>
                <c:pt idx="86">
                  <c:v>2.7777777777777778E-4</c:v>
                </c:pt>
                <c:pt idx="87">
                  <c:v>5.5555555555555556E-4</c:v>
                </c:pt>
                <c:pt idx="88">
                  <c:v>0.17814583333333325</c:v>
                </c:pt>
                <c:pt idx="89">
                  <c:v>3.4027777777777772E-4</c:v>
                </c:pt>
                <c:pt idx="90">
                  <c:v>3.4027777777777772E-4</c:v>
                </c:pt>
                <c:pt idx="91">
                  <c:v>3.4027777777777772E-4</c:v>
                </c:pt>
                <c:pt idx="92">
                  <c:v>3.4027777777777772E-4</c:v>
                </c:pt>
                <c:pt idx="93">
                  <c:v>1.3611111111111109E-3</c:v>
                </c:pt>
                <c:pt idx="94">
                  <c:v>1.0208333333333334E-3</c:v>
                </c:pt>
                <c:pt idx="95">
                  <c:v>0.37520138888888915</c:v>
                </c:pt>
                <c:pt idx="96">
                  <c:v>0.15469444444444452</c:v>
                </c:pt>
                <c:pt idx="97">
                  <c:v>3.0208333333333337E-3</c:v>
                </c:pt>
                <c:pt idx="98">
                  <c:v>4.3611111111111116E-3</c:v>
                </c:pt>
                <c:pt idx="99">
                  <c:v>0.9778958333333333</c:v>
                </c:pt>
                <c:pt idx="100">
                  <c:v>0.1982222222222223</c:v>
                </c:pt>
                <c:pt idx="101">
                  <c:v>1.457638888888889E-2</c:v>
                </c:pt>
                <c:pt idx="102">
                  <c:v>1.0208333333333334E-3</c:v>
                </c:pt>
                <c:pt idx="103">
                  <c:v>6.6666666666666664E-4</c:v>
                </c:pt>
                <c:pt idx="104">
                  <c:v>1.671527777777777E-2</c:v>
                </c:pt>
                <c:pt idx="105">
                  <c:v>0.27795833333333436</c:v>
                </c:pt>
                <c:pt idx="106">
                  <c:v>1.0409722222222226E-2</c:v>
                </c:pt>
                <c:pt idx="107">
                  <c:v>1.1395833333333336E-2</c:v>
                </c:pt>
                <c:pt idx="108">
                  <c:v>1.0069444444444444E-3</c:v>
                </c:pt>
                <c:pt idx="109">
                  <c:v>4.4166666666666677E-3</c:v>
                </c:pt>
                <c:pt idx="110">
                  <c:v>3.4027777777777772E-4</c:v>
                </c:pt>
                <c:pt idx="111">
                  <c:v>3.4027777777777772E-4</c:v>
                </c:pt>
                <c:pt idx="112">
                  <c:v>1.8590277777777765E-2</c:v>
                </c:pt>
                <c:pt idx="113">
                  <c:v>6.8055555555555545E-4</c:v>
                </c:pt>
                <c:pt idx="114">
                  <c:v>3.4027777777777772E-4</c:v>
                </c:pt>
                <c:pt idx="115">
                  <c:v>3.4027777777777772E-4</c:v>
                </c:pt>
                <c:pt idx="116">
                  <c:v>0.2133749999999999</c:v>
                </c:pt>
                <c:pt idx="117">
                  <c:v>7.6243055555555522E-2</c:v>
                </c:pt>
                <c:pt idx="118">
                  <c:v>6.1180555555555571E-3</c:v>
                </c:pt>
                <c:pt idx="119">
                  <c:v>5.7708333333333335E-3</c:v>
                </c:pt>
                <c:pt idx="120">
                  <c:v>3.4027777777777772E-4</c:v>
                </c:pt>
                <c:pt idx="121">
                  <c:v>2.0416666666666669E-3</c:v>
                </c:pt>
                <c:pt idx="122">
                  <c:v>4.6805555555555552E-2</c:v>
                </c:pt>
                <c:pt idx="123">
                  <c:v>8.8263888888888923E-3</c:v>
                </c:pt>
                <c:pt idx="124">
                  <c:v>3.4027777777777772E-4</c:v>
                </c:pt>
                <c:pt idx="125">
                  <c:v>3.4027777777777772E-4</c:v>
                </c:pt>
                <c:pt idx="126">
                  <c:v>3.4027777777777772E-4</c:v>
                </c:pt>
                <c:pt idx="127">
                  <c:v>1.4118055555555552E-2</c:v>
                </c:pt>
              </c:numCache>
            </c:numRef>
          </c:val>
        </c:ser>
        <c:ser>
          <c:idx val="1"/>
          <c:order val="1"/>
          <c:tx>
            <c:strRef>
              <c:f>TOP!$D$3542</c:f>
              <c:strCache>
                <c:ptCount val="1"/>
                <c:pt idx="0">
                  <c:v>WAvg.</c:v>
                </c:pt>
              </c:strCache>
            </c:strRef>
          </c:tx>
          <c:invertIfNegative val="0"/>
          <c:val>
            <c:numRef>
              <c:f>TOP!$D$3543:$D$3670</c:f>
              <c:numCache>
                <c:formatCode>0.0</c:formatCode>
                <c:ptCount val="128"/>
                <c:pt idx="0">
                  <c:v>7.9333333333333339E-2</c:v>
                </c:pt>
                <c:pt idx="1">
                  <c:v>4.7109421921921926E-2</c:v>
                </c:pt>
                <c:pt idx="2">
                  <c:v>5.9888888888888887E-2</c:v>
                </c:pt>
                <c:pt idx="3">
                  <c:v>4.7409957751869382E-2</c:v>
                </c:pt>
                <c:pt idx="4">
                  <c:v>5.5786164147441003E-2</c:v>
                </c:pt>
                <c:pt idx="5">
                  <c:v>3.9131944444444441E-2</c:v>
                </c:pt>
                <c:pt idx="6">
                  <c:v>4.0493055555555553E-2</c:v>
                </c:pt>
                <c:pt idx="7">
                  <c:v>0.14619421571912064</c:v>
                </c:pt>
                <c:pt idx="8">
                  <c:v>3.8451388888888889E-2</c:v>
                </c:pt>
                <c:pt idx="9">
                  <c:v>1.1981886329067049E-2</c:v>
                </c:pt>
                <c:pt idx="10">
                  <c:v>5.2256163173927811E-2</c:v>
                </c:pt>
                <c:pt idx="11">
                  <c:v>1.4683776712673722</c:v>
                </c:pt>
                <c:pt idx="12">
                  <c:v>1.5026370948186258</c:v>
                </c:pt>
                <c:pt idx="13">
                  <c:v>0.12147916666666667</c:v>
                </c:pt>
                <c:pt idx="14">
                  <c:v>8.6186796377875671E-2</c:v>
                </c:pt>
                <c:pt idx="15">
                  <c:v>7.9333333333333339E-2</c:v>
                </c:pt>
                <c:pt idx="16">
                  <c:v>3.9472222222222221E-2</c:v>
                </c:pt>
                <c:pt idx="17">
                  <c:v>4.0493055555555553E-2</c:v>
                </c:pt>
                <c:pt idx="18">
                  <c:v>0.10957582318494752</c:v>
                </c:pt>
                <c:pt idx="19">
                  <c:v>7.9333333333333339E-2</c:v>
                </c:pt>
                <c:pt idx="20">
                  <c:v>7.9333333333333339E-2</c:v>
                </c:pt>
                <c:pt idx="21">
                  <c:v>4.015277777777778E-2</c:v>
                </c:pt>
                <c:pt idx="22">
                  <c:v>3.9812500000000001E-2</c:v>
                </c:pt>
                <c:pt idx="23">
                  <c:v>5.0662314814814834E-2</c:v>
                </c:pt>
                <c:pt idx="24">
                  <c:v>1.2287492633547532</c:v>
                </c:pt>
                <c:pt idx="25">
                  <c:v>0.14029245633593462</c:v>
                </c:pt>
                <c:pt idx="26">
                  <c:v>1.4669415584412491</c:v>
                </c:pt>
                <c:pt idx="27">
                  <c:v>0.36322611453292225</c:v>
                </c:pt>
                <c:pt idx="28">
                  <c:v>2.738904062474716E-2</c:v>
                </c:pt>
                <c:pt idx="29">
                  <c:v>5.0198101295978646E-2</c:v>
                </c:pt>
                <c:pt idx="30">
                  <c:v>3.2660210088363145E-2</c:v>
                </c:pt>
                <c:pt idx="31">
                  <c:v>0.52583714063862019</c:v>
                </c:pt>
                <c:pt idx="32">
                  <c:v>3.5467361632074715E-2</c:v>
                </c:pt>
                <c:pt idx="33">
                  <c:v>6.7034722222222232E-2</c:v>
                </c:pt>
                <c:pt idx="34">
                  <c:v>3.2751918330440235</c:v>
                </c:pt>
                <c:pt idx="35">
                  <c:v>6.9360931899641598E-2</c:v>
                </c:pt>
                <c:pt idx="36">
                  <c:v>4.0493055555555553E-2</c:v>
                </c:pt>
                <c:pt idx="37">
                  <c:v>4.7493555412739211E-2</c:v>
                </c:pt>
                <c:pt idx="38">
                  <c:v>3.7686868686868678E-2</c:v>
                </c:pt>
                <c:pt idx="39">
                  <c:v>3.743055555555555E-2</c:v>
                </c:pt>
                <c:pt idx="40">
                  <c:v>3.7190124671916007E-2</c:v>
                </c:pt>
                <c:pt idx="41">
                  <c:v>3.8451388888888889E-2</c:v>
                </c:pt>
                <c:pt idx="42">
                  <c:v>3.7390321293878738E-2</c:v>
                </c:pt>
                <c:pt idx="43">
                  <c:v>3.8111111111111109E-2</c:v>
                </c:pt>
                <c:pt idx="44">
                  <c:v>4.1865401627742389E-2</c:v>
                </c:pt>
                <c:pt idx="45">
                  <c:v>4.4730326490373465E-2</c:v>
                </c:pt>
                <c:pt idx="46">
                  <c:v>4.9747675313906663E-2</c:v>
                </c:pt>
                <c:pt idx="47">
                  <c:v>3.8111111111111109E-2</c:v>
                </c:pt>
                <c:pt idx="48">
                  <c:v>3.7602489875980756E-2</c:v>
                </c:pt>
                <c:pt idx="49">
                  <c:v>3.777083333333333E-2</c:v>
                </c:pt>
                <c:pt idx="50">
                  <c:v>0.75892431424476925</c:v>
                </c:pt>
                <c:pt idx="51">
                  <c:v>3.9812500000000001E-2</c:v>
                </c:pt>
                <c:pt idx="52">
                  <c:v>4.0493055555555553E-2</c:v>
                </c:pt>
                <c:pt idx="53">
                  <c:v>4.015277777777778E-2</c:v>
                </c:pt>
                <c:pt idx="54">
                  <c:v>4.0493055555555553E-2</c:v>
                </c:pt>
                <c:pt idx="55">
                  <c:v>4.0493055555555553E-2</c:v>
                </c:pt>
                <c:pt idx="56">
                  <c:v>3.966666666666667E-2</c:v>
                </c:pt>
                <c:pt idx="57">
                  <c:v>4.0493055555555553E-2</c:v>
                </c:pt>
                <c:pt idx="58">
                  <c:v>3.9131944444444441E-2</c:v>
                </c:pt>
                <c:pt idx="59">
                  <c:v>3.9812500000000001E-2</c:v>
                </c:pt>
                <c:pt idx="60">
                  <c:v>4.0493055555555553E-2</c:v>
                </c:pt>
                <c:pt idx="61">
                  <c:v>4.0493055555555553E-2</c:v>
                </c:pt>
                <c:pt idx="62">
                  <c:v>4.0493055555555553E-2</c:v>
                </c:pt>
                <c:pt idx="63">
                  <c:v>4.0493055555555553E-2</c:v>
                </c:pt>
                <c:pt idx="64">
                  <c:v>4.0493055555555553E-2</c:v>
                </c:pt>
                <c:pt idx="65">
                  <c:v>4.0493055555555553E-2</c:v>
                </c:pt>
                <c:pt idx="66">
                  <c:v>4.0493055555555553E-2</c:v>
                </c:pt>
                <c:pt idx="67">
                  <c:v>4.0493055555555553E-2</c:v>
                </c:pt>
                <c:pt idx="68">
                  <c:v>4.0493055555555553E-2</c:v>
                </c:pt>
                <c:pt idx="69">
                  <c:v>4.0493055555555553E-2</c:v>
                </c:pt>
                <c:pt idx="70">
                  <c:v>4.0493055555555553E-2</c:v>
                </c:pt>
                <c:pt idx="71">
                  <c:v>4.0493055555555553E-2</c:v>
                </c:pt>
                <c:pt idx="72">
                  <c:v>4.0493055555555553E-2</c:v>
                </c:pt>
                <c:pt idx="73">
                  <c:v>0.9479177862959508</c:v>
                </c:pt>
                <c:pt idx="74">
                  <c:v>0.16114583333333335</c:v>
                </c:pt>
                <c:pt idx="75">
                  <c:v>0.95400187354155419</c:v>
                </c:pt>
                <c:pt idx="76">
                  <c:v>0.4439195094217025</c:v>
                </c:pt>
                <c:pt idx="77">
                  <c:v>0.40327777777777779</c:v>
                </c:pt>
                <c:pt idx="78">
                  <c:v>0.12065277777777778</c:v>
                </c:pt>
                <c:pt idx="79">
                  <c:v>4.0493055555555553E-2</c:v>
                </c:pt>
                <c:pt idx="80">
                  <c:v>0.13485525711662075</c:v>
                </c:pt>
                <c:pt idx="81">
                  <c:v>4.015277777777778E-2</c:v>
                </c:pt>
                <c:pt idx="82">
                  <c:v>1.1622871509442787</c:v>
                </c:pt>
                <c:pt idx="83">
                  <c:v>0.15866666666666668</c:v>
                </c:pt>
                <c:pt idx="84">
                  <c:v>2.9083317627914016</c:v>
                </c:pt>
                <c:pt idx="85">
                  <c:v>0.79935970770422005</c:v>
                </c:pt>
                <c:pt idx="86">
                  <c:v>3.3055555555555553E-2</c:v>
                </c:pt>
                <c:pt idx="87">
                  <c:v>6.6111111111111107E-2</c:v>
                </c:pt>
                <c:pt idx="88">
                  <c:v>5.4045311464546997E-3</c:v>
                </c:pt>
                <c:pt idx="89">
                  <c:v>4.0493055555555553E-2</c:v>
                </c:pt>
                <c:pt idx="90">
                  <c:v>4.0493055555555553E-2</c:v>
                </c:pt>
                <c:pt idx="91">
                  <c:v>4.0493055555555553E-2</c:v>
                </c:pt>
                <c:pt idx="92">
                  <c:v>4.0493055555555553E-2</c:v>
                </c:pt>
                <c:pt idx="93">
                  <c:v>3.9472222222222221E-2</c:v>
                </c:pt>
                <c:pt idx="94">
                  <c:v>3.9812500000000001E-2</c:v>
                </c:pt>
                <c:pt idx="95">
                  <c:v>0.12236539623268095</c:v>
                </c:pt>
                <c:pt idx="96">
                  <c:v>0.19776373176911854</c:v>
                </c:pt>
                <c:pt idx="97">
                  <c:v>5.4735871647509593E-2</c:v>
                </c:pt>
                <c:pt idx="98">
                  <c:v>0.21259217975937722</c:v>
                </c:pt>
                <c:pt idx="99">
                  <c:v>1.0164555174742169</c:v>
                </c:pt>
                <c:pt idx="100">
                  <c:v>3.6681493678375476E-2</c:v>
                </c:pt>
                <c:pt idx="101">
                  <c:v>5.193980930072524E-2</c:v>
                </c:pt>
                <c:pt idx="102">
                  <c:v>3.9812500000000001E-2</c:v>
                </c:pt>
                <c:pt idx="103">
                  <c:v>7.9333333333333339E-2</c:v>
                </c:pt>
                <c:pt idx="104">
                  <c:v>1.138794000715506</c:v>
                </c:pt>
                <c:pt idx="105">
                  <c:v>3.2805105369010237</c:v>
                </c:pt>
                <c:pt idx="106">
                  <c:v>2.9969975353939696E-2</c:v>
                </c:pt>
                <c:pt idx="107">
                  <c:v>3.3689988320130052E-2</c:v>
                </c:pt>
                <c:pt idx="108">
                  <c:v>6.5757423371647514E-2</c:v>
                </c:pt>
                <c:pt idx="109">
                  <c:v>3.6353773584905665E-2</c:v>
                </c:pt>
                <c:pt idx="110">
                  <c:v>4.0493055555555553E-2</c:v>
                </c:pt>
                <c:pt idx="111">
                  <c:v>4.0493055555555553E-2</c:v>
                </c:pt>
                <c:pt idx="112">
                  <c:v>3.0724564707591457E-2</c:v>
                </c:pt>
                <c:pt idx="113">
                  <c:v>4.015277777777778E-2</c:v>
                </c:pt>
                <c:pt idx="114">
                  <c:v>4.0493055555555553E-2</c:v>
                </c:pt>
                <c:pt idx="115">
                  <c:v>4.0493055555555553E-2</c:v>
                </c:pt>
                <c:pt idx="116">
                  <c:v>5.3719352773980433E-3</c:v>
                </c:pt>
                <c:pt idx="117">
                  <c:v>0.28400810575239588</c:v>
                </c:pt>
                <c:pt idx="118">
                  <c:v>3.4669874826585977E-2</c:v>
                </c:pt>
                <c:pt idx="119">
                  <c:v>4.9218135780184538E-2</c:v>
                </c:pt>
                <c:pt idx="120">
                  <c:v>4.0493055555555553E-2</c:v>
                </c:pt>
                <c:pt idx="121">
                  <c:v>3.8791666666666669E-2</c:v>
                </c:pt>
                <c:pt idx="122">
                  <c:v>0.11461407847016153</c:v>
                </c:pt>
                <c:pt idx="123">
                  <c:v>5.3760157137861704E-2</c:v>
                </c:pt>
                <c:pt idx="124">
                  <c:v>4.0493055555555553E-2</c:v>
                </c:pt>
                <c:pt idx="125">
                  <c:v>4.0493055555555553E-2</c:v>
                </c:pt>
                <c:pt idx="126">
                  <c:v>4.0493055555555553E-2</c:v>
                </c:pt>
                <c:pt idx="127">
                  <c:v>2.7602308438541896E-2</c:v>
                </c:pt>
              </c:numCache>
            </c:numRef>
          </c:val>
        </c:ser>
        <c:ser>
          <c:idx val="2"/>
          <c:order val="2"/>
          <c:tx>
            <c:strRef>
              <c:f>TOP!$E$3542</c:f>
              <c:strCache>
                <c:ptCount val="1"/>
                <c:pt idx="0">
                  <c:v>Max.</c:v>
                </c:pt>
              </c:strCache>
            </c:strRef>
          </c:tx>
          <c:invertIfNegative val="0"/>
          <c:val>
            <c:numRef>
              <c:f>TOP!$E$3543:$E$3670</c:f>
              <c:numCache>
                <c:formatCode>0.0</c:formatCode>
                <c:ptCount val="128"/>
                <c:pt idx="0">
                  <c:v>0</c:v>
                </c:pt>
                <c:pt idx="1">
                  <c:v>2.3911411411411405E-2</c:v>
                </c:pt>
                <c:pt idx="2">
                  <c:v>2.0416666666666666E-2</c:v>
                </c:pt>
                <c:pt idx="3">
                  <c:v>7.6610875581463955E-2</c:v>
                </c:pt>
                <c:pt idx="4">
                  <c:v>8.5922169185892336E-2</c:v>
                </c:pt>
                <c:pt idx="5">
                  <c:v>0</c:v>
                </c:pt>
                <c:pt idx="6">
                  <c:v>0</c:v>
                </c:pt>
                <c:pt idx="7">
                  <c:v>0.52722939539199043</c:v>
                </c:pt>
                <c:pt idx="8">
                  <c:v>0</c:v>
                </c:pt>
                <c:pt idx="9">
                  <c:v>0.36092089144871098</c:v>
                </c:pt>
                <c:pt idx="10">
                  <c:v>8.0861892381627762E-2</c:v>
                </c:pt>
                <c:pt idx="11">
                  <c:v>2.5295806620659613</c:v>
                </c:pt>
                <c:pt idx="12">
                  <c:v>1.7975226274035965</c:v>
                </c:pt>
                <c:pt idx="13">
                  <c:v>0</c:v>
                </c:pt>
                <c:pt idx="14">
                  <c:v>9.5910425844346586E-2</c:v>
                </c:pt>
                <c:pt idx="15">
                  <c:v>0</c:v>
                </c:pt>
                <c:pt idx="16">
                  <c:v>0</c:v>
                </c:pt>
                <c:pt idx="17">
                  <c:v>0</c:v>
                </c:pt>
                <c:pt idx="18">
                  <c:v>0.1889588990372747</c:v>
                </c:pt>
                <c:pt idx="19">
                  <c:v>0</c:v>
                </c:pt>
                <c:pt idx="20">
                  <c:v>0</c:v>
                </c:pt>
                <c:pt idx="21">
                  <c:v>0</c:v>
                </c:pt>
                <c:pt idx="22">
                  <c:v>0</c:v>
                </c:pt>
                <c:pt idx="23">
                  <c:v>2.3191851851851832E-2</c:v>
                </c:pt>
                <c:pt idx="24">
                  <c:v>2.4940562922008027</c:v>
                </c:pt>
                <c:pt idx="25">
                  <c:v>4.7263099219620963E-2</c:v>
                </c:pt>
                <c:pt idx="26">
                  <c:v>19.999405663780941</c:v>
                </c:pt>
                <c:pt idx="27">
                  <c:v>0.47873221880041117</c:v>
                </c:pt>
                <c:pt idx="28">
                  <c:v>3.5208181597475074E-2</c:v>
                </c:pt>
                <c:pt idx="29">
                  <c:v>2.7419954259576905E-2</c:v>
                </c:pt>
                <c:pt idx="30">
                  <c:v>0.11077034546719242</c:v>
                </c:pt>
                <c:pt idx="31">
                  <c:v>0.38514897047249097</c:v>
                </c:pt>
                <c:pt idx="32">
                  <c:v>3.5275693923480837E-2</c:v>
                </c:pt>
                <c:pt idx="33">
                  <c:v>1.3611111111111102E-2</c:v>
                </c:pt>
                <c:pt idx="34">
                  <c:v>8.7731276114004171</c:v>
                </c:pt>
                <c:pt idx="35">
                  <c:v>7.6611290322580614E-2</c:v>
                </c:pt>
                <c:pt idx="36">
                  <c:v>0</c:v>
                </c:pt>
                <c:pt idx="37">
                  <c:v>2.897172236503856E-2</c:v>
                </c:pt>
                <c:pt idx="38">
                  <c:v>9.0909090909099821E-5</c:v>
                </c:pt>
                <c:pt idx="39">
                  <c:v>0</c:v>
                </c:pt>
                <c:pt idx="40">
                  <c:v>9.9737532808399226E-4</c:v>
                </c:pt>
                <c:pt idx="41">
                  <c:v>0</c:v>
                </c:pt>
                <c:pt idx="42">
                  <c:v>7.8328981723237157E-4</c:v>
                </c:pt>
                <c:pt idx="43">
                  <c:v>0</c:v>
                </c:pt>
                <c:pt idx="44">
                  <c:v>2.1530431705590942E-2</c:v>
                </c:pt>
                <c:pt idx="45">
                  <c:v>3.1943284620737644E-2</c:v>
                </c:pt>
                <c:pt idx="46">
                  <c:v>2.6162046908315556E-2</c:v>
                </c:pt>
                <c:pt idx="47">
                  <c:v>0</c:v>
                </c:pt>
                <c:pt idx="48">
                  <c:v>1.8223234624146351E-4</c:v>
                </c:pt>
                <c:pt idx="49">
                  <c:v>0</c:v>
                </c:pt>
                <c:pt idx="50">
                  <c:v>2.313040963533008</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0.27882526925960471</c:v>
                </c:pt>
                <c:pt idx="74">
                  <c:v>0</c:v>
                </c:pt>
                <c:pt idx="75">
                  <c:v>0.47231062645844568</c:v>
                </c:pt>
                <c:pt idx="76">
                  <c:v>0.11812215724496422</c:v>
                </c:pt>
                <c:pt idx="77">
                  <c:v>0</c:v>
                </c:pt>
                <c:pt idx="78">
                  <c:v>0</c:v>
                </c:pt>
                <c:pt idx="79">
                  <c:v>0</c:v>
                </c:pt>
                <c:pt idx="80">
                  <c:v>2.4297520661157035E-2</c:v>
                </c:pt>
                <c:pt idx="81">
                  <c:v>0</c:v>
                </c:pt>
                <c:pt idx="82">
                  <c:v>1.8438170157223883</c:v>
                </c:pt>
                <c:pt idx="83">
                  <c:v>0</c:v>
                </c:pt>
                <c:pt idx="84">
                  <c:v>1.6328557372085988</c:v>
                </c:pt>
                <c:pt idx="85">
                  <c:v>0.36552918118466893</c:v>
                </c:pt>
                <c:pt idx="86">
                  <c:v>0</c:v>
                </c:pt>
                <c:pt idx="87">
                  <c:v>0</c:v>
                </c:pt>
                <c:pt idx="88">
                  <c:v>6.0616302186878718E-2</c:v>
                </c:pt>
                <c:pt idx="89">
                  <c:v>0</c:v>
                </c:pt>
                <c:pt idx="90">
                  <c:v>0</c:v>
                </c:pt>
                <c:pt idx="91">
                  <c:v>0</c:v>
                </c:pt>
                <c:pt idx="92">
                  <c:v>0</c:v>
                </c:pt>
                <c:pt idx="93">
                  <c:v>0</c:v>
                </c:pt>
                <c:pt idx="94">
                  <c:v>0</c:v>
                </c:pt>
                <c:pt idx="95">
                  <c:v>0.11326654821176324</c:v>
                </c:pt>
                <c:pt idx="96">
                  <c:v>0.83087515711977034</c:v>
                </c:pt>
                <c:pt idx="97">
                  <c:v>2.2243295019157075E-2</c:v>
                </c:pt>
                <c:pt idx="98">
                  <c:v>0.10221337579617831</c:v>
                </c:pt>
                <c:pt idx="99">
                  <c:v>2.3906486491924497</c:v>
                </c:pt>
                <c:pt idx="100">
                  <c:v>0.32342961743273557</c:v>
                </c:pt>
                <c:pt idx="101">
                  <c:v>1.5150468477052537E-2</c:v>
                </c:pt>
                <c:pt idx="102">
                  <c:v>0</c:v>
                </c:pt>
                <c:pt idx="103">
                  <c:v>0</c:v>
                </c:pt>
                <c:pt idx="104">
                  <c:v>0.3603240548400497</c:v>
                </c:pt>
                <c:pt idx="105">
                  <c:v>4.8598644630989769</c:v>
                </c:pt>
                <c:pt idx="106">
                  <c:v>4.5363575717140975E-4</c:v>
                </c:pt>
                <c:pt idx="107">
                  <c:v>3.6580845013203279E-2</c:v>
                </c:pt>
                <c:pt idx="108">
                  <c:v>1.3235632183908039E-2</c:v>
                </c:pt>
                <c:pt idx="109">
                  <c:v>6.2893081761002112E-5</c:v>
                </c:pt>
                <c:pt idx="110">
                  <c:v>0</c:v>
                </c:pt>
                <c:pt idx="111">
                  <c:v>0</c:v>
                </c:pt>
                <c:pt idx="112">
                  <c:v>3.2351824181297444E-2</c:v>
                </c:pt>
                <c:pt idx="113">
                  <c:v>0</c:v>
                </c:pt>
                <c:pt idx="114">
                  <c:v>0</c:v>
                </c:pt>
                <c:pt idx="115">
                  <c:v>0</c:v>
                </c:pt>
                <c:pt idx="116">
                  <c:v>0.10875306472260207</c:v>
                </c:pt>
                <c:pt idx="117">
                  <c:v>0.57891550535871517</c:v>
                </c:pt>
                <c:pt idx="118">
                  <c:v>4.5402951191798879E-5</c:v>
                </c:pt>
                <c:pt idx="119">
                  <c:v>2.6677697553148791E-2</c:v>
                </c:pt>
                <c:pt idx="120">
                  <c:v>0</c:v>
                </c:pt>
                <c:pt idx="121">
                  <c:v>0</c:v>
                </c:pt>
                <c:pt idx="122">
                  <c:v>0.15774703264094958</c:v>
                </c:pt>
                <c:pt idx="123">
                  <c:v>5.9913453973249403E-2</c:v>
                </c:pt>
                <c:pt idx="124">
                  <c:v>0</c:v>
                </c:pt>
                <c:pt idx="125">
                  <c:v>0</c:v>
                </c:pt>
                <c:pt idx="126">
                  <c:v>0</c:v>
                </c:pt>
                <c:pt idx="127">
                  <c:v>2.4946302672569219E-2</c:v>
                </c:pt>
              </c:numCache>
            </c:numRef>
          </c:val>
        </c:ser>
        <c:dLbls>
          <c:showLegendKey val="0"/>
          <c:showVal val="0"/>
          <c:showCatName val="0"/>
          <c:showSerName val="0"/>
          <c:showPercent val="0"/>
          <c:showBubbleSize val="0"/>
        </c:dLbls>
        <c:gapWidth val="150"/>
        <c:overlap val="100"/>
        <c:axId val="37146624"/>
        <c:axId val="37148160"/>
      </c:barChart>
      <c:catAx>
        <c:axId val="37146624"/>
        <c:scaling>
          <c:orientation val="minMax"/>
        </c:scaling>
        <c:delete val="0"/>
        <c:axPos val="b"/>
        <c:majorTickMark val="out"/>
        <c:minorTickMark val="none"/>
        <c:tickLblPos val="nextTo"/>
        <c:txPr>
          <a:bodyPr rot="-5400000" vert="horz"/>
          <a:lstStyle/>
          <a:p>
            <a:pPr>
              <a:defRPr/>
            </a:pPr>
            <a:endParaRPr lang="zh-CN"/>
          </a:p>
        </c:txPr>
        <c:crossAx val="37148160"/>
        <c:crosses val="autoZero"/>
        <c:auto val="1"/>
        <c:lblAlgn val="ctr"/>
        <c:lblOffset val="100"/>
        <c:tickLblSkip val="1"/>
        <c:noMultiLvlLbl val="0"/>
      </c:catAx>
      <c:valAx>
        <c:axId val="37148160"/>
        <c:scaling>
          <c:orientation val="minMax"/>
          <c:min val="0"/>
        </c:scaling>
        <c:delete val="0"/>
        <c:axPos val="l"/>
        <c:majorGridlines/>
        <c:numFmt formatCode="0" sourceLinked="0"/>
        <c:majorTickMark val="out"/>
        <c:minorTickMark val="none"/>
        <c:tickLblPos val="nextTo"/>
        <c:crossAx val="37146624"/>
        <c:crosses val="autoZero"/>
        <c:crossBetween val="between"/>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Memory by command (MBytes) intellif-Default-string  2023/6/21</a:t>
            </a:r>
          </a:p>
        </c:rich>
      </c:tx>
      <c:layout/>
      <c:overlay val="0"/>
    </c:title>
    <c:autoTitleDeleted val="0"/>
    <c:plotArea>
      <c:layout/>
      <c:barChart>
        <c:barDir val="col"/>
        <c:grouping val="stacked"/>
        <c:varyColors val="0"/>
        <c:ser>
          <c:idx val="0"/>
          <c:order val="0"/>
          <c:tx>
            <c:strRef>
              <c:f>TOP!$G$3542</c:f>
              <c:strCache>
                <c:ptCount val="1"/>
                <c:pt idx="0">
                  <c:v>Min.</c:v>
                </c:pt>
              </c:strCache>
            </c:strRef>
          </c:tx>
          <c:invertIfNegative val="0"/>
          <c:cat>
            <c:strRef>
              <c:f>TOP!$B$3543:$B$3670</c:f>
              <c:strCache>
                <c:ptCount val="128"/>
                <c:pt idx="0">
                  <c:v>accounts-daemon</c:v>
                </c:pt>
                <c:pt idx="1">
                  <c:v>avahi-daemon</c:v>
                </c:pt>
                <c:pt idx="2">
                  <c:v>bash</c:v>
                </c:pt>
                <c:pt idx="3">
                  <c:v>containerd</c:v>
                </c:pt>
                <c:pt idx="4">
                  <c:v>containerd-shim</c:v>
                </c:pt>
                <c:pt idx="5">
                  <c:v>cups-browsed</c:v>
                </c:pt>
                <c:pt idx="6">
                  <c:v>cupsd</c:v>
                </c:pt>
                <c:pt idx="7">
                  <c:v>dbus-daemon</c:v>
                </c:pt>
                <c:pt idx="8">
                  <c:v>deploy.sh</c:v>
                </c:pt>
                <c:pt idx="9">
                  <c:v>device_cloud_me</c:v>
                </c:pt>
                <c:pt idx="10">
                  <c:v>dockerd</c:v>
                </c:pt>
                <c:pt idx="11">
                  <c:v>docker-proxy</c:v>
                </c:pt>
                <c:pt idx="12">
                  <c:v>ffmpeg</c:v>
                </c:pt>
                <c:pt idx="13">
                  <c:v>ffprobe</c:v>
                </c:pt>
                <c:pt idx="14">
                  <c:v>gnome-shell</c:v>
                </c:pt>
                <c:pt idx="15">
                  <c:v>gnome-software</c:v>
                </c:pt>
                <c:pt idx="16">
                  <c:v>gsd-color</c:v>
                </c:pt>
                <c:pt idx="17">
                  <c:v>gsd-disk-utilit</c:v>
                </c:pt>
                <c:pt idx="18">
                  <c:v>gsd-housekeepin</c:v>
                </c:pt>
                <c:pt idx="19">
                  <c:v>gsd-keyboard</c:v>
                </c:pt>
                <c:pt idx="20">
                  <c:v>gsd-power</c:v>
                </c:pt>
                <c:pt idx="21">
                  <c:v>gsd-sharing</c:v>
                </c:pt>
                <c:pt idx="22">
                  <c:v>gsd-xsettings</c:v>
                </c:pt>
                <c:pt idx="23">
                  <c:v>gvfsd-trash</c:v>
                </c:pt>
                <c:pt idx="24">
                  <c:v>gvfs-udisks2-vo</c:v>
                </c:pt>
                <c:pt idx="25">
                  <c:v>hasplmd</c:v>
                </c:pt>
                <c:pt idx="26">
                  <c:v>IFaasEngineR</c:v>
                </c:pt>
                <c:pt idx="27">
                  <c:v>iface_storaged</c:v>
                </c:pt>
                <c:pt idx="28">
                  <c:v>iface_trackerd</c:v>
                </c:pt>
                <c:pt idx="29">
                  <c:v>IFAuthServerR</c:v>
                </c:pt>
                <c:pt idx="30">
                  <c:v>intellifdbNode</c:v>
                </c:pt>
                <c:pt idx="31">
                  <c:v>irq/149-nvidia</c:v>
                </c:pt>
                <c:pt idx="32">
                  <c:v>irq/151-nvidia</c:v>
                </c:pt>
                <c:pt idx="33">
                  <c:v>irqbalance</c:v>
                </c:pt>
                <c:pt idx="34">
                  <c:v>java</c:v>
                </c:pt>
                <c:pt idx="35">
                  <c:v>jbd2/nvme0n1p2-</c:v>
                </c:pt>
                <c:pt idx="36">
                  <c:v>jbd2/sda1-8</c:v>
                </c:pt>
                <c:pt idx="37">
                  <c:v>kcompactd0</c:v>
                </c:pt>
                <c:pt idx="38">
                  <c:v>ksoftirqd/0</c:v>
                </c:pt>
                <c:pt idx="39">
                  <c:v>ksoftirqd/1</c:v>
                </c:pt>
                <c:pt idx="40">
                  <c:v>ksoftirqd/10</c:v>
                </c:pt>
                <c:pt idx="41">
                  <c:v>ksoftirqd/11</c:v>
                </c:pt>
                <c:pt idx="42">
                  <c:v>ksoftirqd/2</c:v>
                </c:pt>
                <c:pt idx="43">
                  <c:v>ksoftirqd/3</c:v>
                </c:pt>
                <c:pt idx="44">
                  <c:v>ksoftirqd/4</c:v>
                </c:pt>
                <c:pt idx="45">
                  <c:v>ksoftirqd/5</c:v>
                </c:pt>
                <c:pt idx="46">
                  <c:v>ksoftirqd/6</c:v>
                </c:pt>
                <c:pt idx="47">
                  <c:v>ksoftirqd/7</c:v>
                </c:pt>
                <c:pt idx="48">
                  <c:v>ksoftirqd/8</c:v>
                </c:pt>
                <c:pt idx="49">
                  <c:v>ksoftirqd/9</c:v>
                </c:pt>
                <c:pt idx="50">
                  <c:v>kswapd0</c:v>
                </c:pt>
                <c:pt idx="51">
                  <c:v>kworker/0:0-events</c:v>
                </c:pt>
                <c:pt idx="52">
                  <c:v>kworker/0:1H-kblockd</c:v>
                </c:pt>
                <c:pt idx="53">
                  <c:v>kworker/1:1-events</c:v>
                </c:pt>
                <c:pt idx="54">
                  <c:v>kworker/1:1H-kblockd</c:v>
                </c:pt>
                <c:pt idx="55">
                  <c:v>kworker/10:1-events</c:v>
                </c:pt>
                <c:pt idx="56">
                  <c:v>kworker/11:1H-kblockd</c:v>
                </c:pt>
                <c:pt idx="57">
                  <c:v>kworker/11:2-mm_percpu_wq</c:v>
                </c:pt>
                <c:pt idx="58">
                  <c:v>kworker/2:2-events</c:v>
                </c:pt>
                <c:pt idx="59">
                  <c:v>kworker/2:2-mm_percpu_wq</c:v>
                </c:pt>
                <c:pt idx="60">
                  <c:v>kworker/3:0-events</c:v>
                </c:pt>
                <c:pt idx="61">
                  <c:v>kworker/3:0-mm_percpu_wq</c:v>
                </c:pt>
                <c:pt idx="62">
                  <c:v>kworker/4:1H-kblockd</c:v>
                </c:pt>
                <c:pt idx="63">
                  <c:v>kworker/4:2-mm_percpu_wq</c:v>
                </c:pt>
                <c:pt idx="64">
                  <c:v>kworker/5:0-events_freezable</c:v>
                </c:pt>
                <c:pt idx="65">
                  <c:v>kworker/5:1H-kblockd</c:v>
                </c:pt>
                <c:pt idx="66">
                  <c:v>kworker/6:1H-kblockd</c:v>
                </c:pt>
                <c:pt idx="67">
                  <c:v>kworker/6:2-mm_percpu_wq</c:v>
                </c:pt>
                <c:pt idx="68">
                  <c:v>kworker/7:1-mm_percpu_wq</c:v>
                </c:pt>
                <c:pt idx="69">
                  <c:v>kworker/8:1H-kblockd</c:v>
                </c:pt>
                <c:pt idx="70">
                  <c:v>kworker/8:2-mm_percpu_wq</c:v>
                </c:pt>
                <c:pt idx="71">
                  <c:v>kworker/9:2-events</c:v>
                </c:pt>
                <c:pt idx="72">
                  <c:v>kworker/9:2-mm_percpu_wq</c:v>
                </c:pt>
                <c:pt idx="73">
                  <c:v>kworker/u24:0+flush-259:0</c:v>
                </c:pt>
                <c:pt idx="74">
                  <c:v>kworker/u24:0-events_unbound</c:v>
                </c:pt>
                <c:pt idx="75">
                  <c:v>kworker/u24:0-flush-259:0</c:v>
                </c:pt>
                <c:pt idx="76">
                  <c:v>kworker/u24:0-flush-8:0</c:v>
                </c:pt>
                <c:pt idx="77">
                  <c:v>kworker/u24:0-i915</c:v>
                </c:pt>
                <c:pt idx="78">
                  <c:v>kworker/u24:1+flush-259:0</c:v>
                </c:pt>
                <c:pt idx="79">
                  <c:v>kworker/u24:1-events_power_efficient</c:v>
                </c:pt>
                <c:pt idx="80">
                  <c:v>kworker/u24:1-events_unbound</c:v>
                </c:pt>
                <c:pt idx="81">
                  <c:v>kworker/u24:1-flush-8:0</c:v>
                </c:pt>
                <c:pt idx="82">
                  <c:v>kworker/u24:2+flush-259:0</c:v>
                </c:pt>
                <c:pt idx="83">
                  <c:v>kworker/u24:2-events_unbound</c:v>
                </c:pt>
                <c:pt idx="84">
                  <c:v>kworker/u24:2-flush-259:0</c:v>
                </c:pt>
                <c:pt idx="85">
                  <c:v>kworker/u24:2-flush-8:0</c:v>
                </c:pt>
                <c:pt idx="86">
                  <c:v>kworker/u24:4-events_unbound</c:v>
                </c:pt>
                <c:pt idx="87">
                  <c:v>kworker/u24:4-flush-8:0</c:v>
                </c:pt>
                <c:pt idx="88">
                  <c:v>MediaServer</c:v>
                </c:pt>
                <c:pt idx="89">
                  <c:v>migration/11</c:v>
                </c:pt>
                <c:pt idx="90">
                  <c:v>migration/2</c:v>
                </c:pt>
                <c:pt idx="91">
                  <c:v>migration/7</c:v>
                </c:pt>
                <c:pt idx="92">
                  <c:v>migration/9</c:v>
                </c:pt>
                <c:pt idx="93">
                  <c:v>MonitorStorage.</c:v>
                </c:pt>
                <c:pt idx="94">
                  <c:v>MonitorTrackerd</c:v>
                </c:pt>
                <c:pt idx="95">
                  <c:v>mount.ntfs</c:v>
                </c:pt>
                <c:pt idx="96">
                  <c:v>mysqld</c:v>
                </c:pt>
                <c:pt idx="97">
                  <c:v>nautilus-deskto</c:v>
                </c:pt>
                <c:pt idx="98">
                  <c:v>NetworkManager</c:v>
                </c:pt>
                <c:pt idx="99">
                  <c:v>nginx</c:v>
                </c:pt>
                <c:pt idx="100">
                  <c:v>nmon</c:v>
                </c:pt>
                <c:pt idx="101">
                  <c:v>nv_queue</c:v>
                </c:pt>
                <c:pt idx="102">
                  <c:v>oray_rundaemon</c:v>
                </c:pt>
                <c:pt idx="103">
                  <c:v>packagekitd</c:v>
                </c:pt>
                <c:pt idx="104">
                  <c:v>polkitd</c:v>
                </c:pt>
                <c:pt idx="105">
                  <c:v>postgres</c:v>
                </c:pt>
                <c:pt idx="106">
                  <c:v>rcu_sched</c:v>
                </c:pt>
                <c:pt idx="107">
                  <c:v>redis-server</c:v>
                </c:pt>
                <c:pt idx="108">
                  <c:v>rsyslogd</c:v>
                </c:pt>
                <c:pt idx="109">
                  <c:v>RTW_CMD_THREAD</c:v>
                </c:pt>
                <c:pt idx="110">
                  <c:v>sftp-server</c:v>
                </c:pt>
                <c:pt idx="111">
                  <c:v>shellproxy</c:v>
                </c:pt>
                <c:pt idx="112">
                  <c:v>sip_server</c:v>
                </c:pt>
                <c:pt idx="113">
                  <c:v>snapd</c:v>
                </c:pt>
                <c:pt idx="114">
                  <c:v>ssh-agent</c:v>
                </c:pt>
                <c:pt idx="115">
                  <c:v>sshd</c:v>
                </c:pt>
                <c:pt idx="116">
                  <c:v>sunloginclient</c:v>
                </c:pt>
                <c:pt idx="117">
                  <c:v>systemd</c:v>
                </c:pt>
                <c:pt idx="118">
                  <c:v>systemd-journal</c:v>
                </c:pt>
                <c:pt idx="119">
                  <c:v>systemd-logind</c:v>
                </c:pt>
                <c:pt idx="120">
                  <c:v>tail</c:v>
                </c:pt>
                <c:pt idx="121">
                  <c:v>thermald</c:v>
                </c:pt>
                <c:pt idx="122">
                  <c:v>top</c:v>
                </c:pt>
                <c:pt idx="123">
                  <c:v>udisksd</c:v>
                </c:pt>
                <c:pt idx="124">
                  <c:v>update-notifier</c:v>
                </c:pt>
                <c:pt idx="125">
                  <c:v>upowerd</c:v>
                </c:pt>
                <c:pt idx="126">
                  <c:v>wpa_supplicant</c:v>
                </c:pt>
                <c:pt idx="127">
                  <c:v>Xorg</c:v>
                </c:pt>
              </c:strCache>
            </c:strRef>
          </c:cat>
          <c:val>
            <c:numRef>
              <c:f>TOP!$G$3543:$G$3670</c:f>
              <c:numCache>
                <c:formatCode>0</c:formatCode>
                <c:ptCount val="128"/>
                <c:pt idx="0">
                  <c:v>26084</c:v>
                </c:pt>
                <c:pt idx="1">
                  <c:v>800</c:v>
                </c:pt>
                <c:pt idx="2">
                  <c:v>1336</c:v>
                </c:pt>
                <c:pt idx="3">
                  <c:v>473856</c:v>
                </c:pt>
                <c:pt idx="4">
                  <c:v>105192</c:v>
                </c:pt>
                <c:pt idx="5">
                  <c:v>18292</c:v>
                </c:pt>
                <c:pt idx="6">
                  <c:v>2076</c:v>
                </c:pt>
                <c:pt idx="7">
                  <c:v>2756</c:v>
                </c:pt>
                <c:pt idx="8">
                  <c:v>1432</c:v>
                </c:pt>
                <c:pt idx="9">
                  <c:v>3325424</c:v>
                </c:pt>
                <c:pt idx="10">
                  <c:v>564916</c:v>
                </c:pt>
                <c:pt idx="11">
                  <c:v>264380</c:v>
                </c:pt>
                <c:pt idx="12">
                  <c:v>15624</c:v>
                </c:pt>
                <c:pt idx="13">
                  <c:v>14380</c:v>
                </c:pt>
                <c:pt idx="14">
                  <c:v>330568</c:v>
                </c:pt>
                <c:pt idx="15">
                  <c:v>204068</c:v>
                </c:pt>
                <c:pt idx="16">
                  <c:v>38036</c:v>
                </c:pt>
                <c:pt idx="17">
                  <c:v>26468</c:v>
                </c:pt>
                <c:pt idx="18">
                  <c:v>34368</c:v>
                </c:pt>
                <c:pt idx="19">
                  <c:v>74644</c:v>
                </c:pt>
                <c:pt idx="20">
                  <c:v>74576</c:v>
                </c:pt>
                <c:pt idx="21">
                  <c:v>43472</c:v>
                </c:pt>
                <c:pt idx="22">
                  <c:v>38216</c:v>
                </c:pt>
                <c:pt idx="23">
                  <c:v>34672</c:v>
                </c:pt>
                <c:pt idx="24">
                  <c:v>35832</c:v>
                </c:pt>
                <c:pt idx="25">
                  <c:v>18148</c:v>
                </c:pt>
                <c:pt idx="26">
                  <c:v>17335070.666666668</c:v>
                </c:pt>
                <c:pt idx="27">
                  <c:v>138568</c:v>
                </c:pt>
                <c:pt idx="28">
                  <c:v>37548</c:v>
                </c:pt>
                <c:pt idx="29">
                  <c:v>384320</c:v>
                </c:pt>
                <c:pt idx="30">
                  <c:v>999748</c:v>
                </c:pt>
                <c:pt idx="31">
                  <c:v>0</c:v>
                </c:pt>
                <c:pt idx="32">
                  <c:v>0</c:v>
                </c:pt>
                <c:pt idx="33">
                  <c:v>8916</c:v>
                </c:pt>
                <c:pt idx="34">
                  <c:v>8245056</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238616</c:v>
                </c:pt>
                <c:pt idx="89">
                  <c:v>0</c:v>
                </c:pt>
                <c:pt idx="90">
                  <c:v>0</c:v>
                </c:pt>
                <c:pt idx="91">
                  <c:v>0</c:v>
                </c:pt>
                <c:pt idx="92">
                  <c:v>0</c:v>
                </c:pt>
                <c:pt idx="93">
                  <c:v>1600</c:v>
                </c:pt>
                <c:pt idx="94">
                  <c:v>1596</c:v>
                </c:pt>
                <c:pt idx="95">
                  <c:v>1316</c:v>
                </c:pt>
                <c:pt idx="96">
                  <c:v>27994576</c:v>
                </c:pt>
                <c:pt idx="97">
                  <c:v>56752</c:v>
                </c:pt>
                <c:pt idx="98">
                  <c:v>48004</c:v>
                </c:pt>
                <c:pt idx="99">
                  <c:v>3204</c:v>
                </c:pt>
                <c:pt idx="100">
                  <c:v>2884</c:v>
                </c:pt>
                <c:pt idx="101">
                  <c:v>0</c:v>
                </c:pt>
                <c:pt idx="102">
                  <c:v>364</c:v>
                </c:pt>
                <c:pt idx="103">
                  <c:v>61584</c:v>
                </c:pt>
                <c:pt idx="104">
                  <c:v>28344</c:v>
                </c:pt>
                <c:pt idx="105">
                  <c:v>9336</c:v>
                </c:pt>
                <c:pt idx="106">
                  <c:v>0</c:v>
                </c:pt>
                <c:pt idx="107">
                  <c:v>32524</c:v>
                </c:pt>
                <c:pt idx="108">
                  <c:v>19072</c:v>
                </c:pt>
                <c:pt idx="109">
                  <c:v>0</c:v>
                </c:pt>
                <c:pt idx="110">
                  <c:v>552</c:v>
                </c:pt>
                <c:pt idx="111">
                  <c:v>780</c:v>
                </c:pt>
                <c:pt idx="112">
                  <c:v>59632</c:v>
                </c:pt>
                <c:pt idx="113">
                  <c:v>317188</c:v>
                </c:pt>
                <c:pt idx="114">
                  <c:v>740</c:v>
                </c:pt>
                <c:pt idx="115">
                  <c:v>1836</c:v>
                </c:pt>
                <c:pt idx="116">
                  <c:v>81300</c:v>
                </c:pt>
                <c:pt idx="117">
                  <c:v>4892</c:v>
                </c:pt>
                <c:pt idx="118">
                  <c:v>18064</c:v>
                </c:pt>
                <c:pt idx="119">
                  <c:v>1016</c:v>
                </c:pt>
                <c:pt idx="120">
                  <c:v>372</c:v>
                </c:pt>
                <c:pt idx="121">
                  <c:v>9720</c:v>
                </c:pt>
                <c:pt idx="122">
                  <c:v>1760</c:v>
                </c:pt>
                <c:pt idx="123">
                  <c:v>45864</c:v>
                </c:pt>
                <c:pt idx="124">
                  <c:v>47628</c:v>
                </c:pt>
                <c:pt idx="125">
                  <c:v>34620</c:v>
                </c:pt>
                <c:pt idx="126">
                  <c:v>2912</c:v>
                </c:pt>
                <c:pt idx="127">
                  <c:v>64824</c:v>
                </c:pt>
              </c:numCache>
            </c:numRef>
          </c:val>
        </c:ser>
        <c:ser>
          <c:idx val="1"/>
          <c:order val="1"/>
          <c:tx>
            <c:strRef>
              <c:f>TOP!$H$3542</c:f>
              <c:strCache>
                <c:ptCount val="1"/>
                <c:pt idx="0">
                  <c:v>Avg.</c:v>
                </c:pt>
              </c:strCache>
            </c:strRef>
          </c:tx>
          <c:invertIfNegative val="0"/>
          <c:val>
            <c:numRef>
              <c:f>TOP!$H$3543:$H$3670</c:f>
              <c:numCache>
                <c:formatCode>0</c:formatCode>
                <c:ptCount val="128"/>
                <c:pt idx="0">
                  <c:v>0</c:v>
                </c:pt>
                <c:pt idx="1">
                  <c:v>0</c:v>
                </c:pt>
                <c:pt idx="2">
                  <c:v>50.666666666666742</c:v>
                </c:pt>
                <c:pt idx="3">
                  <c:v>0</c:v>
                </c:pt>
                <c:pt idx="4">
                  <c:v>32365.666666666657</c:v>
                </c:pt>
                <c:pt idx="5">
                  <c:v>0</c:v>
                </c:pt>
                <c:pt idx="6">
                  <c:v>0</c:v>
                </c:pt>
                <c:pt idx="7">
                  <c:v>0</c:v>
                </c:pt>
                <c:pt idx="8">
                  <c:v>164</c:v>
                </c:pt>
                <c:pt idx="9">
                  <c:v>0</c:v>
                </c:pt>
                <c:pt idx="10">
                  <c:v>0</c:v>
                </c:pt>
                <c:pt idx="11">
                  <c:v>0</c:v>
                </c:pt>
                <c:pt idx="12">
                  <c:v>8128.093023255813</c:v>
                </c:pt>
                <c:pt idx="13">
                  <c:v>0</c:v>
                </c:pt>
                <c:pt idx="14">
                  <c:v>118191.08571428573</c:v>
                </c:pt>
                <c:pt idx="15">
                  <c:v>0</c:v>
                </c:pt>
                <c:pt idx="16">
                  <c:v>26652</c:v>
                </c:pt>
                <c:pt idx="17">
                  <c:v>0</c:v>
                </c:pt>
                <c:pt idx="18">
                  <c:v>0</c:v>
                </c:pt>
                <c:pt idx="19">
                  <c:v>0</c:v>
                </c:pt>
                <c:pt idx="20">
                  <c:v>0</c:v>
                </c:pt>
                <c:pt idx="21">
                  <c:v>0</c:v>
                </c:pt>
                <c:pt idx="22">
                  <c:v>0</c:v>
                </c:pt>
                <c:pt idx="23">
                  <c:v>0</c:v>
                </c:pt>
                <c:pt idx="24">
                  <c:v>0</c:v>
                </c:pt>
                <c:pt idx="25">
                  <c:v>0</c:v>
                </c:pt>
                <c:pt idx="26">
                  <c:v>1435.1596638932824</c:v>
                </c:pt>
                <c:pt idx="27">
                  <c:v>0</c:v>
                </c:pt>
                <c:pt idx="28">
                  <c:v>0</c:v>
                </c:pt>
                <c:pt idx="29">
                  <c:v>194.40000000002328</c:v>
                </c:pt>
                <c:pt idx="30">
                  <c:v>0</c:v>
                </c:pt>
                <c:pt idx="31">
                  <c:v>0</c:v>
                </c:pt>
                <c:pt idx="32">
                  <c:v>0</c:v>
                </c:pt>
                <c:pt idx="33">
                  <c:v>0</c:v>
                </c:pt>
                <c:pt idx="34">
                  <c:v>6732796.4705882352</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116.52830188721418</c:v>
                </c:pt>
                <c:pt idx="97">
                  <c:v>0</c:v>
                </c:pt>
                <c:pt idx="98">
                  <c:v>0</c:v>
                </c:pt>
                <c:pt idx="99">
                  <c:v>9327.4873949579833</c:v>
                </c:pt>
                <c:pt idx="100">
                  <c:v>1097.1428571428573</c:v>
                </c:pt>
                <c:pt idx="101">
                  <c:v>0</c:v>
                </c:pt>
                <c:pt idx="102">
                  <c:v>0</c:v>
                </c:pt>
                <c:pt idx="103">
                  <c:v>0</c:v>
                </c:pt>
                <c:pt idx="104">
                  <c:v>0</c:v>
                </c:pt>
                <c:pt idx="105">
                  <c:v>5682.6785714285706</c:v>
                </c:pt>
                <c:pt idx="106">
                  <c:v>0</c:v>
                </c:pt>
                <c:pt idx="107">
                  <c:v>0</c:v>
                </c:pt>
                <c:pt idx="108">
                  <c:v>0</c:v>
                </c:pt>
                <c:pt idx="109">
                  <c:v>0</c:v>
                </c:pt>
                <c:pt idx="110">
                  <c:v>0</c:v>
                </c:pt>
                <c:pt idx="111">
                  <c:v>0</c:v>
                </c:pt>
                <c:pt idx="112">
                  <c:v>0</c:v>
                </c:pt>
                <c:pt idx="113">
                  <c:v>0</c:v>
                </c:pt>
                <c:pt idx="114">
                  <c:v>0</c:v>
                </c:pt>
                <c:pt idx="115">
                  <c:v>0</c:v>
                </c:pt>
                <c:pt idx="116">
                  <c:v>0</c:v>
                </c:pt>
                <c:pt idx="117">
                  <c:v>18569.333333333332</c:v>
                </c:pt>
                <c:pt idx="118">
                  <c:v>0</c:v>
                </c:pt>
                <c:pt idx="119">
                  <c:v>0</c:v>
                </c:pt>
                <c:pt idx="120">
                  <c:v>0</c:v>
                </c:pt>
                <c:pt idx="121">
                  <c:v>0</c:v>
                </c:pt>
                <c:pt idx="122">
                  <c:v>0</c:v>
                </c:pt>
                <c:pt idx="123">
                  <c:v>33</c:v>
                </c:pt>
                <c:pt idx="124">
                  <c:v>0</c:v>
                </c:pt>
                <c:pt idx="125">
                  <c:v>0</c:v>
                </c:pt>
                <c:pt idx="126">
                  <c:v>0</c:v>
                </c:pt>
                <c:pt idx="127">
                  <c:v>0</c:v>
                </c:pt>
              </c:numCache>
            </c:numRef>
          </c:val>
        </c:ser>
        <c:ser>
          <c:idx val="2"/>
          <c:order val="2"/>
          <c:tx>
            <c:strRef>
              <c:f>TOP!$I$3542</c:f>
              <c:strCache>
                <c:ptCount val="1"/>
                <c:pt idx="0">
                  <c:v>Max.</c:v>
                </c:pt>
              </c:strCache>
            </c:strRef>
          </c:tx>
          <c:invertIfNegative val="0"/>
          <c:val>
            <c:numRef>
              <c:f>TOP!$I$3543:$I$3670</c:f>
              <c:numCache>
                <c:formatCode>0</c:formatCode>
                <c:ptCount val="128"/>
                <c:pt idx="0">
                  <c:v>0</c:v>
                </c:pt>
                <c:pt idx="1">
                  <c:v>0</c:v>
                </c:pt>
                <c:pt idx="2">
                  <c:v>101.33333333333326</c:v>
                </c:pt>
                <c:pt idx="3">
                  <c:v>0</c:v>
                </c:pt>
                <c:pt idx="4">
                  <c:v>174106.33333333334</c:v>
                </c:pt>
                <c:pt idx="5">
                  <c:v>0</c:v>
                </c:pt>
                <c:pt idx="6">
                  <c:v>0</c:v>
                </c:pt>
                <c:pt idx="7">
                  <c:v>0</c:v>
                </c:pt>
                <c:pt idx="8">
                  <c:v>288</c:v>
                </c:pt>
                <c:pt idx="9">
                  <c:v>0</c:v>
                </c:pt>
                <c:pt idx="10">
                  <c:v>0</c:v>
                </c:pt>
                <c:pt idx="11">
                  <c:v>0</c:v>
                </c:pt>
                <c:pt idx="12">
                  <c:v>3487.906976744187</c:v>
                </c:pt>
                <c:pt idx="13">
                  <c:v>0</c:v>
                </c:pt>
                <c:pt idx="14">
                  <c:v>241808.91428571427</c:v>
                </c:pt>
                <c:pt idx="15">
                  <c:v>0</c:v>
                </c:pt>
                <c:pt idx="16">
                  <c:v>26652</c:v>
                </c:pt>
                <c:pt idx="17">
                  <c:v>0</c:v>
                </c:pt>
                <c:pt idx="18">
                  <c:v>0</c:v>
                </c:pt>
                <c:pt idx="19">
                  <c:v>0</c:v>
                </c:pt>
                <c:pt idx="20">
                  <c:v>0</c:v>
                </c:pt>
                <c:pt idx="21">
                  <c:v>0</c:v>
                </c:pt>
                <c:pt idx="22">
                  <c:v>0</c:v>
                </c:pt>
                <c:pt idx="23">
                  <c:v>0</c:v>
                </c:pt>
                <c:pt idx="24">
                  <c:v>0</c:v>
                </c:pt>
                <c:pt idx="25">
                  <c:v>0</c:v>
                </c:pt>
                <c:pt idx="26">
                  <c:v>2912.8403361067176</c:v>
                </c:pt>
                <c:pt idx="27">
                  <c:v>0</c:v>
                </c:pt>
                <c:pt idx="28">
                  <c:v>0</c:v>
                </c:pt>
                <c:pt idx="29">
                  <c:v>205.59999999997672</c:v>
                </c:pt>
                <c:pt idx="30">
                  <c:v>0</c:v>
                </c:pt>
                <c:pt idx="31">
                  <c:v>0</c:v>
                </c:pt>
                <c:pt idx="32">
                  <c:v>0</c:v>
                </c:pt>
                <c:pt idx="33">
                  <c:v>0</c:v>
                </c:pt>
                <c:pt idx="34">
                  <c:v>1992651.5294117648</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39.471698112785816</c:v>
                </c:pt>
                <c:pt idx="97">
                  <c:v>0</c:v>
                </c:pt>
                <c:pt idx="98">
                  <c:v>0</c:v>
                </c:pt>
                <c:pt idx="99">
                  <c:v>394288.51260504202</c:v>
                </c:pt>
                <c:pt idx="100">
                  <c:v>1622.8571428571427</c:v>
                </c:pt>
                <c:pt idx="101">
                  <c:v>0</c:v>
                </c:pt>
                <c:pt idx="102">
                  <c:v>0</c:v>
                </c:pt>
                <c:pt idx="103">
                  <c:v>0</c:v>
                </c:pt>
                <c:pt idx="104">
                  <c:v>0</c:v>
                </c:pt>
                <c:pt idx="105">
                  <c:v>41545.321428571428</c:v>
                </c:pt>
                <c:pt idx="106">
                  <c:v>0</c:v>
                </c:pt>
                <c:pt idx="107">
                  <c:v>0</c:v>
                </c:pt>
                <c:pt idx="108">
                  <c:v>0</c:v>
                </c:pt>
                <c:pt idx="109">
                  <c:v>0</c:v>
                </c:pt>
                <c:pt idx="110">
                  <c:v>0</c:v>
                </c:pt>
                <c:pt idx="111">
                  <c:v>0</c:v>
                </c:pt>
                <c:pt idx="112">
                  <c:v>0</c:v>
                </c:pt>
                <c:pt idx="113">
                  <c:v>0</c:v>
                </c:pt>
                <c:pt idx="114">
                  <c:v>0</c:v>
                </c:pt>
                <c:pt idx="115">
                  <c:v>0</c:v>
                </c:pt>
                <c:pt idx="116">
                  <c:v>0</c:v>
                </c:pt>
                <c:pt idx="117">
                  <c:v>1562.6666666666679</c:v>
                </c:pt>
                <c:pt idx="118">
                  <c:v>0</c:v>
                </c:pt>
                <c:pt idx="119">
                  <c:v>0</c:v>
                </c:pt>
                <c:pt idx="120">
                  <c:v>0</c:v>
                </c:pt>
                <c:pt idx="121">
                  <c:v>0</c:v>
                </c:pt>
                <c:pt idx="122">
                  <c:v>0</c:v>
                </c:pt>
                <c:pt idx="123">
                  <c:v>99</c:v>
                </c:pt>
                <c:pt idx="124">
                  <c:v>0</c:v>
                </c:pt>
                <c:pt idx="125">
                  <c:v>0</c:v>
                </c:pt>
                <c:pt idx="126">
                  <c:v>0</c:v>
                </c:pt>
                <c:pt idx="127">
                  <c:v>0</c:v>
                </c:pt>
              </c:numCache>
            </c:numRef>
          </c:val>
        </c:ser>
        <c:dLbls>
          <c:showLegendKey val="0"/>
          <c:showVal val="0"/>
          <c:showCatName val="0"/>
          <c:showSerName val="0"/>
          <c:showPercent val="0"/>
          <c:showBubbleSize val="0"/>
        </c:dLbls>
        <c:gapWidth val="150"/>
        <c:overlap val="100"/>
        <c:axId val="491312256"/>
        <c:axId val="491313792"/>
      </c:barChart>
      <c:catAx>
        <c:axId val="491312256"/>
        <c:scaling>
          <c:orientation val="minMax"/>
        </c:scaling>
        <c:delete val="0"/>
        <c:axPos val="b"/>
        <c:majorTickMark val="out"/>
        <c:minorTickMark val="none"/>
        <c:tickLblPos val="nextTo"/>
        <c:txPr>
          <a:bodyPr rot="-5400000" vert="horz"/>
          <a:lstStyle/>
          <a:p>
            <a:pPr>
              <a:defRPr/>
            </a:pPr>
            <a:endParaRPr lang="zh-CN"/>
          </a:p>
        </c:txPr>
        <c:crossAx val="491313792"/>
        <c:crosses val="autoZero"/>
        <c:auto val="1"/>
        <c:lblAlgn val="ctr"/>
        <c:lblOffset val="100"/>
        <c:tickLblSkip val="1"/>
        <c:noMultiLvlLbl val="0"/>
      </c:catAx>
      <c:valAx>
        <c:axId val="491313792"/>
        <c:scaling>
          <c:orientation val="minMax"/>
          <c:min val="0"/>
        </c:scaling>
        <c:delete val="0"/>
        <c:axPos val="l"/>
        <c:majorGridlines/>
        <c:numFmt formatCode="0" sourceLinked="0"/>
        <c:majorTickMark val="out"/>
        <c:minorTickMark val="none"/>
        <c:tickLblPos val="nextTo"/>
        <c:crossAx val="491312256"/>
        <c:crosses val="autoZero"/>
        <c:crossBetween val="between"/>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CharIO by command (bytes/sec) intellif-Default-string  2023/6/21</a:t>
            </a:r>
          </a:p>
        </c:rich>
      </c:tx>
      <c:layout/>
      <c:overlay val="0"/>
    </c:title>
    <c:autoTitleDeleted val="0"/>
    <c:plotArea>
      <c:layout/>
      <c:barChart>
        <c:barDir val="col"/>
        <c:grouping val="stacked"/>
        <c:varyColors val="0"/>
        <c:ser>
          <c:idx val="0"/>
          <c:order val="0"/>
          <c:tx>
            <c:strRef>
              <c:f>TOP!$J$3542</c:f>
              <c:strCache>
                <c:ptCount val="1"/>
                <c:pt idx="0">
                  <c:v>Avg.</c:v>
                </c:pt>
              </c:strCache>
            </c:strRef>
          </c:tx>
          <c:invertIfNegative val="0"/>
          <c:cat>
            <c:strRef>
              <c:f>TOP!$B$3543:$B$3670</c:f>
              <c:strCache>
                <c:ptCount val="128"/>
                <c:pt idx="0">
                  <c:v>accounts-daemon</c:v>
                </c:pt>
                <c:pt idx="1">
                  <c:v>avahi-daemon</c:v>
                </c:pt>
                <c:pt idx="2">
                  <c:v>bash</c:v>
                </c:pt>
                <c:pt idx="3">
                  <c:v>containerd</c:v>
                </c:pt>
                <c:pt idx="4">
                  <c:v>containerd-shim</c:v>
                </c:pt>
                <c:pt idx="5">
                  <c:v>cups-browsed</c:v>
                </c:pt>
                <c:pt idx="6">
                  <c:v>cupsd</c:v>
                </c:pt>
                <c:pt idx="7">
                  <c:v>dbus-daemon</c:v>
                </c:pt>
                <c:pt idx="8">
                  <c:v>deploy.sh</c:v>
                </c:pt>
                <c:pt idx="9">
                  <c:v>device_cloud_me</c:v>
                </c:pt>
                <c:pt idx="10">
                  <c:v>dockerd</c:v>
                </c:pt>
                <c:pt idx="11">
                  <c:v>docker-proxy</c:v>
                </c:pt>
                <c:pt idx="12">
                  <c:v>ffmpeg</c:v>
                </c:pt>
                <c:pt idx="13">
                  <c:v>ffprobe</c:v>
                </c:pt>
                <c:pt idx="14">
                  <c:v>gnome-shell</c:v>
                </c:pt>
                <c:pt idx="15">
                  <c:v>gnome-software</c:v>
                </c:pt>
                <c:pt idx="16">
                  <c:v>gsd-color</c:v>
                </c:pt>
                <c:pt idx="17">
                  <c:v>gsd-disk-utilit</c:v>
                </c:pt>
                <c:pt idx="18">
                  <c:v>gsd-housekeepin</c:v>
                </c:pt>
                <c:pt idx="19">
                  <c:v>gsd-keyboard</c:v>
                </c:pt>
                <c:pt idx="20">
                  <c:v>gsd-power</c:v>
                </c:pt>
                <c:pt idx="21">
                  <c:v>gsd-sharing</c:v>
                </c:pt>
                <c:pt idx="22">
                  <c:v>gsd-xsettings</c:v>
                </c:pt>
                <c:pt idx="23">
                  <c:v>gvfsd-trash</c:v>
                </c:pt>
                <c:pt idx="24">
                  <c:v>gvfs-udisks2-vo</c:v>
                </c:pt>
                <c:pt idx="25">
                  <c:v>hasplmd</c:v>
                </c:pt>
                <c:pt idx="26">
                  <c:v>IFaasEngineR</c:v>
                </c:pt>
                <c:pt idx="27">
                  <c:v>iface_storaged</c:v>
                </c:pt>
                <c:pt idx="28">
                  <c:v>iface_trackerd</c:v>
                </c:pt>
                <c:pt idx="29">
                  <c:v>IFAuthServerR</c:v>
                </c:pt>
                <c:pt idx="30">
                  <c:v>intellifdbNode</c:v>
                </c:pt>
                <c:pt idx="31">
                  <c:v>irq/149-nvidia</c:v>
                </c:pt>
                <c:pt idx="32">
                  <c:v>irq/151-nvidia</c:v>
                </c:pt>
                <c:pt idx="33">
                  <c:v>irqbalance</c:v>
                </c:pt>
                <c:pt idx="34">
                  <c:v>java</c:v>
                </c:pt>
                <c:pt idx="35">
                  <c:v>jbd2/nvme0n1p2-</c:v>
                </c:pt>
                <c:pt idx="36">
                  <c:v>jbd2/sda1-8</c:v>
                </c:pt>
                <c:pt idx="37">
                  <c:v>kcompactd0</c:v>
                </c:pt>
                <c:pt idx="38">
                  <c:v>ksoftirqd/0</c:v>
                </c:pt>
                <c:pt idx="39">
                  <c:v>ksoftirqd/1</c:v>
                </c:pt>
                <c:pt idx="40">
                  <c:v>ksoftirqd/10</c:v>
                </c:pt>
                <c:pt idx="41">
                  <c:v>ksoftirqd/11</c:v>
                </c:pt>
                <c:pt idx="42">
                  <c:v>ksoftirqd/2</c:v>
                </c:pt>
                <c:pt idx="43">
                  <c:v>ksoftirqd/3</c:v>
                </c:pt>
                <c:pt idx="44">
                  <c:v>ksoftirqd/4</c:v>
                </c:pt>
                <c:pt idx="45">
                  <c:v>ksoftirqd/5</c:v>
                </c:pt>
                <c:pt idx="46">
                  <c:v>ksoftirqd/6</c:v>
                </c:pt>
                <c:pt idx="47">
                  <c:v>ksoftirqd/7</c:v>
                </c:pt>
                <c:pt idx="48">
                  <c:v>ksoftirqd/8</c:v>
                </c:pt>
                <c:pt idx="49">
                  <c:v>ksoftirqd/9</c:v>
                </c:pt>
                <c:pt idx="50">
                  <c:v>kswapd0</c:v>
                </c:pt>
                <c:pt idx="51">
                  <c:v>kworker/0:0-events</c:v>
                </c:pt>
                <c:pt idx="52">
                  <c:v>kworker/0:1H-kblockd</c:v>
                </c:pt>
                <c:pt idx="53">
                  <c:v>kworker/1:1-events</c:v>
                </c:pt>
                <c:pt idx="54">
                  <c:v>kworker/1:1H-kblockd</c:v>
                </c:pt>
                <c:pt idx="55">
                  <c:v>kworker/10:1-events</c:v>
                </c:pt>
                <c:pt idx="56">
                  <c:v>kworker/11:1H-kblockd</c:v>
                </c:pt>
                <c:pt idx="57">
                  <c:v>kworker/11:2-mm_percpu_wq</c:v>
                </c:pt>
                <c:pt idx="58">
                  <c:v>kworker/2:2-events</c:v>
                </c:pt>
                <c:pt idx="59">
                  <c:v>kworker/2:2-mm_percpu_wq</c:v>
                </c:pt>
                <c:pt idx="60">
                  <c:v>kworker/3:0-events</c:v>
                </c:pt>
                <c:pt idx="61">
                  <c:v>kworker/3:0-mm_percpu_wq</c:v>
                </c:pt>
                <c:pt idx="62">
                  <c:v>kworker/4:1H-kblockd</c:v>
                </c:pt>
                <c:pt idx="63">
                  <c:v>kworker/4:2-mm_percpu_wq</c:v>
                </c:pt>
                <c:pt idx="64">
                  <c:v>kworker/5:0-events_freezable</c:v>
                </c:pt>
                <c:pt idx="65">
                  <c:v>kworker/5:1H-kblockd</c:v>
                </c:pt>
                <c:pt idx="66">
                  <c:v>kworker/6:1H-kblockd</c:v>
                </c:pt>
                <c:pt idx="67">
                  <c:v>kworker/6:2-mm_percpu_wq</c:v>
                </c:pt>
                <c:pt idx="68">
                  <c:v>kworker/7:1-mm_percpu_wq</c:v>
                </c:pt>
                <c:pt idx="69">
                  <c:v>kworker/8:1H-kblockd</c:v>
                </c:pt>
                <c:pt idx="70">
                  <c:v>kworker/8:2-mm_percpu_wq</c:v>
                </c:pt>
                <c:pt idx="71">
                  <c:v>kworker/9:2-events</c:v>
                </c:pt>
                <c:pt idx="72">
                  <c:v>kworker/9:2-mm_percpu_wq</c:v>
                </c:pt>
                <c:pt idx="73">
                  <c:v>kworker/u24:0+flush-259:0</c:v>
                </c:pt>
                <c:pt idx="74">
                  <c:v>kworker/u24:0-events_unbound</c:v>
                </c:pt>
                <c:pt idx="75">
                  <c:v>kworker/u24:0-flush-259:0</c:v>
                </c:pt>
                <c:pt idx="76">
                  <c:v>kworker/u24:0-flush-8:0</c:v>
                </c:pt>
                <c:pt idx="77">
                  <c:v>kworker/u24:0-i915</c:v>
                </c:pt>
                <c:pt idx="78">
                  <c:v>kworker/u24:1+flush-259:0</c:v>
                </c:pt>
                <c:pt idx="79">
                  <c:v>kworker/u24:1-events_power_efficient</c:v>
                </c:pt>
                <c:pt idx="80">
                  <c:v>kworker/u24:1-events_unbound</c:v>
                </c:pt>
                <c:pt idx="81">
                  <c:v>kworker/u24:1-flush-8:0</c:v>
                </c:pt>
                <c:pt idx="82">
                  <c:v>kworker/u24:2+flush-259:0</c:v>
                </c:pt>
                <c:pt idx="83">
                  <c:v>kworker/u24:2-events_unbound</c:v>
                </c:pt>
                <c:pt idx="84">
                  <c:v>kworker/u24:2-flush-259:0</c:v>
                </c:pt>
                <c:pt idx="85">
                  <c:v>kworker/u24:2-flush-8:0</c:v>
                </c:pt>
                <c:pt idx="86">
                  <c:v>kworker/u24:4-events_unbound</c:v>
                </c:pt>
                <c:pt idx="87">
                  <c:v>kworker/u24:4-flush-8:0</c:v>
                </c:pt>
                <c:pt idx="88">
                  <c:v>MediaServer</c:v>
                </c:pt>
                <c:pt idx="89">
                  <c:v>migration/11</c:v>
                </c:pt>
                <c:pt idx="90">
                  <c:v>migration/2</c:v>
                </c:pt>
                <c:pt idx="91">
                  <c:v>migration/7</c:v>
                </c:pt>
                <c:pt idx="92">
                  <c:v>migration/9</c:v>
                </c:pt>
                <c:pt idx="93">
                  <c:v>MonitorStorage.</c:v>
                </c:pt>
                <c:pt idx="94">
                  <c:v>MonitorTrackerd</c:v>
                </c:pt>
                <c:pt idx="95">
                  <c:v>mount.ntfs</c:v>
                </c:pt>
                <c:pt idx="96">
                  <c:v>mysqld</c:v>
                </c:pt>
                <c:pt idx="97">
                  <c:v>nautilus-deskto</c:v>
                </c:pt>
                <c:pt idx="98">
                  <c:v>NetworkManager</c:v>
                </c:pt>
                <c:pt idx="99">
                  <c:v>nginx</c:v>
                </c:pt>
                <c:pt idx="100">
                  <c:v>nmon</c:v>
                </c:pt>
                <c:pt idx="101">
                  <c:v>nv_queue</c:v>
                </c:pt>
                <c:pt idx="102">
                  <c:v>oray_rundaemon</c:v>
                </c:pt>
                <c:pt idx="103">
                  <c:v>packagekitd</c:v>
                </c:pt>
                <c:pt idx="104">
                  <c:v>polkitd</c:v>
                </c:pt>
                <c:pt idx="105">
                  <c:v>postgres</c:v>
                </c:pt>
                <c:pt idx="106">
                  <c:v>rcu_sched</c:v>
                </c:pt>
                <c:pt idx="107">
                  <c:v>redis-server</c:v>
                </c:pt>
                <c:pt idx="108">
                  <c:v>rsyslogd</c:v>
                </c:pt>
                <c:pt idx="109">
                  <c:v>RTW_CMD_THREAD</c:v>
                </c:pt>
                <c:pt idx="110">
                  <c:v>sftp-server</c:v>
                </c:pt>
                <c:pt idx="111">
                  <c:v>shellproxy</c:v>
                </c:pt>
                <c:pt idx="112">
                  <c:v>sip_server</c:v>
                </c:pt>
                <c:pt idx="113">
                  <c:v>snapd</c:v>
                </c:pt>
                <c:pt idx="114">
                  <c:v>ssh-agent</c:v>
                </c:pt>
                <c:pt idx="115">
                  <c:v>sshd</c:v>
                </c:pt>
                <c:pt idx="116">
                  <c:v>sunloginclient</c:v>
                </c:pt>
                <c:pt idx="117">
                  <c:v>systemd</c:v>
                </c:pt>
                <c:pt idx="118">
                  <c:v>systemd-journal</c:v>
                </c:pt>
                <c:pt idx="119">
                  <c:v>systemd-logind</c:v>
                </c:pt>
                <c:pt idx="120">
                  <c:v>tail</c:v>
                </c:pt>
                <c:pt idx="121">
                  <c:v>thermald</c:v>
                </c:pt>
                <c:pt idx="122">
                  <c:v>top</c:v>
                </c:pt>
                <c:pt idx="123">
                  <c:v>udisksd</c:v>
                </c:pt>
                <c:pt idx="124">
                  <c:v>update-notifier</c:v>
                </c:pt>
                <c:pt idx="125">
                  <c:v>upowerd</c:v>
                </c:pt>
                <c:pt idx="126">
                  <c:v>wpa_supplicant</c:v>
                </c:pt>
                <c:pt idx="127">
                  <c:v>Xorg</c:v>
                </c:pt>
              </c:strCache>
            </c:strRef>
          </c:cat>
          <c:val>
            <c:numRef>
              <c:f>TOP!$J$3543:$J$3670</c:f>
              <c:numCache>
                <c:formatCode>0</c:formatCode>
                <c:ptCount val="128"/>
                <c:pt idx="0">
                  <c:v>4108</c:v>
                </c:pt>
                <c:pt idx="1">
                  <c:v>2455.3333333333335</c:v>
                </c:pt>
                <c:pt idx="2">
                  <c:v>1884</c:v>
                </c:pt>
                <c:pt idx="3">
                  <c:v>11741.222222222223</c:v>
                </c:pt>
                <c:pt idx="4">
                  <c:v>807.31914893617022</c:v>
                </c:pt>
                <c:pt idx="5">
                  <c:v>4740.8</c:v>
                </c:pt>
                <c:pt idx="6">
                  <c:v>4404</c:v>
                </c:pt>
                <c:pt idx="7">
                  <c:v>2683.6129032258063</c:v>
                </c:pt>
                <c:pt idx="8">
                  <c:v>1661.1428571428571</c:v>
                </c:pt>
                <c:pt idx="9">
                  <c:v>0</c:v>
                </c:pt>
                <c:pt idx="10">
                  <c:v>590.96296296296293</c:v>
                </c:pt>
                <c:pt idx="11">
                  <c:v>649.36363636363637</c:v>
                </c:pt>
                <c:pt idx="12">
                  <c:v>15525.116279069767</c:v>
                </c:pt>
                <c:pt idx="13">
                  <c:v>12756</c:v>
                </c:pt>
                <c:pt idx="14">
                  <c:v>56870.434782608696</c:v>
                </c:pt>
                <c:pt idx="15">
                  <c:v>9856</c:v>
                </c:pt>
                <c:pt idx="16">
                  <c:v>5603</c:v>
                </c:pt>
                <c:pt idx="17">
                  <c:v>3700</c:v>
                </c:pt>
                <c:pt idx="18">
                  <c:v>3892</c:v>
                </c:pt>
                <c:pt idx="19">
                  <c:v>5640</c:v>
                </c:pt>
                <c:pt idx="20">
                  <c:v>5472</c:v>
                </c:pt>
                <c:pt idx="21">
                  <c:v>3684</c:v>
                </c:pt>
                <c:pt idx="22">
                  <c:v>4962.666666666667</c:v>
                </c:pt>
                <c:pt idx="23">
                  <c:v>3648</c:v>
                </c:pt>
                <c:pt idx="24">
                  <c:v>4895.1764705882351</c:v>
                </c:pt>
                <c:pt idx="25">
                  <c:v>1564</c:v>
                </c:pt>
                <c:pt idx="26">
                  <c:v>173279.3837535014</c:v>
                </c:pt>
                <c:pt idx="27">
                  <c:v>2644.6666666666665</c:v>
                </c:pt>
                <c:pt idx="28">
                  <c:v>2372</c:v>
                </c:pt>
                <c:pt idx="29">
                  <c:v>4312.8</c:v>
                </c:pt>
                <c:pt idx="30">
                  <c:v>876.30769230769226</c:v>
                </c:pt>
                <c:pt idx="31">
                  <c:v>0</c:v>
                </c:pt>
                <c:pt idx="32">
                  <c:v>0</c:v>
                </c:pt>
                <c:pt idx="33">
                  <c:v>2232</c:v>
                </c:pt>
                <c:pt idx="34">
                  <c:v>3393.7321428571427</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2584</c:v>
                </c:pt>
                <c:pt idx="94">
                  <c:v>2544</c:v>
                </c:pt>
                <c:pt idx="95">
                  <c:v>1888.0430107526881</c:v>
                </c:pt>
                <c:pt idx="96">
                  <c:v>15.320754716981131</c:v>
                </c:pt>
                <c:pt idx="97">
                  <c:v>16238.285714285714</c:v>
                </c:pt>
                <c:pt idx="98">
                  <c:v>7229.6</c:v>
                </c:pt>
                <c:pt idx="99">
                  <c:v>602.12307692307695</c:v>
                </c:pt>
                <c:pt idx="100">
                  <c:v>1381.5089820359281</c:v>
                </c:pt>
                <c:pt idx="101">
                  <c:v>0</c:v>
                </c:pt>
                <c:pt idx="102">
                  <c:v>1268</c:v>
                </c:pt>
                <c:pt idx="103">
                  <c:v>6212</c:v>
                </c:pt>
                <c:pt idx="104">
                  <c:v>4585.2307692307695</c:v>
                </c:pt>
                <c:pt idx="105">
                  <c:v>68941.358139534888</c:v>
                </c:pt>
                <c:pt idx="106">
                  <c:v>0</c:v>
                </c:pt>
                <c:pt idx="107">
                  <c:v>1363.75</c:v>
                </c:pt>
                <c:pt idx="108">
                  <c:v>2772</c:v>
                </c:pt>
                <c:pt idx="109">
                  <c:v>0</c:v>
                </c:pt>
                <c:pt idx="110">
                  <c:v>1856</c:v>
                </c:pt>
                <c:pt idx="111">
                  <c:v>724</c:v>
                </c:pt>
                <c:pt idx="112">
                  <c:v>0</c:v>
                </c:pt>
                <c:pt idx="113">
                  <c:v>1772</c:v>
                </c:pt>
                <c:pt idx="114">
                  <c:v>0</c:v>
                </c:pt>
                <c:pt idx="115">
                  <c:v>2348</c:v>
                </c:pt>
                <c:pt idx="116">
                  <c:v>3369.3109243697477</c:v>
                </c:pt>
                <c:pt idx="117">
                  <c:v>3303.8350515463917</c:v>
                </c:pt>
                <c:pt idx="118">
                  <c:v>11192.888888888889</c:v>
                </c:pt>
                <c:pt idx="119">
                  <c:v>3237.1428571428573</c:v>
                </c:pt>
                <c:pt idx="120">
                  <c:v>0</c:v>
                </c:pt>
                <c:pt idx="121">
                  <c:v>4761.333333333333</c:v>
                </c:pt>
                <c:pt idx="122">
                  <c:v>3485.6410256410259</c:v>
                </c:pt>
                <c:pt idx="123">
                  <c:v>4897.6000000000004</c:v>
                </c:pt>
                <c:pt idx="124">
                  <c:v>7044</c:v>
                </c:pt>
                <c:pt idx="125">
                  <c:v>4440</c:v>
                </c:pt>
                <c:pt idx="126">
                  <c:v>3656</c:v>
                </c:pt>
                <c:pt idx="127">
                  <c:v>21647.219512195123</c:v>
                </c:pt>
              </c:numCache>
            </c:numRef>
          </c:val>
        </c:ser>
        <c:ser>
          <c:idx val="1"/>
          <c:order val="1"/>
          <c:tx>
            <c:strRef>
              <c:f>TOP!$K$3542</c:f>
              <c:strCache>
                <c:ptCount val="1"/>
                <c:pt idx="0">
                  <c:v>WAvg.</c:v>
                </c:pt>
              </c:strCache>
            </c:strRef>
          </c:tx>
          <c:invertIfNegative val="0"/>
          <c:val>
            <c:numRef>
              <c:f>TOP!$K$3543:$K$3670</c:f>
              <c:numCache>
                <c:formatCode>0</c:formatCode>
                <c:ptCount val="128"/>
                <c:pt idx="0">
                  <c:v>0</c:v>
                </c:pt>
                <c:pt idx="1">
                  <c:v>9.0505928119455348E-4</c:v>
                </c:pt>
                <c:pt idx="2">
                  <c:v>128.56050955414003</c:v>
                </c:pt>
                <c:pt idx="3">
                  <c:v>19.216914343154713</c:v>
                </c:pt>
                <c:pt idx="4">
                  <c:v>388.99963664257734</c:v>
                </c:pt>
                <c:pt idx="5">
                  <c:v>1.88997637542343E-3</c:v>
                </c:pt>
                <c:pt idx="6">
                  <c:v>0</c:v>
                </c:pt>
                <c:pt idx="7">
                  <c:v>5.2114192112640012E-4</c:v>
                </c:pt>
                <c:pt idx="8">
                  <c:v>3.1722443363310049</c:v>
                </c:pt>
                <c:pt idx="9">
                  <c:v>0</c:v>
                </c:pt>
                <c:pt idx="10">
                  <c:v>165.73896734538505</c:v>
                </c:pt>
                <c:pt idx="11">
                  <c:v>2.5361256411234763</c:v>
                </c:pt>
                <c:pt idx="12">
                  <c:v>6.9393726873258856</c:v>
                </c:pt>
                <c:pt idx="13">
                  <c:v>0</c:v>
                </c:pt>
                <c:pt idx="14">
                  <c:v>117.11066776668304</c:v>
                </c:pt>
                <c:pt idx="15">
                  <c:v>0</c:v>
                </c:pt>
                <c:pt idx="16">
                  <c:v>1.025700517579935</c:v>
                </c:pt>
                <c:pt idx="17">
                  <c:v>0</c:v>
                </c:pt>
                <c:pt idx="18">
                  <c:v>0</c:v>
                </c:pt>
                <c:pt idx="19">
                  <c:v>0</c:v>
                </c:pt>
                <c:pt idx="20">
                  <c:v>0</c:v>
                </c:pt>
                <c:pt idx="21">
                  <c:v>0</c:v>
                </c:pt>
                <c:pt idx="22">
                  <c:v>1.2989432204904006</c:v>
                </c:pt>
                <c:pt idx="23">
                  <c:v>0</c:v>
                </c:pt>
                <c:pt idx="24">
                  <c:v>5.343866505427286E-4</c:v>
                </c:pt>
                <c:pt idx="25">
                  <c:v>0</c:v>
                </c:pt>
                <c:pt idx="26">
                  <c:v>363452.98278074962</c:v>
                </c:pt>
                <c:pt idx="27">
                  <c:v>3.2738425342408846</c:v>
                </c:pt>
                <c:pt idx="28">
                  <c:v>0</c:v>
                </c:pt>
                <c:pt idx="29">
                  <c:v>3.5614913740573684E-3</c:v>
                </c:pt>
                <c:pt idx="30">
                  <c:v>0.11786949006057057</c:v>
                </c:pt>
                <c:pt idx="31">
                  <c:v>0</c:v>
                </c:pt>
                <c:pt idx="32">
                  <c:v>0</c:v>
                </c:pt>
                <c:pt idx="33">
                  <c:v>0</c:v>
                </c:pt>
                <c:pt idx="34">
                  <c:v>1401.3143135830383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2.4762502446465078</c:v>
                </c:pt>
                <c:pt idx="96">
                  <c:v>100.67924528301887</c:v>
                </c:pt>
                <c:pt idx="97">
                  <c:v>6.8164428737327398</c:v>
                </c:pt>
                <c:pt idx="98">
                  <c:v>0.74502600420419185</c:v>
                </c:pt>
                <c:pt idx="99">
                  <c:v>595.10457906343231</c:v>
                </c:pt>
                <c:pt idx="100">
                  <c:v>4.5132794849291713</c:v>
                </c:pt>
                <c:pt idx="101">
                  <c:v>0</c:v>
                </c:pt>
                <c:pt idx="102">
                  <c:v>0</c:v>
                </c:pt>
                <c:pt idx="103">
                  <c:v>0</c:v>
                </c:pt>
                <c:pt idx="104">
                  <c:v>4.0469529128131398E-2</c:v>
                </c:pt>
                <c:pt idx="105">
                  <c:v>53336.88095925565</c:v>
                </c:pt>
                <c:pt idx="106">
                  <c:v>0</c:v>
                </c:pt>
                <c:pt idx="107">
                  <c:v>10.771723189734075</c:v>
                </c:pt>
                <c:pt idx="108">
                  <c:v>0</c:v>
                </c:pt>
                <c:pt idx="109">
                  <c:v>0</c:v>
                </c:pt>
                <c:pt idx="110">
                  <c:v>0</c:v>
                </c:pt>
                <c:pt idx="111">
                  <c:v>0</c:v>
                </c:pt>
                <c:pt idx="112">
                  <c:v>0</c:v>
                </c:pt>
                <c:pt idx="113">
                  <c:v>4.3702031602708757</c:v>
                </c:pt>
                <c:pt idx="114">
                  <c:v>0</c:v>
                </c:pt>
                <c:pt idx="115">
                  <c:v>0</c:v>
                </c:pt>
                <c:pt idx="116">
                  <c:v>1.0462598602316575E-3</c:v>
                </c:pt>
                <c:pt idx="117">
                  <c:v>5.2865940263882294</c:v>
                </c:pt>
                <c:pt idx="118">
                  <c:v>1122.6609840463079</c:v>
                </c:pt>
                <c:pt idx="119">
                  <c:v>1.513050056701104E-2</c:v>
                </c:pt>
                <c:pt idx="120">
                  <c:v>0</c:v>
                </c:pt>
                <c:pt idx="121">
                  <c:v>2.6554653225057336</c:v>
                </c:pt>
                <c:pt idx="122">
                  <c:v>2.3002606730642583E-2</c:v>
                </c:pt>
                <c:pt idx="123">
                  <c:v>2.5127082652725221</c:v>
                </c:pt>
                <c:pt idx="124">
                  <c:v>0</c:v>
                </c:pt>
                <c:pt idx="125">
                  <c:v>0</c:v>
                </c:pt>
                <c:pt idx="126">
                  <c:v>0</c:v>
                </c:pt>
                <c:pt idx="127">
                  <c:v>4.947432429617038E-3</c:v>
                </c:pt>
              </c:numCache>
            </c:numRef>
          </c:val>
        </c:ser>
        <c:ser>
          <c:idx val="2"/>
          <c:order val="2"/>
          <c:tx>
            <c:strRef>
              <c:f>TOP!$L$3542</c:f>
              <c:strCache>
                <c:ptCount val="1"/>
                <c:pt idx="0">
                  <c:v>Max.</c:v>
                </c:pt>
              </c:strCache>
            </c:strRef>
          </c:tx>
          <c:invertIfNegative val="0"/>
          <c:val>
            <c:numRef>
              <c:f>TOP!$L$3543:$L$3670</c:f>
              <c:numCache>
                <c:formatCode>0</c:formatCode>
                <c:ptCount val="128"/>
                <c:pt idx="0">
                  <c:v>0</c:v>
                </c:pt>
                <c:pt idx="1">
                  <c:v>0.66576160738532053</c:v>
                </c:pt>
                <c:pt idx="2">
                  <c:v>567.43949044585997</c:v>
                </c:pt>
                <c:pt idx="3">
                  <c:v>175.56086343462266</c:v>
                </c:pt>
                <c:pt idx="4">
                  <c:v>455.68121442125243</c:v>
                </c:pt>
                <c:pt idx="5">
                  <c:v>3.1981100236243947</c:v>
                </c:pt>
                <c:pt idx="6">
                  <c:v>0</c:v>
                </c:pt>
                <c:pt idx="7">
                  <c:v>0.38657563227252467</c:v>
                </c:pt>
                <c:pt idx="8">
                  <c:v>103.68489852081188</c:v>
                </c:pt>
                <c:pt idx="9">
                  <c:v>0</c:v>
                </c:pt>
                <c:pt idx="10">
                  <c:v>103.29806969165202</c:v>
                </c:pt>
                <c:pt idx="11">
                  <c:v>32.10023799524015</c:v>
                </c:pt>
                <c:pt idx="12">
                  <c:v>383.94434824290693</c:v>
                </c:pt>
                <c:pt idx="13">
                  <c:v>0</c:v>
                </c:pt>
                <c:pt idx="14">
                  <c:v>4688.454549624621</c:v>
                </c:pt>
                <c:pt idx="15">
                  <c:v>0</c:v>
                </c:pt>
                <c:pt idx="16">
                  <c:v>111.97429948242007</c:v>
                </c:pt>
                <c:pt idx="17">
                  <c:v>0</c:v>
                </c:pt>
                <c:pt idx="18">
                  <c:v>0</c:v>
                </c:pt>
                <c:pt idx="19">
                  <c:v>0</c:v>
                </c:pt>
                <c:pt idx="20">
                  <c:v>0</c:v>
                </c:pt>
                <c:pt idx="21">
                  <c:v>0</c:v>
                </c:pt>
                <c:pt idx="22">
                  <c:v>112.03439011284263</c:v>
                </c:pt>
                <c:pt idx="23">
                  <c:v>0</c:v>
                </c:pt>
                <c:pt idx="24">
                  <c:v>0.82299502511432365</c:v>
                </c:pt>
                <c:pt idx="25">
                  <c:v>0</c:v>
                </c:pt>
                <c:pt idx="26">
                  <c:v>511251.63346574898</c:v>
                </c:pt>
                <c:pt idx="27">
                  <c:v>48.0594907990926</c:v>
                </c:pt>
                <c:pt idx="28">
                  <c:v>0</c:v>
                </c:pt>
                <c:pt idx="29">
                  <c:v>3.1964385086257607</c:v>
                </c:pt>
                <c:pt idx="30">
                  <c:v>3.5744382022471655</c:v>
                </c:pt>
                <c:pt idx="31">
                  <c:v>0</c:v>
                </c:pt>
                <c:pt idx="32">
                  <c:v>0</c:v>
                </c:pt>
                <c:pt idx="33">
                  <c:v>0</c:v>
                </c:pt>
                <c:pt idx="34">
                  <c:v>1272.9535435598191</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45.480739002665359</c:v>
                </c:pt>
                <c:pt idx="96">
                  <c:v>0</c:v>
                </c:pt>
                <c:pt idx="97">
                  <c:v>454.89784284055349</c:v>
                </c:pt>
                <c:pt idx="98">
                  <c:v>41.654973995795444</c:v>
                </c:pt>
                <c:pt idx="99">
                  <c:v>1402.7723440134907</c:v>
                </c:pt>
                <c:pt idx="100">
                  <c:v>81.977738479142772</c:v>
                </c:pt>
                <c:pt idx="101">
                  <c:v>0</c:v>
                </c:pt>
                <c:pt idx="102">
                  <c:v>0</c:v>
                </c:pt>
                <c:pt idx="103">
                  <c:v>0</c:v>
                </c:pt>
                <c:pt idx="104">
                  <c:v>10.728761240102358</c:v>
                </c:pt>
                <c:pt idx="105">
                  <c:v>28453.760901209462</c:v>
                </c:pt>
                <c:pt idx="106">
                  <c:v>0</c:v>
                </c:pt>
                <c:pt idx="107">
                  <c:v>173.47827681026592</c:v>
                </c:pt>
                <c:pt idx="108">
                  <c:v>0</c:v>
                </c:pt>
                <c:pt idx="109">
                  <c:v>0</c:v>
                </c:pt>
                <c:pt idx="110">
                  <c:v>0</c:v>
                </c:pt>
                <c:pt idx="111">
                  <c:v>0</c:v>
                </c:pt>
                <c:pt idx="112">
                  <c:v>0</c:v>
                </c:pt>
                <c:pt idx="113">
                  <c:v>83.629796839729124</c:v>
                </c:pt>
                <c:pt idx="114">
                  <c:v>0</c:v>
                </c:pt>
                <c:pt idx="115">
                  <c:v>0</c:v>
                </c:pt>
                <c:pt idx="116">
                  <c:v>2.688029370392087</c:v>
                </c:pt>
                <c:pt idx="117">
                  <c:v>186.87835442722007</c:v>
                </c:pt>
                <c:pt idx="118">
                  <c:v>3100.4501270648034</c:v>
                </c:pt>
                <c:pt idx="119">
                  <c:v>2.8420123565756512</c:v>
                </c:pt>
                <c:pt idx="120">
                  <c:v>0</c:v>
                </c:pt>
                <c:pt idx="121">
                  <c:v>108.01120134416124</c:v>
                </c:pt>
                <c:pt idx="122">
                  <c:v>2.3359717522434948</c:v>
                </c:pt>
                <c:pt idx="123">
                  <c:v>91.887291734727114</c:v>
                </c:pt>
                <c:pt idx="124">
                  <c:v>0</c:v>
                </c:pt>
                <c:pt idx="125">
                  <c:v>0</c:v>
                </c:pt>
                <c:pt idx="126">
                  <c:v>0</c:v>
                </c:pt>
                <c:pt idx="127">
                  <c:v>8.7755403724477219</c:v>
                </c:pt>
              </c:numCache>
            </c:numRef>
          </c:val>
        </c:ser>
        <c:dLbls>
          <c:showLegendKey val="0"/>
          <c:showVal val="0"/>
          <c:showCatName val="0"/>
          <c:showSerName val="0"/>
          <c:showPercent val="0"/>
          <c:showBubbleSize val="0"/>
        </c:dLbls>
        <c:gapWidth val="150"/>
        <c:overlap val="100"/>
        <c:axId val="491747968"/>
        <c:axId val="491749760"/>
      </c:barChart>
      <c:catAx>
        <c:axId val="491747968"/>
        <c:scaling>
          <c:orientation val="minMax"/>
        </c:scaling>
        <c:delete val="0"/>
        <c:axPos val="b"/>
        <c:majorTickMark val="out"/>
        <c:minorTickMark val="none"/>
        <c:tickLblPos val="nextTo"/>
        <c:txPr>
          <a:bodyPr rot="-5400000" vert="horz"/>
          <a:lstStyle/>
          <a:p>
            <a:pPr>
              <a:defRPr/>
            </a:pPr>
            <a:endParaRPr lang="zh-CN"/>
          </a:p>
        </c:txPr>
        <c:crossAx val="491749760"/>
        <c:crosses val="autoZero"/>
        <c:auto val="1"/>
        <c:lblAlgn val="ctr"/>
        <c:lblOffset val="100"/>
        <c:tickLblSkip val="1"/>
        <c:noMultiLvlLbl val="0"/>
      </c:catAx>
      <c:valAx>
        <c:axId val="491749760"/>
        <c:scaling>
          <c:orientation val="minMax"/>
          <c:min val="0"/>
        </c:scaling>
        <c:delete val="0"/>
        <c:axPos val="l"/>
        <c:majorGridlines/>
        <c:numFmt formatCode="0" sourceLinked="0"/>
        <c:majorTickMark val="out"/>
        <c:minorTickMark val="none"/>
        <c:tickLblPos val="nextTo"/>
        <c:crossAx val="491747968"/>
        <c:crosses val="autoZero"/>
        <c:crossBetween val="between"/>
        <c:dispUnits>
          <c:builtInUnit val="thousand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%Processor by PID intellif-Default-string  2023/6/21</a:t>
            </a:r>
          </a:p>
        </c:rich>
      </c:tx>
      <c:overlay val="0"/>
    </c:title>
    <c:autoTitleDeleted val="0"/>
    <c:plotArea>
      <c:layout/>
      <c:scatterChart>
        <c:scatterStyle val="lineMarker"/>
        <c:varyColors val="0"/>
        <c:ser>
          <c:idx val="0"/>
          <c:order val="0"/>
          <c:tx>
            <c:strRef>
              <c:f>TOP!$C$1</c:f>
              <c:strCache>
                <c:ptCount val="1"/>
                <c:pt idx="0">
                  <c:v>%CPU</c:v>
                </c:pt>
              </c:strCache>
            </c:strRef>
          </c:tx>
          <c:spPr>
            <a:ln w="28575">
              <a:noFill/>
            </a:ln>
          </c:spPr>
          <c:xVal>
            <c:numRef>
              <c:f>TOP!$B$2:$B$3540</c:f>
              <c:numCache>
                <c:formatCode>General</c:formatCode>
                <c:ptCount val="3539"/>
                <c:pt idx="0">
                  <c:v>1284</c:v>
                </c:pt>
                <c:pt idx="1">
                  <c:v>1206</c:v>
                </c:pt>
                <c:pt idx="2">
                  <c:v>1206</c:v>
                </c:pt>
                <c:pt idx="3">
                  <c:v>1206</c:v>
                </c:pt>
                <c:pt idx="4">
                  <c:v>1206</c:v>
                </c:pt>
                <c:pt idx="5">
                  <c:v>1206</c:v>
                </c:pt>
                <c:pt idx="6">
                  <c:v>1206</c:v>
                </c:pt>
                <c:pt idx="7">
                  <c:v>1343</c:v>
                </c:pt>
                <c:pt idx="8">
                  <c:v>27132</c:v>
                </c:pt>
                <c:pt idx="9">
                  <c:v>27132</c:v>
                </c:pt>
                <c:pt idx="10">
                  <c:v>1351</c:v>
                </c:pt>
                <c:pt idx="11">
                  <c:v>1351</c:v>
                </c:pt>
                <c:pt idx="12">
                  <c:v>1351</c:v>
                </c:pt>
                <c:pt idx="13">
                  <c:v>1351</c:v>
                </c:pt>
                <c:pt idx="14">
                  <c:v>1351</c:v>
                </c:pt>
                <c:pt idx="15">
                  <c:v>1351</c:v>
                </c:pt>
                <c:pt idx="16">
                  <c:v>1351</c:v>
                </c:pt>
                <c:pt idx="17">
                  <c:v>1351</c:v>
                </c:pt>
                <c:pt idx="18">
                  <c:v>1351</c:v>
                </c:pt>
                <c:pt idx="19">
                  <c:v>1351</c:v>
                </c:pt>
                <c:pt idx="20">
                  <c:v>1351</c:v>
                </c:pt>
                <c:pt idx="21">
                  <c:v>1351</c:v>
                </c:pt>
                <c:pt idx="22">
                  <c:v>1351</c:v>
                </c:pt>
                <c:pt idx="23">
                  <c:v>1351</c:v>
                </c:pt>
                <c:pt idx="24">
                  <c:v>1351</c:v>
                </c:pt>
                <c:pt idx="25">
                  <c:v>1351</c:v>
                </c:pt>
                <c:pt idx="26">
                  <c:v>1351</c:v>
                </c:pt>
                <c:pt idx="27">
                  <c:v>1351</c:v>
                </c:pt>
                <c:pt idx="28">
                  <c:v>1351</c:v>
                </c:pt>
                <c:pt idx="29">
                  <c:v>1351</c:v>
                </c:pt>
                <c:pt idx="30">
                  <c:v>1351</c:v>
                </c:pt>
                <c:pt idx="31">
                  <c:v>1351</c:v>
                </c:pt>
                <c:pt idx="32">
                  <c:v>1351</c:v>
                </c:pt>
                <c:pt idx="33">
                  <c:v>1351</c:v>
                </c:pt>
                <c:pt idx="34">
                  <c:v>1351</c:v>
                </c:pt>
                <c:pt idx="35">
                  <c:v>1351</c:v>
                </c:pt>
                <c:pt idx="36">
                  <c:v>1351</c:v>
                </c:pt>
                <c:pt idx="37">
                  <c:v>1351</c:v>
                </c:pt>
                <c:pt idx="38">
                  <c:v>1351</c:v>
                </c:pt>
                <c:pt idx="39">
                  <c:v>1351</c:v>
                </c:pt>
                <c:pt idx="40">
                  <c:v>1351</c:v>
                </c:pt>
                <c:pt idx="41">
                  <c:v>1351</c:v>
                </c:pt>
                <c:pt idx="42">
                  <c:v>1351</c:v>
                </c:pt>
                <c:pt idx="43">
                  <c:v>1351</c:v>
                </c:pt>
                <c:pt idx="44">
                  <c:v>1351</c:v>
                </c:pt>
                <c:pt idx="45">
                  <c:v>1351</c:v>
                </c:pt>
                <c:pt idx="46">
                  <c:v>1351</c:v>
                </c:pt>
                <c:pt idx="47">
                  <c:v>1351</c:v>
                </c:pt>
                <c:pt idx="48">
                  <c:v>1351</c:v>
                </c:pt>
                <c:pt idx="49">
                  <c:v>1351</c:v>
                </c:pt>
                <c:pt idx="50">
                  <c:v>1351</c:v>
                </c:pt>
                <c:pt idx="51">
                  <c:v>1351</c:v>
                </c:pt>
                <c:pt idx="52">
                  <c:v>1351</c:v>
                </c:pt>
                <c:pt idx="53">
                  <c:v>1351</c:v>
                </c:pt>
                <c:pt idx="54">
                  <c:v>1351</c:v>
                </c:pt>
                <c:pt idx="55">
                  <c:v>1351</c:v>
                </c:pt>
                <c:pt idx="56">
                  <c:v>1351</c:v>
                </c:pt>
                <c:pt idx="57">
                  <c:v>1351</c:v>
                </c:pt>
                <c:pt idx="58">
                  <c:v>1351</c:v>
                </c:pt>
                <c:pt idx="59">
                  <c:v>1351</c:v>
                </c:pt>
                <c:pt idx="60">
                  <c:v>1351</c:v>
                </c:pt>
                <c:pt idx="61">
                  <c:v>1351</c:v>
                </c:pt>
                <c:pt idx="62">
                  <c:v>1351</c:v>
                </c:pt>
                <c:pt idx="63">
                  <c:v>1351</c:v>
                </c:pt>
                <c:pt idx="64">
                  <c:v>1351</c:v>
                </c:pt>
                <c:pt idx="65">
                  <c:v>1351</c:v>
                </c:pt>
                <c:pt idx="66">
                  <c:v>1351</c:v>
                </c:pt>
                <c:pt idx="67">
                  <c:v>1351</c:v>
                </c:pt>
                <c:pt idx="68">
                  <c:v>1351</c:v>
                </c:pt>
                <c:pt idx="69">
                  <c:v>1351</c:v>
                </c:pt>
                <c:pt idx="70">
                  <c:v>1351</c:v>
                </c:pt>
                <c:pt idx="71">
                  <c:v>1351</c:v>
                </c:pt>
                <c:pt idx="72">
                  <c:v>1351</c:v>
                </c:pt>
                <c:pt idx="73">
                  <c:v>1351</c:v>
                </c:pt>
                <c:pt idx="74">
                  <c:v>1351</c:v>
                </c:pt>
                <c:pt idx="75">
                  <c:v>1351</c:v>
                </c:pt>
                <c:pt idx="76">
                  <c:v>1351</c:v>
                </c:pt>
                <c:pt idx="77">
                  <c:v>1351</c:v>
                </c:pt>
                <c:pt idx="78">
                  <c:v>1351</c:v>
                </c:pt>
                <c:pt idx="79">
                  <c:v>1351</c:v>
                </c:pt>
                <c:pt idx="80">
                  <c:v>1351</c:v>
                </c:pt>
                <c:pt idx="81">
                  <c:v>1351</c:v>
                </c:pt>
                <c:pt idx="82">
                  <c:v>26934</c:v>
                </c:pt>
                <c:pt idx="83">
                  <c:v>26878</c:v>
                </c:pt>
                <c:pt idx="84">
                  <c:v>26878</c:v>
                </c:pt>
                <c:pt idx="85">
                  <c:v>26734</c:v>
                </c:pt>
                <c:pt idx="86">
                  <c:v>26878</c:v>
                </c:pt>
                <c:pt idx="87">
                  <c:v>26934</c:v>
                </c:pt>
                <c:pt idx="88">
                  <c:v>26878</c:v>
                </c:pt>
                <c:pt idx="89">
                  <c:v>26878</c:v>
                </c:pt>
                <c:pt idx="90">
                  <c:v>26886</c:v>
                </c:pt>
                <c:pt idx="91">
                  <c:v>26878</c:v>
                </c:pt>
                <c:pt idx="92">
                  <c:v>26878</c:v>
                </c:pt>
                <c:pt idx="93">
                  <c:v>26733</c:v>
                </c:pt>
                <c:pt idx="94">
                  <c:v>26874</c:v>
                </c:pt>
                <c:pt idx="95">
                  <c:v>26878</c:v>
                </c:pt>
                <c:pt idx="96">
                  <c:v>26734</c:v>
                </c:pt>
                <c:pt idx="97">
                  <c:v>26878</c:v>
                </c:pt>
                <c:pt idx="98">
                  <c:v>26878</c:v>
                </c:pt>
                <c:pt idx="99">
                  <c:v>26934</c:v>
                </c:pt>
                <c:pt idx="100">
                  <c:v>26948</c:v>
                </c:pt>
                <c:pt idx="101">
                  <c:v>27211</c:v>
                </c:pt>
                <c:pt idx="102">
                  <c:v>26886</c:v>
                </c:pt>
                <c:pt idx="103">
                  <c:v>26878</c:v>
                </c:pt>
                <c:pt idx="104">
                  <c:v>26938</c:v>
                </c:pt>
                <c:pt idx="105">
                  <c:v>26878</c:v>
                </c:pt>
                <c:pt idx="106">
                  <c:v>26886</c:v>
                </c:pt>
                <c:pt idx="107">
                  <c:v>26734</c:v>
                </c:pt>
                <c:pt idx="108">
                  <c:v>26734</c:v>
                </c:pt>
                <c:pt idx="109">
                  <c:v>26934</c:v>
                </c:pt>
                <c:pt idx="110">
                  <c:v>26878</c:v>
                </c:pt>
                <c:pt idx="111">
                  <c:v>26741</c:v>
                </c:pt>
                <c:pt idx="112">
                  <c:v>26878</c:v>
                </c:pt>
                <c:pt idx="113">
                  <c:v>28406</c:v>
                </c:pt>
                <c:pt idx="114">
                  <c:v>12024</c:v>
                </c:pt>
                <c:pt idx="115">
                  <c:v>26886</c:v>
                </c:pt>
                <c:pt idx="116">
                  <c:v>26878</c:v>
                </c:pt>
                <c:pt idx="117">
                  <c:v>26886</c:v>
                </c:pt>
                <c:pt idx="118">
                  <c:v>26878</c:v>
                </c:pt>
                <c:pt idx="119">
                  <c:v>26934</c:v>
                </c:pt>
                <c:pt idx="120">
                  <c:v>26878</c:v>
                </c:pt>
                <c:pt idx="121">
                  <c:v>26886</c:v>
                </c:pt>
                <c:pt idx="122">
                  <c:v>26934</c:v>
                </c:pt>
                <c:pt idx="123">
                  <c:v>26978</c:v>
                </c:pt>
                <c:pt idx="124">
                  <c:v>26886</c:v>
                </c:pt>
                <c:pt idx="125">
                  <c:v>26734</c:v>
                </c:pt>
                <c:pt idx="126">
                  <c:v>26878</c:v>
                </c:pt>
                <c:pt idx="127">
                  <c:v>26934</c:v>
                </c:pt>
                <c:pt idx="128">
                  <c:v>26878</c:v>
                </c:pt>
                <c:pt idx="129">
                  <c:v>1315</c:v>
                </c:pt>
                <c:pt idx="130">
                  <c:v>1315</c:v>
                </c:pt>
                <c:pt idx="131">
                  <c:v>1315</c:v>
                </c:pt>
                <c:pt idx="132">
                  <c:v>1315</c:v>
                </c:pt>
                <c:pt idx="133">
                  <c:v>1315</c:v>
                </c:pt>
                <c:pt idx="134">
                  <c:v>1216</c:v>
                </c:pt>
                <c:pt idx="135">
                  <c:v>1146</c:v>
                </c:pt>
                <c:pt idx="136">
                  <c:v>1146</c:v>
                </c:pt>
                <c:pt idx="137">
                  <c:v>1146</c:v>
                </c:pt>
                <c:pt idx="138">
                  <c:v>1146</c:v>
                </c:pt>
                <c:pt idx="139">
                  <c:v>1146</c:v>
                </c:pt>
                <c:pt idx="140">
                  <c:v>1146</c:v>
                </c:pt>
                <c:pt idx="141">
                  <c:v>1146</c:v>
                </c:pt>
                <c:pt idx="142">
                  <c:v>1146</c:v>
                </c:pt>
                <c:pt idx="143">
                  <c:v>1146</c:v>
                </c:pt>
                <c:pt idx="144">
                  <c:v>1146</c:v>
                </c:pt>
                <c:pt idx="145">
                  <c:v>1146</c:v>
                </c:pt>
                <c:pt idx="146">
                  <c:v>1146</c:v>
                </c:pt>
                <c:pt idx="147">
                  <c:v>1146</c:v>
                </c:pt>
                <c:pt idx="148">
                  <c:v>1146</c:v>
                </c:pt>
                <c:pt idx="149">
                  <c:v>1146</c:v>
                </c:pt>
                <c:pt idx="150">
                  <c:v>1146</c:v>
                </c:pt>
                <c:pt idx="151">
                  <c:v>1146</c:v>
                </c:pt>
                <c:pt idx="152">
                  <c:v>1146</c:v>
                </c:pt>
                <c:pt idx="153">
                  <c:v>1146</c:v>
                </c:pt>
                <c:pt idx="154">
                  <c:v>1146</c:v>
                </c:pt>
                <c:pt idx="155">
                  <c:v>1146</c:v>
                </c:pt>
                <c:pt idx="156">
                  <c:v>1146</c:v>
                </c:pt>
                <c:pt idx="157">
                  <c:v>1146</c:v>
                </c:pt>
                <c:pt idx="158">
                  <c:v>1146</c:v>
                </c:pt>
                <c:pt idx="159">
                  <c:v>1146</c:v>
                </c:pt>
                <c:pt idx="160">
                  <c:v>1146</c:v>
                </c:pt>
                <c:pt idx="161">
                  <c:v>1146</c:v>
                </c:pt>
                <c:pt idx="162">
                  <c:v>1146</c:v>
                </c:pt>
                <c:pt idx="163">
                  <c:v>1146</c:v>
                </c:pt>
                <c:pt idx="164">
                  <c:v>1146</c:v>
                </c:pt>
                <c:pt idx="165">
                  <c:v>1146</c:v>
                </c:pt>
                <c:pt idx="166">
                  <c:v>1146</c:v>
                </c:pt>
                <c:pt idx="167">
                  <c:v>1146</c:v>
                </c:pt>
                <c:pt idx="168">
                  <c:v>1146</c:v>
                </c:pt>
                <c:pt idx="169">
                  <c:v>1146</c:v>
                </c:pt>
                <c:pt idx="170">
                  <c:v>1146</c:v>
                </c:pt>
                <c:pt idx="171">
                  <c:v>1146</c:v>
                </c:pt>
                <c:pt idx="172">
                  <c:v>1146</c:v>
                </c:pt>
                <c:pt idx="173">
                  <c:v>1146</c:v>
                </c:pt>
                <c:pt idx="174">
                  <c:v>1146</c:v>
                </c:pt>
                <c:pt idx="175">
                  <c:v>1146</c:v>
                </c:pt>
                <c:pt idx="176">
                  <c:v>1146</c:v>
                </c:pt>
                <c:pt idx="177">
                  <c:v>1146</c:v>
                </c:pt>
                <c:pt idx="178">
                  <c:v>1146</c:v>
                </c:pt>
                <c:pt idx="179">
                  <c:v>1146</c:v>
                </c:pt>
                <c:pt idx="180">
                  <c:v>1146</c:v>
                </c:pt>
                <c:pt idx="181">
                  <c:v>1146</c:v>
                </c:pt>
                <c:pt idx="182">
                  <c:v>1146</c:v>
                </c:pt>
                <c:pt idx="183">
                  <c:v>1146</c:v>
                </c:pt>
                <c:pt idx="184">
                  <c:v>1146</c:v>
                </c:pt>
                <c:pt idx="185">
                  <c:v>1146</c:v>
                </c:pt>
                <c:pt idx="186">
                  <c:v>1146</c:v>
                </c:pt>
                <c:pt idx="187">
                  <c:v>1146</c:v>
                </c:pt>
                <c:pt idx="188">
                  <c:v>1146</c:v>
                </c:pt>
                <c:pt idx="189">
                  <c:v>1146</c:v>
                </c:pt>
                <c:pt idx="190">
                  <c:v>1146</c:v>
                </c:pt>
                <c:pt idx="191">
                  <c:v>1146</c:v>
                </c:pt>
                <c:pt idx="192">
                  <c:v>1146</c:v>
                </c:pt>
                <c:pt idx="193">
                  <c:v>1146</c:v>
                </c:pt>
                <c:pt idx="194">
                  <c:v>1146</c:v>
                </c:pt>
                <c:pt idx="195">
                  <c:v>1146</c:v>
                </c:pt>
                <c:pt idx="196">
                  <c:v>1146</c:v>
                </c:pt>
                <c:pt idx="197">
                  <c:v>28440</c:v>
                </c:pt>
                <c:pt idx="198">
                  <c:v>27424</c:v>
                </c:pt>
                <c:pt idx="199">
                  <c:v>28440</c:v>
                </c:pt>
                <c:pt idx="200">
                  <c:v>27088</c:v>
                </c:pt>
                <c:pt idx="201">
                  <c:v>27424</c:v>
                </c:pt>
                <c:pt idx="202">
                  <c:v>12046</c:v>
                </c:pt>
                <c:pt idx="203">
                  <c:v>27424</c:v>
                </c:pt>
                <c:pt idx="204">
                  <c:v>27130</c:v>
                </c:pt>
                <c:pt idx="205">
                  <c:v>27130</c:v>
                </c:pt>
                <c:pt idx="206">
                  <c:v>27130</c:v>
                </c:pt>
                <c:pt idx="207">
                  <c:v>27130</c:v>
                </c:pt>
                <c:pt idx="208">
                  <c:v>27130</c:v>
                </c:pt>
                <c:pt idx="209">
                  <c:v>27130</c:v>
                </c:pt>
                <c:pt idx="210">
                  <c:v>27130</c:v>
                </c:pt>
                <c:pt idx="211">
                  <c:v>27130</c:v>
                </c:pt>
                <c:pt idx="212">
                  <c:v>27130</c:v>
                </c:pt>
                <c:pt idx="213">
                  <c:v>27130</c:v>
                </c:pt>
                <c:pt idx="214">
                  <c:v>27130</c:v>
                </c:pt>
                <c:pt idx="215">
                  <c:v>27130</c:v>
                </c:pt>
                <c:pt idx="216">
                  <c:v>27130</c:v>
                </c:pt>
                <c:pt idx="217">
                  <c:v>27130</c:v>
                </c:pt>
                <c:pt idx="218">
                  <c:v>27130</c:v>
                </c:pt>
                <c:pt idx="219">
                  <c:v>27130</c:v>
                </c:pt>
                <c:pt idx="220">
                  <c:v>27130</c:v>
                </c:pt>
                <c:pt idx="221">
                  <c:v>27130</c:v>
                </c:pt>
                <c:pt idx="222">
                  <c:v>27130</c:v>
                </c:pt>
                <c:pt idx="223">
                  <c:v>27130</c:v>
                </c:pt>
                <c:pt idx="224">
                  <c:v>27130</c:v>
                </c:pt>
                <c:pt idx="225">
                  <c:v>27130</c:v>
                </c:pt>
                <c:pt idx="226">
                  <c:v>27130</c:v>
                </c:pt>
                <c:pt idx="227">
                  <c:v>27130</c:v>
                </c:pt>
                <c:pt idx="228">
                  <c:v>27130</c:v>
                </c:pt>
                <c:pt idx="229">
                  <c:v>27130</c:v>
                </c:pt>
                <c:pt idx="230">
                  <c:v>27130</c:v>
                </c:pt>
                <c:pt idx="231">
                  <c:v>27130</c:v>
                </c:pt>
                <c:pt idx="232">
                  <c:v>27130</c:v>
                </c:pt>
                <c:pt idx="233">
                  <c:v>27130</c:v>
                </c:pt>
                <c:pt idx="234">
                  <c:v>27130</c:v>
                </c:pt>
                <c:pt idx="235">
                  <c:v>27130</c:v>
                </c:pt>
                <c:pt idx="236">
                  <c:v>27130</c:v>
                </c:pt>
                <c:pt idx="237">
                  <c:v>27130</c:v>
                </c:pt>
                <c:pt idx="238">
                  <c:v>27130</c:v>
                </c:pt>
                <c:pt idx="239">
                  <c:v>27130</c:v>
                </c:pt>
                <c:pt idx="240">
                  <c:v>27130</c:v>
                </c:pt>
                <c:pt idx="241">
                  <c:v>27130</c:v>
                </c:pt>
                <c:pt idx="242">
                  <c:v>27130</c:v>
                </c:pt>
                <c:pt idx="243">
                  <c:v>27130</c:v>
                </c:pt>
                <c:pt idx="244">
                  <c:v>27130</c:v>
                </c:pt>
                <c:pt idx="245">
                  <c:v>27130</c:v>
                </c:pt>
                <c:pt idx="246">
                  <c:v>27130</c:v>
                </c:pt>
                <c:pt idx="247">
                  <c:v>27130</c:v>
                </c:pt>
                <c:pt idx="248">
                  <c:v>27130</c:v>
                </c:pt>
                <c:pt idx="249">
                  <c:v>27130</c:v>
                </c:pt>
                <c:pt idx="250">
                  <c:v>27130</c:v>
                </c:pt>
                <c:pt idx="251">
                  <c:v>27130</c:v>
                </c:pt>
                <c:pt idx="252">
                  <c:v>27130</c:v>
                </c:pt>
                <c:pt idx="253">
                  <c:v>27130</c:v>
                </c:pt>
                <c:pt idx="254">
                  <c:v>27130</c:v>
                </c:pt>
                <c:pt idx="255">
                  <c:v>27130</c:v>
                </c:pt>
                <c:pt idx="256">
                  <c:v>27130</c:v>
                </c:pt>
                <c:pt idx="257">
                  <c:v>27130</c:v>
                </c:pt>
                <c:pt idx="258">
                  <c:v>27130</c:v>
                </c:pt>
                <c:pt idx="259">
                  <c:v>27130</c:v>
                </c:pt>
                <c:pt idx="260">
                  <c:v>27130</c:v>
                </c:pt>
                <c:pt idx="261">
                  <c:v>27130</c:v>
                </c:pt>
                <c:pt idx="262">
                  <c:v>27130</c:v>
                </c:pt>
                <c:pt idx="263">
                  <c:v>27130</c:v>
                </c:pt>
                <c:pt idx="264">
                  <c:v>27130</c:v>
                </c:pt>
                <c:pt idx="265">
                  <c:v>27130</c:v>
                </c:pt>
                <c:pt idx="266">
                  <c:v>27130</c:v>
                </c:pt>
                <c:pt idx="267">
                  <c:v>27130</c:v>
                </c:pt>
                <c:pt idx="268">
                  <c:v>27130</c:v>
                </c:pt>
                <c:pt idx="269">
                  <c:v>27130</c:v>
                </c:pt>
                <c:pt idx="270">
                  <c:v>27130</c:v>
                </c:pt>
                <c:pt idx="271">
                  <c:v>27130</c:v>
                </c:pt>
                <c:pt idx="272">
                  <c:v>27130</c:v>
                </c:pt>
                <c:pt idx="273">
                  <c:v>27130</c:v>
                </c:pt>
                <c:pt idx="274">
                  <c:v>27130</c:v>
                </c:pt>
                <c:pt idx="275">
                  <c:v>27130</c:v>
                </c:pt>
                <c:pt idx="276">
                  <c:v>27130</c:v>
                </c:pt>
                <c:pt idx="277">
                  <c:v>27130</c:v>
                </c:pt>
                <c:pt idx="278">
                  <c:v>27130</c:v>
                </c:pt>
                <c:pt idx="279">
                  <c:v>27130</c:v>
                </c:pt>
                <c:pt idx="280">
                  <c:v>27130</c:v>
                </c:pt>
                <c:pt idx="281">
                  <c:v>27130</c:v>
                </c:pt>
                <c:pt idx="282">
                  <c:v>27130</c:v>
                </c:pt>
                <c:pt idx="283">
                  <c:v>27130</c:v>
                </c:pt>
                <c:pt idx="284">
                  <c:v>27130</c:v>
                </c:pt>
                <c:pt idx="285">
                  <c:v>27130</c:v>
                </c:pt>
                <c:pt idx="286">
                  <c:v>27130</c:v>
                </c:pt>
                <c:pt idx="287">
                  <c:v>27130</c:v>
                </c:pt>
                <c:pt idx="288">
                  <c:v>27130</c:v>
                </c:pt>
                <c:pt idx="289">
                  <c:v>27130</c:v>
                </c:pt>
                <c:pt idx="290">
                  <c:v>27130</c:v>
                </c:pt>
                <c:pt idx="291">
                  <c:v>27130</c:v>
                </c:pt>
                <c:pt idx="292">
                  <c:v>27130</c:v>
                </c:pt>
                <c:pt idx="293">
                  <c:v>27130</c:v>
                </c:pt>
                <c:pt idx="294">
                  <c:v>27130</c:v>
                </c:pt>
                <c:pt idx="295">
                  <c:v>27130</c:v>
                </c:pt>
                <c:pt idx="296">
                  <c:v>27130</c:v>
                </c:pt>
                <c:pt idx="297">
                  <c:v>27130</c:v>
                </c:pt>
                <c:pt idx="298">
                  <c:v>27130</c:v>
                </c:pt>
                <c:pt idx="299">
                  <c:v>27130</c:v>
                </c:pt>
                <c:pt idx="300">
                  <c:v>27130</c:v>
                </c:pt>
                <c:pt idx="301">
                  <c:v>27130</c:v>
                </c:pt>
                <c:pt idx="302">
                  <c:v>27130</c:v>
                </c:pt>
                <c:pt idx="303">
                  <c:v>27130</c:v>
                </c:pt>
                <c:pt idx="304">
                  <c:v>27130</c:v>
                </c:pt>
                <c:pt idx="305">
                  <c:v>27130</c:v>
                </c:pt>
                <c:pt idx="306">
                  <c:v>27130</c:v>
                </c:pt>
                <c:pt idx="307">
                  <c:v>27130</c:v>
                </c:pt>
                <c:pt idx="308">
                  <c:v>27130</c:v>
                </c:pt>
                <c:pt idx="309">
                  <c:v>27130</c:v>
                </c:pt>
                <c:pt idx="310">
                  <c:v>27130</c:v>
                </c:pt>
                <c:pt idx="311">
                  <c:v>27130</c:v>
                </c:pt>
                <c:pt idx="312">
                  <c:v>27130</c:v>
                </c:pt>
                <c:pt idx="313">
                  <c:v>27130</c:v>
                </c:pt>
                <c:pt idx="314">
                  <c:v>27130</c:v>
                </c:pt>
                <c:pt idx="315">
                  <c:v>27130</c:v>
                </c:pt>
                <c:pt idx="316">
                  <c:v>27130</c:v>
                </c:pt>
                <c:pt idx="317">
                  <c:v>27130</c:v>
                </c:pt>
                <c:pt idx="318">
                  <c:v>27130</c:v>
                </c:pt>
                <c:pt idx="319">
                  <c:v>27130</c:v>
                </c:pt>
                <c:pt idx="320">
                  <c:v>27130</c:v>
                </c:pt>
                <c:pt idx="321">
                  <c:v>27130</c:v>
                </c:pt>
                <c:pt idx="322">
                  <c:v>27130</c:v>
                </c:pt>
                <c:pt idx="323">
                  <c:v>26458</c:v>
                </c:pt>
                <c:pt idx="324">
                  <c:v>26458</c:v>
                </c:pt>
                <c:pt idx="325">
                  <c:v>26458</c:v>
                </c:pt>
                <c:pt idx="326">
                  <c:v>26458</c:v>
                </c:pt>
                <c:pt idx="327">
                  <c:v>26458</c:v>
                </c:pt>
                <c:pt idx="328">
                  <c:v>26458</c:v>
                </c:pt>
                <c:pt idx="329">
                  <c:v>26458</c:v>
                </c:pt>
                <c:pt idx="330">
                  <c:v>26458</c:v>
                </c:pt>
                <c:pt idx="331">
                  <c:v>26458</c:v>
                </c:pt>
                <c:pt idx="332">
                  <c:v>26458</c:v>
                </c:pt>
                <c:pt idx="333">
                  <c:v>26458</c:v>
                </c:pt>
                <c:pt idx="334">
                  <c:v>26458</c:v>
                </c:pt>
                <c:pt idx="335">
                  <c:v>26458</c:v>
                </c:pt>
                <c:pt idx="336">
                  <c:v>26458</c:v>
                </c:pt>
                <c:pt idx="337">
                  <c:v>26458</c:v>
                </c:pt>
                <c:pt idx="338">
                  <c:v>26458</c:v>
                </c:pt>
                <c:pt idx="339">
                  <c:v>26458</c:v>
                </c:pt>
                <c:pt idx="340">
                  <c:v>26458</c:v>
                </c:pt>
                <c:pt idx="341">
                  <c:v>26458</c:v>
                </c:pt>
                <c:pt idx="342">
                  <c:v>26458</c:v>
                </c:pt>
                <c:pt idx="343">
                  <c:v>26458</c:v>
                </c:pt>
                <c:pt idx="344">
                  <c:v>26458</c:v>
                </c:pt>
                <c:pt idx="345">
                  <c:v>26458</c:v>
                </c:pt>
                <c:pt idx="346">
                  <c:v>26458</c:v>
                </c:pt>
                <c:pt idx="347">
                  <c:v>26458</c:v>
                </c:pt>
                <c:pt idx="348">
                  <c:v>26458</c:v>
                </c:pt>
                <c:pt idx="349">
                  <c:v>26458</c:v>
                </c:pt>
                <c:pt idx="350">
                  <c:v>26458</c:v>
                </c:pt>
                <c:pt idx="351">
                  <c:v>26458</c:v>
                </c:pt>
                <c:pt idx="352">
                  <c:v>26458</c:v>
                </c:pt>
                <c:pt idx="353">
                  <c:v>26458</c:v>
                </c:pt>
                <c:pt idx="354">
                  <c:v>26458</c:v>
                </c:pt>
                <c:pt idx="355">
                  <c:v>26458</c:v>
                </c:pt>
                <c:pt idx="356">
                  <c:v>26458</c:v>
                </c:pt>
                <c:pt idx="357">
                  <c:v>26458</c:v>
                </c:pt>
                <c:pt idx="358">
                  <c:v>26458</c:v>
                </c:pt>
                <c:pt idx="359">
                  <c:v>26458</c:v>
                </c:pt>
                <c:pt idx="360">
                  <c:v>26458</c:v>
                </c:pt>
                <c:pt idx="361">
                  <c:v>26458</c:v>
                </c:pt>
                <c:pt idx="362">
                  <c:v>26458</c:v>
                </c:pt>
                <c:pt idx="363">
                  <c:v>26458</c:v>
                </c:pt>
                <c:pt idx="364">
                  <c:v>26458</c:v>
                </c:pt>
                <c:pt idx="365">
                  <c:v>26458</c:v>
                </c:pt>
                <c:pt idx="366">
                  <c:v>26458</c:v>
                </c:pt>
                <c:pt idx="367">
                  <c:v>26458</c:v>
                </c:pt>
                <c:pt idx="368">
                  <c:v>26458</c:v>
                </c:pt>
                <c:pt idx="369">
                  <c:v>26458</c:v>
                </c:pt>
                <c:pt idx="370">
                  <c:v>26458</c:v>
                </c:pt>
                <c:pt idx="371">
                  <c:v>26458</c:v>
                </c:pt>
                <c:pt idx="372">
                  <c:v>26458</c:v>
                </c:pt>
                <c:pt idx="373">
                  <c:v>26458</c:v>
                </c:pt>
                <c:pt idx="374">
                  <c:v>26458</c:v>
                </c:pt>
                <c:pt idx="375">
                  <c:v>26458</c:v>
                </c:pt>
                <c:pt idx="376">
                  <c:v>26458</c:v>
                </c:pt>
                <c:pt idx="377">
                  <c:v>26724</c:v>
                </c:pt>
                <c:pt idx="378">
                  <c:v>26724</c:v>
                </c:pt>
                <c:pt idx="379">
                  <c:v>26724</c:v>
                </c:pt>
                <c:pt idx="380">
                  <c:v>26724</c:v>
                </c:pt>
                <c:pt idx="381">
                  <c:v>26724</c:v>
                </c:pt>
                <c:pt idx="382">
                  <c:v>26724</c:v>
                </c:pt>
                <c:pt idx="383">
                  <c:v>26724</c:v>
                </c:pt>
                <c:pt idx="384">
                  <c:v>26724</c:v>
                </c:pt>
                <c:pt idx="385">
                  <c:v>26724</c:v>
                </c:pt>
                <c:pt idx="386">
                  <c:v>26724</c:v>
                </c:pt>
                <c:pt idx="387">
                  <c:v>26724</c:v>
                </c:pt>
                <c:pt idx="388">
                  <c:v>26724</c:v>
                </c:pt>
                <c:pt idx="389">
                  <c:v>26724</c:v>
                </c:pt>
                <c:pt idx="390">
                  <c:v>26724</c:v>
                </c:pt>
                <c:pt idx="391">
                  <c:v>26724</c:v>
                </c:pt>
                <c:pt idx="392">
                  <c:v>26724</c:v>
                </c:pt>
                <c:pt idx="393">
                  <c:v>26724</c:v>
                </c:pt>
                <c:pt idx="394">
                  <c:v>26724</c:v>
                </c:pt>
                <c:pt idx="395">
                  <c:v>26724</c:v>
                </c:pt>
                <c:pt idx="396">
                  <c:v>26724</c:v>
                </c:pt>
                <c:pt idx="397">
                  <c:v>26724</c:v>
                </c:pt>
                <c:pt idx="398">
                  <c:v>26724</c:v>
                </c:pt>
                <c:pt idx="399">
                  <c:v>26724</c:v>
                </c:pt>
                <c:pt idx="400">
                  <c:v>26724</c:v>
                </c:pt>
                <c:pt idx="401">
                  <c:v>26724</c:v>
                </c:pt>
                <c:pt idx="402">
                  <c:v>26724</c:v>
                </c:pt>
                <c:pt idx="403">
                  <c:v>26724</c:v>
                </c:pt>
                <c:pt idx="404">
                  <c:v>26724</c:v>
                </c:pt>
                <c:pt idx="405">
                  <c:v>26724</c:v>
                </c:pt>
                <c:pt idx="406">
                  <c:v>26724</c:v>
                </c:pt>
                <c:pt idx="407">
                  <c:v>26724</c:v>
                </c:pt>
                <c:pt idx="408">
                  <c:v>26724</c:v>
                </c:pt>
                <c:pt idx="409">
                  <c:v>26724</c:v>
                </c:pt>
                <c:pt idx="410">
                  <c:v>26724</c:v>
                </c:pt>
                <c:pt idx="411">
                  <c:v>26724</c:v>
                </c:pt>
                <c:pt idx="412">
                  <c:v>26724</c:v>
                </c:pt>
                <c:pt idx="413">
                  <c:v>26724</c:v>
                </c:pt>
                <c:pt idx="414">
                  <c:v>26724</c:v>
                </c:pt>
                <c:pt idx="415">
                  <c:v>26724</c:v>
                </c:pt>
                <c:pt idx="416">
                  <c:v>26724</c:v>
                </c:pt>
                <c:pt idx="417">
                  <c:v>26724</c:v>
                </c:pt>
                <c:pt idx="418">
                  <c:v>26724</c:v>
                </c:pt>
                <c:pt idx="419">
                  <c:v>26724</c:v>
                </c:pt>
                <c:pt idx="420">
                  <c:v>26724</c:v>
                </c:pt>
                <c:pt idx="421">
                  <c:v>26724</c:v>
                </c:pt>
                <c:pt idx="422">
                  <c:v>26724</c:v>
                </c:pt>
                <c:pt idx="423">
                  <c:v>26724</c:v>
                </c:pt>
                <c:pt idx="424">
                  <c:v>26724</c:v>
                </c:pt>
                <c:pt idx="425">
                  <c:v>26724</c:v>
                </c:pt>
                <c:pt idx="426">
                  <c:v>26724</c:v>
                </c:pt>
                <c:pt idx="427">
                  <c:v>26724</c:v>
                </c:pt>
                <c:pt idx="428">
                  <c:v>26724</c:v>
                </c:pt>
                <c:pt idx="429">
                  <c:v>26724</c:v>
                </c:pt>
                <c:pt idx="430">
                  <c:v>26724</c:v>
                </c:pt>
                <c:pt idx="431">
                  <c:v>26724</c:v>
                </c:pt>
                <c:pt idx="432">
                  <c:v>26724</c:v>
                </c:pt>
                <c:pt idx="433">
                  <c:v>26724</c:v>
                </c:pt>
                <c:pt idx="434">
                  <c:v>26724</c:v>
                </c:pt>
                <c:pt idx="435">
                  <c:v>26724</c:v>
                </c:pt>
                <c:pt idx="436">
                  <c:v>26724</c:v>
                </c:pt>
                <c:pt idx="437">
                  <c:v>26724</c:v>
                </c:pt>
                <c:pt idx="438">
                  <c:v>26724</c:v>
                </c:pt>
                <c:pt idx="439">
                  <c:v>26724</c:v>
                </c:pt>
                <c:pt idx="440">
                  <c:v>26724</c:v>
                </c:pt>
                <c:pt idx="441">
                  <c:v>26724</c:v>
                </c:pt>
                <c:pt idx="442">
                  <c:v>26724</c:v>
                </c:pt>
                <c:pt idx="443">
                  <c:v>26724</c:v>
                </c:pt>
                <c:pt idx="444">
                  <c:v>26724</c:v>
                </c:pt>
                <c:pt idx="445">
                  <c:v>26724</c:v>
                </c:pt>
                <c:pt idx="446">
                  <c:v>26724</c:v>
                </c:pt>
                <c:pt idx="447">
                  <c:v>26724</c:v>
                </c:pt>
                <c:pt idx="448">
                  <c:v>26724</c:v>
                </c:pt>
                <c:pt idx="449">
                  <c:v>26724</c:v>
                </c:pt>
                <c:pt idx="450">
                  <c:v>26724</c:v>
                </c:pt>
                <c:pt idx="451">
                  <c:v>26724</c:v>
                </c:pt>
                <c:pt idx="452">
                  <c:v>26724</c:v>
                </c:pt>
                <c:pt idx="453">
                  <c:v>26724</c:v>
                </c:pt>
                <c:pt idx="454">
                  <c:v>26724</c:v>
                </c:pt>
                <c:pt idx="455">
                  <c:v>26724</c:v>
                </c:pt>
                <c:pt idx="456">
                  <c:v>26724</c:v>
                </c:pt>
                <c:pt idx="457">
                  <c:v>26724</c:v>
                </c:pt>
                <c:pt idx="458">
                  <c:v>26724</c:v>
                </c:pt>
                <c:pt idx="459">
                  <c:v>26724</c:v>
                </c:pt>
                <c:pt idx="460">
                  <c:v>26724</c:v>
                </c:pt>
                <c:pt idx="461">
                  <c:v>26724</c:v>
                </c:pt>
                <c:pt idx="462">
                  <c:v>26724</c:v>
                </c:pt>
                <c:pt idx="463">
                  <c:v>26724</c:v>
                </c:pt>
                <c:pt idx="464">
                  <c:v>26724</c:v>
                </c:pt>
                <c:pt idx="465">
                  <c:v>17386</c:v>
                </c:pt>
                <c:pt idx="466">
                  <c:v>17386</c:v>
                </c:pt>
                <c:pt idx="467">
                  <c:v>17386</c:v>
                </c:pt>
                <c:pt idx="468">
                  <c:v>17386</c:v>
                </c:pt>
                <c:pt idx="469">
                  <c:v>17386</c:v>
                </c:pt>
                <c:pt idx="470">
                  <c:v>17386</c:v>
                </c:pt>
                <c:pt idx="471">
                  <c:v>17386</c:v>
                </c:pt>
                <c:pt idx="472">
                  <c:v>17386</c:v>
                </c:pt>
                <c:pt idx="473">
                  <c:v>17386</c:v>
                </c:pt>
                <c:pt idx="474">
                  <c:v>18791</c:v>
                </c:pt>
                <c:pt idx="475">
                  <c:v>18791</c:v>
                </c:pt>
                <c:pt idx="476">
                  <c:v>18791</c:v>
                </c:pt>
                <c:pt idx="477">
                  <c:v>18791</c:v>
                </c:pt>
                <c:pt idx="478">
                  <c:v>18791</c:v>
                </c:pt>
                <c:pt idx="479">
                  <c:v>21686</c:v>
                </c:pt>
                <c:pt idx="480">
                  <c:v>21686</c:v>
                </c:pt>
                <c:pt idx="481">
                  <c:v>21686</c:v>
                </c:pt>
                <c:pt idx="482">
                  <c:v>21686</c:v>
                </c:pt>
                <c:pt idx="483">
                  <c:v>21686</c:v>
                </c:pt>
                <c:pt idx="484">
                  <c:v>21686</c:v>
                </c:pt>
                <c:pt idx="485">
                  <c:v>21686</c:v>
                </c:pt>
                <c:pt idx="486">
                  <c:v>21686</c:v>
                </c:pt>
                <c:pt idx="487">
                  <c:v>21686</c:v>
                </c:pt>
                <c:pt idx="488">
                  <c:v>21686</c:v>
                </c:pt>
                <c:pt idx="489">
                  <c:v>21686</c:v>
                </c:pt>
                <c:pt idx="490">
                  <c:v>21686</c:v>
                </c:pt>
                <c:pt idx="491">
                  <c:v>21686</c:v>
                </c:pt>
                <c:pt idx="492">
                  <c:v>21686</c:v>
                </c:pt>
                <c:pt idx="493">
                  <c:v>21686</c:v>
                </c:pt>
                <c:pt idx="494">
                  <c:v>21686</c:v>
                </c:pt>
                <c:pt idx="495">
                  <c:v>21686</c:v>
                </c:pt>
                <c:pt idx="496">
                  <c:v>21686</c:v>
                </c:pt>
                <c:pt idx="497">
                  <c:v>21686</c:v>
                </c:pt>
                <c:pt idx="498">
                  <c:v>21686</c:v>
                </c:pt>
                <c:pt idx="499">
                  <c:v>21686</c:v>
                </c:pt>
                <c:pt idx="500">
                  <c:v>21686</c:v>
                </c:pt>
                <c:pt idx="501">
                  <c:v>21686</c:v>
                </c:pt>
                <c:pt idx="502">
                  <c:v>21686</c:v>
                </c:pt>
                <c:pt idx="503">
                  <c:v>21686</c:v>
                </c:pt>
                <c:pt idx="504">
                  <c:v>21686</c:v>
                </c:pt>
                <c:pt idx="505">
                  <c:v>21686</c:v>
                </c:pt>
                <c:pt idx="506">
                  <c:v>21686</c:v>
                </c:pt>
                <c:pt idx="507">
                  <c:v>24247</c:v>
                </c:pt>
                <c:pt idx="508">
                  <c:v>18454</c:v>
                </c:pt>
                <c:pt idx="509">
                  <c:v>4194</c:v>
                </c:pt>
                <c:pt idx="510">
                  <c:v>4194</c:v>
                </c:pt>
                <c:pt idx="511">
                  <c:v>4194</c:v>
                </c:pt>
                <c:pt idx="512">
                  <c:v>3181</c:v>
                </c:pt>
                <c:pt idx="513">
                  <c:v>3181</c:v>
                </c:pt>
                <c:pt idx="514">
                  <c:v>4194</c:v>
                </c:pt>
                <c:pt idx="515">
                  <c:v>3181</c:v>
                </c:pt>
                <c:pt idx="516">
                  <c:v>4194</c:v>
                </c:pt>
                <c:pt idx="517">
                  <c:v>4194</c:v>
                </c:pt>
                <c:pt idx="518">
                  <c:v>3181</c:v>
                </c:pt>
                <c:pt idx="519">
                  <c:v>4194</c:v>
                </c:pt>
                <c:pt idx="520">
                  <c:v>4194</c:v>
                </c:pt>
                <c:pt idx="521">
                  <c:v>3181</c:v>
                </c:pt>
                <c:pt idx="522">
                  <c:v>4194</c:v>
                </c:pt>
                <c:pt idx="523">
                  <c:v>4194</c:v>
                </c:pt>
                <c:pt idx="524">
                  <c:v>4194</c:v>
                </c:pt>
                <c:pt idx="525">
                  <c:v>4194</c:v>
                </c:pt>
                <c:pt idx="526">
                  <c:v>3181</c:v>
                </c:pt>
                <c:pt idx="527">
                  <c:v>4194</c:v>
                </c:pt>
                <c:pt idx="528">
                  <c:v>4194</c:v>
                </c:pt>
                <c:pt idx="529">
                  <c:v>3181</c:v>
                </c:pt>
                <c:pt idx="530">
                  <c:v>4194</c:v>
                </c:pt>
                <c:pt idx="531">
                  <c:v>3181</c:v>
                </c:pt>
                <c:pt idx="532">
                  <c:v>3181</c:v>
                </c:pt>
                <c:pt idx="533">
                  <c:v>4194</c:v>
                </c:pt>
                <c:pt idx="534">
                  <c:v>3181</c:v>
                </c:pt>
                <c:pt idx="535">
                  <c:v>4194</c:v>
                </c:pt>
                <c:pt idx="536">
                  <c:v>4194</c:v>
                </c:pt>
                <c:pt idx="537">
                  <c:v>4194</c:v>
                </c:pt>
                <c:pt idx="538">
                  <c:v>3181</c:v>
                </c:pt>
                <c:pt idx="539">
                  <c:v>3181</c:v>
                </c:pt>
                <c:pt idx="540">
                  <c:v>4194</c:v>
                </c:pt>
                <c:pt idx="541">
                  <c:v>4194</c:v>
                </c:pt>
                <c:pt idx="542">
                  <c:v>4194</c:v>
                </c:pt>
                <c:pt idx="543">
                  <c:v>3181</c:v>
                </c:pt>
                <c:pt idx="544">
                  <c:v>4194</c:v>
                </c:pt>
                <c:pt idx="545">
                  <c:v>4194</c:v>
                </c:pt>
                <c:pt idx="546">
                  <c:v>4194</c:v>
                </c:pt>
                <c:pt idx="547">
                  <c:v>3181</c:v>
                </c:pt>
                <c:pt idx="548">
                  <c:v>4194</c:v>
                </c:pt>
                <c:pt idx="549">
                  <c:v>3181</c:v>
                </c:pt>
                <c:pt idx="550">
                  <c:v>4194</c:v>
                </c:pt>
                <c:pt idx="551">
                  <c:v>3181</c:v>
                </c:pt>
                <c:pt idx="552">
                  <c:v>4194</c:v>
                </c:pt>
                <c:pt idx="553">
                  <c:v>3181</c:v>
                </c:pt>
                <c:pt idx="554">
                  <c:v>4194</c:v>
                </c:pt>
                <c:pt idx="555">
                  <c:v>5626</c:v>
                </c:pt>
                <c:pt idx="556">
                  <c:v>3392</c:v>
                </c:pt>
                <c:pt idx="557">
                  <c:v>4828</c:v>
                </c:pt>
                <c:pt idx="558">
                  <c:v>3392</c:v>
                </c:pt>
                <c:pt idx="559">
                  <c:v>4828</c:v>
                </c:pt>
                <c:pt idx="560">
                  <c:v>3535</c:v>
                </c:pt>
                <c:pt idx="561">
                  <c:v>3399</c:v>
                </c:pt>
                <c:pt idx="562">
                  <c:v>3399</c:v>
                </c:pt>
                <c:pt idx="563">
                  <c:v>3399</c:v>
                </c:pt>
                <c:pt idx="564">
                  <c:v>3399</c:v>
                </c:pt>
                <c:pt idx="565">
                  <c:v>3399</c:v>
                </c:pt>
                <c:pt idx="566">
                  <c:v>3399</c:v>
                </c:pt>
                <c:pt idx="567">
                  <c:v>3399</c:v>
                </c:pt>
                <c:pt idx="568">
                  <c:v>3399</c:v>
                </c:pt>
                <c:pt idx="569">
                  <c:v>3399</c:v>
                </c:pt>
                <c:pt idx="570">
                  <c:v>3399</c:v>
                </c:pt>
                <c:pt idx="571">
                  <c:v>3399</c:v>
                </c:pt>
                <c:pt idx="572">
                  <c:v>3399</c:v>
                </c:pt>
                <c:pt idx="573">
                  <c:v>3399</c:v>
                </c:pt>
                <c:pt idx="574">
                  <c:v>3399</c:v>
                </c:pt>
                <c:pt idx="575">
                  <c:v>3399</c:v>
                </c:pt>
                <c:pt idx="576">
                  <c:v>3399</c:v>
                </c:pt>
                <c:pt idx="577">
                  <c:v>3399</c:v>
                </c:pt>
                <c:pt idx="578">
                  <c:v>3399</c:v>
                </c:pt>
                <c:pt idx="579">
                  <c:v>3399</c:v>
                </c:pt>
                <c:pt idx="580">
                  <c:v>3399</c:v>
                </c:pt>
                <c:pt idx="581">
                  <c:v>3399</c:v>
                </c:pt>
                <c:pt idx="582">
                  <c:v>3399</c:v>
                </c:pt>
                <c:pt idx="583">
                  <c:v>3399</c:v>
                </c:pt>
                <c:pt idx="584">
                  <c:v>3399</c:v>
                </c:pt>
                <c:pt idx="585">
                  <c:v>3399</c:v>
                </c:pt>
                <c:pt idx="586">
                  <c:v>3399</c:v>
                </c:pt>
                <c:pt idx="587">
                  <c:v>3399</c:v>
                </c:pt>
                <c:pt idx="588">
                  <c:v>3399</c:v>
                </c:pt>
                <c:pt idx="589">
                  <c:v>3399</c:v>
                </c:pt>
                <c:pt idx="590">
                  <c:v>3399</c:v>
                </c:pt>
                <c:pt idx="591">
                  <c:v>3399</c:v>
                </c:pt>
                <c:pt idx="592">
                  <c:v>4833</c:v>
                </c:pt>
                <c:pt idx="593">
                  <c:v>4855</c:v>
                </c:pt>
                <c:pt idx="594">
                  <c:v>3355</c:v>
                </c:pt>
                <c:pt idx="595">
                  <c:v>3355</c:v>
                </c:pt>
                <c:pt idx="596">
                  <c:v>3365</c:v>
                </c:pt>
                <c:pt idx="597">
                  <c:v>3365</c:v>
                </c:pt>
                <c:pt idx="598">
                  <c:v>3365</c:v>
                </c:pt>
                <c:pt idx="599">
                  <c:v>3561</c:v>
                </c:pt>
                <c:pt idx="600">
                  <c:v>3561</c:v>
                </c:pt>
                <c:pt idx="601">
                  <c:v>3561</c:v>
                </c:pt>
                <c:pt idx="602">
                  <c:v>3561</c:v>
                </c:pt>
                <c:pt idx="603">
                  <c:v>3561</c:v>
                </c:pt>
                <c:pt idx="604">
                  <c:v>3561</c:v>
                </c:pt>
                <c:pt idx="605">
                  <c:v>3561</c:v>
                </c:pt>
                <c:pt idx="606">
                  <c:v>3561</c:v>
                </c:pt>
                <c:pt idx="607">
                  <c:v>3561</c:v>
                </c:pt>
                <c:pt idx="608">
                  <c:v>3561</c:v>
                </c:pt>
                <c:pt idx="609">
                  <c:v>3561</c:v>
                </c:pt>
                <c:pt idx="610">
                  <c:v>3561</c:v>
                </c:pt>
                <c:pt idx="611">
                  <c:v>3561</c:v>
                </c:pt>
                <c:pt idx="612">
                  <c:v>3561</c:v>
                </c:pt>
                <c:pt idx="613">
                  <c:v>3561</c:v>
                </c:pt>
                <c:pt idx="614">
                  <c:v>3561</c:v>
                </c:pt>
                <c:pt idx="615">
                  <c:v>3561</c:v>
                </c:pt>
                <c:pt idx="616">
                  <c:v>3561</c:v>
                </c:pt>
                <c:pt idx="617">
                  <c:v>3344</c:v>
                </c:pt>
                <c:pt idx="618">
                  <c:v>3344</c:v>
                </c:pt>
                <c:pt idx="619">
                  <c:v>3344</c:v>
                </c:pt>
                <c:pt idx="620">
                  <c:v>3344</c:v>
                </c:pt>
                <c:pt idx="621">
                  <c:v>3344</c:v>
                </c:pt>
                <c:pt idx="622">
                  <c:v>3344</c:v>
                </c:pt>
                <c:pt idx="623">
                  <c:v>3344</c:v>
                </c:pt>
                <c:pt idx="624">
                  <c:v>3344</c:v>
                </c:pt>
                <c:pt idx="625">
                  <c:v>3344</c:v>
                </c:pt>
                <c:pt idx="626">
                  <c:v>3344</c:v>
                </c:pt>
                <c:pt idx="627">
                  <c:v>3344</c:v>
                </c:pt>
                <c:pt idx="628">
                  <c:v>3344</c:v>
                </c:pt>
                <c:pt idx="629">
                  <c:v>3344</c:v>
                </c:pt>
                <c:pt idx="630">
                  <c:v>3344</c:v>
                </c:pt>
                <c:pt idx="631">
                  <c:v>3344</c:v>
                </c:pt>
                <c:pt idx="632">
                  <c:v>3344</c:v>
                </c:pt>
                <c:pt idx="633">
                  <c:v>3344</c:v>
                </c:pt>
                <c:pt idx="634">
                  <c:v>3344</c:v>
                </c:pt>
                <c:pt idx="635">
                  <c:v>3344</c:v>
                </c:pt>
                <c:pt idx="636">
                  <c:v>3344</c:v>
                </c:pt>
                <c:pt idx="637">
                  <c:v>3344</c:v>
                </c:pt>
                <c:pt idx="638">
                  <c:v>3344</c:v>
                </c:pt>
                <c:pt idx="639">
                  <c:v>3344</c:v>
                </c:pt>
                <c:pt idx="640">
                  <c:v>3344</c:v>
                </c:pt>
                <c:pt idx="641">
                  <c:v>3344</c:v>
                </c:pt>
                <c:pt idx="642">
                  <c:v>3344</c:v>
                </c:pt>
                <c:pt idx="643">
                  <c:v>3344</c:v>
                </c:pt>
                <c:pt idx="644">
                  <c:v>3344</c:v>
                </c:pt>
                <c:pt idx="645">
                  <c:v>3344</c:v>
                </c:pt>
                <c:pt idx="646">
                  <c:v>3344</c:v>
                </c:pt>
                <c:pt idx="647">
                  <c:v>3344</c:v>
                </c:pt>
                <c:pt idx="648">
                  <c:v>3344</c:v>
                </c:pt>
                <c:pt idx="649">
                  <c:v>3344</c:v>
                </c:pt>
                <c:pt idx="650">
                  <c:v>3344</c:v>
                </c:pt>
                <c:pt idx="651">
                  <c:v>1322</c:v>
                </c:pt>
                <c:pt idx="652">
                  <c:v>1322</c:v>
                </c:pt>
                <c:pt idx="653">
                  <c:v>1322</c:v>
                </c:pt>
                <c:pt idx="654">
                  <c:v>1322</c:v>
                </c:pt>
                <c:pt idx="655">
                  <c:v>1322</c:v>
                </c:pt>
                <c:pt idx="656">
                  <c:v>1322</c:v>
                </c:pt>
                <c:pt idx="657">
                  <c:v>1322</c:v>
                </c:pt>
                <c:pt idx="658">
                  <c:v>1322</c:v>
                </c:pt>
                <c:pt idx="659">
                  <c:v>1322</c:v>
                </c:pt>
                <c:pt idx="660">
                  <c:v>1322</c:v>
                </c:pt>
                <c:pt idx="661">
                  <c:v>1322</c:v>
                </c:pt>
                <c:pt idx="662">
                  <c:v>1322</c:v>
                </c:pt>
                <c:pt idx="663">
                  <c:v>1322</c:v>
                </c:pt>
                <c:pt idx="664">
                  <c:v>1322</c:v>
                </c:pt>
                <c:pt idx="665">
                  <c:v>1322</c:v>
                </c:pt>
                <c:pt idx="666">
                  <c:v>1322</c:v>
                </c:pt>
                <c:pt idx="667">
                  <c:v>1322</c:v>
                </c:pt>
                <c:pt idx="668">
                  <c:v>1322</c:v>
                </c:pt>
                <c:pt idx="669">
                  <c:v>12253</c:v>
                </c:pt>
                <c:pt idx="670">
                  <c:v>28246</c:v>
                </c:pt>
                <c:pt idx="671">
                  <c:v>28671</c:v>
                </c:pt>
                <c:pt idx="672">
                  <c:v>12253</c:v>
                </c:pt>
                <c:pt idx="673">
                  <c:v>28246</c:v>
                </c:pt>
                <c:pt idx="674">
                  <c:v>28671</c:v>
                </c:pt>
                <c:pt idx="675">
                  <c:v>12253</c:v>
                </c:pt>
                <c:pt idx="676">
                  <c:v>28246</c:v>
                </c:pt>
                <c:pt idx="677">
                  <c:v>28671</c:v>
                </c:pt>
                <c:pt idx="678">
                  <c:v>12253</c:v>
                </c:pt>
                <c:pt idx="679">
                  <c:v>28246</c:v>
                </c:pt>
                <c:pt idx="680">
                  <c:v>28671</c:v>
                </c:pt>
                <c:pt idx="681">
                  <c:v>12253</c:v>
                </c:pt>
                <c:pt idx="682">
                  <c:v>28246</c:v>
                </c:pt>
                <c:pt idx="683">
                  <c:v>28671</c:v>
                </c:pt>
                <c:pt idx="684">
                  <c:v>12253</c:v>
                </c:pt>
                <c:pt idx="685">
                  <c:v>28246</c:v>
                </c:pt>
                <c:pt idx="686">
                  <c:v>28671</c:v>
                </c:pt>
                <c:pt idx="687">
                  <c:v>12253</c:v>
                </c:pt>
                <c:pt idx="688">
                  <c:v>28246</c:v>
                </c:pt>
                <c:pt idx="689">
                  <c:v>28671</c:v>
                </c:pt>
                <c:pt idx="690">
                  <c:v>12253</c:v>
                </c:pt>
                <c:pt idx="691">
                  <c:v>28246</c:v>
                </c:pt>
                <c:pt idx="692">
                  <c:v>28671</c:v>
                </c:pt>
                <c:pt idx="693">
                  <c:v>12253</c:v>
                </c:pt>
                <c:pt idx="694">
                  <c:v>28246</c:v>
                </c:pt>
                <c:pt idx="695">
                  <c:v>28671</c:v>
                </c:pt>
                <c:pt idx="696">
                  <c:v>12253</c:v>
                </c:pt>
                <c:pt idx="697">
                  <c:v>28246</c:v>
                </c:pt>
                <c:pt idx="698">
                  <c:v>28671</c:v>
                </c:pt>
                <c:pt idx="699">
                  <c:v>12253</c:v>
                </c:pt>
                <c:pt idx="700">
                  <c:v>28246</c:v>
                </c:pt>
                <c:pt idx="701">
                  <c:v>28671</c:v>
                </c:pt>
                <c:pt idx="702">
                  <c:v>12253</c:v>
                </c:pt>
                <c:pt idx="703">
                  <c:v>28246</c:v>
                </c:pt>
                <c:pt idx="704">
                  <c:v>28671</c:v>
                </c:pt>
                <c:pt idx="705">
                  <c:v>12253</c:v>
                </c:pt>
                <c:pt idx="706">
                  <c:v>28246</c:v>
                </c:pt>
                <c:pt idx="707">
                  <c:v>28671</c:v>
                </c:pt>
                <c:pt idx="708">
                  <c:v>12253</c:v>
                </c:pt>
                <c:pt idx="709">
                  <c:v>28246</c:v>
                </c:pt>
                <c:pt idx="710">
                  <c:v>28671</c:v>
                </c:pt>
                <c:pt idx="711">
                  <c:v>12253</c:v>
                </c:pt>
                <c:pt idx="712">
                  <c:v>28246</c:v>
                </c:pt>
                <c:pt idx="713">
                  <c:v>28671</c:v>
                </c:pt>
                <c:pt idx="714">
                  <c:v>12253</c:v>
                </c:pt>
                <c:pt idx="715">
                  <c:v>28246</c:v>
                </c:pt>
                <c:pt idx="716">
                  <c:v>28671</c:v>
                </c:pt>
                <c:pt idx="717">
                  <c:v>12253</c:v>
                </c:pt>
                <c:pt idx="718">
                  <c:v>28246</c:v>
                </c:pt>
                <c:pt idx="719">
                  <c:v>28671</c:v>
                </c:pt>
                <c:pt idx="720">
                  <c:v>12253</c:v>
                </c:pt>
                <c:pt idx="721">
                  <c:v>28246</c:v>
                </c:pt>
                <c:pt idx="722">
                  <c:v>28671</c:v>
                </c:pt>
                <c:pt idx="723">
                  <c:v>12253</c:v>
                </c:pt>
                <c:pt idx="724">
                  <c:v>28246</c:v>
                </c:pt>
                <c:pt idx="725">
                  <c:v>28671</c:v>
                </c:pt>
                <c:pt idx="726">
                  <c:v>12253</c:v>
                </c:pt>
                <c:pt idx="727">
                  <c:v>28246</c:v>
                </c:pt>
                <c:pt idx="728">
                  <c:v>28671</c:v>
                </c:pt>
                <c:pt idx="729">
                  <c:v>12253</c:v>
                </c:pt>
                <c:pt idx="730">
                  <c:v>28246</c:v>
                </c:pt>
                <c:pt idx="731">
                  <c:v>28671</c:v>
                </c:pt>
                <c:pt idx="732">
                  <c:v>12253</c:v>
                </c:pt>
                <c:pt idx="733">
                  <c:v>28246</c:v>
                </c:pt>
                <c:pt idx="734">
                  <c:v>28671</c:v>
                </c:pt>
                <c:pt idx="735">
                  <c:v>12253</c:v>
                </c:pt>
                <c:pt idx="736">
                  <c:v>28246</c:v>
                </c:pt>
                <c:pt idx="737">
                  <c:v>28671</c:v>
                </c:pt>
                <c:pt idx="738">
                  <c:v>12253</c:v>
                </c:pt>
                <c:pt idx="739">
                  <c:v>28246</c:v>
                </c:pt>
                <c:pt idx="740">
                  <c:v>28671</c:v>
                </c:pt>
                <c:pt idx="741">
                  <c:v>12253</c:v>
                </c:pt>
                <c:pt idx="742">
                  <c:v>28246</c:v>
                </c:pt>
                <c:pt idx="743">
                  <c:v>28671</c:v>
                </c:pt>
                <c:pt idx="744">
                  <c:v>12253</c:v>
                </c:pt>
                <c:pt idx="745">
                  <c:v>28246</c:v>
                </c:pt>
                <c:pt idx="746">
                  <c:v>28671</c:v>
                </c:pt>
                <c:pt idx="747">
                  <c:v>12253</c:v>
                </c:pt>
                <c:pt idx="748">
                  <c:v>28246</c:v>
                </c:pt>
                <c:pt idx="749">
                  <c:v>28671</c:v>
                </c:pt>
                <c:pt idx="750">
                  <c:v>12253</c:v>
                </c:pt>
                <c:pt idx="751">
                  <c:v>28246</c:v>
                </c:pt>
                <c:pt idx="752">
                  <c:v>28671</c:v>
                </c:pt>
                <c:pt idx="753">
                  <c:v>12253</c:v>
                </c:pt>
                <c:pt idx="754">
                  <c:v>28246</c:v>
                </c:pt>
                <c:pt idx="755">
                  <c:v>28671</c:v>
                </c:pt>
                <c:pt idx="756">
                  <c:v>12253</c:v>
                </c:pt>
                <c:pt idx="757">
                  <c:v>28246</c:v>
                </c:pt>
                <c:pt idx="758">
                  <c:v>28671</c:v>
                </c:pt>
                <c:pt idx="759">
                  <c:v>12253</c:v>
                </c:pt>
                <c:pt idx="760">
                  <c:v>28246</c:v>
                </c:pt>
                <c:pt idx="761">
                  <c:v>28671</c:v>
                </c:pt>
                <c:pt idx="762">
                  <c:v>12253</c:v>
                </c:pt>
                <c:pt idx="763">
                  <c:v>28246</c:v>
                </c:pt>
                <c:pt idx="764">
                  <c:v>28671</c:v>
                </c:pt>
                <c:pt idx="765">
                  <c:v>12253</c:v>
                </c:pt>
                <c:pt idx="766">
                  <c:v>28246</c:v>
                </c:pt>
                <c:pt idx="767">
                  <c:v>28671</c:v>
                </c:pt>
                <c:pt idx="768">
                  <c:v>12253</c:v>
                </c:pt>
                <c:pt idx="769">
                  <c:v>28246</c:v>
                </c:pt>
                <c:pt idx="770">
                  <c:v>28671</c:v>
                </c:pt>
                <c:pt idx="771">
                  <c:v>12253</c:v>
                </c:pt>
                <c:pt idx="772">
                  <c:v>28246</c:v>
                </c:pt>
                <c:pt idx="773">
                  <c:v>28671</c:v>
                </c:pt>
                <c:pt idx="774">
                  <c:v>12253</c:v>
                </c:pt>
                <c:pt idx="775">
                  <c:v>28246</c:v>
                </c:pt>
                <c:pt idx="776">
                  <c:v>28671</c:v>
                </c:pt>
                <c:pt idx="777">
                  <c:v>12253</c:v>
                </c:pt>
                <c:pt idx="778">
                  <c:v>28246</c:v>
                </c:pt>
                <c:pt idx="779">
                  <c:v>28671</c:v>
                </c:pt>
                <c:pt idx="780">
                  <c:v>12253</c:v>
                </c:pt>
                <c:pt idx="781">
                  <c:v>28246</c:v>
                </c:pt>
                <c:pt idx="782">
                  <c:v>28671</c:v>
                </c:pt>
                <c:pt idx="783">
                  <c:v>12253</c:v>
                </c:pt>
                <c:pt idx="784">
                  <c:v>28246</c:v>
                </c:pt>
                <c:pt idx="785">
                  <c:v>28671</c:v>
                </c:pt>
                <c:pt idx="786">
                  <c:v>12253</c:v>
                </c:pt>
                <c:pt idx="787">
                  <c:v>28246</c:v>
                </c:pt>
                <c:pt idx="788">
                  <c:v>28671</c:v>
                </c:pt>
                <c:pt idx="789">
                  <c:v>12253</c:v>
                </c:pt>
                <c:pt idx="790">
                  <c:v>28246</c:v>
                </c:pt>
                <c:pt idx="791">
                  <c:v>28671</c:v>
                </c:pt>
                <c:pt idx="792">
                  <c:v>12253</c:v>
                </c:pt>
                <c:pt idx="793">
                  <c:v>28246</c:v>
                </c:pt>
                <c:pt idx="794">
                  <c:v>28671</c:v>
                </c:pt>
                <c:pt idx="795">
                  <c:v>12253</c:v>
                </c:pt>
                <c:pt idx="796">
                  <c:v>28246</c:v>
                </c:pt>
                <c:pt idx="797">
                  <c:v>28671</c:v>
                </c:pt>
                <c:pt idx="798">
                  <c:v>12253</c:v>
                </c:pt>
                <c:pt idx="799">
                  <c:v>28246</c:v>
                </c:pt>
                <c:pt idx="800">
                  <c:v>28671</c:v>
                </c:pt>
                <c:pt idx="801">
                  <c:v>12253</c:v>
                </c:pt>
                <c:pt idx="802">
                  <c:v>28246</c:v>
                </c:pt>
                <c:pt idx="803">
                  <c:v>28671</c:v>
                </c:pt>
                <c:pt idx="804">
                  <c:v>12253</c:v>
                </c:pt>
                <c:pt idx="805">
                  <c:v>28246</c:v>
                </c:pt>
                <c:pt idx="806">
                  <c:v>28671</c:v>
                </c:pt>
                <c:pt idx="807">
                  <c:v>12253</c:v>
                </c:pt>
                <c:pt idx="808">
                  <c:v>28246</c:v>
                </c:pt>
                <c:pt idx="809">
                  <c:v>28671</c:v>
                </c:pt>
                <c:pt idx="810">
                  <c:v>12253</c:v>
                </c:pt>
                <c:pt idx="811">
                  <c:v>28246</c:v>
                </c:pt>
                <c:pt idx="812">
                  <c:v>28671</c:v>
                </c:pt>
                <c:pt idx="813">
                  <c:v>12253</c:v>
                </c:pt>
                <c:pt idx="814">
                  <c:v>28246</c:v>
                </c:pt>
                <c:pt idx="815">
                  <c:v>28671</c:v>
                </c:pt>
                <c:pt idx="816">
                  <c:v>12253</c:v>
                </c:pt>
                <c:pt idx="817">
                  <c:v>28246</c:v>
                </c:pt>
                <c:pt idx="818">
                  <c:v>28671</c:v>
                </c:pt>
                <c:pt idx="819">
                  <c:v>12253</c:v>
                </c:pt>
                <c:pt idx="820">
                  <c:v>28246</c:v>
                </c:pt>
                <c:pt idx="821">
                  <c:v>28671</c:v>
                </c:pt>
                <c:pt idx="822">
                  <c:v>12253</c:v>
                </c:pt>
                <c:pt idx="823">
                  <c:v>28246</c:v>
                </c:pt>
                <c:pt idx="824">
                  <c:v>28671</c:v>
                </c:pt>
                <c:pt idx="825">
                  <c:v>12253</c:v>
                </c:pt>
                <c:pt idx="826">
                  <c:v>28246</c:v>
                </c:pt>
                <c:pt idx="827">
                  <c:v>28671</c:v>
                </c:pt>
                <c:pt idx="828">
                  <c:v>12253</c:v>
                </c:pt>
                <c:pt idx="829">
                  <c:v>28246</c:v>
                </c:pt>
                <c:pt idx="830">
                  <c:v>28671</c:v>
                </c:pt>
                <c:pt idx="831">
                  <c:v>12253</c:v>
                </c:pt>
                <c:pt idx="832">
                  <c:v>28246</c:v>
                </c:pt>
                <c:pt idx="833">
                  <c:v>28671</c:v>
                </c:pt>
                <c:pt idx="834">
                  <c:v>12253</c:v>
                </c:pt>
                <c:pt idx="835">
                  <c:v>28246</c:v>
                </c:pt>
                <c:pt idx="836">
                  <c:v>28671</c:v>
                </c:pt>
                <c:pt idx="837">
                  <c:v>12253</c:v>
                </c:pt>
                <c:pt idx="838">
                  <c:v>28246</c:v>
                </c:pt>
                <c:pt idx="839">
                  <c:v>28671</c:v>
                </c:pt>
                <c:pt idx="840">
                  <c:v>12253</c:v>
                </c:pt>
                <c:pt idx="841">
                  <c:v>28246</c:v>
                </c:pt>
                <c:pt idx="842">
                  <c:v>28671</c:v>
                </c:pt>
                <c:pt idx="843">
                  <c:v>12253</c:v>
                </c:pt>
                <c:pt idx="844">
                  <c:v>28246</c:v>
                </c:pt>
                <c:pt idx="845">
                  <c:v>28671</c:v>
                </c:pt>
                <c:pt idx="846">
                  <c:v>12253</c:v>
                </c:pt>
                <c:pt idx="847">
                  <c:v>28246</c:v>
                </c:pt>
                <c:pt idx="848">
                  <c:v>28671</c:v>
                </c:pt>
                <c:pt idx="849">
                  <c:v>12253</c:v>
                </c:pt>
                <c:pt idx="850">
                  <c:v>28246</c:v>
                </c:pt>
                <c:pt idx="851">
                  <c:v>28671</c:v>
                </c:pt>
                <c:pt idx="852">
                  <c:v>12253</c:v>
                </c:pt>
                <c:pt idx="853">
                  <c:v>28246</c:v>
                </c:pt>
                <c:pt idx="854">
                  <c:v>28671</c:v>
                </c:pt>
                <c:pt idx="855">
                  <c:v>12253</c:v>
                </c:pt>
                <c:pt idx="856">
                  <c:v>28246</c:v>
                </c:pt>
                <c:pt idx="857">
                  <c:v>28671</c:v>
                </c:pt>
                <c:pt idx="858">
                  <c:v>12253</c:v>
                </c:pt>
                <c:pt idx="859">
                  <c:v>28246</c:v>
                </c:pt>
                <c:pt idx="860">
                  <c:v>28671</c:v>
                </c:pt>
                <c:pt idx="861">
                  <c:v>12253</c:v>
                </c:pt>
                <c:pt idx="862">
                  <c:v>28246</c:v>
                </c:pt>
                <c:pt idx="863">
                  <c:v>28671</c:v>
                </c:pt>
                <c:pt idx="864">
                  <c:v>12253</c:v>
                </c:pt>
                <c:pt idx="865">
                  <c:v>28246</c:v>
                </c:pt>
                <c:pt idx="866">
                  <c:v>28671</c:v>
                </c:pt>
                <c:pt idx="867">
                  <c:v>12253</c:v>
                </c:pt>
                <c:pt idx="868">
                  <c:v>28246</c:v>
                </c:pt>
                <c:pt idx="869">
                  <c:v>28671</c:v>
                </c:pt>
                <c:pt idx="870">
                  <c:v>12253</c:v>
                </c:pt>
                <c:pt idx="871">
                  <c:v>28246</c:v>
                </c:pt>
                <c:pt idx="872">
                  <c:v>28671</c:v>
                </c:pt>
                <c:pt idx="873">
                  <c:v>12253</c:v>
                </c:pt>
                <c:pt idx="874">
                  <c:v>28246</c:v>
                </c:pt>
                <c:pt idx="875">
                  <c:v>28671</c:v>
                </c:pt>
                <c:pt idx="876">
                  <c:v>12253</c:v>
                </c:pt>
                <c:pt idx="877">
                  <c:v>28246</c:v>
                </c:pt>
                <c:pt idx="878">
                  <c:v>28671</c:v>
                </c:pt>
                <c:pt idx="879">
                  <c:v>12253</c:v>
                </c:pt>
                <c:pt idx="880">
                  <c:v>28246</c:v>
                </c:pt>
                <c:pt idx="881">
                  <c:v>28671</c:v>
                </c:pt>
                <c:pt idx="882">
                  <c:v>12253</c:v>
                </c:pt>
                <c:pt idx="883">
                  <c:v>28246</c:v>
                </c:pt>
                <c:pt idx="884">
                  <c:v>28671</c:v>
                </c:pt>
                <c:pt idx="885">
                  <c:v>12253</c:v>
                </c:pt>
                <c:pt idx="886">
                  <c:v>28246</c:v>
                </c:pt>
                <c:pt idx="887">
                  <c:v>28671</c:v>
                </c:pt>
                <c:pt idx="888">
                  <c:v>12253</c:v>
                </c:pt>
                <c:pt idx="889">
                  <c:v>28246</c:v>
                </c:pt>
                <c:pt idx="890">
                  <c:v>28671</c:v>
                </c:pt>
                <c:pt idx="891">
                  <c:v>12253</c:v>
                </c:pt>
                <c:pt idx="892">
                  <c:v>28246</c:v>
                </c:pt>
                <c:pt idx="893">
                  <c:v>28671</c:v>
                </c:pt>
                <c:pt idx="894">
                  <c:v>12253</c:v>
                </c:pt>
                <c:pt idx="895">
                  <c:v>28246</c:v>
                </c:pt>
                <c:pt idx="896">
                  <c:v>28671</c:v>
                </c:pt>
                <c:pt idx="897">
                  <c:v>12253</c:v>
                </c:pt>
                <c:pt idx="898">
                  <c:v>28246</c:v>
                </c:pt>
                <c:pt idx="899">
                  <c:v>28671</c:v>
                </c:pt>
                <c:pt idx="900">
                  <c:v>12253</c:v>
                </c:pt>
                <c:pt idx="901">
                  <c:v>28246</c:v>
                </c:pt>
                <c:pt idx="902">
                  <c:v>28671</c:v>
                </c:pt>
                <c:pt idx="903">
                  <c:v>12253</c:v>
                </c:pt>
                <c:pt idx="904">
                  <c:v>28246</c:v>
                </c:pt>
                <c:pt idx="905">
                  <c:v>28671</c:v>
                </c:pt>
                <c:pt idx="906">
                  <c:v>12253</c:v>
                </c:pt>
                <c:pt idx="907">
                  <c:v>28246</c:v>
                </c:pt>
                <c:pt idx="908">
                  <c:v>28671</c:v>
                </c:pt>
                <c:pt idx="909">
                  <c:v>12253</c:v>
                </c:pt>
                <c:pt idx="910">
                  <c:v>28246</c:v>
                </c:pt>
                <c:pt idx="911">
                  <c:v>28671</c:v>
                </c:pt>
                <c:pt idx="912">
                  <c:v>12253</c:v>
                </c:pt>
                <c:pt idx="913">
                  <c:v>28246</c:v>
                </c:pt>
                <c:pt idx="914">
                  <c:v>28671</c:v>
                </c:pt>
                <c:pt idx="915">
                  <c:v>12253</c:v>
                </c:pt>
                <c:pt idx="916">
                  <c:v>28246</c:v>
                </c:pt>
                <c:pt idx="917">
                  <c:v>28671</c:v>
                </c:pt>
                <c:pt idx="918">
                  <c:v>12253</c:v>
                </c:pt>
                <c:pt idx="919">
                  <c:v>28246</c:v>
                </c:pt>
                <c:pt idx="920">
                  <c:v>28671</c:v>
                </c:pt>
                <c:pt idx="921">
                  <c:v>12253</c:v>
                </c:pt>
                <c:pt idx="922">
                  <c:v>28246</c:v>
                </c:pt>
                <c:pt idx="923">
                  <c:v>28671</c:v>
                </c:pt>
                <c:pt idx="924">
                  <c:v>12253</c:v>
                </c:pt>
                <c:pt idx="925">
                  <c:v>28246</c:v>
                </c:pt>
                <c:pt idx="926">
                  <c:v>28671</c:v>
                </c:pt>
                <c:pt idx="927">
                  <c:v>12253</c:v>
                </c:pt>
                <c:pt idx="928">
                  <c:v>28246</c:v>
                </c:pt>
                <c:pt idx="929">
                  <c:v>28671</c:v>
                </c:pt>
                <c:pt idx="930">
                  <c:v>12253</c:v>
                </c:pt>
                <c:pt idx="931">
                  <c:v>28246</c:v>
                </c:pt>
                <c:pt idx="932">
                  <c:v>28671</c:v>
                </c:pt>
                <c:pt idx="933">
                  <c:v>12253</c:v>
                </c:pt>
                <c:pt idx="934">
                  <c:v>28246</c:v>
                </c:pt>
                <c:pt idx="935">
                  <c:v>28671</c:v>
                </c:pt>
                <c:pt idx="936">
                  <c:v>12253</c:v>
                </c:pt>
                <c:pt idx="937">
                  <c:v>28246</c:v>
                </c:pt>
                <c:pt idx="938">
                  <c:v>28671</c:v>
                </c:pt>
                <c:pt idx="939">
                  <c:v>12253</c:v>
                </c:pt>
                <c:pt idx="940">
                  <c:v>28246</c:v>
                </c:pt>
                <c:pt idx="941">
                  <c:v>28671</c:v>
                </c:pt>
                <c:pt idx="942">
                  <c:v>12253</c:v>
                </c:pt>
                <c:pt idx="943">
                  <c:v>28246</c:v>
                </c:pt>
                <c:pt idx="944">
                  <c:v>28671</c:v>
                </c:pt>
                <c:pt idx="945">
                  <c:v>12253</c:v>
                </c:pt>
                <c:pt idx="946">
                  <c:v>28246</c:v>
                </c:pt>
                <c:pt idx="947">
                  <c:v>28671</c:v>
                </c:pt>
                <c:pt idx="948">
                  <c:v>12253</c:v>
                </c:pt>
                <c:pt idx="949">
                  <c:v>28246</c:v>
                </c:pt>
                <c:pt idx="950">
                  <c:v>28671</c:v>
                </c:pt>
                <c:pt idx="951">
                  <c:v>12253</c:v>
                </c:pt>
                <c:pt idx="952">
                  <c:v>28246</c:v>
                </c:pt>
                <c:pt idx="953">
                  <c:v>28671</c:v>
                </c:pt>
                <c:pt idx="954">
                  <c:v>12253</c:v>
                </c:pt>
                <c:pt idx="955">
                  <c:v>28246</c:v>
                </c:pt>
                <c:pt idx="956">
                  <c:v>28671</c:v>
                </c:pt>
                <c:pt idx="957">
                  <c:v>12253</c:v>
                </c:pt>
                <c:pt idx="958">
                  <c:v>28246</c:v>
                </c:pt>
                <c:pt idx="959">
                  <c:v>28671</c:v>
                </c:pt>
                <c:pt idx="960">
                  <c:v>12253</c:v>
                </c:pt>
                <c:pt idx="961">
                  <c:v>28246</c:v>
                </c:pt>
                <c:pt idx="962">
                  <c:v>28671</c:v>
                </c:pt>
                <c:pt idx="963">
                  <c:v>12253</c:v>
                </c:pt>
                <c:pt idx="964">
                  <c:v>28246</c:v>
                </c:pt>
                <c:pt idx="965">
                  <c:v>28671</c:v>
                </c:pt>
                <c:pt idx="966">
                  <c:v>12253</c:v>
                </c:pt>
                <c:pt idx="967">
                  <c:v>28246</c:v>
                </c:pt>
                <c:pt idx="968">
                  <c:v>28671</c:v>
                </c:pt>
                <c:pt idx="969">
                  <c:v>12253</c:v>
                </c:pt>
                <c:pt idx="970">
                  <c:v>28246</c:v>
                </c:pt>
                <c:pt idx="971">
                  <c:v>28671</c:v>
                </c:pt>
                <c:pt idx="972">
                  <c:v>12253</c:v>
                </c:pt>
                <c:pt idx="973">
                  <c:v>28246</c:v>
                </c:pt>
                <c:pt idx="974">
                  <c:v>28671</c:v>
                </c:pt>
                <c:pt idx="975">
                  <c:v>12253</c:v>
                </c:pt>
                <c:pt idx="976">
                  <c:v>28246</c:v>
                </c:pt>
                <c:pt idx="977">
                  <c:v>28671</c:v>
                </c:pt>
                <c:pt idx="978">
                  <c:v>12253</c:v>
                </c:pt>
                <c:pt idx="979">
                  <c:v>28246</c:v>
                </c:pt>
                <c:pt idx="980">
                  <c:v>28671</c:v>
                </c:pt>
                <c:pt idx="981">
                  <c:v>12253</c:v>
                </c:pt>
                <c:pt idx="982">
                  <c:v>28246</c:v>
                </c:pt>
                <c:pt idx="983">
                  <c:v>28671</c:v>
                </c:pt>
                <c:pt idx="984">
                  <c:v>12253</c:v>
                </c:pt>
                <c:pt idx="985">
                  <c:v>28246</c:v>
                </c:pt>
                <c:pt idx="986">
                  <c:v>28671</c:v>
                </c:pt>
                <c:pt idx="987">
                  <c:v>12253</c:v>
                </c:pt>
                <c:pt idx="988">
                  <c:v>28246</c:v>
                </c:pt>
                <c:pt idx="989">
                  <c:v>28671</c:v>
                </c:pt>
                <c:pt idx="990">
                  <c:v>12253</c:v>
                </c:pt>
                <c:pt idx="991">
                  <c:v>28246</c:v>
                </c:pt>
                <c:pt idx="992">
                  <c:v>28671</c:v>
                </c:pt>
                <c:pt idx="993">
                  <c:v>12253</c:v>
                </c:pt>
                <c:pt idx="994">
                  <c:v>28246</c:v>
                </c:pt>
                <c:pt idx="995">
                  <c:v>28671</c:v>
                </c:pt>
                <c:pt idx="996">
                  <c:v>12253</c:v>
                </c:pt>
                <c:pt idx="997">
                  <c:v>28246</c:v>
                </c:pt>
                <c:pt idx="998">
                  <c:v>28671</c:v>
                </c:pt>
                <c:pt idx="999">
                  <c:v>12253</c:v>
                </c:pt>
                <c:pt idx="1000">
                  <c:v>28246</c:v>
                </c:pt>
                <c:pt idx="1001">
                  <c:v>28671</c:v>
                </c:pt>
                <c:pt idx="1002">
                  <c:v>12253</c:v>
                </c:pt>
                <c:pt idx="1003">
                  <c:v>28246</c:v>
                </c:pt>
                <c:pt idx="1004">
                  <c:v>28671</c:v>
                </c:pt>
                <c:pt idx="1005">
                  <c:v>12253</c:v>
                </c:pt>
                <c:pt idx="1006">
                  <c:v>28246</c:v>
                </c:pt>
                <c:pt idx="1007">
                  <c:v>28671</c:v>
                </c:pt>
                <c:pt idx="1008">
                  <c:v>12253</c:v>
                </c:pt>
                <c:pt idx="1009">
                  <c:v>28246</c:v>
                </c:pt>
                <c:pt idx="1010">
                  <c:v>28671</c:v>
                </c:pt>
                <c:pt idx="1011">
                  <c:v>12253</c:v>
                </c:pt>
                <c:pt idx="1012">
                  <c:v>28246</c:v>
                </c:pt>
                <c:pt idx="1013">
                  <c:v>28671</c:v>
                </c:pt>
                <c:pt idx="1014">
                  <c:v>12253</c:v>
                </c:pt>
                <c:pt idx="1015">
                  <c:v>28246</c:v>
                </c:pt>
                <c:pt idx="1016">
                  <c:v>28671</c:v>
                </c:pt>
                <c:pt idx="1017">
                  <c:v>12253</c:v>
                </c:pt>
                <c:pt idx="1018">
                  <c:v>28246</c:v>
                </c:pt>
                <c:pt idx="1019">
                  <c:v>28671</c:v>
                </c:pt>
                <c:pt idx="1020">
                  <c:v>12253</c:v>
                </c:pt>
                <c:pt idx="1021">
                  <c:v>28246</c:v>
                </c:pt>
                <c:pt idx="1022">
                  <c:v>28671</c:v>
                </c:pt>
                <c:pt idx="1023">
                  <c:v>12253</c:v>
                </c:pt>
                <c:pt idx="1024">
                  <c:v>28246</c:v>
                </c:pt>
                <c:pt idx="1025">
                  <c:v>28671</c:v>
                </c:pt>
                <c:pt idx="1026">
                  <c:v>3349</c:v>
                </c:pt>
                <c:pt idx="1027">
                  <c:v>3349</c:v>
                </c:pt>
                <c:pt idx="1028">
                  <c:v>3349</c:v>
                </c:pt>
                <c:pt idx="1029">
                  <c:v>3349</c:v>
                </c:pt>
                <c:pt idx="1030">
                  <c:v>3349</c:v>
                </c:pt>
                <c:pt idx="1031">
                  <c:v>3349</c:v>
                </c:pt>
                <c:pt idx="1032">
                  <c:v>3349</c:v>
                </c:pt>
                <c:pt idx="1033">
                  <c:v>3349</c:v>
                </c:pt>
                <c:pt idx="1034">
                  <c:v>3349</c:v>
                </c:pt>
                <c:pt idx="1035">
                  <c:v>3349</c:v>
                </c:pt>
                <c:pt idx="1036">
                  <c:v>3349</c:v>
                </c:pt>
                <c:pt idx="1037">
                  <c:v>3349</c:v>
                </c:pt>
                <c:pt idx="1038">
                  <c:v>3349</c:v>
                </c:pt>
                <c:pt idx="1039">
                  <c:v>3349</c:v>
                </c:pt>
                <c:pt idx="1040">
                  <c:v>3349</c:v>
                </c:pt>
                <c:pt idx="1041">
                  <c:v>3349</c:v>
                </c:pt>
                <c:pt idx="1042">
                  <c:v>3349</c:v>
                </c:pt>
                <c:pt idx="1043">
                  <c:v>3349</c:v>
                </c:pt>
                <c:pt idx="1044">
                  <c:v>3349</c:v>
                </c:pt>
                <c:pt idx="1045">
                  <c:v>3349</c:v>
                </c:pt>
                <c:pt idx="1046">
                  <c:v>3349</c:v>
                </c:pt>
                <c:pt idx="1047">
                  <c:v>3349</c:v>
                </c:pt>
                <c:pt idx="1048">
                  <c:v>3349</c:v>
                </c:pt>
                <c:pt idx="1049">
                  <c:v>3349</c:v>
                </c:pt>
                <c:pt idx="1050">
                  <c:v>3349</c:v>
                </c:pt>
                <c:pt idx="1051">
                  <c:v>3349</c:v>
                </c:pt>
                <c:pt idx="1052">
                  <c:v>3349</c:v>
                </c:pt>
                <c:pt idx="1053">
                  <c:v>3349</c:v>
                </c:pt>
                <c:pt idx="1054">
                  <c:v>3349</c:v>
                </c:pt>
                <c:pt idx="1055">
                  <c:v>3349</c:v>
                </c:pt>
                <c:pt idx="1056">
                  <c:v>3349</c:v>
                </c:pt>
                <c:pt idx="1057">
                  <c:v>3349</c:v>
                </c:pt>
                <c:pt idx="1058">
                  <c:v>3349</c:v>
                </c:pt>
                <c:pt idx="1059">
                  <c:v>3349</c:v>
                </c:pt>
                <c:pt idx="1060">
                  <c:v>3349</c:v>
                </c:pt>
                <c:pt idx="1061">
                  <c:v>3349</c:v>
                </c:pt>
                <c:pt idx="1062">
                  <c:v>3349</c:v>
                </c:pt>
                <c:pt idx="1063">
                  <c:v>3349</c:v>
                </c:pt>
                <c:pt idx="1064">
                  <c:v>3349</c:v>
                </c:pt>
                <c:pt idx="1065">
                  <c:v>3349</c:v>
                </c:pt>
                <c:pt idx="1066">
                  <c:v>3349</c:v>
                </c:pt>
                <c:pt idx="1067">
                  <c:v>3349</c:v>
                </c:pt>
                <c:pt idx="1068">
                  <c:v>3349</c:v>
                </c:pt>
                <c:pt idx="1069">
                  <c:v>3349</c:v>
                </c:pt>
                <c:pt idx="1070">
                  <c:v>3349</c:v>
                </c:pt>
                <c:pt idx="1071">
                  <c:v>3349</c:v>
                </c:pt>
                <c:pt idx="1072">
                  <c:v>3349</c:v>
                </c:pt>
                <c:pt idx="1073">
                  <c:v>3349</c:v>
                </c:pt>
                <c:pt idx="1074">
                  <c:v>3349</c:v>
                </c:pt>
                <c:pt idx="1075">
                  <c:v>3349</c:v>
                </c:pt>
                <c:pt idx="1076">
                  <c:v>3349</c:v>
                </c:pt>
                <c:pt idx="1077">
                  <c:v>3349</c:v>
                </c:pt>
                <c:pt idx="1078">
                  <c:v>3349</c:v>
                </c:pt>
                <c:pt idx="1079">
                  <c:v>3349</c:v>
                </c:pt>
                <c:pt idx="1080">
                  <c:v>3349</c:v>
                </c:pt>
                <c:pt idx="1081">
                  <c:v>3349</c:v>
                </c:pt>
                <c:pt idx="1082">
                  <c:v>3349</c:v>
                </c:pt>
                <c:pt idx="1083">
                  <c:v>3349</c:v>
                </c:pt>
                <c:pt idx="1084">
                  <c:v>3349</c:v>
                </c:pt>
                <c:pt idx="1085">
                  <c:v>3349</c:v>
                </c:pt>
                <c:pt idx="1086">
                  <c:v>1859</c:v>
                </c:pt>
                <c:pt idx="1087">
                  <c:v>1859</c:v>
                </c:pt>
                <c:pt idx="1088">
                  <c:v>1859</c:v>
                </c:pt>
                <c:pt idx="1089">
                  <c:v>1859</c:v>
                </c:pt>
                <c:pt idx="1090">
                  <c:v>1859</c:v>
                </c:pt>
                <c:pt idx="1091">
                  <c:v>1859</c:v>
                </c:pt>
                <c:pt idx="1092">
                  <c:v>1859</c:v>
                </c:pt>
                <c:pt idx="1093">
                  <c:v>1859</c:v>
                </c:pt>
                <c:pt idx="1094">
                  <c:v>1859</c:v>
                </c:pt>
                <c:pt idx="1095">
                  <c:v>1859</c:v>
                </c:pt>
                <c:pt idx="1096">
                  <c:v>1859</c:v>
                </c:pt>
                <c:pt idx="1097">
                  <c:v>1859</c:v>
                </c:pt>
                <c:pt idx="1098">
                  <c:v>1859</c:v>
                </c:pt>
                <c:pt idx="1099">
                  <c:v>1859</c:v>
                </c:pt>
                <c:pt idx="1100">
                  <c:v>1859</c:v>
                </c:pt>
                <c:pt idx="1101">
                  <c:v>1859</c:v>
                </c:pt>
                <c:pt idx="1102">
                  <c:v>1859</c:v>
                </c:pt>
                <c:pt idx="1103">
                  <c:v>1859</c:v>
                </c:pt>
                <c:pt idx="1104">
                  <c:v>1859</c:v>
                </c:pt>
                <c:pt idx="1105">
                  <c:v>1859</c:v>
                </c:pt>
                <c:pt idx="1106">
                  <c:v>1859</c:v>
                </c:pt>
                <c:pt idx="1107">
                  <c:v>1859</c:v>
                </c:pt>
                <c:pt idx="1108">
                  <c:v>1859</c:v>
                </c:pt>
                <c:pt idx="1109">
                  <c:v>1859</c:v>
                </c:pt>
                <c:pt idx="1110">
                  <c:v>1859</c:v>
                </c:pt>
                <c:pt idx="1111">
                  <c:v>1859</c:v>
                </c:pt>
                <c:pt idx="1112">
                  <c:v>1859</c:v>
                </c:pt>
                <c:pt idx="1113">
                  <c:v>1859</c:v>
                </c:pt>
                <c:pt idx="1114">
                  <c:v>1859</c:v>
                </c:pt>
                <c:pt idx="1115">
                  <c:v>1859</c:v>
                </c:pt>
                <c:pt idx="1116">
                  <c:v>1859</c:v>
                </c:pt>
                <c:pt idx="1117">
                  <c:v>1859</c:v>
                </c:pt>
                <c:pt idx="1118">
                  <c:v>1859</c:v>
                </c:pt>
                <c:pt idx="1119">
                  <c:v>1859</c:v>
                </c:pt>
                <c:pt idx="1120">
                  <c:v>1859</c:v>
                </c:pt>
                <c:pt idx="1121">
                  <c:v>1859</c:v>
                </c:pt>
                <c:pt idx="1122">
                  <c:v>1859</c:v>
                </c:pt>
                <c:pt idx="1123">
                  <c:v>1859</c:v>
                </c:pt>
                <c:pt idx="1124">
                  <c:v>1859</c:v>
                </c:pt>
                <c:pt idx="1125">
                  <c:v>1859</c:v>
                </c:pt>
                <c:pt idx="1126">
                  <c:v>1859</c:v>
                </c:pt>
                <c:pt idx="1127">
                  <c:v>1859</c:v>
                </c:pt>
                <c:pt idx="1128">
                  <c:v>1859</c:v>
                </c:pt>
                <c:pt idx="1129">
                  <c:v>1859</c:v>
                </c:pt>
                <c:pt idx="1130">
                  <c:v>1859</c:v>
                </c:pt>
                <c:pt idx="1131">
                  <c:v>1859</c:v>
                </c:pt>
                <c:pt idx="1132">
                  <c:v>1859</c:v>
                </c:pt>
                <c:pt idx="1133">
                  <c:v>1859</c:v>
                </c:pt>
                <c:pt idx="1134">
                  <c:v>1859</c:v>
                </c:pt>
                <c:pt idx="1135">
                  <c:v>1859</c:v>
                </c:pt>
                <c:pt idx="1136">
                  <c:v>1859</c:v>
                </c:pt>
                <c:pt idx="1137">
                  <c:v>1859</c:v>
                </c:pt>
                <c:pt idx="1138">
                  <c:v>6567</c:v>
                </c:pt>
                <c:pt idx="1139">
                  <c:v>6567</c:v>
                </c:pt>
                <c:pt idx="1140">
                  <c:v>6567</c:v>
                </c:pt>
                <c:pt idx="1141">
                  <c:v>6567</c:v>
                </c:pt>
                <c:pt idx="1142">
                  <c:v>6567</c:v>
                </c:pt>
                <c:pt idx="1143">
                  <c:v>6567</c:v>
                </c:pt>
                <c:pt idx="1144">
                  <c:v>6567</c:v>
                </c:pt>
                <c:pt idx="1145">
                  <c:v>6567</c:v>
                </c:pt>
                <c:pt idx="1146">
                  <c:v>6567</c:v>
                </c:pt>
                <c:pt idx="1147">
                  <c:v>6567</c:v>
                </c:pt>
                <c:pt idx="1148">
                  <c:v>31409</c:v>
                </c:pt>
                <c:pt idx="1149">
                  <c:v>31409</c:v>
                </c:pt>
                <c:pt idx="1150">
                  <c:v>31409</c:v>
                </c:pt>
                <c:pt idx="1151">
                  <c:v>31409</c:v>
                </c:pt>
                <c:pt idx="1152">
                  <c:v>31409</c:v>
                </c:pt>
                <c:pt idx="1153">
                  <c:v>31409</c:v>
                </c:pt>
                <c:pt idx="1154">
                  <c:v>31409</c:v>
                </c:pt>
                <c:pt idx="1155">
                  <c:v>31409</c:v>
                </c:pt>
                <c:pt idx="1156">
                  <c:v>31409</c:v>
                </c:pt>
                <c:pt idx="1157">
                  <c:v>31409</c:v>
                </c:pt>
                <c:pt idx="1158">
                  <c:v>31409</c:v>
                </c:pt>
                <c:pt idx="1159">
                  <c:v>31409</c:v>
                </c:pt>
                <c:pt idx="1160">
                  <c:v>31409</c:v>
                </c:pt>
                <c:pt idx="1161">
                  <c:v>31409</c:v>
                </c:pt>
                <c:pt idx="1162">
                  <c:v>31409</c:v>
                </c:pt>
                <c:pt idx="1163">
                  <c:v>31409</c:v>
                </c:pt>
                <c:pt idx="1164">
                  <c:v>31409</c:v>
                </c:pt>
                <c:pt idx="1165">
                  <c:v>31409</c:v>
                </c:pt>
                <c:pt idx="1166">
                  <c:v>31409</c:v>
                </c:pt>
                <c:pt idx="1167">
                  <c:v>31409</c:v>
                </c:pt>
                <c:pt idx="1168">
                  <c:v>31409</c:v>
                </c:pt>
                <c:pt idx="1169">
                  <c:v>31409</c:v>
                </c:pt>
                <c:pt idx="1170">
                  <c:v>31409</c:v>
                </c:pt>
                <c:pt idx="1171">
                  <c:v>31409</c:v>
                </c:pt>
                <c:pt idx="1172">
                  <c:v>31409</c:v>
                </c:pt>
                <c:pt idx="1173">
                  <c:v>31409</c:v>
                </c:pt>
                <c:pt idx="1174">
                  <c:v>31409</c:v>
                </c:pt>
                <c:pt idx="1175">
                  <c:v>31409</c:v>
                </c:pt>
                <c:pt idx="1176">
                  <c:v>31409</c:v>
                </c:pt>
                <c:pt idx="1177">
                  <c:v>31409</c:v>
                </c:pt>
                <c:pt idx="1178">
                  <c:v>31409</c:v>
                </c:pt>
                <c:pt idx="1179">
                  <c:v>31409</c:v>
                </c:pt>
                <c:pt idx="1180">
                  <c:v>31409</c:v>
                </c:pt>
                <c:pt idx="1181">
                  <c:v>31409</c:v>
                </c:pt>
                <c:pt idx="1182">
                  <c:v>31409</c:v>
                </c:pt>
                <c:pt idx="1183">
                  <c:v>31409</c:v>
                </c:pt>
                <c:pt idx="1184">
                  <c:v>31409</c:v>
                </c:pt>
                <c:pt idx="1185">
                  <c:v>31409</c:v>
                </c:pt>
                <c:pt idx="1186">
                  <c:v>31409</c:v>
                </c:pt>
                <c:pt idx="1187">
                  <c:v>31409</c:v>
                </c:pt>
                <c:pt idx="1188">
                  <c:v>31409</c:v>
                </c:pt>
                <c:pt idx="1189">
                  <c:v>31409</c:v>
                </c:pt>
                <c:pt idx="1190">
                  <c:v>31409</c:v>
                </c:pt>
                <c:pt idx="1191">
                  <c:v>31409</c:v>
                </c:pt>
                <c:pt idx="1192">
                  <c:v>31409</c:v>
                </c:pt>
                <c:pt idx="1193">
                  <c:v>31409</c:v>
                </c:pt>
                <c:pt idx="1194">
                  <c:v>31409</c:v>
                </c:pt>
                <c:pt idx="1195">
                  <c:v>31409</c:v>
                </c:pt>
                <c:pt idx="1196">
                  <c:v>31409</c:v>
                </c:pt>
                <c:pt idx="1197">
                  <c:v>31409</c:v>
                </c:pt>
                <c:pt idx="1198">
                  <c:v>31409</c:v>
                </c:pt>
                <c:pt idx="1199">
                  <c:v>31409</c:v>
                </c:pt>
                <c:pt idx="1200">
                  <c:v>31409</c:v>
                </c:pt>
                <c:pt idx="1201">
                  <c:v>31409</c:v>
                </c:pt>
                <c:pt idx="1202">
                  <c:v>31409</c:v>
                </c:pt>
                <c:pt idx="1203">
                  <c:v>31409</c:v>
                </c:pt>
                <c:pt idx="1204">
                  <c:v>31409</c:v>
                </c:pt>
                <c:pt idx="1205">
                  <c:v>31409</c:v>
                </c:pt>
                <c:pt idx="1206">
                  <c:v>31409</c:v>
                </c:pt>
                <c:pt idx="1207">
                  <c:v>31409</c:v>
                </c:pt>
                <c:pt idx="1208">
                  <c:v>31409</c:v>
                </c:pt>
                <c:pt idx="1209">
                  <c:v>31409</c:v>
                </c:pt>
                <c:pt idx="1210">
                  <c:v>31409</c:v>
                </c:pt>
                <c:pt idx="1211">
                  <c:v>31409</c:v>
                </c:pt>
                <c:pt idx="1212">
                  <c:v>31409</c:v>
                </c:pt>
                <c:pt idx="1213">
                  <c:v>31409</c:v>
                </c:pt>
                <c:pt idx="1214">
                  <c:v>31409</c:v>
                </c:pt>
                <c:pt idx="1215">
                  <c:v>31409</c:v>
                </c:pt>
                <c:pt idx="1216">
                  <c:v>31409</c:v>
                </c:pt>
                <c:pt idx="1217">
                  <c:v>31409</c:v>
                </c:pt>
                <c:pt idx="1218">
                  <c:v>31409</c:v>
                </c:pt>
                <c:pt idx="1219">
                  <c:v>31409</c:v>
                </c:pt>
                <c:pt idx="1220">
                  <c:v>31409</c:v>
                </c:pt>
                <c:pt idx="1221">
                  <c:v>31409</c:v>
                </c:pt>
                <c:pt idx="1222">
                  <c:v>31409</c:v>
                </c:pt>
                <c:pt idx="1223">
                  <c:v>31409</c:v>
                </c:pt>
                <c:pt idx="1224">
                  <c:v>31409</c:v>
                </c:pt>
                <c:pt idx="1225">
                  <c:v>31409</c:v>
                </c:pt>
                <c:pt idx="1226">
                  <c:v>31409</c:v>
                </c:pt>
                <c:pt idx="1227">
                  <c:v>31409</c:v>
                </c:pt>
                <c:pt idx="1228">
                  <c:v>31409</c:v>
                </c:pt>
                <c:pt idx="1229">
                  <c:v>31409</c:v>
                </c:pt>
                <c:pt idx="1230">
                  <c:v>31409</c:v>
                </c:pt>
                <c:pt idx="1231">
                  <c:v>31409</c:v>
                </c:pt>
                <c:pt idx="1232">
                  <c:v>31409</c:v>
                </c:pt>
                <c:pt idx="1233">
                  <c:v>31409</c:v>
                </c:pt>
                <c:pt idx="1234">
                  <c:v>31409</c:v>
                </c:pt>
                <c:pt idx="1235">
                  <c:v>31409</c:v>
                </c:pt>
                <c:pt idx="1236">
                  <c:v>31409</c:v>
                </c:pt>
                <c:pt idx="1237">
                  <c:v>31409</c:v>
                </c:pt>
                <c:pt idx="1238">
                  <c:v>31409</c:v>
                </c:pt>
                <c:pt idx="1239">
                  <c:v>31409</c:v>
                </c:pt>
                <c:pt idx="1240">
                  <c:v>31409</c:v>
                </c:pt>
                <c:pt idx="1241">
                  <c:v>31409</c:v>
                </c:pt>
                <c:pt idx="1242">
                  <c:v>31409</c:v>
                </c:pt>
                <c:pt idx="1243">
                  <c:v>31409</c:v>
                </c:pt>
                <c:pt idx="1244">
                  <c:v>31409</c:v>
                </c:pt>
                <c:pt idx="1245">
                  <c:v>31409</c:v>
                </c:pt>
                <c:pt idx="1246">
                  <c:v>31409</c:v>
                </c:pt>
                <c:pt idx="1247">
                  <c:v>31409</c:v>
                </c:pt>
                <c:pt idx="1248">
                  <c:v>31409</c:v>
                </c:pt>
                <c:pt idx="1249">
                  <c:v>31409</c:v>
                </c:pt>
                <c:pt idx="1250">
                  <c:v>31409</c:v>
                </c:pt>
                <c:pt idx="1251">
                  <c:v>31409</c:v>
                </c:pt>
                <c:pt idx="1252">
                  <c:v>12281</c:v>
                </c:pt>
                <c:pt idx="1253">
                  <c:v>12281</c:v>
                </c:pt>
                <c:pt idx="1254">
                  <c:v>12281</c:v>
                </c:pt>
                <c:pt idx="1255">
                  <c:v>12281</c:v>
                </c:pt>
                <c:pt idx="1256">
                  <c:v>12281</c:v>
                </c:pt>
                <c:pt idx="1257">
                  <c:v>12281</c:v>
                </c:pt>
                <c:pt idx="1258">
                  <c:v>12281</c:v>
                </c:pt>
                <c:pt idx="1259">
                  <c:v>12281</c:v>
                </c:pt>
                <c:pt idx="1260">
                  <c:v>12281</c:v>
                </c:pt>
                <c:pt idx="1261">
                  <c:v>12281</c:v>
                </c:pt>
                <c:pt idx="1262">
                  <c:v>12281</c:v>
                </c:pt>
                <c:pt idx="1263">
                  <c:v>12281</c:v>
                </c:pt>
                <c:pt idx="1264">
                  <c:v>12281</c:v>
                </c:pt>
                <c:pt idx="1265">
                  <c:v>12281</c:v>
                </c:pt>
                <c:pt idx="1266">
                  <c:v>12281</c:v>
                </c:pt>
                <c:pt idx="1267">
                  <c:v>12281</c:v>
                </c:pt>
                <c:pt idx="1268">
                  <c:v>12281</c:v>
                </c:pt>
                <c:pt idx="1269">
                  <c:v>12281</c:v>
                </c:pt>
                <c:pt idx="1270">
                  <c:v>12281</c:v>
                </c:pt>
                <c:pt idx="1271">
                  <c:v>12281</c:v>
                </c:pt>
                <c:pt idx="1272">
                  <c:v>12281</c:v>
                </c:pt>
                <c:pt idx="1273">
                  <c:v>12281</c:v>
                </c:pt>
                <c:pt idx="1274">
                  <c:v>12281</c:v>
                </c:pt>
                <c:pt idx="1275">
                  <c:v>12281</c:v>
                </c:pt>
                <c:pt idx="1276">
                  <c:v>12281</c:v>
                </c:pt>
                <c:pt idx="1277">
                  <c:v>12281</c:v>
                </c:pt>
                <c:pt idx="1278">
                  <c:v>12281</c:v>
                </c:pt>
                <c:pt idx="1279">
                  <c:v>12281</c:v>
                </c:pt>
                <c:pt idx="1280">
                  <c:v>12281</c:v>
                </c:pt>
                <c:pt idx="1281">
                  <c:v>12281</c:v>
                </c:pt>
                <c:pt idx="1282">
                  <c:v>12281</c:v>
                </c:pt>
                <c:pt idx="1283">
                  <c:v>12281</c:v>
                </c:pt>
                <c:pt idx="1284">
                  <c:v>12281</c:v>
                </c:pt>
                <c:pt idx="1285">
                  <c:v>12281</c:v>
                </c:pt>
                <c:pt idx="1286">
                  <c:v>12281</c:v>
                </c:pt>
                <c:pt idx="1287">
                  <c:v>12281</c:v>
                </c:pt>
                <c:pt idx="1288">
                  <c:v>12281</c:v>
                </c:pt>
                <c:pt idx="1289">
                  <c:v>12281</c:v>
                </c:pt>
                <c:pt idx="1290">
                  <c:v>12281</c:v>
                </c:pt>
                <c:pt idx="1291">
                  <c:v>12281</c:v>
                </c:pt>
                <c:pt idx="1292">
                  <c:v>12281</c:v>
                </c:pt>
                <c:pt idx="1293">
                  <c:v>12281</c:v>
                </c:pt>
                <c:pt idx="1294">
                  <c:v>12281</c:v>
                </c:pt>
                <c:pt idx="1295">
                  <c:v>12281</c:v>
                </c:pt>
                <c:pt idx="1296">
                  <c:v>12281</c:v>
                </c:pt>
                <c:pt idx="1297">
                  <c:v>12281</c:v>
                </c:pt>
                <c:pt idx="1298">
                  <c:v>12281</c:v>
                </c:pt>
                <c:pt idx="1299">
                  <c:v>12281</c:v>
                </c:pt>
                <c:pt idx="1300">
                  <c:v>12281</c:v>
                </c:pt>
                <c:pt idx="1301">
                  <c:v>12281</c:v>
                </c:pt>
                <c:pt idx="1302">
                  <c:v>12281</c:v>
                </c:pt>
                <c:pt idx="1303">
                  <c:v>12281</c:v>
                </c:pt>
                <c:pt idx="1304">
                  <c:v>12281</c:v>
                </c:pt>
                <c:pt idx="1305">
                  <c:v>12281</c:v>
                </c:pt>
                <c:pt idx="1306">
                  <c:v>12281</c:v>
                </c:pt>
                <c:pt idx="1307">
                  <c:v>12281</c:v>
                </c:pt>
                <c:pt idx="1308">
                  <c:v>12281</c:v>
                </c:pt>
                <c:pt idx="1309">
                  <c:v>12281</c:v>
                </c:pt>
                <c:pt idx="1310">
                  <c:v>12281</c:v>
                </c:pt>
                <c:pt idx="1311">
                  <c:v>12281</c:v>
                </c:pt>
                <c:pt idx="1312">
                  <c:v>12281</c:v>
                </c:pt>
                <c:pt idx="1313">
                  <c:v>12281</c:v>
                </c:pt>
                <c:pt idx="1314">
                  <c:v>12281</c:v>
                </c:pt>
                <c:pt idx="1315">
                  <c:v>12281</c:v>
                </c:pt>
                <c:pt idx="1316">
                  <c:v>12283</c:v>
                </c:pt>
                <c:pt idx="1317">
                  <c:v>12283</c:v>
                </c:pt>
                <c:pt idx="1318">
                  <c:v>12283</c:v>
                </c:pt>
                <c:pt idx="1319">
                  <c:v>12283</c:v>
                </c:pt>
                <c:pt idx="1320">
                  <c:v>12283</c:v>
                </c:pt>
                <c:pt idx="1321">
                  <c:v>12283</c:v>
                </c:pt>
                <c:pt idx="1322">
                  <c:v>12283</c:v>
                </c:pt>
                <c:pt idx="1323">
                  <c:v>12283</c:v>
                </c:pt>
                <c:pt idx="1324">
                  <c:v>12283</c:v>
                </c:pt>
                <c:pt idx="1325">
                  <c:v>12283</c:v>
                </c:pt>
                <c:pt idx="1326">
                  <c:v>12283</c:v>
                </c:pt>
                <c:pt idx="1327">
                  <c:v>12283</c:v>
                </c:pt>
                <c:pt idx="1328">
                  <c:v>12283</c:v>
                </c:pt>
                <c:pt idx="1329">
                  <c:v>12283</c:v>
                </c:pt>
                <c:pt idx="1330">
                  <c:v>12283</c:v>
                </c:pt>
                <c:pt idx="1331">
                  <c:v>12283</c:v>
                </c:pt>
                <c:pt idx="1332">
                  <c:v>12283</c:v>
                </c:pt>
                <c:pt idx="1333">
                  <c:v>12283</c:v>
                </c:pt>
                <c:pt idx="1334">
                  <c:v>12283</c:v>
                </c:pt>
                <c:pt idx="1335">
                  <c:v>12283</c:v>
                </c:pt>
                <c:pt idx="1336">
                  <c:v>12283</c:v>
                </c:pt>
                <c:pt idx="1337">
                  <c:v>12283</c:v>
                </c:pt>
                <c:pt idx="1338">
                  <c:v>12283</c:v>
                </c:pt>
                <c:pt idx="1339">
                  <c:v>12283</c:v>
                </c:pt>
                <c:pt idx="1340">
                  <c:v>12283</c:v>
                </c:pt>
                <c:pt idx="1341">
                  <c:v>12283</c:v>
                </c:pt>
                <c:pt idx="1342">
                  <c:v>1193</c:v>
                </c:pt>
                <c:pt idx="1343">
                  <c:v>1193</c:v>
                </c:pt>
                <c:pt idx="1344">
                  <c:v>26815</c:v>
                </c:pt>
                <c:pt idx="1345">
                  <c:v>27706</c:v>
                </c:pt>
                <c:pt idx="1346">
                  <c:v>27840</c:v>
                </c:pt>
                <c:pt idx="1347">
                  <c:v>30707</c:v>
                </c:pt>
                <c:pt idx="1348">
                  <c:v>26815</c:v>
                </c:pt>
                <c:pt idx="1349">
                  <c:v>27706</c:v>
                </c:pt>
                <c:pt idx="1350">
                  <c:v>27840</c:v>
                </c:pt>
                <c:pt idx="1351">
                  <c:v>30707</c:v>
                </c:pt>
                <c:pt idx="1352">
                  <c:v>26815</c:v>
                </c:pt>
                <c:pt idx="1353">
                  <c:v>27706</c:v>
                </c:pt>
                <c:pt idx="1354">
                  <c:v>27840</c:v>
                </c:pt>
                <c:pt idx="1355">
                  <c:v>30707</c:v>
                </c:pt>
                <c:pt idx="1356">
                  <c:v>26815</c:v>
                </c:pt>
                <c:pt idx="1357">
                  <c:v>27706</c:v>
                </c:pt>
                <c:pt idx="1358">
                  <c:v>27840</c:v>
                </c:pt>
                <c:pt idx="1359">
                  <c:v>30707</c:v>
                </c:pt>
                <c:pt idx="1360">
                  <c:v>26815</c:v>
                </c:pt>
                <c:pt idx="1361">
                  <c:v>27840</c:v>
                </c:pt>
                <c:pt idx="1362">
                  <c:v>30707</c:v>
                </c:pt>
                <c:pt idx="1363">
                  <c:v>26815</c:v>
                </c:pt>
                <c:pt idx="1364">
                  <c:v>27706</c:v>
                </c:pt>
                <c:pt idx="1365">
                  <c:v>27840</c:v>
                </c:pt>
                <c:pt idx="1366">
                  <c:v>30707</c:v>
                </c:pt>
                <c:pt idx="1367">
                  <c:v>26815</c:v>
                </c:pt>
                <c:pt idx="1368">
                  <c:v>27706</c:v>
                </c:pt>
                <c:pt idx="1369">
                  <c:v>27840</c:v>
                </c:pt>
                <c:pt idx="1370">
                  <c:v>30707</c:v>
                </c:pt>
                <c:pt idx="1371">
                  <c:v>26815</c:v>
                </c:pt>
                <c:pt idx="1372">
                  <c:v>27706</c:v>
                </c:pt>
                <c:pt idx="1373">
                  <c:v>27840</c:v>
                </c:pt>
                <c:pt idx="1374">
                  <c:v>30707</c:v>
                </c:pt>
                <c:pt idx="1375">
                  <c:v>26815</c:v>
                </c:pt>
                <c:pt idx="1376">
                  <c:v>27706</c:v>
                </c:pt>
                <c:pt idx="1377">
                  <c:v>27840</c:v>
                </c:pt>
                <c:pt idx="1378">
                  <c:v>30707</c:v>
                </c:pt>
                <c:pt idx="1379">
                  <c:v>26815</c:v>
                </c:pt>
                <c:pt idx="1380">
                  <c:v>27706</c:v>
                </c:pt>
                <c:pt idx="1381">
                  <c:v>27840</c:v>
                </c:pt>
                <c:pt idx="1382">
                  <c:v>30707</c:v>
                </c:pt>
                <c:pt idx="1383">
                  <c:v>26815</c:v>
                </c:pt>
                <c:pt idx="1384">
                  <c:v>27706</c:v>
                </c:pt>
                <c:pt idx="1385">
                  <c:v>27840</c:v>
                </c:pt>
                <c:pt idx="1386">
                  <c:v>30707</c:v>
                </c:pt>
                <c:pt idx="1387">
                  <c:v>26815</c:v>
                </c:pt>
                <c:pt idx="1388">
                  <c:v>27840</c:v>
                </c:pt>
                <c:pt idx="1389">
                  <c:v>30707</c:v>
                </c:pt>
                <c:pt idx="1390">
                  <c:v>26815</c:v>
                </c:pt>
                <c:pt idx="1391">
                  <c:v>27706</c:v>
                </c:pt>
                <c:pt idx="1392">
                  <c:v>27840</c:v>
                </c:pt>
                <c:pt idx="1393">
                  <c:v>30707</c:v>
                </c:pt>
                <c:pt idx="1394">
                  <c:v>26815</c:v>
                </c:pt>
                <c:pt idx="1395">
                  <c:v>27706</c:v>
                </c:pt>
                <c:pt idx="1396">
                  <c:v>27840</c:v>
                </c:pt>
                <c:pt idx="1397">
                  <c:v>30707</c:v>
                </c:pt>
                <c:pt idx="1398">
                  <c:v>26815</c:v>
                </c:pt>
                <c:pt idx="1399">
                  <c:v>27706</c:v>
                </c:pt>
                <c:pt idx="1400">
                  <c:v>27840</c:v>
                </c:pt>
                <c:pt idx="1401">
                  <c:v>30707</c:v>
                </c:pt>
                <c:pt idx="1402">
                  <c:v>26815</c:v>
                </c:pt>
                <c:pt idx="1403">
                  <c:v>27706</c:v>
                </c:pt>
                <c:pt idx="1404">
                  <c:v>27840</c:v>
                </c:pt>
                <c:pt idx="1405">
                  <c:v>30707</c:v>
                </c:pt>
                <c:pt idx="1406">
                  <c:v>26815</c:v>
                </c:pt>
                <c:pt idx="1407">
                  <c:v>27706</c:v>
                </c:pt>
                <c:pt idx="1408">
                  <c:v>27840</c:v>
                </c:pt>
                <c:pt idx="1409">
                  <c:v>30707</c:v>
                </c:pt>
                <c:pt idx="1410">
                  <c:v>26815</c:v>
                </c:pt>
                <c:pt idx="1411">
                  <c:v>27840</c:v>
                </c:pt>
                <c:pt idx="1412">
                  <c:v>30707</c:v>
                </c:pt>
                <c:pt idx="1413">
                  <c:v>26815</c:v>
                </c:pt>
                <c:pt idx="1414">
                  <c:v>27706</c:v>
                </c:pt>
                <c:pt idx="1415">
                  <c:v>27840</c:v>
                </c:pt>
                <c:pt idx="1416">
                  <c:v>30707</c:v>
                </c:pt>
                <c:pt idx="1417">
                  <c:v>26815</c:v>
                </c:pt>
                <c:pt idx="1418">
                  <c:v>27706</c:v>
                </c:pt>
                <c:pt idx="1419">
                  <c:v>27840</c:v>
                </c:pt>
                <c:pt idx="1420">
                  <c:v>30707</c:v>
                </c:pt>
                <c:pt idx="1421">
                  <c:v>26815</c:v>
                </c:pt>
                <c:pt idx="1422">
                  <c:v>27706</c:v>
                </c:pt>
                <c:pt idx="1423">
                  <c:v>27840</c:v>
                </c:pt>
                <c:pt idx="1424">
                  <c:v>30707</c:v>
                </c:pt>
                <c:pt idx="1425">
                  <c:v>26815</c:v>
                </c:pt>
                <c:pt idx="1426">
                  <c:v>27706</c:v>
                </c:pt>
                <c:pt idx="1427">
                  <c:v>27840</c:v>
                </c:pt>
                <c:pt idx="1428">
                  <c:v>30707</c:v>
                </c:pt>
                <c:pt idx="1429">
                  <c:v>26815</c:v>
                </c:pt>
                <c:pt idx="1430">
                  <c:v>27840</c:v>
                </c:pt>
                <c:pt idx="1431">
                  <c:v>30707</c:v>
                </c:pt>
                <c:pt idx="1432">
                  <c:v>26815</c:v>
                </c:pt>
                <c:pt idx="1433">
                  <c:v>27706</c:v>
                </c:pt>
                <c:pt idx="1434">
                  <c:v>27840</c:v>
                </c:pt>
                <c:pt idx="1435">
                  <c:v>30707</c:v>
                </c:pt>
                <c:pt idx="1436">
                  <c:v>26815</c:v>
                </c:pt>
                <c:pt idx="1437">
                  <c:v>27840</c:v>
                </c:pt>
                <c:pt idx="1438">
                  <c:v>30707</c:v>
                </c:pt>
                <c:pt idx="1439">
                  <c:v>26815</c:v>
                </c:pt>
                <c:pt idx="1440">
                  <c:v>27706</c:v>
                </c:pt>
                <c:pt idx="1441">
                  <c:v>27840</c:v>
                </c:pt>
                <c:pt idx="1442">
                  <c:v>30707</c:v>
                </c:pt>
                <c:pt idx="1443">
                  <c:v>26815</c:v>
                </c:pt>
                <c:pt idx="1444">
                  <c:v>27706</c:v>
                </c:pt>
                <c:pt idx="1445">
                  <c:v>27840</c:v>
                </c:pt>
                <c:pt idx="1446">
                  <c:v>30707</c:v>
                </c:pt>
                <c:pt idx="1447">
                  <c:v>26815</c:v>
                </c:pt>
                <c:pt idx="1448">
                  <c:v>27840</c:v>
                </c:pt>
                <c:pt idx="1449">
                  <c:v>30707</c:v>
                </c:pt>
                <c:pt idx="1450">
                  <c:v>26815</c:v>
                </c:pt>
                <c:pt idx="1451">
                  <c:v>27706</c:v>
                </c:pt>
                <c:pt idx="1452">
                  <c:v>27840</c:v>
                </c:pt>
                <c:pt idx="1453">
                  <c:v>30707</c:v>
                </c:pt>
                <c:pt idx="1454">
                  <c:v>26815</c:v>
                </c:pt>
                <c:pt idx="1455">
                  <c:v>27706</c:v>
                </c:pt>
                <c:pt idx="1456">
                  <c:v>27840</c:v>
                </c:pt>
                <c:pt idx="1457">
                  <c:v>30707</c:v>
                </c:pt>
                <c:pt idx="1458">
                  <c:v>26815</c:v>
                </c:pt>
                <c:pt idx="1459">
                  <c:v>27840</c:v>
                </c:pt>
                <c:pt idx="1460">
                  <c:v>30707</c:v>
                </c:pt>
                <c:pt idx="1461">
                  <c:v>26815</c:v>
                </c:pt>
                <c:pt idx="1462">
                  <c:v>27706</c:v>
                </c:pt>
                <c:pt idx="1463">
                  <c:v>27840</c:v>
                </c:pt>
                <c:pt idx="1464">
                  <c:v>30707</c:v>
                </c:pt>
                <c:pt idx="1465">
                  <c:v>26815</c:v>
                </c:pt>
                <c:pt idx="1466">
                  <c:v>27706</c:v>
                </c:pt>
                <c:pt idx="1467">
                  <c:v>27840</c:v>
                </c:pt>
                <c:pt idx="1468">
                  <c:v>30707</c:v>
                </c:pt>
                <c:pt idx="1469">
                  <c:v>26815</c:v>
                </c:pt>
                <c:pt idx="1470">
                  <c:v>27706</c:v>
                </c:pt>
                <c:pt idx="1471">
                  <c:v>27840</c:v>
                </c:pt>
                <c:pt idx="1472">
                  <c:v>30707</c:v>
                </c:pt>
                <c:pt idx="1473">
                  <c:v>26815</c:v>
                </c:pt>
                <c:pt idx="1474">
                  <c:v>27706</c:v>
                </c:pt>
                <c:pt idx="1475">
                  <c:v>27840</c:v>
                </c:pt>
                <c:pt idx="1476">
                  <c:v>30707</c:v>
                </c:pt>
                <c:pt idx="1477">
                  <c:v>26815</c:v>
                </c:pt>
                <c:pt idx="1478">
                  <c:v>27706</c:v>
                </c:pt>
                <c:pt idx="1479">
                  <c:v>27840</c:v>
                </c:pt>
                <c:pt idx="1480">
                  <c:v>30707</c:v>
                </c:pt>
                <c:pt idx="1481">
                  <c:v>26815</c:v>
                </c:pt>
                <c:pt idx="1482">
                  <c:v>27840</c:v>
                </c:pt>
                <c:pt idx="1483">
                  <c:v>30707</c:v>
                </c:pt>
                <c:pt idx="1484">
                  <c:v>26815</c:v>
                </c:pt>
                <c:pt idx="1485">
                  <c:v>27706</c:v>
                </c:pt>
                <c:pt idx="1486">
                  <c:v>27840</c:v>
                </c:pt>
                <c:pt idx="1487">
                  <c:v>30707</c:v>
                </c:pt>
                <c:pt idx="1488">
                  <c:v>26815</c:v>
                </c:pt>
                <c:pt idx="1489">
                  <c:v>27706</c:v>
                </c:pt>
                <c:pt idx="1490">
                  <c:v>27840</c:v>
                </c:pt>
                <c:pt idx="1491">
                  <c:v>30707</c:v>
                </c:pt>
                <c:pt idx="1492">
                  <c:v>26815</c:v>
                </c:pt>
                <c:pt idx="1493">
                  <c:v>27840</c:v>
                </c:pt>
                <c:pt idx="1494">
                  <c:v>30707</c:v>
                </c:pt>
                <c:pt idx="1495">
                  <c:v>26815</c:v>
                </c:pt>
                <c:pt idx="1496">
                  <c:v>27706</c:v>
                </c:pt>
                <c:pt idx="1497">
                  <c:v>27840</c:v>
                </c:pt>
                <c:pt idx="1498">
                  <c:v>30707</c:v>
                </c:pt>
                <c:pt idx="1499">
                  <c:v>26815</c:v>
                </c:pt>
                <c:pt idx="1500">
                  <c:v>27706</c:v>
                </c:pt>
                <c:pt idx="1501">
                  <c:v>27840</c:v>
                </c:pt>
                <c:pt idx="1502">
                  <c:v>30707</c:v>
                </c:pt>
                <c:pt idx="1503">
                  <c:v>26815</c:v>
                </c:pt>
                <c:pt idx="1504">
                  <c:v>27706</c:v>
                </c:pt>
                <c:pt idx="1505">
                  <c:v>27840</c:v>
                </c:pt>
                <c:pt idx="1506">
                  <c:v>30707</c:v>
                </c:pt>
                <c:pt idx="1507">
                  <c:v>26815</c:v>
                </c:pt>
                <c:pt idx="1508">
                  <c:v>27706</c:v>
                </c:pt>
                <c:pt idx="1509">
                  <c:v>27840</c:v>
                </c:pt>
                <c:pt idx="1510">
                  <c:v>26815</c:v>
                </c:pt>
                <c:pt idx="1511">
                  <c:v>27840</c:v>
                </c:pt>
                <c:pt idx="1512">
                  <c:v>30707</c:v>
                </c:pt>
                <c:pt idx="1513">
                  <c:v>26815</c:v>
                </c:pt>
                <c:pt idx="1514">
                  <c:v>27706</c:v>
                </c:pt>
                <c:pt idx="1515">
                  <c:v>27840</c:v>
                </c:pt>
                <c:pt idx="1516">
                  <c:v>30707</c:v>
                </c:pt>
                <c:pt idx="1517">
                  <c:v>26815</c:v>
                </c:pt>
                <c:pt idx="1518">
                  <c:v>27706</c:v>
                </c:pt>
                <c:pt idx="1519">
                  <c:v>27840</c:v>
                </c:pt>
                <c:pt idx="1520">
                  <c:v>30707</c:v>
                </c:pt>
                <c:pt idx="1521">
                  <c:v>26815</c:v>
                </c:pt>
                <c:pt idx="1522">
                  <c:v>27840</c:v>
                </c:pt>
                <c:pt idx="1523">
                  <c:v>30707</c:v>
                </c:pt>
                <c:pt idx="1524">
                  <c:v>26815</c:v>
                </c:pt>
                <c:pt idx="1525">
                  <c:v>27706</c:v>
                </c:pt>
                <c:pt idx="1526">
                  <c:v>27840</c:v>
                </c:pt>
                <c:pt idx="1527">
                  <c:v>30707</c:v>
                </c:pt>
                <c:pt idx="1528">
                  <c:v>26815</c:v>
                </c:pt>
                <c:pt idx="1529">
                  <c:v>27706</c:v>
                </c:pt>
                <c:pt idx="1530">
                  <c:v>27840</c:v>
                </c:pt>
                <c:pt idx="1531">
                  <c:v>30707</c:v>
                </c:pt>
                <c:pt idx="1532">
                  <c:v>26815</c:v>
                </c:pt>
                <c:pt idx="1533">
                  <c:v>27840</c:v>
                </c:pt>
                <c:pt idx="1534">
                  <c:v>30707</c:v>
                </c:pt>
                <c:pt idx="1535">
                  <c:v>26815</c:v>
                </c:pt>
                <c:pt idx="1536">
                  <c:v>27706</c:v>
                </c:pt>
                <c:pt idx="1537">
                  <c:v>27840</c:v>
                </c:pt>
                <c:pt idx="1538">
                  <c:v>30707</c:v>
                </c:pt>
                <c:pt idx="1539">
                  <c:v>26815</c:v>
                </c:pt>
                <c:pt idx="1540">
                  <c:v>27706</c:v>
                </c:pt>
                <c:pt idx="1541">
                  <c:v>27840</c:v>
                </c:pt>
                <c:pt idx="1542">
                  <c:v>30707</c:v>
                </c:pt>
                <c:pt idx="1543">
                  <c:v>26815</c:v>
                </c:pt>
                <c:pt idx="1544">
                  <c:v>27706</c:v>
                </c:pt>
                <c:pt idx="1545">
                  <c:v>27840</c:v>
                </c:pt>
                <c:pt idx="1546">
                  <c:v>30707</c:v>
                </c:pt>
                <c:pt idx="1547">
                  <c:v>26815</c:v>
                </c:pt>
                <c:pt idx="1548">
                  <c:v>27706</c:v>
                </c:pt>
                <c:pt idx="1549">
                  <c:v>27840</c:v>
                </c:pt>
                <c:pt idx="1550">
                  <c:v>30707</c:v>
                </c:pt>
                <c:pt idx="1551">
                  <c:v>26815</c:v>
                </c:pt>
                <c:pt idx="1552">
                  <c:v>27706</c:v>
                </c:pt>
                <c:pt idx="1553">
                  <c:v>27840</c:v>
                </c:pt>
                <c:pt idx="1554">
                  <c:v>30707</c:v>
                </c:pt>
                <c:pt idx="1555">
                  <c:v>26815</c:v>
                </c:pt>
                <c:pt idx="1556">
                  <c:v>27706</c:v>
                </c:pt>
                <c:pt idx="1557">
                  <c:v>27840</c:v>
                </c:pt>
                <c:pt idx="1558">
                  <c:v>30707</c:v>
                </c:pt>
                <c:pt idx="1559">
                  <c:v>26815</c:v>
                </c:pt>
                <c:pt idx="1560">
                  <c:v>27840</c:v>
                </c:pt>
                <c:pt idx="1561">
                  <c:v>30707</c:v>
                </c:pt>
                <c:pt idx="1562">
                  <c:v>26815</c:v>
                </c:pt>
                <c:pt idx="1563">
                  <c:v>27706</c:v>
                </c:pt>
                <c:pt idx="1564">
                  <c:v>27840</c:v>
                </c:pt>
                <c:pt idx="1565">
                  <c:v>30707</c:v>
                </c:pt>
                <c:pt idx="1566">
                  <c:v>26815</c:v>
                </c:pt>
                <c:pt idx="1567">
                  <c:v>27706</c:v>
                </c:pt>
                <c:pt idx="1568">
                  <c:v>27840</c:v>
                </c:pt>
                <c:pt idx="1569">
                  <c:v>30707</c:v>
                </c:pt>
                <c:pt idx="1570">
                  <c:v>26815</c:v>
                </c:pt>
                <c:pt idx="1571">
                  <c:v>27706</c:v>
                </c:pt>
                <c:pt idx="1572">
                  <c:v>27840</c:v>
                </c:pt>
                <c:pt idx="1573">
                  <c:v>30707</c:v>
                </c:pt>
                <c:pt idx="1574">
                  <c:v>26815</c:v>
                </c:pt>
                <c:pt idx="1575">
                  <c:v>27706</c:v>
                </c:pt>
                <c:pt idx="1576">
                  <c:v>27840</c:v>
                </c:pt>
                <c:pt idx="1577">
                  <c:v>30707</c:v>
                </c:pt>
                <c:pt idx="1578">
                  <c:v>26815</c:v>
                </c:pt>
                <c:pt idx="1579">
                  <c:v>27706</c:v>
                </c:pt>
                <c:pt idx="1580">
                  <c:v>27840</c:v>
                </c:pt>
                <c:pt idx="1581">
                  <c:v>30707</c:v>
                </c:pt>
                <c:pt idx="1582">
                  <c:v>26815</c:v>
                </c:pt>
                <c:pt idx="1583">
                  <c:v>27840</c:v>
                </c:pt>
                <c:pt idx="1584">
                  <c:v>30707</c:v>
                </c:pt>
                <c:pt idx="1585">
                  <c:v>26815</c:v>
                </c:pt>
                <c:pt idx="1586">
                  <c:v>27706</c:v>
                </c:pt>
                <c:pt idx="1587">
                  <c:v>27840</c:v>
                </c:pt>
                <c:pt idx="1588">
                  <c:v>30707</c:v>
                </c:pt>
                <c:pt idx="1589">
                  <c:v>26815</c:v>
                </c:pt>
                <c:pt idx="1590">
                  <c:v>27840</c:v>
                </c:pt>
                <c:pt idx="1591">
                  <c:v>30707</c:v>
                </c:pt>
                <c:pt idx="1592">
                  <c:v>26815</c:v>
                </c:pt>
                <c:pt idx="1593">
                  <c:v>27706</c:v>
                </c:pt>
                <c:pt idx="1594">
                  <c:v>27840</c:v>
                </c:pt>
                <c:pt idx="1595">
                  <c:v>30707</c:v>
                </c:pt>
                <c:pt idx="1596">
                  <c:v>26815</c:v>
                </c:pt>
                <c:pt idx="1597">
                  <c:v>27706</c:v>
                </c:pt>
                <c:pt idx="1598">
                  <c:v>27840</c:v>
                </c:pt>
                <c:pt idx="1599">
                  <c:v>30707</c:v>
                </c:pt>
                <c:pt idx="1600">
                  <c:v>26815</c:v>
                </c:pt>
                <c:pt idx="1601">
                  <c:v>27706</c:v>
                </c:pt>
                <c:pt idx="1602">
                  <c:v>27840</c:v>
                </c:pt>
                <c:pt idx="1603">
                  <c:v>30707</c:v>
                </c:pt>
                <c:pt idx="1604">
                  <c:v>26815</c:v>
                </c:pt>
                <c:pt idx="1605">
                  <c:v>27706</c:v>
                </c:pt>
                <c:pt idx="1606">
                  <c:v>27840</c:v>
                </c:pt>
                <c:pt idx="1607">
                  <c:v>30707</c:v>
                </c:pt>
                <c:pt idx="1608">
                  <c:v>26815</c:v>
                </c:pt>
                <c:pt idx="1609">
                  <c:v>27706</c:v>
                </c:pt>
                <c:pt idx="1610">
                  <c:v>27840</c:v>
                </c:pt>
                <c:pt idx="1611">
                  <c:v>30707</c:v>
                </c:pt>
                <c:pt idx="1612">
                  <c:v>26815</c:v>
                </c:pt>
                <c:pt idx="1613">
                  <c:v>27840</c:v>
                </c:pt>
                <c:pt idx="1614">
                  <c:v>30707</c:v>
                </c:pt>
                <c:pt idx="1615">
                  <c:v>26815</c:v>
                </c:pt>
                <c:pt idx="1616">
                  <c:v>27706</c:v>
                </c:pt>
                <c:pt idx="1617">
                  <c:v>27840</c:v>
                </c:pt>
                <c:pt idx="1618">
                  <c:v>30707</c:v>
                </c:pt>
                <c:pt idx="1619">
                  <c:v>26815</c:v>
                </c:pt>
                <c:pt idx="1620">
                  <c:v>27706</c:v>
                </c:pt>
                <c:pt idx="1621">
                  <c:v>27840</c:v>
                </c:pt>
                <c:pt idx="1622">
                  <c:v>30707</c:v>
                </c:pt>
                <c:pt idx="1623">
                  <c:v>26815</c:v>
                </c:pt>
                <c:pt idx="1624">
                  <c:v>27706</c:v>
                </c:pt>
                <c:pt idx="1625">
                  <c:v>27840</c:v>
                </c:pt>
                <c:pt idx="1626">
                  <c:v>30707</c:v>
                </c:pt>
                <c:pt idx="1627">
                  <c:v>26815</c:v>
                </c:pt>
                <c:pt idx="1628">
                  <c:v>27840</c:v>
                </c:pt>
                <c:pt idx="1629">
                  <c:v>30707</c:v>
                </c:pt>
                <c:pt idx="1630">
                  <c:v>26815</c:v>
                </c:pt>
                <c:pt idx="1631">
                  <c:v>27706</c:v>
                </c:pt>
                <c:pt idx="1632">
                  <c:v>27840</c:v>
                </c:pt>
                <c:pt idx="1633">
                  <c:v>30707</c:v>
                </c:pt>
                <c:pt idx="1634">
                  <c:v>26815</c:v>
                </c:pt>
                <c:pt idx="1635">
                  <c:v>27706</c:v>
                </c:pt>
                <c:pt idx="1636">
                  <c:v>27840</c:v>
                </c:pt>
                <c:pt idx="1637">
                  <c:v>30707</c:v>
                </c:pt>
                <c:pt idx="1638">
                  <c:v>26815</c:v>
                </c:pt>
                <c:pt idx="1639">
                  <c:v>27706</c:v>
                </c:pt>
                <c:pt idx="1640">
                  <c:v>27840</c:v>
                </c:pt>
                <c:pt idx="1641">
                  <c:v>30707</c:v>
                </c:pt>
                <c:pt idx="1642">
                  <c:v>26815</c:v>
                </c:pt>
                <c:pt idx="1643">
                  <c:v>27840</c:v>
                </c:pt>
                <c:pt idx="1644">
                  <c:v>30707</c:v>
                </c:pt>
                <c:pt idx="1645">
                  <c:v>26815</c:v>
                </c:pt>
                <c:pt idx="1646">
                  <c:v>27706</c:v>
                </c:pt>
                <c:pt idx="1647">
                  <c:v>27840</c:v>
                </c:pt>
                <c:pt idx="1648">
                  <c:v>30707</c:v>
                </c:pt>
                <c:pt idx="1649">
                  <c:v>26815</c:v>
                </c:pt>
                <c:pt idx="1650">
                  <c:v>27840</c:v>
                </c:pt>
                <c:pt idx="1651">
                  <c:v>30707</c:v>
                </c:pt>
                <c:pt idx="1652">
                  <c:v>26815</c:v>
                </c:pt>
                <c:pt idx="1653">
                  <c:v>27706</c:v>
                </c:pt>
                <c:pt idx="1654">
                  <c:v>27840</c:v>
                </c:pt>
                <c:pt idx="1655">
                  <c:v>30707</c:v>
                </c:pt>
                <c:pt idx="1656">
                  <c:v>26815</c:v>
                </c:pt>
                <c:pt idx="1657">
                  <c:v>27706</c:v>
                </c:pt>
                <c:pt idx="1658">
                  <c:v>27840</c:v>
                </c:pt>
                <c:pt idx="1659">
                  <c:v>30707</c:v>
                </c:pt>
                <c:pt idx="1660">
                  <c:v>26815</c:v>
                </c:pt>
                <c:pt idx="1661">
                  <c:v>27706</c:v>
                </c:pt>
                <c:pt idx="1662">
                  <c:v>27840</c:v>
                </c:pt>
                <c:pt idx="1663">
                  <c:v>30707</c:v>
                </c:pt>
                <c:pt idx="1664">
                  <c:v>26815</c:v>
                </c:pt>
                <c:pt idx="1665">
                  <c:v>27840</c:v>
                </c:pt>
                <c:pt idx="1666">
                  <c:v>30707</c:v>
                </c:pt>
                <c:pt idx="1667">
                  <c:v>26815</c:v>
                </c:pt>
                <c:pt idx="1668">
                  <c:v>27706</c:v>
                </c:pt>
                <c:pt idx="1669">
                  <c:v>27840</c:v>
                </c:pt>
                <c:pt idx="1670">
                  <c:v>30707</c:v>
                </c:pt>
                <c:pt idx="1671">
                  <c:v>26815</c:v>
                </c:pt>
                <c:pt idx="1672">
                  <c:v>27840</c:v>
                </c:pt>
                <c:pt idx="1673">
                  <c:v>30707</c:v>
                </c:pt>
                <c:pt idx="1674">
                  <c:v>26815</c:v>
                </c:pt>
                <c:pt idx="1675">
                  <c:v>27706</c:v>
                </c:pt>
                <c:pt idx="1676">
                  <c:v>27840</c:v>
                </c:pt>
                <c:pt idx="1677">
                  <c:v>30707</c:v>
                </c:pt>
                <c:pt idx="1678">
                  <c:v>26815</c:v>
                </c:pt>
                <c:pt idx="1679">
                  <c:v>27840</c:v>
                </c:pt>
                <c:pt idx="1680">
                  <c:v>30707</c:v>
                </c:pt>
                <c:pt idx="1681">
                  <c:v>26815</c:v>
                </c:pt>
                <c:pt idx="1682">
                  <c:v>27706</c:v>
                </c:pt>
                <c:pt idx="1683">
                  <c:v>27840</c:v>
                </c:pt>
                <c:pt idx="1684">
                  <c:v>30707</c:v>
                </c:pt>
                <c:pt idx="1685">
                  <c:v>26815</c:v>
                </c:pt>
                <c:pt idx="1686">
                  <c:v>27706</c:v>
                </c:pt>
                <c:pt idx="1687">
                  <c:v>27840</c:v>
                </c:pt>
                <c:pt idx="1688">
                  <c:v>30707</c:v>
                </c:pt>
                <c:pt idx="1689">
                  <c:v>26815</c:v>
                </c:pt>
                <c:pt idx="1690">
                  <c:v>27840</c:v>
                </c:pt>
                <c:pt idx="1691">
                  <c:v>30707</c:v>
                </c:pt>
                <c:pt idx="1692">
                  <c:v>26815</c:v>
                </c:pt>
                <c:pt idx="1693">
                  <c:v>27706</c:v>
                </c:pt>
                <c:pt idx="1694">
                  <c:v>27840</c:v>
                </c:pt>
                <c:pt idx="1695">
                  <c:v>30707</c:v>
                </c:pt>
                <c:pt idx="1696">
                  <c:v>26815</c:v>
                </c:pt>
                <c:pt idx="1697">
                  <c:v>27706</c:v>
                </c:pt>
                <c:pt idx="1698">
                  <c:v>27840</c:v>
                </c:pt>
                <c:pt idx="1699">
                  <c:v>30707</c:v>
                </c:pt>
                <c:pt idx="1700">
                  <c:v>26815</c:v>
                </c:pt>
                <c:pt idx="1701">
                  <c:v>27706</c:v>
                </c:pt>
                <c:pt idx="1702">
                  <c:v>27840</c:v>
                </c:pt>
                <c:pt idx="1703">
                  <c:v>30707</c:v>
                </c:pt>
                <c:pt idx="1704">
                  <c:v>26815</c:v>
                </c:pt>
                <c:pt idx="1705">
                  <c:v>27706</c:v>
                </c:pt>
                <c:pt idx="1706">
                  <c:v>27840</c:v>
                </c:pt>
                <c:pt idx="1707">
                  <c:v>30707</c:v>
                </c:pt>
                <c:pt idx="1708">
                  <c:v>26815</c:v>
                </c:pt>
                <c:pt idx="1709">
                  <c:v>27706</c:v>
                </c:pt>
                <c:pt idx="1710">
                  <c:v>27840</c:v>
                </c:pt>
                <c:pt idx="1711">
                  <c:v>30707</c:v>
                </c:pt>
                <c:pt idx="1712">
                  <c:v>26815</c:v>
                </c:pt>
                <c:pt idx="1713">
                  <c:v>27706</c:v>
                </c:pt>
                <c:pt idx="1714">
                  <c:v>27840</c:v>
                </c:pt>
                <c:pt idx="1715">
                  <c:v>30707</c:v>
                </c:pt>
                <c:pt idx="1716">
                  <c:v>26815</c:v>
                </c:pt>
                <c:pt idx="1717">
                  <c:v>27706</c:v>
                </c:pt>
                <c:pt idx="1718">
                  <c:v>27840</c:v>
                </c:pt>
                <c:pt idx="1719">
                  <c:v>30707</c:v>
                </c:pt>
                <c:pt idx="1720">
                  <c:v>26815</c:v>
                </c:pt>
                <c:pt idx="1721">
                  <c:v>27706</c:v>
                </c:pt>
                <c:pt idx="1722">
                  <c:v>27840</c:v>
                </c:pt>
                <c:pt idx="1723">
                  <c:v>30707</c:v>
                </c:pt>
                <c:pt idx="1724">
                  <c:v>26815</c:v>
                </c:pt>
                <c:pt idx="1725">
                  <c:v>27706</c:v>
                </c:pt>
                <c:pt idx="1726">
                  <c:v>27840</c:v>
                </c:pt>
                <c:pt idx="1727">
                  <c:v>30707</c:v>
                </c:pt>
                <c:pt idx="1728">
                  <c:v>26815</c:v>
                </c:pt>
                <c:pt idx="1729">
                  <c:v>27706</c:v>
                </c:pt>
                <c:pt idx="1730">
                  <c:v>27840</c:v>
                </c:pt>
                <c:pt idx="1731">
                  <c:v>30707</c:v>
                </c:pt>
                <c:pt idx="1732">
                  <c:v>26815</c:v>
                </c:pt>
                <c:pt idx="1733">
                  <c:v>27706</c:v>
                </c:pt>
                <c:pt idx="1734">
                  <c:v>27840</c:v>
                </c:pt>
                <c:pt idx="1735">
                  <c:v>30707</c:v>
                </c:pt>
                <c:pt idx="1736">
                  <c:v>26815</c:v>
                </c:pt>
                <c:pt idx="1737">
                  <c:v>27706</c:v>
                </c:pt>
                <c:pt idx="1738">
                  <c:v>27840</c:v>
                </c:pt>
                <c:pt idx="1739">
                  <c:v>30707</c:v>
                </c:pt>
                <c:pt idx="1740">
                  <c:v>26815</c:v>
                </c:pt>
                <c:pt idx="1741">
                  <c:v>27840</c:v>
                </c:pt>
                <c:pt idx="1742">
                  <c:v>30707</c:v>
                </c:pt>
                <c:pt idx="1743">
                  <c:v>26815</c:v>
                </c:pt>
                <c:pt idx="1744">
                  <c:v>27706</c:v>
                </c:pt>
                <c:pt idx="1745">
                  <c:v>27840</c:v>
                </c:pt>
                <c:pt idx="1746">
                  <c:v>30707</c:v>
                </c:pt>
                <c:pt idx="1747">
                  <c:v>26815</c:v>
                </c:pt>
                <c:pt idx="1748">
                  <c:v>27706</c:v>
                </c:pt>
                <c:pt idx="1749">
                  <c:v>27840</c:v>
                </c:pt>
                <c:pt idx="1750">
                  <c:v>30707</c:v>
                </c:pt>
                <c:pt idx="1751">
                  <c:v>26815</c:v>
                </c:pt>
                <c:pt idx="1752">
                  <c:v>27706</c:v>
                </c:pt>
                <c:pt idx="1753">
                  <c:v>27840</c:v>
                </c:pt>
                <c:pt idx="1754">
                  <c:v>30707</c:v>
                </c:pt>
                <c:pt idx="1755">
                  <c:v>26815</c:v>
                </c:pt>
                <c:pt idx="1756">
                  <c:v>27706</c:v>
                </c:pt>
                <c:pt idx="1757">
                  <c:v>27840</c:v>
                </c:pt>
                <c:pt idx="1758">
                  <c:v>30707</c:v>
                </c:pt>
                <c:pt idx="1759">
                  <c:v>26815</c:v>
                </c:pt>
                <c:pt idx="1760">
                  <c:v>27706</c:v>
                </c:pt>
                <c:pt idx="1761">
                  <c:v>27840</c:v>
                </c:pt>
                <c:pt idx="1762">
                  <c:v>30707</c:v>
                </c:pt>
                <c:pt idx="1763">
                  <c:v>26815</c:v>
                </c:pt>
                <c:pt idx="1764">
                  <c:v>27840</c:v>
                </c:pt>
                <c:pt idx="1765">
                  <c:v>30707</c:v>
                </c:pt>
                <c:pt idx="1766">
                  <c:v>26815</c:v>
                </c:pt>
                <c:pt idx="1767">
                  <c:v>27706</c:v>
                </c:pt>
                <c:pt idx="1768">
                  <c:v>27840</c:v>
                </c:pt>
                <c:pt idx="1769">
                  <c:v>30707</c:v>
                </c:pt>
                <c:pt idx="1770">
                  <c:v>26815</c:v>
                </c:pt>
                <c:pt idx="1771">
                  <c:v>27706</c:v>
                </c:pt>
                <c:pt idx="1772">
                  <c:v>27840</c:v>
                </c:pt>
                <c:pt idx="1773">
                  <c:v>30707</c:v>
                </c:pt>
                <c:pt idx="1774">
                  <c:v>26815</c:v>
                </c:pt>
                <c:pt idx="1775">
                  <c:v>27840</c:v>
                </c:pt>
                <c:pt idx="1776">
                  <c:v>30707</c:v>
                </c:pt>
                <c:pt idx="1777">
                  <c:v>26815</c:v>
                </c:pt>
                <c:pt idx="1778">
                  <c:v>27706</c:v>
                </c:pt>
                <c:pt idx="1779">
                  <c:v>27840</c:v>
                </c:pt>
                <c:pt idx="1780">
                  <c:v>30707</c:v>
                </c:pt>
                <c:pt idx="1781">
                  <c:v>26815</c:v>
                </c:pt>
                <c:pt idx="1782">
                  <c:v>27840</c:v>
                </c:pt>
                <c:pt idx="1783">
                  <c:v>30707</c:v>
                </c:pt>
                <c:pt idx="1784">
                  <c:v>26815</c:v>
                </c:pt>
                <c:pt idx="1785">
                  <c:v>27706</c:v>
                </c:pt>
                <c:pt idx="1786">
                  <c:v>27840</c:v>
                </c:pt>
                <c:pt idx="1787">
                  <c:v>30707</c:v>
                </c:pt>
                <c:pt idx="1788">
                  <c:v>26815</c:v>
                </c:pt>
                <c:pt idx="1789">
                  <c:v>27706</c:v>
                </c:pt>
                <c:pt idx="1790">
                  <c:v>27840</c:v>
                </c:pt>
                <c:pt idx="1791">
                  <c:v>30707</c:v>
                </c:pt>
                <c:pt idx="1792">
                  <c:v>320</c:v>
                </c:pt>
                <c:pt idx="1793">
                  <c:v>320</c:v>
                </c:pt>
                <c:pt idx="1794">
                  <c:v>320</c:v>
                </c:pt>
                <c:pt idx="1795">
                  <c:v>320</c:v>
                </c:pt>
                <c:pt idx="1796">
                  <c:v>320</c:v>
                </c:pt>
                <c:pt idx="1797">
                  <c:v>320</c:v>
                </c:pt>
                <c:pt idx="1798">
                  <c:v>320</c:v>
                </c:pt>
                <c:pt idx="1799">
                  <c:v>320</c:v>
                </c:pt>
                <c:pt idx="1800">
                  <c:v>320</c:v>
                </c:pt>
                <c:pt idx="1801">
                  <c:v>320</c:v>
                </c:pt>
                <c:pt idx="1802">
                  <c:v>320</c:v>
                </c:pt>
                <c:pt idx="1803">
                  <c:v>320</c:v>
                </c:pt>
                <c:pt idx="1804">
                  <c:v>320</c:v>
                </c:pt>
                <c:pt idx="1805">
                  <c:v>320</c:v>
                </c:pt>
                <c:pt idx="1806">
                  <c:v>320</c:v>
                </c:pt>
                <c:pt idx="1807">
                  <c:v>320</c:v>
                </c:pt>
                <c:pt idx="1808">
                  <c:v>320</c:v>
                </c:pt>
                <c:pt idx="1809">
                  <c:v>320</c:v>
                </c:pt>
                <c:pt idx="1810">
                  <c:v>320</c:v>
                </c:pt>
                <c:pt idx="1811">
                  <c:v>320</c:v>
                </c:pt>
                <c:pt idx="1812">
                  <c:v>320</c:v>
                </c:pt>
                <c:pt idx="1813">
                  <c:v>320</c:v>
                </c:pt>
                <c:pt idx="1814">
                  <c:v>320</c:v>
                </c:pt>
                <c:pt idx="1815">
                  <c:v>320</c:v>
                </c:pt>
                <c:pt idx="1816">
                  <c:v>320</c:v>
                </c:pt>
                <c:pt idx="1817">
                  <c:v>320</c:v>
                </c:pt>
                <c:pt idx="1818">
                  <c:v>320</c:v>
                </c:pt>
                <c:pt idx="1819">
                  <c:v>320</c:v>
                </c:pt>
                <c:pt idx="1820">
                  <c:v>320</c:v>
                </c:pt>
                <c:pt idx="1821">
                  <c:v>320</c:v>
                </c:pt>
                <c:pt idx="1822">
                  <c:v>320</c:v>
                </c:pt>
                <c:pt idx="1823">
                  <c:v>320</c:v>
                </c:pt>
                <c:pt idx="1824">
                  <c:v>320</c:v>
                </c:pt>
                <c:pt idx="1825">
                  <c:v>320</c:v>
                </c:pt>
                <c:pt idx="1826">
                  <c:v>320</c:v>
                </c:pt>
                <c:pt idx="1827">
                  <c:v>320</c:v>
                </c:pt>
                <c:pt idx="1828">
                  <c:v>320</c:v>
                </c:pt>
                <c:pt idx="1829">
                  <c:v>320</c:v>
                </c:pt>
                <c:pt idx="1830">
                  <c:v>827</c:v>
                </c:pt>
                <c:pt idx="1831">
                  <c:v>88</c:v>
                </c:pt>
                <c:pt idx="1832">
                  <c:v>88</c:v>
                </c:pt>
                <c:pt idx="1833">
                  <c:v>88</c:v>
                </c:pt>
                <c:pt idx="1834">
                  <c:v>88</c:v>
                </c:pt>
                <c:pt idx="1835">
                  <c:v>88</c:v>
                </c:pt>
                <c:pt idx="1836">
                  <c:v>88</c:v>
                </c:pt>
                <c:pt idx="1837">
                  <c:v>88</c:v>
                </c:pt>
                <c:pt idx="1838">
                  <c:v>9</c:v>
                </c:pt>
                <c:pt idx="1839">
                  <c:v>9</c:v>
                </c:pt>
                <c:pt idx="1840">
                  <c:v>9</c:v>
                </c:pt>
                <c:pt idx="1841">
                  <c:v>9</c:v>
                </c:pt>
                <c:pt idx="1842">
                  <c:v>9</c:v>
                </c:pt>
                <c:pt idx="1843">
                  <c:v>9</c:v>
                </c:pt>
                <c:pt idx="1844">
                  <c:v>9</c:v>
                </c:pt>
                <c:pt idx="1845">
                  <c:v>9</c:v>
                </c:pt>
                <c:pt idx="1846">
                  <c:v>9</c:v>
                </c:pt>
                <c:pt idx="1847">
                  <c:v>18</c:v>
                </c:pt>
                <c:pt idx="1848">
                  <c:v>18</c:v>
                </c:pt>
                <c:pt idx="1849">
                  <c:v>18</c:v>
                </c:pt>
                <c:pt idx="1850">
                  <c:v>18</c:v>
                </c:pt>
                <c:pt idx="1851">
                  <c:v>18</c:v>
                </c:pt>
                <c:pt idx="1852">
                  <c:v>18</c:v>
                </c:pt>
                <c:pt idx="1853">
                  <c:v>18</c:v>
                </c:pt>
                <c:pt idx="1854">
                  <c:v>18</c:v>
                </c:pt>
                <c:pt idx="1855">
                  <c:v>18</c:v>
                </c:pt>
                <c:pt idx="1856">
                  <c:v>18</c:v>
                </c:pt>
                <c:pt idx="1857">
                  <c:v>72</c:v>
                </c:pt>
                <c:pt idx="1858">
                  <c:v>72</c:v>
                </c:pt>
                <c:pt idx="1859">
                  <c:v>72</c:v>
                </c:pt>
                <c:pt idx="1860">
                  <c:v>72</c:v>
                </c:pt>
                <c:pt idx="1861">
                  <c:v>72</c:v>
                </c:pt>
                <c:pt idx="1862">
                  <c:v>72</c:v>
                </c:pt>
                <c:pt idx="1863">
                  <c:v>72</c:v>
                </c:pt>
                <c:pt idx="1864">
                  <c:v>72</c:v>
                </c:pt>
                <c:pt idx="1865">
                  <c:v>78</c:v>
                </c:pt>
                <c:pt idx="1866">
                  <c:v>78</c:v>
                </c:pt>
                <c:pt idx="1867">
                  <c:v>78</c:v>
                </c:pt>
                <c:pt idx="1868">
                  <c:v>78</c:v>
                </c:pt>
                <c:pt idx="1869">
                  <c:v>78</c:v>
                </c:pt>
                <c:pt idx="1870">
                  <c:v>78</c:v>
                </c:pt>
                <c:pt idx="1871">
                  <c:v>78</c:v>
                </c:pt>
                <c:pt idx="1872">
                  <c:v>24</c:v>
                </c:pt>
                <c:pt idx="1873">
                  <c:v>24</c:v>
                </c:pt>
                <c:pt idx="1874">
                  <c:v>24</c:v>
                </c:pt>
                <c:pt idx="1875">
                  <c:v>24</c:v>
                </c:pt>
                <c:pt idx="1876">
                  <c:v>24</c:v>
                </c:pt>
                <c:pt idx="1877">
                  <c:v>24</c:v>
                </c:pt>
                <c:pt idx="1878">
                  <c:v>24</c:v>
                </c:pt>
                <c:pt idx="1879">
                  <c:v>24</c:v>
                </c:pt>
                <c:pt idx="1880">
                  <c:v>30</c:v>
                </c:pt>
                <c:pt idx="1881">
                  <c:v>30</c:v>
                </c:pt>
                <c:pt idx="1882">
                  <c:v>30</c:v>
                </c:pt>
                <c:pt idx="1883">
                  <c:v>30</c:v>
                </c:pt>
                <c:pt idx="1884">
                  <c:v>30</c:v>
                </c:pt>
                <c:pt idx="1885">
                  <c:v>30</c:v>
                </c:pt>
                <c:pt idx="1886">
                  <c:v>30</c:v>
                </c:pt>
                <c:pt idx="1887">
                  <c:v>30</c:v>
                </c:pt>
                <c:pt idx="1888">
                  <c:v>36</c:v>
                </c:pt>
                <c:pt idx="1889">
                  <c:v>36</c:v>
                </c:pt>
                <c:pt idx="1890">
                  <c:v>36</c:v>
                </c:pt>
                <c:pt idx="1891">
                  <c:v>36</c:v>
                </c:pt>
                <c:pt idx="1892">
                  <c:v>36</c:v>
                </c:pt>
                <c:pt idx="1893">
                  <c:v>36</c:v>
                </c:pt>
                <c:pt idx="1894">
                  <c:v>36</c:v>
                </c:pt>
                <c:pt idx="1895">
                  <c:v>36</c:v>
                </c:pt>
                <c:pt idx="1896">
                  <c:v>36</c:v>
                </c:pt>
                <c:pt idx="1897">
                  <c:v>42</c:v>
                </c:pt>
                <c:pt idx="1898">
                  <c:v>42</c:v>
                </c:pt>
                <c:pt idx="1899">
                  <c:v>42</c:v>
                </c:pt>
                <c:pt idx="1900">
                  <c:v>42</c:v>
                </c:pt>
                <c:pt idx="1901">
                  <c:v>42</c:v>
                </c:pt>
                <c:pt idx="1902">
                  <c:v>42</c:v>
                </c:pt>
                <c:pt idx="1903">
                  <c:v>42</c:v>
                </c:pt>
                <c:pt idx="1904">
                  <c:v>42</c:v>
                </c:pt>
                <c:pt idx="1905">
                  <c:v>42</c:v>
                </c:pt>
                <c:pt idx="1906">
                  <c:v>48</c:v>
                </c:pt>
                <c:pt idx="1907">
                  <c:v>48</c:v>
                </c:pt>
                <c:pt idx="1908">
                  <c:v>48</c:v>
                </c:pt>
                <c:pt idx="1909">
                  <c:v>48</c:v>
                </c:pt>
                <c:pt idx="1910">
                  <c:v>48</c:v>
                </c:pt>
                <c:pt idx="1911">
                  <c:v>48</c:v>
                </c:pt>
                <c:pt idx="1912">
                  <c:v>48</c:v>
                </c:pt>
                <c:pt idx="1913">
                  <c:v>48</c:v>
                </c:pt>
                <c:pt idx="1914">
                  <c:v>54</c:v>
                </c:pt>
                <c:pt idx="1915">
                  <c:v>54</c:v>
                </c:pt>
                <c:pt idx="1916">
                  <c:v>54</c:v>
                </c:pt>
                <c:pt idx="1917">
                  <c:v>54</c:v>
                </c:pt>
                <c:pt idx="1918">
                  <c:v>54</c:v>
                </c:pt>
                <c:pt idx="1919">
                  <c:v>54</c:v>
                </c:pt>
                <c:pt idx="1920">
                  <c:v>54</c:v>
                </c:pt>
                <c:pt idx="1921">
                  <c:v>54</c:v>
                </c:pt>
                <c:pt idx="1922">
                  <c:v>60</c:v>
                </c:pt>
                <c:pt idx="1923">
                  <c:v>60</c:v>
                </c:pt>
                <c:pt idx="1924">
                  <c:v>60</c:v>
                </c:pt>
                <c:pt idx="1925">
                  <c:v>60</c:v>
                </c:pt>
                <c:pt idx="1926">
                  <c:v>60</c:v>
                </c:pt>
                <c:pt idx="1927">
                  <c:v>60</c:v>
                </c:pt>
                <c:pt idx="1928">
                  <c:v>60</c:v>
                </c:pt>
                <c:pt idx="1929">
                  <c:v>60</c:v>
                </c:pt>
                <c:pt idx="1930">
                  <c:v>60</c:v>
                </c:pt>
                <c:pt idx="1931">
                  <c:v>66</c:v>
                </c:pt>
                <c:pt idx="1932">
                  <c:v>66</c:v>
                </c:pt>
                <c:pt idx="1933">
                  <c:v>66</c:v>
                </c:pt>
                <c:pt idx="1934">
                  <c:v>66</c:v>
                </c:pt>
                <c:pt idx="1935">
                  <c:v>66</c:v>
                </c:pt>
                <c:pt idx="1936">
                  <c:v>66</c:v>
                </c:pt>
                <c:pt idx="1937">
                  <c:v>66</c:v>
                </c:pt>
                <c:pt idx="1938">
                  <c:v>66</c:v>
                </c:pt>
                <c:pt idx="1939">
                  <c:v>66</c:v>
                </c:pt>
                <c:pt idx="1940">
                  <c:v>158</c:v>
                </c:pt>
                <c:pt idx="1941">
                  <c:v>158</c:v>
                </c:pt>
                <c:pt idx="1942">
                  <c:v>158</c:v>
                </c:pt>
                <c:pt idx="1943">
                  <c:v>158</c:v>
                </c:pt>
                <c:pt idx="1944">
                  <c:v>158</c:v>
                </c:pt>
                <c:pt idx="1945">
                  <c:v>158</c:v>
                </c:pt>
                <c:pt idx="1946">
                  <c:v>158</c:v>
                </c:pt>
                <c:pt idx="1947">
                  <c:v>158</c:v>
                </c:pt>
                <c:pt idx="1948">
                  <c:v>158</c:v>
                </c:pt>
                <c:pt idx="1949">
                  <c:v>158</c:v>
                </c:pt>
                <c:pt idx="1950">
                  <c:v>158</c:v>
                </c:pt>
                <c:pt idx="1951">
                  <c:v>158</c:v>
                </c:pt>
                <c:pt idx="1952">
                  <c:v>158</c:v>
                </c:pt>
                <c:pt idx="1953">
                  <c:v>158</c:v>
                </c:pt>
                <c:pt idx="1954">
                  <c:v>158</c:v>
                </c:pt>
                <c:pt idx="1955">
                  <c:v>158</c:v>
                </c:pt>
                <c:pt idx="1956">
                  <c:v>158</c:v>
                </c:pt>
                <c:pt idx="1957">
                  <c:v>158</c:v>
                </c:pt>
                <c:pt idx="1958">
                  <c:v>158</c:v>
                </c:pt>
                <c:pt idx="1959">
                  <c:v>158</c:v>
                </c:pt>
                <c:pt idx="1960">
                  <c:v>158</c:v>
                </c:pt>
                <c:pt idx="1961">
                  <c:v>158</c:v>
                </c:pt>
                <c:pt idx="1962">
                  <c:v>158</c:v>
                </c:pt>
                <c:pt idx="1963">
                  <c:v>158</c:v>
                </c:pt>
                <c:pt idx="1964">
                  <c:v>158</c:v>
                </c:pt>
                <c:pt idx="1965">
                  <c:v>158</c:v>
                </c:pt>
                <c:pt idx="1966">
                  <c:v>158</c:v>
                </c:pt>
                <c:pt idx="1967">
                  <c:v>158</c:v>
                </c:pt>
                <c:pt idx="1968">
                  <c:v>158</c:v>
                </c:pt>
                <c:pt idx="1969">
                  <c:v>158</c:v>
                </c:pt>
                <c:pt idx="1970">
                  <c:v>158</c:v>
                </c:pt>
                <c:pt idx="1971">
                  <c:v>158</c:v>
                </c:pt>
                <c:pt idx="1972">
                  <c:v>158</c:v>
                </c:pt>
                <c:pt idx="1973">
                  <c:v>158</c:v>
                </c:pt>
                <c:pt idx="1974">
                  <c:v>158</c:v>
                </c:pt>
                <c:pt idx="1975">
                  <c:v>158</c:v>
                </c:pt>
                <c:pt idx="1976">
                  <c:v>158</c:v>
                </c:pt>
                <c:pt idx="1977">
                  <c:v>158</c:v>
                </c:pt>
                <c:pt idx="1978">
                  <c:v>158</c:v>
                </c:pt>
                <c:pt idx="1979">
                  <c:v>158</c:v>
                </c:pt>
                <c:pt idx="1980">
                  <c:v>158</c:v>
                </c:pt>
                <c:pt idx="1981">
                  <c:v>158</c:v>
                </c:pt>
                <c:pt idx="1982">
                  <c:v>158</c:v>
                </c:pt>
                <c:pt idx="1983">
                  <c:v>158</c:v>
                </c:pt>
                <c:pt idx="1984">
                  <c:v>158</c:v>
                </c:pt>
                <c:pt idx="1985">
                  <c:v>158</c:v>
                </c:pt>
                <c:pt idx="1986">
                  <c:v>158</c:v>
                </c:pt>
                <c:pt idx="1987">
                  <c:v>158</c:v>
                </c:pt>
                <c:pt idx="1988">
                  <c:v>158</c:v>
                </c:pt>
                <c:pt idx="1989">
                  <c:v>158</c:v>
                </c:pt>
                <c:pt idx="1990">
                  <c:v>158</c:v>
                </c:pt>
                <c:pt idx="1991">
                  <c:v>158</c:v>
                </c:pt>
                <c:pt idx="1992">
                  <c:v>158</c:v>
                </c:pt>
                <c:pt idx="1993">
                  <c:v>158</c:v>
                </c:pt>
                <c:pt idx="1994">
                  <c:v>158</c:v>
                </c:pt>
                <c:pt idx="1995">
                  <c:v>158</c:v>
                </c:pt>
                <c:pt idx="1996">
                  <c:v>158</c:v>
                </c:pt>
                <c:pt idx="1997">
                  <c:v>158</c:v>
                </c:pt>
                <c:pt idx="1998">
                  <c:v>158</c:v>
                </c:pt>
                <c:pt idx="1999">
                  <c:v>158</c:v>
                </c:pt>
                <c:pt idx="2000">
                  <c:v>158</c:v>
                </c:pt>
                <c:pt idx="2001">
                  <c:v>158</c:v>
                </c:pt>
                <c:pt idx="2002">
                  <c:v>158</c:v>
                </c:pt>
                <c:pt idx="2003">
                  <c:v>158</c:v>
                </c:pt>
                <c:pt idx="2004">
                  <c:v>158</c:v>
                </c:pt>
                <c:pt idx="2005">
                  <c:v>158</c:v>
                </c:pt>
                <c:pt idx="2006">
                  <c:v>158</c:v>
                </c:pt>
                <c:pt idx="2007">
                  <c:v>158</c:v>
                </c:pt>
                <c:pt idx="2008">
                  <c:v>158</c:v>
                </c:pt>
                <c:pt idx="2009">
                  <c:v>158</c:v>
                </c:pt>
                <c:pt idx="2010">
                  <c:v>158</c:v>
                </c:pt>
                <c:pt idx="2011">
                  <c:v>158</c:v>
                </c:pt>
                <c:pt idx="2012">
                  <c:v>158</c:v>
                </c:pt>
                <c:pt idx="2013">
                  <c:v>158</c:v>
                </c:pt>
                <c:pt idx="2014">
                  <c:v>158</c:v>
                </c:pt>
                <c:pt idx="2015">
                  <c:v>158</c:v>
                </c:pt>
                <c:pt idx="2016">
                  <c:v>158</c:v>
                </c:pt>
                <c:pt idx="2017">
                  <c:v>158</c:v>
                </c:pt>
                <c:pt idx="2018">
                  <c:v>158</c:v>
                </c:pt>
                <c:pt idx="2019">
                  <c:v>158</c:v>
                </c:pt>
                <c:pt idx="2020">
                  <c:v>158</c:v>
                </c:pt>
                <c:pt idx="2021">
                  <c:v>158</c:v>
                </c:pt>
                <c:pt idx="2022">
                  <c:v>158</c:v>
                </c:pt>
                <c:pt idx="2023">
                  <c:v>158</c:v>
                </c:pt>
                <c:pt idx="2024">
                  <c:v>158</c:v>
                </c:pt>
                <c:pt idx="2025">
                  <c:v>158</c:v>
                </c:pt>
                <c:pt idx="2026">
                  <c:v>158</c:v>
                </c:pt>
                <c:pt idx="2027">
                  <c:v>158</c:v>
                </c:pt>
                <c:pt idx="2028">
                  <c:v>158</c:v>
                </c:pt>
                <c:pt idx="2029">
                  <c:v>158</c:v>
                </c:pt>
                <c:pt idx="2030">
                  <c:v>158</c:v>
                </c:pt>
                <c:pt idx="2031">
                  <c:v>158</c:v>
                </c:pt>
                <c:pt idx="2032">
                  <c:v>158</c:v>
                </c:pt>
                <c:pt idx="2033">
                  <c:v>158</c:v>
                </c:pt>
                <c:pt idx="2034">
                  <c:v>158</c:v>
                </c:pt>
                <c:pt idx="2035">
                  <c:v>158</c:v>
                </c:pt>
                <c:pt idx="2036">
                  <c:v>158</c:v>
                </c:pt>
                <c:pt idx="2037">
                  <c:v>158</c:v>
                </c:pt>
                <c:pt idx="2038">
                  <c:v>158</c:v>
                </c:pt>
                <c:pt idx="2039">
                  <c:v>158</c:v>
                </c:pt>
                <c:pt idx="2040">
                  <c:v>158</c:v>
                </c:pt>
                <c:pt idx="2041">
                  <c:v>158</c:v>
                </c:pt>
                <c:pt idx="2042">
                  <c:v>158</c:v>
                </c:pt>
                <c:pt idx="2043">
                  <c:v>158</c:v>
                </c:pt>
                <c:pt idx="2044">
                  <c:v>31506</c:v>
                </c:pt>
                <c:pt idx="2045">
                  <c:v>31506</c:v>
                </c:pt>
                <c:pt idx="2046">
                  <c:v>31506</c:v>
                </c:pt>
                <c:pt idx="2047">
                  <c:v>461</c:v>
                </c:pt>
                <c:pt idx="2048">
                  <c:v>10727</c:v>
                </c:pt>
                <c:pt idx="2049">
                  <c:v>10727</c:v>
                </c:pt>
                <c:pt idx="2050">
                  <c:v>317</c:v>
                </c:pt>
                <c:pt idx="2051">
                  <c:v>19269</c:v>
                </c:pt>
                <c:pt idx="2052">
                  <c:v>291</c:v>
                </c:pt>
                <c:pt idx="2053">
                  <c:v>28944</c:v>
                </c:pt>
                <c:pt idx="2054">
                  <c:v>25671</c:v>
                </c:pt>
                <c:pt idx="2055">
                  <c:v>25671</c:v>
                </c:pt>
                <c:pt idx="2056">
                  <c:v>25671</c:v>
                </c:pt>
                <c:pt idx="2057">
                  <c:v>25671</c:v>
                </c:pt>
                <c:pt idx="2058">
                  <c:v>25671</c:v>
                </c:pt>
                <c:pt idx="2059">
                  <c:v>25671</c:v>
                </c:pt>
                <c:pt idx="2060">
                  <c:v>25671</c:v>
                </c:pt>
                <c:pt idx="2061">
                  <c:v>25671</c:v>
                </c:pt>
                <c:pt idx="2062">
                  <c:v>14321</c:v>
                </c:pt>
                <c:pt idx="2063">
                  <c:v>14321</c:v>
                </c:pt>
                <c:pt idx="2064">
                  <c:v>470</c:v>
                </c:pt>
                <c:pt idx="2065">
                  <c:v>2339</c:v>
                </c:pt>
                <c:pt idx="2066">
                  <c:v>14680</c:v>
                </c:pt>
                <c:pt idx="2067">
                  <c:v>284</c:v>
                </c:pt>
                <c:pt idx="2068">
                  <c:v>296</c:v>
                </c:pt>
                <c:pt idx="2069">
                  <c:v>15670</c:v>
                </c:pt>
                <c:pt idx="2070">
                  <c:v>19692</c:v>
                </c:pt>
                <c:pt idx="2071">
                  <c:v>592</c:v>
                </c:pt>
                <c:pt idx="2072">
                  <c:v>12095</c:v>
                </c:pt>
                <c:pt idx="2073">
                  <c:v>21856</c:v>
                </c:pt>
                <c:pt idx="2074">
                  <c:v>21856</c:v>
                </c:pt>
                <c:pt idx="2075">
                  <c:v>19838</c:v>
                </c:pt>
                <c:pt idx="2076">
                  <c:v>19838</c:v>
                </c:pt>
                <c:pt idx="2077">
                  <c:v>19838</c:v>
                </c:pt>
                <c:pt idx="2078">
                  <c:v>19838</c:v>
                </c:pt>
                <c:pt idx="2079">
                  <c:v>19838</c:v>
                </c:pt>
                <c:pt idx="2080">
                  <c:v>19838</c:v>
                </c:pt>
                <c:pt idx="2081">
                  <c:v>19838</c:v>
                </c:pt>
                <c:pt idx="2082">
                  <c:v>19838</c:v>
                </c:pt>
                <c:pt idx="2083">
                  <c:v>19838</c:v>
                </c:pt>
                <c:pt idx="2084">
                  <c:v>19838</c:v>
                </c:pt>
                <c:pt idx="2085">
                  <c:v>19838</c:v>
                </c:pt>
                <c:pt idx="2086">
                  <c:v>19838</c:v>
                </c:pt>
                <c:pt idx="2087">
                  <c:v>19838</c:v>
                </c:pt>
                <c:pt idx="2088">
                  <c:v>19838</c:v>
                </c:pt>
                <c:pt idx="2089">
                  <c:v>19838</c:v>
                </c:pt>
                <c:pt idx="2090">
                  <c:v>19838</c:v>
                </c:pt>
                <c:pt idx="2091">
                  <c:v>19838</c:v>
                </c:pt>
                <c:pt idx="2092">
                  <c:v>19838</c:v>
                </c:pt>
                <c:pt idx="2093">
                  <c:v>19838</c:v>
                </c:pt>
                <c:pt idx="2094">
                  <c:v>19838</c:v>
                </c:pt>
                <c:pt idx="2095">
                  <c:v>19838</c:v>
                </c:pt>
                <c:pt idx="2096">
                  <c:v>19838</c:v>
                </c:pt>
                <c:pt idx="2097">
                  <c:v>19838</c:v>
                </c:pt>
                <c:pt idx="2098">
                  <c:v>19838</c:v>
                </c:pt>
                <c:pt idx="2099">
                  <c:v>19838</c:v>
                </c:pt>
                <c:pt idx="2100">
                  <c:v>19838</c:v>
                </c:pt>
                <c:pt idx="2101">
                  <c:v>19838</c:v>
                </c:pt>
                <c:pt idx="2102">
                  <c:v>20848</c:v>
                </c:pt>
                <c:pt idx="2103">
                  <c:v>20848</c:v>
                </c:pt>
                <c:pt idx="2104">
                  <c:v>20848</c:v>
                </c:pt>
                <c:pt idx="2105">
                  <c:v>20848</c:v>
                </c:pt>
                <c:pt idx="2106">
                  <c:v>20848</c:v>
                </c:pt>
                <c:pt idx="2107">
                  <c:v>20848</c:v>
                </c:pt>
                <c:pt idx="2108">
                  <c:v>14964</c:v>
                </c:pt>
                <c:pt idx="2109">
                  <c:v>14964</c:v>
                </c:pt>
                <c:pt idx="2110">
                  <c:v>14964</c:v>
                </c:pt>
                <c:pt idx="2111">
                  <c:v>14964</c:v>
                </c:pt>
                <c:pt idx="2112">
                  <c:v>14964</c:v>
                </c:pt>
                <c:pt idx="2113">
                  <c:v>14964</c:v>
                </c:pt>
                <c:pt idx="2114">
                  <c:v>14964</c:v>
                </c:pt>
                <c:pt idx="2115">
                  <c:v>14964</c:v>
                </c:pt>
                <c:pt idx="2116">
                  <c:v>14964</c:v>
                </c:pt>
                <c:pt idx="2117">
                  <c:v>14964</c:v>
                </c:pt>
                <c:pt idx="2118">
                  <c:v>14964</c:v>
                </c:pt>
                <c:pt idx="2119">
                  <c:v>14964</c:v>
                </c:pt>
                <c:pt idx="2120">
                  <c:v>14964</c:v>
                </c:pt>
                <c:pt idx="2121">
                  <c:v>14964</c:v>
                </c:pt>
                <c:pt idx="2122">
                  <c:v>14964</c:v>
                </c:pt>
                <c:pt idx="2123">
                  <c:v>14964</c:v>
                </c:pt>
                <c:pt idx="2124">
                  <c:v>14964</c:v>
                </c:pt>
                <c:pt idx="2125">
                  <c:v>14964</c:v>
                </c:pt>
                <c:pt idx="2126">
                  <c:v>14964</c:v>
                </c:pt>
                <c:pt idx="2127">
                  <c:v>14964</c:v>
                </c:pt>
                <c:pt idx="2128">
                  <c:v>14964</c:v>
                </c:pt>
                <c:pt idx="2129">
                  <c:v>14964</c:v>
                </c:pt>
                <c:pt idx="2130">
                  <c:v>14964</c:v>
                </c:pt>
                <c:pt idx="2131">
                  <c:v>14964</c:v>
                </c:pt>
                <c:pt idx="2132">
                  <c:v>14964</c:v>
                </c:pt>
                <c:pt idx="2133">
                  <c:v>14964</c:v>
                </c:pt>
                <c:pt idx="2134">
                  <c:v>14964</c:v>
                </c:pt>
                <c:pt idx="2135">
                  <c:v>14964</c:v>
                </c:pt>
                <c:pt idx="2136">
                  <c:v>14964</c:v>
                </c:pt>
                <c:pt idx="2137">
                  <c:v>14964</c:v>
                </c:pt>
                <c:pt idx="2138">
                  <c:v>14964</c:v>
                </c:pt>
                <c:pt idx="2139">
                  <c:v>14964</c:v>
                </c:pt>
                <c:pt idx="2140">
                  <c:v>14964</c:v>
                </c:pt>
                <c:pt idx="2141">
                  <c:v>14964</c:v>
                </c:pt>
                <c:pt idx="2142">
                  <c:v>14964</c:v>
                </c:pt>
                <c:pt idx="2143">
                  <c:v>14964</c:v>
                </c:pt>
                <c:pt idx="2144">
                  <c:v>14964</c:v>
                </c:pt>
                <c:pt idx="2145">
                  <c:v>14964</c:v>
                </c:pt>
                <c:pt idx="2146">
                  <c:v>14964</c:v>
                </c:pt>
                <c:pt idx="2147">
                  <c:v>23348</c:v>
                </c:pt>
                <c:pt idx="2148">
                  <c:v>23348</c:v>
                </c:pt>
                <c:pt idx="2149">
                  <c:v>27179</c:v>
                </c:pt>
                <c:pt idx="2150">
                  <c:v>27179</c:v>
                </c:pt>
                <c:pt idx="2151">
                  <c:v>27179</c:v>
                </c:pt>
                <c:pt idx="2152">
                  <c:v>27179</c:v>
                </c:pt>
                <c:pt idx="2153">
                  <c:v>27179</c:v>
                </c:pt>
                <c:pt idx="2154">
                  <c:v>27179</c:v>
                </c:pt>
                <c:pt idx="2155">
                  <c:v>27179</c:v>
                </c:pt>
                <c:pt idx="2156">
                  <c:v>27179</c:v>
                </c:pt>
                <c:pt idx="2157">
                  <c:v>27179</c:v>
                </c:pt>
                <c:pt idx="2158">
                  <c:v>27179</c:v>
                </c:pt>
                <c:pt idx="2159">
                  <c:v>27179</c:v>
                </c:pt>
                <c:pt idx="2160">
                  <c:v>27179</c:v>
                </c:pt>
                <c:pt idx="2161">
                  <c:v>27179</c:v>
                </c:pt>
                <c:pt idx="2162">
                  <c:v>27179</c:v>
                </c:pt>
                <c:pt idx="2163">
                  <c:v>27179</c:v>
                </c:pt>
                <c:pt idx="2164">
                  <c:v>27179</c:v>
                </c:pt>
                <c:pt idx="2165">
                  <c:v>27179</c:v>
                </c:pt>
                <c:pt idx="2166">
                  <c:v>27179</c:v>
                </c:pt>
                <c:pt idx="2167">
                  <c:v>27179</c:v>
                </c:pt>
                <c:pt idx="2168">
                  <c:v>27179</c:v>
                </c:pt>
                <c:pt idx="2169">
                  <c:v>27179</c:v>
                </c:pt>
                <c:pt idx="2170">
                  <c:v>27179</c:v>
                </c:pt>
                <c:pt idx="2171">
                  <c:v>27179</c:v>
                </c:pt>
                <c:pt idx="2172">
                  <c:v>27179</c:v>
                </c:pt>
                <c:pt idx="2173">
                  <c:v>27179</c:v>
                </c:pt>
                <c:pt idx="2174">
                  <c:v>27179</c:v>
                </c:pt>
                <c:pt idx="2175">
                  <c:v>27179</c:v>
                </c:pt>
                <c:pt idx="2176">
                  <c:v>27179</c:v>
                </c:pt>
                <c:pt idx="2177">
                  <c:v>27179</c:v>
                </c:pt>
                <c:pt idx="2178">
                  <c:v>27179</c:v>
                </c:pt>
                <c:pt idx="2179">
                  <c:v>27179</c:v>
                </c:pt>
                <c:pt idx="2180">
                  <c:v>27179</c:v>
                </c:pt>
                <c:pt idx="2181">
                  <c:v>27179</c:v>
                </c:pt>
                <c:pt idx="2182">
                  <c:v>27179</c:v>
                </c:pt>
                <c:pt idx="2183">
                  <c:v>27179</c:v>
                </c:pt>
                <c:pt idx="2184">
                  <c:v>27179</c:v>
                </c:pt>
                <c:pt idx="2185">
                  <c:v>27179</c:v>
                </c:pt>
                <c:pt idx="2186">
                  <c:v>27179</c:v>
                </c:pt>
                <c:pt idx="2187">
                  <c:v>27179</c:v>
                </c:pt>
                <c:pt idx="2188">
                  <c:v>27179</c:v>
                </c:pt>
                <c:pt idx="2189">
                  <c:v>27179</c:v>
                </c:pt>
                <c:pt idx="2190">
                  <c:v>27179</c:v>
                </c:pt>
                <c:pt idx="2191">
                  <c:v>27179</c:v>
                </c:pt>
                <c:pt idx="2192">
                  <c:v>27179</c:v>
                </c:pt>
                <c:pt idx="2193">
                  <c:v>27179</c:v>
                </c:pt>
                <c:pt idx="2194">
                  <c:v>27179</c:v>
                </c:pt>
                <c:pt idx="2195">
                  <c:v>27179</c:v>
                </c:pt>
                <c:pt idx="2196">
                  <c:v>27179</c:v>
                </c:pt>
                <c:pt idx="2197">
                  <c:v>27179</c:v>
                </c:pt>
                <c:pt idx="2198">
                  <c:v>27179</c:v>
                </c:pt>
                <c:pt idx="2199">
                  <c:v>27179</c:v>
                </c:pt>
                <c:pt idx="2200">
                  <c:v>27179</c:v>
                </c:pt>
                <c:pt idx="2201">
                  <c:v>27179</c:v>
                </c:pt>
                <c:pt idx="2202">
                  <c:v>27179</c:v>
                </c:pt>
                <c:pt idx="2203">
                  <c:v>27179</c:v>
                </c:pt>
                <c:pt idx="2204">
                  <c:v>27179</c:v>
                </c:pt>
                <c:pt idx="2205">
                  <c:v>27179</c:v>
                </c:pt>
                <c:pt idx="2206">
                  <c:v>27179</c:v>
                </c:pt>
                <c:pt idx="2207">
                  <c:v>27179</c:v>
                </c:pt>
                <c:pt idx="2208">
                  <c:v>27179</c:v>
                </c:pt>
                <c:pt idx="2209">
                  <c:v>27179</c:v>
                </c:pt>
                <c:pt idx="2210">
                  <c:v>27179</c:v>
                </c:pt>
                <c:pt idx="2211">
                  <c:v>27179</c:v>
                </c:pt>
                <c:pt idx="2212">
                  <c:v>27179</c:v>
                </c:pt>
                <c:pt idx="2213">
                  <c:v>27179</c:v>
                </c:pt>
                <c:pt idx="2214">
                  <c:v>27179</c:v>
                </c:pt>
                <c:pt idx="2215">
                  <c:v>27179</c:v>
                </c:pt>
                <c:pt idx="2216">
                  <c:v>27179</c:v>
                </c:pt>
                <c:pt idx="2217">
                  <c:v>27179</c:v>
                </c:pt>
                <c:pt idx="2218">
                  <c:v>27179</c:v>
                </c:pt>
                <c:pt idx="2219">
                  <c:v>27179</c:v>
                </c:pt>
                <c:pt idx="2220">
                  <c:v>27179</c:v>
                </c:pt>
                <c:pt idx="2221">
                  <c:v>27179</c:v>
                </c:pt>
                <c:pt idx="2222">
                  <c:v>27179</c:v>
                </c:pt>
                <c:pt idx="2223">
                  <c:v>27179</c:v>
                </c:pt>
                <c:pt idx="2224">
                  <c:v>27179</c:v>
                </c:pt>
                <c:pt idx="2225">
                  <c:v>27179</c:v>
                </c:pt>
                <c:pt idx="2226">
                  <c:v>27179</c:v>
                </c:pt>
                <c:pt idx="2227">
                  <c:v>27179</c:v>
                </c:pt>
                <c:pt idx="2228">
                  <c:v>27179</c:v>
                </c:pt>
                <c:pt idx="2229">
                  <c:v>27179</c:v>
                </c:pt>
                <c:pt idx="2230">
                  <c:v>27179</c:v>
                </c:pt>
                <c:pt idx="2231">
                  <c:v>27179</c:v>
                </c:pt>
                <c:pt idx="2232">
                  <c:v>27179</c:v>
                </c:pt>
                <c:pt idx="2233">
                  <c:v>27179</c:v>
                </c:pt>
                <c:pt idx="2234">
                  <c:v>27179</c:v>
                </c:pt>
                <c:pt idx="2235">
                  <c:v>27179</c:v>
                </c:pt>
                <c:pt idx="2236">
                  <c:v>27179</c:v>
                </c:pt>
                <c:pt idx="2237">
                  <c:v>27179</c:v>
                </c:pt>
                <c:pt idx="2238">
                  <c:v>27179</c:v>
                </c:pt>
                <c:pt idx="2239">
                  <c:v>27179</c:v>
                </c:pt>
                <c:pt idx="2240">
                  <c:v>27179</c:v>
                </c:pt>
                <c:pt idx="2241">
                  <c:v>27179</c:v>
                </c:pt>
                <c:pt idx="2242">
                  <c:v>27179</c:v>
                </c:pt>
                <c:pt idx="2243">
                  <c:v>27179</c:v>
                </c:pt>
                <c:pt idx="2244">
                  <c:v>27179</c:v>
                </c:pt>
                <c:pt idx="2245">
                  <c:v>27179</c:v>
                </c:pt>
                <c:pt idx="2246">
                  <c:v>27179</c:v>
                </c:pt>
                <c:pt idx="2247">
                  <c:v>27179</c:v>
                </c:pt>
                <c:pt idx="2248">
                  <c:v>27179</c:v>
                </c:pt>
                <c:pt idx="2249">
                  <c:v>27179</c:v>
                </c:pt>
                <c:pt idx="2250">
                  <c:v>27179</c:v>
                </c:pt>
                <c:pt idx="2251">
                  <c:v>27179</c:v>
                </c:pt>
                <c:pt idx="2252">
                  <c:v>27179</c:v>
                </c:pt>
                <c:pt idx="2253">
                  <c:v>27179</c:v>
                </c:pt>
                <c:pt idx="2254">
                  <c:v>27179</c:v>
                </c:pt>
                <c:pt idx="2255">
                  <c:v>27179</c:v>
                </c:pt>
                <c:pt idx="2256">
                  <c:v>27179</c:v>
                </c:pt>
                <c:pt idx="2257">
                  <c:v>27179</c:v>
                </c:pt>
                <c:pt idx="2258">
                  <c:v>27179</c:v>
                </c:pt>
                <c:pt idx="2259">
                  <c:v>27179</c:v>
                </c:pt>
                <c:pt idx="2260">
                  <c:v>27179</c:v>
                </c:pt>
                <c:pt idx="2261">
                  <c:v>27179</c:v>
                </c:pt>
                <c:pt idx="2262">
                  <c:v>27179</c:v>
                </c:pt>
                <c:pt idx="2263">
                  <c:v>27179</c:v>
                </c:pt>
                <c:pt idx="2264">
                  <c:v>27179</c:v>
                </c:pt>
                <c:pt idx="2265">
                  <c:v>27179</c:v>
                </c:pt>
                <c:pt idx="2266">
                  <c:v>27179</c:v>
                </c:pt>
                <c:pt idx="2267">
                  <c:v>27179</c:v>
                </c:pt>
                <c:pt idx="2268">
                  <c:v>77</c:v>
                </c:pt>
                <c:pt idx="2269">
                  <c:v>23</c:v>
                </c:pt>
                <c:pt idx="2270">
                  <c:v>53</c:v>
                </c:pt>
                <c:pt idx="2271">
                  <c:v>65</c:v>
                </c:pt>
                <c:pt idx="2272">
                  <c:v>3311</c:v>
                </c:pt>
                <c:pt idx="2273">
                  <c:v>3311</c:v>
                </c:pt>
                <c:pt idx="2274">
                  <c:v>3311</c:v>
                </c:pt>
                <c:pt idx="2275">
                  <c:v>3311</c:v>
                </c:pt>
                <c:pt idx="2276">
                  <c:v>1838</c:v>
                </c:pt>
                <c:pt idx="2277">
                  <c:v>1838</c:v>
                </c:pt>
                <c:pt idx="2278">
                  <c:v>1838</c:v>
                </c:pt>
                <c:pt idx="2279">
                  <c:v>3603</c:v>
                </c:pt>
                <c:pt idx="2280">
                  <c:v>3603</c:v>
                </c:pt>
                <c:pt idx="2281">
                  <c:v>3603</c:v>
                </c:pt>
                <c:pt idx="2282">
                  <c:v>3603</c:v>
                </c:pt>
                <c:pt idx="2283">
                  <c:v>3603</c:v>
                </c:pt>
                <c:pt idx="2284">
                  <c:v>3603</c:v>
                </c:pt>
                <c:pt idx="2285">
                  <c:v>3603</c:v>
                </c:pt>
                <c:pt idx="2286">
                  <c:v>3603</c:v>
                </c:pt>
                <c:pt idx="2287">
                  <c:v>3603</c:v>
                </c:pt>
                <c:pt idx="2288">
                  <c:v>3603</c:v>
                </c:pt>
                <c:pt idx="2289">
                  <c:v>3603</c:v>
                </c:pt>
                <c:pt idx="2290">
                  <c:v>3603</c:v>
                </c:pt>
                <c:pt idx="2291">
                  <c:v>3603</c:v>
                </c:pt>
                <c:pt idx="2292">
                  <c:v>3603</c:v>
                </c:pt>
                <c:pt idx="2293">
                  <c:v>3603</c:v>
                </c:pt>
                <c:pt idx="2294">
                  <c:v>3603</c:v>
                </c:pt>
                <c:pt idx="2295">
                  <c:v>3603</c:v>
                </c:pt>
                <c:pt idx="2296">
                  <c:v>3603</c:v>
                </c:pt>
                <c:pt idx="2297">
                  <c:v>3603</c:v>
                </c:pt>
                <c:pt idx="2298">
                  <c:v>3603</c:v>
                </c:pt>
                <c:pt idx="2299">
                  <c:v>3603</c:v>
                </c:pt>
                <c:pt idx="2300">
                  <c:v>3603</c:v>
                </c:pt>
                <c:pt idx="2301">
                  <c:v>3603</c:v>
                </c:pt>
                <c:pt idx="2302">
                  <c:v>3603</c:v>
                </c:pt>
                <c:pt idx="2303">
                  <c:v>3603</c:v>
                </c:pt>
                <c:pt idx="2304">
                  <c:v>3603</c:v>
                </c:pt>
                <c:pt idx="2305">
                  <c:v>3603</c:v>
                </c:pt>
                <c:pt idx="2306">
                  <c:v>3603</c:v>
                </c:pt>
                <c:pt idx="2307">
                  <c:v>3603</c:v>
                </c:pt>
                <c:pt idx="2308">
                  <c:v>3603</c:v>
                </c:pt>
                <c:pt idx="2309">
                  <c:v>3603</c:v>
                </c:pt>
                <c:pt idx="2310">
                  <c:v>3603</c:v>
                </c:pt>
                <c:pt idx="2311">
                  <c:v>3603</c:v>
                </c:pt>
                <c:pt idx="2312">
                  <c:v>3603</c:v>
                </c:pt>
                <c:pt idx="2313">
                  <c:v>3603</c:v>
                </c:pt>
                <c:pt idx="2314">
                  <c:v>3603</c:v>
                </c:pt>
                <c:pt idx="2315">
                  <c:v>3603</c:v>
                </c:pt>
                <c:pt idx="2316">
                  <c:v>3603</c:v>
                </c:pt>
                <c:pt idx="2317">
                  <c:v>3603</c:v>
                </c:pt>
                <c:pt idx="2318">
                  <c:v>3603</c:v>
                </c:pt>
                <c:pt idx="2319">
                  <c:v>3603</c:v>
                </c:pt>
                <c:pt idx="2320">
                  <c:v>3603</c:v>
                </c:pt>
                <c:pt idx="2321">
                  <c:v>3603</c:v>
                </c:pt>
                <c:pt idx="2322">
                  <c:v>3603</c:v>
                </c:pt>
                <c:pt idx="2323">
                  <c:v>3603</c:v>
                </c:pt>
                <c:pt idx="2324">
                  <c:v>3603</c:v>
                </c:pt>
                <c:pt idx="2325">
                  <c:v>3603</c:v>
                </c:pt>
                <c:pt idx="2326">
                  <c:v>3603</c:v>
                </c:pt>
                <c:pt idx="2327">
                  <c:v>3603</c:v>
                </c:pt>
                <c:pt idx="2328">
                  <c:v>3603</c:v>
                </c:pt>
                <c:pt idx="2329">
                  <c:v>3603</c:v>
                </c:pt>
                <c:pt idx="2330">
                  <c:v>3603</c:v>
                </c:pt>
                <c:pt idx="2331">
                  <c:v>3603</c:v>
                </c:pt>
                <c:pt idx="2332">
                  <c:v>3603</c:v>
                </c:pt>
                <c:pt idx="2333">
                  <c:v>3603</c:v>
                </c:pt>
                <c:pt idx="2334">
                  <c:v>3603</c:v>
                </c:pt>
                <c:pt idx="2335">
                  <c:v>3603</c:v>
                </c:pt>
                <c:pt idx="2336">
                  <c:v>3603</c:v>
                </c:pt>
                <c:pt idx="2337">
                  <c:v>3603</c:v>
                </c:pt>
                <c:pt idx="2338">
                  <c:v>3603</c:v>
                </c:pt>
                <c:pt idx="2339">
                  <c:v>3603</c:v>
                </c:pt>
                <c:pt idx="2340">
                  <c:v>3603</c:v>
                </c:pt>
                <c:pt idx="2341">
                  <c:v>3603</c:v>
                </c:pt>
                <c:pt idx="2342">
                  <c:v>3603</c:v>
                </c:pt>
                <c:pt idx="2343">
                  <c:v>3603</c:v>
                </c:pt>
                <c:pt idx="2344">
                  <c:v>3603</c:v>
                </c:pt>
                <c:pt idx="2345">
                  <c:v>3603</c:v>
                </c:pt>
                <c:pt idx="2346">
                  <c:v>3603</c:v>
                </c:pt>
                <c:pt idx="2347">
                  <c:v>3603</c:v>
                </c:pt>
                <c:pt idx="2348">
                  <c:v>3603</c:v>
                </c:pt>
                <c:pt idx="2349">
                  <c:v>3603</c:v>
                </c:pt>
                <c:pt idx="2350">
                  <c:v>3603</c:v>
                </c:pt>
                <c:pt idx="2351">
                  <c:v>3603</c:v>
                </c:pt>
                <c:pt idx="2352">
                  <c:v>3603</c:v>
                </c:pt>
                <c:pt idx="2353">
                  <c:v>3603</c:v>
                </c:pt>
                <c:pt idx="2354">
                  <c:v>3603</c:v>
                </c:pt>
                <c:pt idx="2355">
                  <c:v>3603</c:v>
                </c:pt>
                <c:pt idx="2356">
                  <c:v>3603</c:v>
                </c:pt>
                <c:pt idx="2357">
                  <c:v>3603</c:v>
                </c:pt>
                <c:pt idx="2358">
                  <c:v>3603</c:v>
                </c:pt>
                <c:pt idx="2359">
                  <c:v>3603</c:v>
                </c:pt>
                <c:pt idx="2360">
                  <c:v>3603</c:v>
                </c:pt>
                <c:pt idx="2361">
                  <c:v>3603</c:v>
                </c:pt>
                <c:pt idx="2362">
                  <c:v>3603</c:v>
                </c:pt>
                <c:pt idx="2363">
                  <c:v>3603</c:v>
                </c:pt>
                <c:pt idx="2364">
                  <c:v>3603</c:v>
                </c:pt>
                <c:pt idx="2365">
                  <c:v>3603</c:v>
                </c:pt>
                <c:pt idx="2366">
                  <c:v>3603</c:v>
                </c:pt>
                <c:pt idx="2367">
                  <c:v>3603</c:v>
                </c:pt>
                <c:pt idx="2368">
                  <c:v>3603</c:v>
                </c:pt>
                <c:pt idx="2369">
                  <c:v>3603</c:v>
                </c:pt>
                <c:pt idx="2370">
                  <c:v>3603</c:v>
                </c:pt>
                <c:pt idx="2371">
                  <c:v>3603</c:v>
                </c:pt>
                <c:pt idx="2372">
                  <c:v>27141</c:v>
                </c:pt>
                <c:pt idx="2373">
                  <c:v>27141</c:v>
                </c:pt>
                <c:pt idx="2374">
                  <c:v>27141</c:v>
                </c:pt>
                <c:pt idx="2375">
                  <c:v>27141</c:v>
                </c:pt>
                <c:pt idx="2376">
                  <c:v>27141</c:v>
                </c:pt>
                <c:pt idx="2377">
                  <c:v>27141</c:v>
                </c:pt>
                <c:pt idx="2378">
                  <c:v>27141</c:v>
                </c:pt>
                <c:pt idx="2379">
                  <c:v>27141</c:v>
                </c:pt>
                <c:pt idx="2380">
                  <c:v>27141</c:v>
                </c:pt>
                <c:pt idx="2381">
                  <c:v>27141</c:v>
                </c:pt>
                <c:pt idx="2382">
                  <c:v>27141</c:v>
                </c:pt>
                <c:pt idx="2383">
                  <c:v>27141</c:v>
                </c:pt>
                <c:pt idx="2384">
                  <c:v>27141</c:v>
                </c:pt>
                <c:pt idx="2385">
                  <c:v>27141</c:v>
                </c:pt>
                <c:pt idx="2386">
                  <c:v>27141</c:v>
                </c:pt>
                <c:pt idx="2387">
                  <c:v>27141</c:v>
                </c:pt>
                <c:pt idx="2388">
                  <c:v>27141</c:v>
                </c:pt>
                <c:pt idx="2389">
                  <c:v>27141</c:v>
                </c:pt>
                <c:pt idx="2390">
                  <c:v>27141</c:v>
                </c:pt>
                <c:pt idx="2391">
                  <c:v>27141</c:v>
                </c:pt>
                <c:pt idx="2392">
                  <c:v>27141</c:v>
                </c:pt>
                <c:pt idx="2393">
                  <c:v>27141</c:v>
                </c:pt>
                <c:pt idx="2394">
                  <c:v>27141</c:v>
                </c:pt>
                <c:pt idx="2395">
                  <c:v>27141</c:v>
                </c:pt>
                <c:pt idx="2396">
                  <c:v>27141</c:v>
                </c:pt>
                <c:pt idx="2397">
                  <c:v>27141</c:v>
                </c:pt>
                <c:pt idx="2398">
                  <c:v>27141</c:v>
                </c:pt>
                <c:pt idx="2399">
                  <c:v>27141</c:v>
                </c:pt>
                <c:pt idx="2400">
                  <c:v>27141</c:v>
                </c:pt>
                <c:pt idx="2401">
                  <c:v>27141</c:v>
                </c:pt>
                <c:pt idx="2402">
                  <c:v>27141</c:v>
                </c:pt>
                <c:pt idx="2403">
                  <c:v>27141</c:v>
                </c:pt>
                <c:pt idx="2404">
                  <c:v>27141</c:v>
                </c:pt>
                <c:pt idx="2405">
                  <c:v>27141</c:v>
                </c:pt>
                <c:pt idx="2406">
                  <c:v>27141</c:v>
                </c:pt>
                <c:pt idx="2407">
                  <c:v>27141</c:v>
                </c:pt>
                <c:pt idx="2408">
                  <c:v>27141</c:v>
                </c:pt>
                <c:pt idx="2409">
                  <c:v>27141</c:v>
                </c:pt>
                <c:pt idx="2410">
                  <c:v>27141</c:v>
                </c:pt>
                <c:pt idx="2411">
                  <c:v>27141</c:v>
                </c:pt>
                <c:pt idx="2412">
                  <c:v>27141</c:v>
                </c:pt>
                <c:pt idx="2413">
                  <c:v>27141</c:v>
                </c:pt>
                <c:pt idx="2414">
                  <c:v>27141</c:v>
                </c:pt>
                <c:pt idx="2415">
                  <c:v>27141</c:v>
                </c:pt>
                <c:pt idx="2416">
                  <c:v>27141</c:v>
                </c:pt>
                <c:pt idx="2417">
                  <c:v>27141</c:v>
                </c:pt>
                <c:pt idx="2418">
                  <c:v>27141</c:v>
                </c:pt>
                <c:pt idx="2419">
                  <c:v>27141</c:v>
                </c:pt>
                <c:pt idx="2420">
                  <c:v>27141</c:v>
                </c:pt>
                <c:pt idx="2421">
                  <c:v>27141</c:v>
                </c:pt>
                <c:pt idx="2422">
                  <c:v>27141</c:v>
                </c:pt>
                <c:pt idx="2423">
                  <c:v>27141</c:v>
                </c:pt>
                <c:pt idx="2424">
                  <c:v>27141</c:v>
                </c:pt>
                <c:pt idx="2425">
                  <c:v>27141</c:v>
                </c:pt>
                <c:pt idx="2426">
                  <c:v>27141</c:v>
                </c:pt>
                <c:pt idx="2427">
                  <c:v>27141</c:v>
                </c:pt>
                <c:pt idx="2428">
                  <c:v>27141</c:v>
                </c:pt>
                <c:pt idx="2429">
                  <c:v>27141</c:v>
                </c:pt>
                <c:pt idx="2430">
                  <c:v>27141</c:v>
                </c:pt>
                <c:pt idx="2431">
                  <c:v>27141</c:v>
                </c:pt>
                <c:pt idx="2432">
                  <c:v>27141</c:v>
                </c:pt>
                <c:pt idx="2433">
                  <c:v>27141</c:v>
                </c:pt>
                <c:pt idx="2434">
                  <c:v>27141</c:v>
                </c:pt>
                <c:pt idx="2435">
                  <c:v>27141</c:v>
                </c:pt>
                <c:pt idx="2436">
                  <c:v>27141</c:v>
                </c:pt>
                <c:pt idx="2437">
                  <c:v>27141</c:v>
                </c:pt>
                <c:pt idx="2438">
                  <c:v>27141</c:v>
                </c:pt>
                <c:pt idx="2439">
                  <c:v>27141</c:v>
                </c:pt>
                <c:pt idx="2440">
                  <c:v>27141</c:v>
                </c:pt>
                <c:pt idx="2441">
                  <c:v>27141</c:v>
                </c:pt>
                <c:pt idx="2442">
                  <c:v>27141</c:v>
                </c:pt>
                <c:pt idx="2443">
                  <c:v>27141</c:v>
                </c:pt>
                <c:pt idx="2444">
                  <c:v>27141</c:v>
                </c:pt>
                <c:pt idx="2445">
                  <c:v>27141</c:v>
                </c:pt>
                <c:pt idx="2446">
                  <c:v>27141</c:v>
                </c:pt>
                <c:pt idx="2447">
                  <c:v>27141</c:v>
                </c:pt>
                <c:pt idx="2448">
                  <c:v>27141</c:v>
                </c:pt>
                <c:pt idx="2449">
                  <c:v>27141</c:v>
                </c:pt>
                <c:pt idx="2450">
                  <c:v>27141</c:v>
                </c:pt>
                <c:pt idx="2451">
                  <c:v>27141</c:v>
                </c:pt>
                <c:pt idx="2452">
                  <c:v>27141</c:v>
                </c:pt>
                <c:pt idx="2453">
                  <c:v>27141</c:v>
                </c:pt>
                <c:pt idx="2454">
                  <c:v>27141</c:v>
                </c:pt>
                <c:pt idx="2455">
                  <c:v>27141</c:v>
                </c:pt>
                <c:pt idx="2456">
                  <c:v>27141</c:v>
                </c:pt>
                <c:pt idx="2457">
                  <c:v>27141</c:v>
                </c:pt>
                <c:pt idx="2458">
                  <c:v>27141</c:v>
                </c:pt>
                <c:pt idx="2459">
                  <c:v>27141</c:v>
                </c:pt>
                <c:pt idx="2460">
                  <c:v>27141</c:v>
                </c:pt>
                <c:pt idx="2461">
                  <c:v>27141</c:v>
                </c:pt>
                <c:pt idx="2462">
                  <c:v>27141</c:v>
                </c:pt>
                <c:pt idx="2463">
                  <c:v>27141</c:v>
                </c:pt>
                <c:pt idx="2464">
                  <c:v>27141</c:v>
                </c:pt>
                <c:pt idx="2465">
                  <c:v>27141</c:v>
                </c:pt>
                <c:pt idx="2466">
                  <c:v>27141</c:v>
                </c:pt>
                <c:pt idx="2467">
                  <c:v>27141</c:v>
                </c:pt>
                <c:pt idx="2468">
                  <c:v>27141</c:v>
                </c:pt>
                <c:pt idx="2469">
                  <c:v>27141</c:v>
                </c:pt>
                <c:pt idx="2470">
                  <c:v>27141</c:v>
                </c:pt>
                <c:pt idx="2471">
                  <c:v>27141</c:v>
                </c:pt>
                <c:pt idx="2472">
                  <c:v>27141</c:v>
                </c:pt>
                <c:pt idx="2473">
                  <c:v>27141</c:v>
                </c:pt>
                <c:pt idx="2474">
                  <c:v>27141</c:v>
                </c:pt>
                <c:pt idx="2475">
                  <c:v>27141</c:v>
                </c:pt>
                <c:pt idx="2476">
                  <c:v>27141</c:v>
                </c:pt>
                <c:pt idx="2477">
                  <c:v>27141</c:v>
                </c:pt>
                <c:pt idx="2478">
                  <c:v>3546</c:v>
                </c:pt>
                <c:pt idx="2479">
                  <c:v>3546</c:v>
                </c:pt>
                <c:pt idx="2480">
                  <c:v>3546</c:v>
                </c:pt>
                <c:pt idx="2481">
                  <c:v>3546</c:v>
                </c:pt>
                <c:pt idx="2482">
                  <c:v>3546</c:v>
                </c:pt>
                <c:pt idx="2483">
                  <c:v>3546</c:v>
                </c:pt>
                <c:pt idx="2484">
                  <c:v>3546</c:v>
                </c:pt>
                <c:pt idx="2485">
                  <c:v>1198</c:v>
                </c:pt>
                <c:pt idx="2486">
                  <c:v>1198</c:v>
                </c:pt>
                <c:pt idx="2487">
                  <c:v>1198</c:v>
                </c:pt>
                <c:pt idx="2488">
                  <c:v>1198</c:v>
                </c:pt>
                <c:pt idx="2489">
                  <c:v>1198</c:v>
                </c:pt>
                <c:pt idx="2490">
                  <c:v>28362</c:v>
                </c:pt>
                <c:pt idx="2491">
                  <c:v>28362</c:v>
                </c:pt>
                <c:pt idx="2492">
                  <c:v>28362</c:v>
                </c:pt>
                <c:pt idx="2493">
                  <c:v>28362</c:v>
                </c:pt>
                <c:pt idx="2494">
                  <c:v>28362</c:v>
                </c:pt>
                <c:pt idx="2495">
                  <c:v>28362</c:v>
                </c:pt>
                <c:pt idx="2496">
                  <c:v>3402</c:v>
                </c:pt>
                <c:pt idx="2497">
                  <c:v>28362</c:v>
                </c:pt>
                <c:pt idx="2498">
                  <c:v>28362</c:v>
                </c:pt>
                <c:pt idx="2499">
                  <c:v>28362</c:v>
                </c:pt>
                <c:pt idx="2500">
                  <c:v>28362</c:v>
                </c:pt>
                <c:pt idx="2501">
                  <c:v>28362</c:v>
                </c:pt>
                <c:pt idx="2502">
                  <c:v>28362</c:v>
                </c:pt>
                <c:pt idx="2503">
                  <c:v>28362</c:v>
                </c:pt>
                <c:pt idx="2504">
                  <c:v>28362</c:v>
                </c:pt>
                <c:pt idx="2505">
                  <c:v>28362</c:v>
                </c:pt>
                <c:pt idx="2506">
                  <c:v>28362</c:v>
                </c:pt>
                <c:pt idx="2507">
                  <c:v>28362</c:v>
                </c:pt>
                <c:pt idx="2508">
                  <c:v>28362</c:v>
                </c:pt>
                <c:pt idx="2509">
                  <c:v>28362</c:v>
                </c:pt>
                <c:pt idx="2510">
                  <c:v>28362</c:v>
                </c:pt>
                <c:pt idx="2511">
                  <c:v>28362</c:v>
                </c:pt>
                <c:pt idx="2512">
                  <c:v>28362</c:v>
                </c:pt>
                <c:pt idx="2513">
                  <c:v>28362</c:v>
                </c:pt>
                <c:pt idx="2514">
                  <c:v>28362</c:v>
                </c:pt>
                <c:pt idx="2515">
                  <c:v>28362</c:v>
                </c:pt>
                <c:pt idx="2516">
                  <c:v>28362</c:v>
                </c:pt>
                <c:pt idx="2517">
                  <c:v>28362</c:v>
                </c:pt>
                <c:pt idx="2518">
                  <c:v>28362</c:v>
                </c:pt>
                <c:pt idx="2519">
                  <c:v>28362</c:v>
                </c:pt>
                <c:pt idx="2520">
                  <c:v>3404</c:v>
                </c:pt>
                <c:pt idx="2521">
                  <c:v>28362</c:v>
                </c:pt>
                <c:pt idx="2522">
                  <c:v>28362</c:v>
                </c:pt>
                <c:pt idx="2523">
                  <c:v>28362</c:v>
                </c:pt>
                <c:pt idx="2524">
                  <c:v>28362</c:v>
                </c:pt>
                <c:pt idx="2525">
                  <c:v>28362</c:v>
                </c:pt>
                <c:pt idx="2526">
                  <c:v>28362</c:v>
                </c:pt>
                <c:pt idx="2527">
                  <c:v>28362</c:v>
                </c:pt>
                <c:pt idx="2528">
                  <c:v>28362</c:v>
                </c:pt>
                <c:pt idx="2529">
                  <c:v>28362</c:v>
                </c:pt>
                <c:pt idx="2530">
                  <c:v>28362</c:v>
                </c:pt>
                <c:pt idx="2531">
                  <c:v>28362</c:v>
                </c:pt>
                <c:pt idx="2532">
                  <c:v>28362</c:v>
                </c:pt>
                <c:pt idx="2533">
                  <c:v>28362</c:v>
                </c:pt>
                <c:pt idx="2534">
                  <c:v>28362</c:v>
                </c:pt>
                <c:pt idx="2535">
                  <c:v>28362</c:v>
                </c:pt>
                <c:pt idx="2536">
                  <c:v>28362</c:v>
                </c:pt>
                <c:pt idx="2537">
                  <c:v>28362</c:v>
                </c:pt>
                <c:pt idx="2538">
                  <c:v>28362</c:v>
                </c:pt>
                <c:pt idx="2539">
                  <c:v>28362</c:v>
                </c:pt>
                <c:pt idx="2540">
                  <c:v>28362</c:v>
                </c:pt>
                <c:pt idx="2541">
                  <c:v>28362</c:v>
                </c:pt>
                <c:pt idx="2542">
                  <c:v>28362</c:v>
                </c:pt>
                <c:pt idx="2543">
                  <c:v>28362</c:v>
                </c:pt>
                <c:pt idx="2544">
                  <c:v>28362</c:v>
                </c:pt>
                <c:pt idx="2545">
                  <c:v>28362</c:v>
                </c:pt>
                <c:pt idx="2546">
                  <c:v>28362</c:v>
                </c:pt>
                <c:pt idx="2547">
                  <c:v>28362</c:v>
                </c:pt>
                <c:pt idx="2548">
                  <c:v>28362</c:v>
                </c:pt>
                <c:pt idx="2549">
                  <c:v>28362</c:v>
                </c:pt>
                <c:pt idx="2550">
                  <c:v>28362</c:v>
                </c:pt>
                <c:pt idx="2551">
                  <c:v>28362</c:v>
                </c:pt>
                <c:pt idx="2552">
                  <c:v>28362</c:v>
                </c:pt>
                <c:pt idx="2553">
                  <c:v>28362</c:v>
                </c:pt>
                <c:pt idx="2554">
                  <c:v>28362</c:v>
                </c:pt>
                <c:pt idx="2555">
                  <c:v>28362</c:v>
                </c:pt>
                <c:pt idx="2556">
                  <c:v>28362</c:v>
                </c:pt>
                <c:pt idx="2557">
                  <c:v>3402</c:v>
                </c:pt>
                <c:pt idx="2558">
                  <c:v>3403</c:v>
                </c:pt>
                <c:pt idx="2559">
                  <c:v>3404</c:v>
                </c:pt>
                <c:pt idx="2560">
                  <c:v>3405</c:v>
                </c:pt>
                <c:pt idx="2561">
                  <c:v>28362</c:v>
                </c:pt>
                <c:pt idx="2562">
                  <c:v>28362</c:v>
                </c:pt>
                <c:pt idx="2563">
                  <c:v>28362</c:v>
                </c:pt>
                <c:pt idx="2564">
                  <c:v>28362</c:v>
                </c:pt>
                <c:pt idx="2565">
                  <c:v>28362</c:v>
                </c:pt>
                <c:pt idx="2566">
                  <c:v>28362</c:v>
                </c:pt>
                <c:pt idx="2567">
                  <c:v>28362</c:v>
                </c:pt>
                <c:pt idx="2568">
                  <c:v>28362</c:v>
                </c:pt>
                <c:pt idx="2569">
                  <c:v>28362</c:v>
                </c:pt>
                <c:pt idx="2570">
                  <c:v>28362</c:v>
                </c:pt>
                <c:pt idx="2571">
                  <c:v>28362</c:v>
                </c:pt>
                <c:pt idx="2572">
                  <c:v>28362</c:v>
                </c:pt>
                <c:pt idx="2573">
                  <c:v>28362</c:v>
                </c:pt>
                <c:pt idx="2574">
                  <c:v>28362</c:v>
                </c:pt>
                <c:pt idx="2575">
                  <c:v>28362</c:v>
                </c:pt>
                <c:pt idx="2576">
                  <c:v>28362</c:v>
                </c:pt>
                <c:pt idx="2577">
                  <c:v>3405</c:v>
                </c:pt>
                <c:pt idx="2578">
                  <c:v>28362</c:v>
                </c:pt>
                <c:pt idx="2579">
                  <c:v>28362</c:v>
                </c:pt>
                <c:pt idx="2580">
                  <c:v>28362</c:v>
                </c:pt>
                <c:pt idx="2581">
                  <c:v>28362</c:v>
                </c:pt>
                <c:pt idx="2582">
                  <c:v>28362</c:v>
                </c:pt>
                <c:pt idx="2583">
                  <c:v>28362</c:v>
                </c:pt>
                <c:pt idx="2584">
                  <c:v>28362</c:v>
                </c:pt>
                <c:pt idx="2585">
                  <c:v>3402</c:v>
                </c:pt>
                <c:pt idx="2586">
                  <c:v>28362</c:v>
                </c:pt>
                <c:pt idx="2587">
                  <c:v>28362</c:v>
                </c:pt>
                <c:pt idx="2588">
                  <c:v>28362</c:v>
                </c:pt>
                <c:pt idx="2589">
                  <c:v>28362</c:v>
                </c:pt>
                <c:pt idx="2590">
                  <c:v>28362</c:v>
                </c:pt>
                <c:pt idx="2591">
                  <c:v>28362</c:v>
                </c:pt>
                <c:pt idx="2592">
                  <c:v>28362</c:v>
                </c:pt>
                <c:pt idx="2593">
                  <c:v>28362</c:v>
                </c:pt>
                <c:pt idx="2594">
                  <c:v>28362</c:v>
                </c:pt>
                <c:pt idx="2595">
                  <c:v>28362</c:v>
                </c:pt>
                <c:pt idx="2596">
                  <c:v>28362</c:v>
                </c:pt>
                <c:pt idx="2597">
                  <c:v>28362</c:v>
                </c:pt>
                <c:pt idx="2598">
                  <c:v>3402</c:v>
                </c:pt>
                <c:pt idx="2599">
                  <c:v>3403</c:v>
                </c:pt>
                <c:pt idx="2600">
                  <c:v>3404</c:v>
                </c:pt>
                <c:pt idx="2601">
                  <c:v>28362</c:v>
                </c:pt>
                <c:pt idx="2602">
                  <c:v>28362</c:v>
                </c:pt>
                <c:pt idx="2603">
                  <c:v>28362</c:v>
                </c:pt>
                <c:pt idx="2604">
                  <c:v>28362</c:v>
                </c:pt>
                <c:pt idx="2605">
                  <c:v>28362</c:v>
                </c:pt>
                <c:pt idx="2606">
                  <c:v>28362</c:v>
                </c:pt>
                <c:pt idx="2607">
                  <c:v>28362</c:v>
                </c:pt>
                <c:pt idx="2608">
                  <c:v>28362</c:v>
                </c:pt>
                <c:pt idx="2609">
                  <c:v>28362</c:v>
                </c:pt>
                <c:pt idx="2610">
                  <c:v>28362</c:v>
                </c:pt>
                <c:pt idx="2611">
                  <c:v>28362</c:v>
                </c:pt>
                <c:pt idx="2612">
                  <c:v>28362</c:v>
                </c:pt>
                <c:pt idx="2613">
                  <c:v>28362</c:v>
                </c:pt>
                <c:pt idx="2614">
                  <c:v>28362</c:v>
                </c:pt>
                <c:pt idx="2615">
                  <c:v>28362</c:v>
                </c:pt>
                <c:pt idx="2616">
                  <c:v>28362</c:v>
                </c:pt>
                <c:pt idx="2617">
                  <c:v>28362</c:v>
                </c:pt>
                <c:pt idx="2618">
                  <c:v>28362</c:v>
                </c:pt>
                <c:pt idx="2619">
                  <c:v>28362</c:v>
                </c:pt>
                <c:pt idx="2620">
                  <c:v>17496</c:v>
                </c:pt>
                <c:pt idx="2621">
                  <c:v>17496</c:v>
                </c:pt>
                <c:pt idx="2622">
                  <c:v>4967</c:v>
                </c:pt>
                <c:pt idx="2623">
                  <c:v>17496</c:v>
                </c:pt>
                <c:pt idx="2624">
                  <c:v>17496</c:v>
                </c:pt>
                <c:pt idx="2625">
                  <c:v>5711</c:v>
                </c:pt>
                <c:pt idx="2626">
                  <c:v>17496</c:v>
                </c:pt>
                <c:pt idx="2627">
                  <c:v>17496</c:v>
                </c:pt>
                <c:pt idx="2628">
                  <c:v>17496</c:v>
                </c:pt>
                <c:pt idx="2629">
                  <c:v>4967</c:v>
                </c:pt>
                <c:pt idx="2630">
                  <c:v>17496</c:v>
                </c:pt>
                <c:pt idx="2631">
                  <c:v>17496</c:v>
                </c:pt>
                <c:pt idx="2632">
                  <c:v>5711</c:v>
                </c:pt>
                <c:pt idx="2633">
                  <c:v>17496</c:v>
                </c:pt>
                <c:pt idx="2634">
                  <c:v>17496</c:v>
                </c:pt>
                <c:pt idx="2635">
                  <c:v>17496</c:v>
                </c:pt>
                <c:pt idx="2636">
                  <c:v>4967</c:v>
                </c:pt>
                <c:pt idx="2637">
                  <c:v>17496</c:v>
                </c:pt>
                <c:pt idx="2638">
                  <c:v>17496</c:v>
                </c:pt>
                <c:pt idx="2639">
                  <c:v>5711</c:v>
                </c:pt>
                <c:pt idx="2640">
                  <c:v>17496</c:v>
                </c:pt>
                <c:pt idx="2641">
                  <c:v>17496</c:v>
                </c:pt>
                <c:pt idx="2642">
                  <c:v>17496</c:v>
                </c:pt>
                <c:pt idx="2643">
                  <c:v>4967</c:v>
                </c:pt>
                <c:pt idx="2644">
                  <c:v>17496</c:v>
                </c:pt>
                <c:pt idx="2645">
                  <c:v>17496</c:v>
                </c:pt>
                <c:pt idx="2646">
                  <c:v>5711</c:v>
                </c:pt>
                <c:pt idx="2647">
                  <c:v>17496</c:v>
                </c:pt>
                <c:pt idx="2648">
                  <c:v>17496</c:v>
                </c:pt>
                <c:pt idx="2649">
                  <c:v>17496</c:v>
                </c:pt>
                <c:pt idx="2650">
                  <c:v>4967</c:v>
                </c:pt>
                <c:pt idx="2651">
                  <c:v>17496</c:v>
                </c:pt>
                <c:pt idx="2652">
                  <c:v>17496</c:v>
                </c:pt>
                <c:pt idx="2653">
                  <c:v>5711</c:v>
                </c:pt>
                <c:pt idx="2654">
                  <c:v>17496</c:v>
                </c:pt>
                <c:pt idx="2655">
                  <c:v>17496</c:v>
                </c:pt>
                <c:pt idx="2656">
                  <c:v>17496</c:v>
                </c:pt>
                <c:pt idx="2657">
                  <c:v>4967</c:v>
                </c:pt>
                <c:pt idx="2658">
                  <c:v>17496</c:v>
                </c:pt>
                <c:pt idx="2659">
                  <c:v>17496</c:v>
                </c:pt>
                <c:pt idx="2660">
                  <c:v>5711</c:v>
                </c:pt>
                <c:pt idx="2661">
                  <c:v>17496</c:v>
                </c:pt>
                <c:pt idx="2662">
                  <c:v>17496</c:v>
                </c:pt>
                <c:pt idx="2663">
                  <c:v>17496</c:v>
                </c:pt>
                <c:pt idx="2664">
                  <c:v>4967</c:v>
                </c:pt>
                <c:pt idx="2665">
                  <c:v>17496</c:v>
                </c:pt>
                <c:pt idx="2666">
                  <c:v>17496</c:v>
                </c:pt>
                <c:pt idx="2667">
                  <c:v>5711</c:v>
                </c:pt>
                <c:pt idx="2668">
                  <c:v>17496</c:v>
                </c:pt>
                <c:pt idx="2669">
                  <c:v>17496</c:v>
                </c:pt>
                <c:pt idx="2670">
                  <c:v>17496</c:v>
                </c:pt>
                <c:pt idx="2671">
                  <c:v>4967</c:v>
                </c:pt>
                <c:pt idx="2672">
                  <c:v>17496</c:v>
                </c:pt>
                <c:pt idx="2673">
                  <c:v>17496</c:v>
                </c:pt>
                <c:pt idx="2674">
                  <c:v>5711</c:v>
                </c:pt>
                <c:pt idx="2675">
                  <c:v>17496</c:v>
                </c:pt>
                <c:pt idx="2676">
                  <c:v>17496</c:v>
                </c:pt>
                <c:pt idx="2677">
                  <c:v>17496</c:v>
                </c:pt>
                <c:pt idx="2678">
                  <c:v>4967</c:v>
                </c:pt>
                <c:pt idx="2679">
                  <c:v>17496</c:v>
                </c:pt>
                <c:pt idx="2680">
                  <c:v>17496</c:v>
                </c:pt>
                <c:pt idx="2681">
                  <c:v>5711</c:v>
                </c:pt>
                <c:pt idx="2682">
                  <c:v>17496</c:v>
                </c:pt>
                <c:pt idx="2683">
                  <c:v>17496</c:v>
                </c:pt>
                <c:pt idx="2684">
                  <c:v>17496</c:v>
                </c:pt>
                <c:pt idx="2685">
                  <c:v>4967</c:v>
                </c:pt>
                <c:pt idx="2686">
                  <c:v>17496</c:v>
                </c:pt>
                <c:pt idx="2687">
                  <c:v>17496</c:v>
                </c:pt>
                <c:pt idx="2688">
                  <c:v>5711</c:v>
                </c:pt>
                <c:pt idx="2689">
                  <c:v>17496</c:v>
                </c:pt>
                <c:pt idx="2690">
                  <c:v>17496</c:v>
                </c:pt>
                <c:pt idx="2691">
                  <c:v>17496</c:v>
                </c:pt>
                <c:pt idx="2692">
                  <c:v>4967</c:v>
                </c:pt>
                <c:pt idx="2693">
                  <c:v>17496</c:v>
                </c:pt>
                <c:pt idx="2694">
                  <c:v>17496</c:v>
                </c:pt>
                <c:pt idx="2695">
                  <c:v>5711</c:v>
                </c:pt>
                <c:pt idx="2696">
                  <c:v>17496</c:v>
                </c:pt>
                <c:pt idx="2697">
                  <c:v>17496</c:v>
                </c:pt>
                <c:pt idx="2698">
                  <c:v>17496</c:v>
                </c:pt>
                <c:pt idx="2699">
                  <c:v>4967</c:v>
                </c:pt>
                <c:pt idx="2700">
                  <c:v>17496</c:v>
                </c:pt>
                <c:pt idx="2701">
                  <c:v>17496</c:v>
                </c:pt>
                <c:pt idx="2702">
                  <c:v>5711</c:v>
                </c:pt>
                <c:pt idx="2703">
                  <c:v>17496</c:v>
                </c:pt>
                <c:pt idx="2704">
                  <c:v>17496</c:v>
                </c:pt>
                <c:pt idx="2705">
                  <c:v>17496</c:v>
                </c:pt>
                <c:pt idx="2706">
                  <c:v>4967</c:v>
                </c:pt>
                <c:pt idx="2707">
                  <c:v>17496</c:v>
                </c:pt>
                <c:pt idx="2708">
                  <c:v>17496</c:v>
                </c:pt>
                <c:pt idx="2709">
                  <c:v>5711</c:v>
                </c:pt>
                <c:pt idx="2710">
                  <c:v>17496</c:v>
                </c:pt>
                <c:pt idx="2711">
                  <c:v>17496</c:v>
                </c:pt>
                <c:pt idx="2712">
                  <c:v>17496</c:v>
                </c:pt>
                <c:pt idx="2713">
                  <c:v>4967</c:v>
                </c:pt>
                <c:pt idx="2714">
                  <c:v>17496</c:v>
                </c:pt>
                <c:pt idx="2715">
                  <c:v>17496</c:v>
                </c:pt>
                <c:pt idx="2716">
                  <c:v>5711</c:v>
                </c:pt>
                <c:pt idx="2717">
                  <c:v>17496</c:v>
                </c:pt>
                <c:pt idx="2718">
                  <c:v>17496</c:v>
                </c:pt>
                <c:pt idx="2719">
                  <c:v>17496</c:v>
                </c:pt>
                <c:pt idx="2720">
                  <c:v>4967</c:v>
                </c:pt>
                <c:pt idx="2721">
                  <c:v>17496</c:v>
                </c:pt>
                <c:pt idx="2722">
                  <c:v>5711</c:v>
                </c:pt>
                <c:pt idx="2723">
                  <c:v>17496</c:v>
                </c:pt>
                <c:pt idx="2724">
                  <c:v>17496</c:v>
                </c:pt>
                <c:pt idx="2725">
                  <c:v>17496</c:v>
                </c:pt>
                <c:pt idx="2726">
                  <c:v>4967</c:v>
                </c:pt>
                <c:pt idx="2727">
                  <c:v>17496</c:v>
                </c:pt>
                <c:pt idx="2728">
                  <c:v>17496</c:v>
                </c:pt>
                <c:pt idx="2729">
                  <c:v>5711</c:v>
                </c:pt>
                <c:pt idx="2730">
                  <c:v>17496</c:v>
                </c:pt>
                <c:pt idx="2731">
                  <c:v>17496</c:v>
                </c:pt>
                <c:pt idx="2732">
                  <c:v>17496</c:v>
                </c:pt>
                <c:pt idx="2733">
                  <c:v>17496</c:v>
                </c:pt>
                <c:pt idx="2734">
                  <c:v>4967</c:v>
                </c:pt>
                <c:pt idx="2735">
                  <c:v>17496</c:v>
                </c:pt>
                <c:pt idx="2736">
                  <c:v>17496</c:v>
                </c:pt>
                <c:pt idx="2737">
                  <c:v>5711</c:v>
                </c:pt>
                <c:pt idx="2738">
                  <c:v>17496</c:v>
                </c:pt>
                <c:pt idx="2739">
                  <c:v>17496</c:v>
                </c:pt>
                <c:pt idx="2740">
                  <c:v>17496</c:v>
                </c:pt>
                <c:pt idx="2741">
                  <c:v>4967</c:v>
                </c:pt>
                <c:pt idx="2742">
                  <c:v>17496</c:v>
                </c:pt>
                <c:pt idx="2743">
                  <c:v>17496</c:v>
                </c:pt>
                <c:pt idx="2744">
                  <c:v>5711</c:v>
                </c:pt>
                <c:pt idx="2745">
                  <c:v>17496</c:v>
                </c:pt>
                <c:pt idx="2746">
                  <c:v>17496</c:v>
                </c:pt>
                <c:pt idx="2747">
                  <c:v>17496</c:v>
                </c:pt>
                <c:pt idx="2748">
                  <c:v>4967</c:v>
                </c:pt>
                <c:pt idx="2749">
                  <c:v>17496</c:v>
                </c:pt>
                <c:pt idx="2750">
                  <c:v>17496</c:v>
                </c:pt>
                <c:pt idx="2751">
                  <c:v>5711</c:v>
                </c:pt>
                <c:pt idx="2752">
                  <c:v>17496</c:v>
                </c:pt>
                <c:pt idx="2753">
                  <c:v>17496</c:v>
                </c:pt>
                <c:pt idx="2754">
                  <c:v>17496</c:v>
                </c:pt>
                <c:pt idx="2755">
                  <c:v>4967</c:v>
                </c:pt>
                <c:pt idx="2756">
                  <c:v>17496</c:v>
                </c:pt>
                <c:pt idx="2757">
                  <c:v>5711</c:v>
                </c:pt>
                <c:pt idx="2758">
                  <c:v>17496</c:v>
                </c:pt>
                <c:pt idx="2759">
                  <c:v>17496</c:v>
                </c:pt>
                <c:pt idx="2760">
                  <c:v>17496</c:v>
                </c:pt>
                <c:pt idx="2761">
                  <c:v>17496</c:v>
                </c:pt>
                <c:pt idx="2762">
                  <c:v>4967</c:v>
                </c:pt>
                <c:pt idx="2763">
                  <c:v>17496</c:v>
                </c:pt>
                <c:pt idx="2764">
                  <c:v>17496</c:v>
                </c:pt>
                <c:pt idx="2765">
                  <c:v>5711</c:v>
                </c:pt>
                <c:pt idx="2766">
                  <c:v>17496</c:v>
                </c:pt>
                <c:pt idx="2767">
                  <c:v>17496</c:v>
                </c:pt>
                <c:pt idx="2768">
                  <c:v>17496</c:v>
                </c:pt>
                <c:pt idx="2769">
                  <c:v>4967</c:v>
                </c:pt>
                <c:pt idx="2770">
                  <c:v>17496</c:v>
                </c:pt>
                <c:pt idx="2771">
                  <c:v>5711</c:v>
                </c:pt>
                <c:pt idx="2772">
                  <c:v>17496</c:v>
                </c:pt>
                <c:pt idx="2773">
                  <c:v>5711</c:v>
                </c:pt>
                <c:pt idx="2774">
                  <c:v>17496</c:v>
                </c:pt>
                <c:pt idx="2775">
                  <c:v>17496</c:v>
                </c:pt>
                <c:pt idx="2776">
                  <c:v>17496</c:v>
                </c:pt>
                <c:pt idx="2777">
                  <c:v>4967</c:v>
                </c:pt>
                <c:pt idx="2778">
                  <c:v>17496</c:v>
                </c:pt>
                <c:pt idx="2779">
                  <c:v>17496</c:v>
                </c:pt>
                <c:pt idx="2780">
                  <c:v>5711</c:v>
                </c:pt>
                <c:pt idx="2781">
                  <c:v>17496</c:v>
                </c:pt>
                <c:pt idx="2782">
                  <c:v>17496</c:v>
                </c:pt>
                <c:pt idx="2783">
                  <c:v>17496</c:v>
                </c:pt>
                <c:pt idx="2784">
                  <c:v>4967</c:v>
                </c:pt>
                <c:pt idx="2785">
                  <c:v>17496</c:v>
                </c:pt>
                <c:pt idx="2786">
                  <c:v>17496</c:v>
                </c:pt>
                <c:pt idx="2787">
                  <c:v>12288</c:v>
                </c:pt>
                <c:pt idx="2788">
                  <c:v>12288</c:v>
                </c:pt>
                <c:pt idx="2789">
                  <c:v>12288</c:v>
                </c:pt>
                <c:pt idx="2790">
                  <c:v>12288</c:v>
                </c:pt>
                <c:pt idx="2791">
                  <c:v>12288</c:v>
                </c:pt>
                <c:pt idx="2792">
                  <c:v>12288</c:v>
                </c:pt>
                <c:pt idx="2793">
                  <c:v>12288</c:v>
                </c:pt>
                <c:pt idx="2794">
                  <c:v>12288</c:v>
                </c:pt>
                <c:pt idx="2795">
                  <c:v>12288</c:v>
                </c:pt>
                <c:pt idx="2796">
                  <c:v>12288</c:v>
                </c:pt>
                <c:pt idx="2797">
                  <c:v>12288</c:v>
                </c:pt>
                <c:pt idx="2798">
                  <c:v>12288</c:v>
                </c:pt>
                <c:pt idx="2799">
                  <c:v>12288</c:v>
                </c:pt>
                <c:pt idx="2800">
                  <c:v>12288</c:v>
                </c:pt>
                <c:pt idx="2801">
                  <c:v>12288</c:v>
                </c:pt>
                <c:pt idx="2802">
                  <c:v>12288</c:v>
                </c:pt>
                <c:pt idx="2803">
                  <c:v>12288</c:v>
                </c:pt>
                <c:pt idx="2804">
                  <c:v>12288</c:v>
                </c:pt>
                <c:pt idx="2805">
                  <c:v>12288</c:v>
                </c:pt>
                <c:pt idx="2806">
                  <c:v>12288</c:v>
                </c:pt>
                <c:pt idx="2807">
                  <c:v>12288</c:v>
                </c:pt>
                <c:pt idx="2808">
                  <c:v>12288</c:v>
                </c:pt>
                <c:pt idx="2809">
                  <c:v>12288</c:v>
                </c:pt>
                <c:pt idx="2810">
                  <c:v>12288</c:v>
                </c:pt>
                <c:pt idx="2811">
                  <c:v>12288</c:v>
                </c:pt>
                <c:pt idx="2812">
                  <c:v>12288</c:v>
                </c:pt>
                <c:pt idx="2813">
                  <c:v>12288</c:v>
                </c:pt>
                <c:pt idx="2814">
                  <c:v>12288</c:v>
                </c:pt>
                <c:pt idx="2815">
                  <c:v>12288</c:v>
                </c:pt>
                <c:pt idx="2816">
                  <c:v>1220</c:v>
                </c:pt>
                <c:pt idx="2817">
                  <c:v>1220</c:v>
                </c:pt>
                <c:pt idx="2818">
                  <c:v>1220</c:v>
                </c:pt>
                <c:pt idx="2819">
                  <c:v>4807</c:v>
                </c:pt>
                <c:pt idx="2820">
                  <c:v>1314</c:v>
                </c:pt>
                <c:pt idx="2821">
                  <c:v>1314</c:v>
                </c:pt>
                <c:pt idx="2822">
                  <c:v>1314</c:v>
                </c:pt>
                <c:pt idx="2823">
                  <c:v>1314</c:v>
                </c:pt>
                <c:pt idx="2824">
                  <c:v>1314</c:v>
                </c:pt>
                <c:pt idx="2825">
                  <c:v>1314</c:v>
                </c:pt>
                <c:pt idx="2826">
                  <c:v>1314</c:v>
                </c:pt>
                <c:pt idx="2827">
                  <c:v>1314</c:v>
                </c:pt>
                <c:pt idx="2828">
                  <c:v>1314</c:v>
                </c:pt>
                <c:pt idx="2829">
                  <c:v>1314</c:v>
                </c:pt>
                <c:pt idx="2830">
                  <c:v>1314</c:v>
                </c:pt>
                <c:pt idx="2831">
                  <c:v>1314</c:v>
                </c:pt>
                <c:pt idx="2832">
                  <c:v>1314</c:v>
                </c:pt>
                <c:pt idx="2833">
                  <c:v>27422</c:v>
                </c:pt>
                <c:pt idx="2834">
                  <c:v>28630</c:v>
                </c:pt>
                <c:pt idx="2835">
                  <c:v>32725</c:v>
                </c:pt>
                <c:pt idx="2836">
                  <c:v>27422</c:v>
                </c:pt>
                <c:pt idx="2837">
                  <c:v>28626</c:v>
                </c:pt>
                <c:pt idx="2838">
                  <c:v>28630</c:v>
                </c:pt>
                <c:pt idx="2839">
                  <c:v>32724</c:v>
                </c:pt>
                <c:pt idx="2840">
                  <c:v>32725</c:v>
                </c:pt>
                <c:pt idx="2841">
                  <c:v>27422</c:v>
                </c:pt>
                <c:pt idx="2842">
                  <c:v>28630</c:v>
                </c:pt>
                <c:pt idx="2843">
                  <c:v>32724</c:v>
                </c:pt>
                <c:pt idx="2844">
                  <c:v>32725</c:v>
                </c:pt>
                <c:pt idx="2845">
                  <c:v>27422</c:v>
                </c:pt>
                <c:pt idx="2846">
                  <c:v>28627</c:v>
                </c:pt>
                <c:pt idx="2847">
                  <c:v>32724</c:v>
                </c:pt>
                <c:pt idx="2848">
                  <c:v>32725</c:v>
                </c:pt>
                <c:pt idx="2849">
                  <c:v>27422</c:v>
                </c:pt>
                <c:pt idx="2850">
                  <c:v>28630</c:v>
                </c:pt>
                <c:pt idx="2851">
                  <c:v>32724</c:v>
                </c:pt>
                <c:pt idx="2852">
                  <c:v>32726</c:v>
                </c:pt>
                <c:pt idx="2853">
                  <c:v>27422</c:v>
                </c:pt>
                <c:pt idx="2854">
                  <c:v>32724</c:v>
                </c:pt>
                <c:pt idx="2855">
                  <c:v>27422</c:v>
                </c:pt>
                <c:pt idx="2856">
                  <c:v>32724</c:v>
                </c:pt>
                <c:pt idx="2857">
                  <c:v>32724</c:v>
                </c:pt>
                <c:pt idx="2858">
                  <c:v>27422</c:v>
                </c:pt>
                <c:pt idx="2859">
                  <c:v>27422</c:v>
                </c:pt>
                <c:pt idx="2860">
                  <c:v>28630</c:v>
                </c:pt>
                <c:pt idx="2861">
                  <c:v>32724</c:v>
                </c:pt>
                <c:pt idx="2862">
                  <c:v>18452</c:v>
                </c:pt>
                <c:pt idx="2863">
                  <c:v>27422</c:v>
                </c:pt>
                <c:pt idx="2864">
                  <c:v>32724</c:v>
                </c:pt>
                <c:pt idx="2865">
                  <c:v>18452</c:v>
                </c:pt>
                <c:pt idx="2866">
                  <c:v>27422</c:v>
                </c:pt>
                <c:pt idx="2867">
                  <c:v>32724</c:v>
                </c:pt>
                <c:pt idx="2868">
                  <c:v>27422</c:v>
                </c:pt>
                <c:pt idx="2869">
                  <c:v>28630</c:v>
                </c:pt>
                <c:pt idx="2870">
                  <c:v>32724</c:v>
                </c:pt>
                <c:pt idx="2871">
                  <c:v>32726</c:v>
                </c:pt>
                <c:pt idx="2872">
                  <c:v>27422</c:v>
                </c:pt>
                <c:pt idx="2873">
                  <c:v>32724</c:v>
                </c:pt>
                <c:pt idx="2874">
                  <c:v>27422</c:v>
                </c:pt>
                <c:pt idx="2875">
                  <c:v>28630</c:v>
                </c:pt>
                <c:pt idx="2876">
                  <c:v>27422</c:v>
                </c:pt>
                <c:pt idx="2877">
                  <c:v>32726</c:v>
                </c:pt>
                <c:pt idx="2878">
                  <c:v>27422</c:v>
                </c:pt>
                <c:pt idx="2879">
                  <c:v>32726</c:v>
                </c:pt>
                <c:pt idx="2880">
                  <c:v>27422</c:v>
                </c:pt>
                <c:pt idx="2881">
                  <c:v>27422</c:v>
                </c:pt>
                <c:pt idx="2882">
                  <c:v>32726</c:v>
                </c:pt>
                <c:pt idx="2883">
                  <c:v>27422</c:v>
                </c:pt>
                <c:pt idx="2884">
                  <c:v>28630</c:v>
                </c:pt>
                <c:pt idx="2885">
                  <c:v>27422</c:v>
                </c:pt>
                <c:pt idx="2886">
                  <c:v>27422</c:v>
                </c:pt>
                <c:pt idx="2887">
                  <c:v>32726</c:v>
                </c:pt>
                <c:pt idx="2888">
                  <c:v>27422</c:v>
                </c:pt>
                <c:pt idx="2889">
                  <c:v>27422</c:v>
                </c:pt>
                <c:pt idx="2890">
                  <c:v>32726</c:v>
                </c:pt>
                <c:pt idx="2891">
                  <c:v>27422</c:v>
                </c:pt>
                <c:pt idx="2892">
                  <c:v>32726</c:v>
                </c:pt>
                <c:pt idx="2893">
                  <c:v>27422</c:v>
                </c:pt>
                <c:pt idx="2894">
                  <c:v>32726</c:v>
                </c:pt>
                <c:pt idx="2895">
                  <c:v>27422</c:v>
                </c:pt>
                <c:pt idx="2896">
                  <c:v>27422</c:v>
                </c:pt>
                <c:pt idx="2897">
                  <c:v>32726</c:v>
                </c:pt>
                <c:pt idx="2898">
                  <c:v>27422</c:v>
                </c:pt>
                <c:pt idx="2899">
                  <c:v>28630</c:v>
                </c:pt>
                <c:pt idx="2900">
                  <c:v>28630</c:v>
                </c:pt>
                <c:pt idx="2901">
                  <c:v>27422</c:v>
                </c:pt>
                <c:pt idx="2902">
                  <c:v>32726</c:v>
                </c:pt>
                <c:pt idx="2903">
                  <c:v>27422</c:v>
                </c:pt>
                <c:pt idx="2904">
                  <c:v>27422</c:v>
                </c:pt>
                <c:pt idx="2905">
                  <c:v>32726</c:v>
                </c:pt>
                <c:pt idx="2906">
                  <c:v>27422</c:v>
                </c:pt>
                <c:pt idx="2907">
                  <c:v>32726</c:v>
                </c:pt>
                <c:pt idx="2908">
                  <c:v>27422</c:v>
                </c:pt>
                <c:pt idx="2909">
                  <c:v>27422</c:v>
                </c:pt>
                <c:pt idx="2910">
                  <c:v>28630</c:v>
                </c:pt>
                <c:pt idx="2911">
                  <c:v>32726</c:v>
                </c:pt>
                <c:pt idx="2912">
                  <c:v>27422</c:v>
                </c:pt>
                <c:pt idx="2913">
                  <c:v>27422</c:v>
                </c:pt>
                <c:pt idx="2914">
                  <c:v>27422</c:v>
                </c:pt>
                <c:pt idx="2915">
                  <c:v>32726</c:v>
                </c:pt>
                <c:pt idx="2916">
                  <c:v>27422</c:v>
                </c:pt>
                <c:pt idx="2917">
                  <c:v>28630</c:v>
                </c:pt>
                <c:pt idx="2918">
                  <c:v>27422</c:v>
                </c:pt>
                <c:pt idx="2919">
                  <c:v>27422</c:v>
                </c:pt>
                <c:pt idx="2920">
                  <c:v>32726</c:v>
                </c:pt>
                <c:pt idx="2921">
                  <c:v>27422</c:v>
                </c:pt>
                <c:pt idx="2922">
                  <c:v>27422</c:v>
                </c:pt>
                <c:pt idx="2923">
                  <c:v>32726</c:v>
                </c:pt>
                <c:pt idx="2924">
                  <c:v>27422</c:v>
                </c:pt>
                <c:pt idx="2925">
                  <c:v>28630</c:v>
                </c:pt>
                <c:pt idx="2926">
                  <c:v>27422</c:v>
                </c:pt>
                <c:pt idx="2927">
                  <c:v>32726</c:v>
                </c:pt>
                <c:pt idx="2928">
                  <c:v>27422</c:v>
                </c:pt>
                <c:pt idx="2929">
                  <c:v>32726</c:v>
                </c:pt>
                <c:pt idx="2930">
                  <c:v>27422</c:v>
                </c:pt>
                <c:pt idx="2931">
                  <c:v>27422</c:v>
                </c:pt>
                <c:pt idx="2932">
                  <c:v>32726</c:v>
                </c:pt>
                <c:pt idx="2933">
                  <c:v>27422</c:v>
                </c:pt>
                <c:pt idx="2934">
                  <c:v>28630</c:v>
                </c:pt>
                <c:pt idx="2935">
                  <c:v>27422</c:v>
                </c:pt>
                <c:pt idx="2936">
                  <c:v>32726</c:v>
                </c:pt>
                <c:pt idx="2937">
                  <c:v>27422</c:v>
                </c:pt>
                <c:pt idx="2938">
                  <c:v>27422</c:v>
                </c:pt>
                <c:pt idx="2939">
                  <c:v>32726</c:v>
                </c:pt>
                <c:pt idx="2940">
                  <c:v>27422</c:v>
                </c:pt>
                <c:pt idx="2941">
                  <c:v>32726</c:v>
                </c:pt>
                <c:pt idx="2942">
                  <c:v>28630</c:v>
                </c:pt>
                <c:pt idx="2943">
                  <c:v>27422</c:v>
                </c:pt>
                <c:pt idx="2944">
                  <c:v>32726</c:v>
                </c:pt>
                <c:pt idx="2945">
                  <c:v>27422</c:v>
                </c:pt>
                <c:pt idx="2946">
                  <c:v>32726</c:v>
                </c:pt>
                <c:pt idx="2947">
                  <c:v>27422</c:v>
                </c:pt>
                <c:pt idx="2948">
                  <c:v>27422</c:v>
                </c:pt>
                <c:pt idx="2949">
                  <c:v>28630</c:v>
                </c:pt>
                <c:pt idx="2950">
                  <c:v>32724</c:v>
                </c:pt>
                <c:pt idx="2951">
                  <c:v>32726</c:v>
                </c:pt>
                <c:pt idx="2952">
                  <c:v>32724</c:v>
                </c:pt>
                <c:pt idx="2953">
                  <c:v>27422</c:v>
                </c:pt>
                <c:pt idx="2954">
                  <c:v>27422</c:v>
                </c:pt>
                <c:pt idx="2955">
                  <c:v>32724</c:v>
                </c:pt>
                <c:pt idx="2956">
                  <c:v>27422</c:v>
                </c:pt>
                <c:pt idx="2957">
                  <c:v>32724</c:v>
                </c:pt>
                <c:pt idx="2958">
                  <c:v>27422</c:v>
                </c:pt>
                <c:pt idx="2959">
                  <c:v>27422</c:v>
                </c:pt>
                <c:pt idx="2960">
                  <c:v>27422</c:v>
                </c:pt>
                <c:pt idx="2961">
                  <c:v>32724</c:v>
                </c:pt>
                <c:pt idx="2962">
                  <c:v>27422</c:v>
                </c:pt>
                <c:pt idx="2963">
                  <c:v>28630</c:v>
                </c:pt>
                <c:pt idx="2964">
                  <c:v>32724</c:v>
                </c:pt>
                <c:pt idx="2965">
                  <c:v>27422</c:v>
                </c:pt>
                <c:pt idx="2966">
                  <c:v>27422</c:v>
                </c:pt>
                <c:pt idx="2967">
                  <c:v>27422</c:v>
                </c:pt>
                <c:pt idx="2968">
                  <c:v>27422</c:v>
                </c:pt>
                <c:pt idx="2969">
                  <c:v>28630</c:v>
                </c:pt>
                <c:pt idx="2970">
                  <c:v>27422</c:v>
                </c:pt>
                <c:pt idx="2971">
                  <c:v>27422</c:v>
                </c:pt>
                <c:pt idx="2972">
                  <c:v>28630</c:v>
                </c:pt>
                <c:pt idx="2973">
                  <c:v>27422</c:v>
                </c:pt>
                <c:pt idx="2974">
                  <c:v>27422</c:v>
                </c:pt>
                <c:pt idx="2975">
                  <c:v>27422</c:v>
                </c:pt>
                <c:pt idx="2976">
                  <c:v>27422</c:v>
                </c:pt>
                <c:pt idx="2977">
                  <c:v>32724</c:v>
                </c:pt>
                <c:pt idx="2978">
                  <c:v>27422</c:v>
                </c:pt>
                <c:pt idx="2979">
                  <c:v>27422</c:v>
                </c:pt>
                <c:pt idx="2980">
                  <c:v>27422</c:v>
                </c:pt>
                <c:pt idx="2981">
                  <c:v>28630</c:v>
                </c:pt>
                <c:pt idx="2982">
                  <c:v>27422</c:v>
                </c:pt>
                <c:pt idx="2983">
                  <c:v>27422</c:v>
                </c:pt>
                <c:pt idx="2984">
                  <c:v>32724</c:v>
                </c:pt>
                <c:pt idx="2985">
                  <c:v>27422</c:v>
                </c:pt>
                <c:pt idx="2986">
                  <c:v>27422</c:v>
                </c:pt>
                <c:pt idx="2987">
                  <c:v>27422</c:v>
                </c:pt>
                <c:pt idx="2988">
                  <c:v>27422</c:v>
                </c:pt>
                <c:pt idx="2989">
                  <c:v>28630</c:v>
                </c:pt>
                <c:pt idx="2990">
                  <c:v>27422</c:v>
                </c:pt>
                <c:pt idx="2991">
                  <c:v>27422</c:v>
                </c:pt>
                <c:pt idx="2992">
                  <c:v>28625</c:v>
                </c:pt>
                <c:pt idx="2993">
                  <c:v>27422</c:v>
                </c:pt>
                <c:pt idx="2994">
                  <c:v>28625</c:v>
                </c:pt>
                <c:pt idx="2995">
                  <c:v>28630</c:v>
                </c:pt>
                <c:pt idx="2996">
                  <c:v>27422</c:v>
                </c:pt>
                <c:pt idx="2997">
                  <c:v>28627</c:v>
                </c:pt>
                <c:pt idx="2998">
                  <c:v>32725</c:v>
                </c:pt>
                <c:pt idx="2999">
                  <c:v>32726</c:v>
                </c:pt>
                <c:pt idx="3000">
                  <c:v>27422</c:v>
                </c:pt>
                <c:pt idx="3001">
                  <c:v>32724</c:v>
                </c:pt>
                <c:pt idx="3002">
                  <c:v>32725</c:v>
                </c:pt>
                <c:pt idx="3003">
                  <c:v>28630</c:v>
                </c:pt>
                <c:pt idx="3004">
                  <c:v>27422</c:v>
                </c:pt>
                <c:pt idx="3005">
                  <c:v>27422</c:v>
                </c:pt>
                <c:pt idx="3006">
                  <c:v>28626</c:v>
                </c:pt>
                <c:pt idx="3007">
                  <c:v>28630</c:v>
                </c:pt>
                <c:pt idx="3008">
                  <c:v>32724</c:v>
                </c:pt>
                <c:pt idx="3009">
                  <c:v>32725</c:v>
                </c:pt>
                <c:pt idx="3010">
                  <c:v>27422</c:v>
                </c:pt>
                <c:pt idx="3011">
                  <c:v>32724</c:v>
                </c:pt>
                <c:pt idx="3012">
                  <c:v>27422</c:v>
                </c:pt>
                <c:pt idx="3013">
                  <c:v>28625</c:v>
                </c:pt>
                <c:pt idx="3014">
                  <c:v>28630</c:v>
                </c:pt>
                <c:pt idx="3015">
                  <c:v>32724</c:v>
                </c:pt>
                <c:pt idx="3016">
                  <c:v>32725</c:v>
                </c:pt>
                <c:pt idx="3017">
                  <c:v>27422</c:v>
                </c:pt>
                <c:pt idx="3018">
                  <c:v>28630</c:v>
                </c:pt>
                <c:pt idx="3019">
                  <c:v>27422</c:v>
                </c:pt>
                <c:pt idx="3020">
                  <c:v>27422</c:v>
                </c:pt>
                <c:pt idx="3021">
                  <c:v>32724</c:v>
                </c:pt>
                <c:pt idx="3022">
                  <c:v>27422</c:v>
                </c:pt>
                <c:pt idx="3023">
                  <c:v>28630</c:v>
                </c:pt>
                <c:pt idx="3024">
                  <c:v>27422</c:v>
                </c:pt>
                <c:pt idx="3025">
                  <c:v>32725</c:v>
                </c:pt>
                <c:pt idx="3026">
                  <c:v>27422</c:v>
                </c:pt>
                <c:pt idx="3027">
                  <c:v>28630</c:v>
                </c:pt>
                <c:pt idx="3028">
                  <c:v>32724</c:v>
                </c:pt>
                <c:pt idx="3029">
                  <c:v>32725</c:v>
                </c:pt>
                <c:pt idx="3030">
                  <c:v>27422</c:v>
                </c:pt>
                <c:pt idx="3031">
                  <c:v>32724</c:v>
                </c:pt>
                <c:pt idx="3032">
                  <c:v>27422</c:v>
                </c:pt>
                <c:pt idx="3033">
                  <c:v>28625</c:v>
                </c:pt>
                <c:pt idx="3034">
                  <c:v>32724</c:v>
                </c:pt>
                <c:pt idx="3035">
                  <c:v>32725</c:v>
                </c:pt>
                <c:pt idx="3036">
                  <c:v>27422</c:v>
                </c:pt>
                <c:pt idx="3037">
                  <c:v>28630</c:v>
                </c:pt>
                <c:pt idx="3038">
                  <c:v>32724</c:v>
                </c:pt>
                <c:pt idx="3039">
                  <c:v>32725</c:v>
                </c:pt>
                <c:pt idx="3040">
                  <c:v>27422</c:v>
                </c:pt>
                <c:pt idx="3041">
                  <c:v>32725</c:v>
                </c:pt>
                <c:pt idx="3042">
                  <c:v>27422</c:v>
                </c:pt>
                <c:pt idx="3043">
                  <c:v>28630</c:v>
                </c:pt>
                <c:pt idx="3044">
                  <c:v>32724</c:v>
                </c:pt>
                <c:pt idx="3045">
                  <c:v>32724</c:v>
                </c:pt>
                <c:pt idx="3046">
                  <c:v>27422</c:v>
                </c:pt>
                <c:pt idx="3047">
                  <c:v>32725</c:v>
                </c:pt>
                <c:pt idx="3048">
                  <c:v>10</c:v>
                </c:pt>
                <c:pt idx="3049">
                  <c:v>10</c:v>
                </c:pt>
                <c:pt idx="3050">
                  <c:v>10</c:v>
                </c:pt>
                <c:pt idx="3051">
                  <c:v>10</c:v>
                </c:pt>
                <c:pt idx="3052">
                  <c:v>10</c:v>
                </c:pt>
                <c:pt idx="3053">
                  <c:v>10</c:v>
                </c:pt>
                <c:pt idx="3054">
                  <c:v>10</c:v>
                </c:pt>
                <c:pt idx="3055">
                  <c:v>10</c:v>
                </c:pt>
                <c:pt idx="3056">
                  <c:v>10</c:v>
                </c:pt>
                <c:pt idx="3057">
                  <c:v>10</c:v>
                </c:pt>
                <c:pt idx="3058">
                  <c:v>10</c:v>
                </c:pt>
                <c:pt idx="3059">
                  <c:v>10</c:v>
                </c:pt>
                <c:pt idx="3060">
                  <c:v>10</c:v>
                </c:pt>
                <c:pt idx="3061">
                  <c:v>10</c:v>
                </c:pt>
                <c:pt idx="3062">
                  <c:v>10</c:v>
                </c:pt>
                <c:pt idx="3063">
                  <c:v>10</c:v>
                </c:pt>
                <c:pt idx="3064">
                  <c:v>10</c:v>
                </c:pt>
                <c:pt idx="3065">
                  <c:v>10</c:v>
                </c:pt>
                <c:pt idx="3066">
                  <c:v>10</c:v>
                </c:pt>
                <c:pt idx="3067">
                  <c:v>10</c:v>
                </c:pt>
                <c:pt idx="3068">
                  <c:v>10</c:v>
                </c:pt>
                <c:pt idx="3069">
                  <c:v>10</c:v>
                </c:pt>
                <c:pt idx="3070">
                  <c:v>10</c:v>
                </c:pt>
                <c:pt idx="3071">
                  <c:v>10</c:v>
                </c:pt>
                <c:pt idx="3072">
                  <c:v>10</c:v>
                </c:pt>
                <c:pt idx="3073">
                  <c:v>10</c:v>
                </c:pt>
                <c:pt idx="3074">
                  <c:v>10</c:v>
                </c:pt>
                <c:pt idx="3075">
                  <c:v>10</c:v>
                </c:pt>
                <c:pt idx="3076">
                  <c:v>10</c:v>
                </c:pt>
                <c:pt idx="3077">
                  <c:v>10</c:v>
                </c:pt>
                <c:pt idx="3078">
                  <c:v>10</c:v>
                </c:pt>
                <c:pt idx="3079">
                  <c:v>27427</c:v>
                </c:pt>
                <c:pt idx="3080">
                  <c:v>27427</c:v>
                </c:pt>
                <c:pt idx="3081">
                  <c:v>27427</c:v>
                </c:pt>
                <c:pt idx="3082">
                  <c:v>27427</c:v>
                </c:pt>
                <c:pt idx="3083">
                  <c:v>27427</c:v>
                </c:pt>
                <c:pt idx="3084">
                  <c:v>27427</c:v>
                </c:pt>
                <c:pt idx="3085">
                  <c:v>27427</c:v>
                </c:pt>
                <c:pt idx="3086">
                  <c:v>27427</c:v>
                </c:pt>
                <c:pt idx="3087">
                  <c:v>27427</c:v>
                </c:pt>
                <c:pt idx="3088">
                  <c:v>27427</c:v>
                </c:pt>
                <c:pt idx="3089">
                  <c:v>27427</c:v>
                </c:pt>
                <c:pt idx="3090">
                  <c:v>27427</c:v>
                </c:pt>
                <c:pt idx="3091">
                  <c:v>27427</c:v>
                </c:pt>
                <c:pt idx="3092">
                  <c:v>27427</c:v>
                </c:pt>
                <c:pt idx="3093">
                  <c:v>27427</c:v>
                </c:pt>
                <c:pt idx="3094">
                  <c:v>27427</c:v>
                </c:pt>
                <c:pt idx="3095">
                  <c:v>27427</c:v>
                </c:pt>
                <c:pt idx="3096">
                  <c:v>27427</c:v>
                </c:pt>
                <c:pt idx="3097">
                  <c:v>27427</c:v>
                </c:pt>
                <c:pt idx="3098">
                  <c:v>27427</c:v>
                </c:pt>
                <c:pt idx="3099">
                  <c:v>27427</c:v>
                </c:pt>
                <c:pt idx="3100">
                  <c:v>27427</c:v>
                </c:pt>
                <c:pt idx="3101">
                  <c:v>27427</c:v>
                </c:pt>
                <c:pt idx="3102">
                  <c:v>27427</c:v>
                </c:pt>
                <c:pt idx="3103">
                  <c:v>27427</c:v>
                </c:pt>
                <c:pt idx="3104">
                  <c:v>27427</c:v>
                </c:pt>
                <c:pt idx="3105">
                  <c:v>27427</c:v>
                </c:pt>
                <c:pt idx="3106">
                  <c:v>27427</c:v>
                </c:pt>
                <c:pt idx="3107">
                  <c:v>27427</c:v>
                </c:pt>
                <c:pt idx="3108">
                  <c:v>27427</c:v>
                </c:pt>
                <c:pt idx="3109">
                  <c:v>27427</c:v>
                </c:pt>
                <c:pt idx="3110">
                  <c:v>27427</c:v>
                </c:pt>
                <c:pt idx="3111">
                  <c:v>1209</c:v>
                </c:pt>
                <c:pt idx="3112">
                  <c:v>1209</c:v>
                </c:pt>
                <c:pt idx="3113">
                  <c:v>1433</c:v>
                </c:pt>
                <c:pt idx="3114">
                  <c:v>1433</c:v>
                </c:pt>
                <c:pt idx="3115">
                  <c:v>1433</c:v>
                </c:pt>
                <c:pt idx="3116">
                  <c:v>1433</c:v>
                </c:pt>
                <c:pt idx="3117">
                  <c:v>1433</c:v>
                </c:pt>
                <c:pt idx="3118">
                  <c:v>1433</c:v>
                </c:pt>
                <c:pt idx="3119">
                  <c:v>1433</c:v>
                </c:pt>
                <c:pt idx="3120">
                  <c:v>1433</c:v>
                </c:pt>
                <c:pt idx="3121">
                  <c:v>1433</c:v>
                </c:pt>
                <c:pt idx="3122">
                  <c:v>1433</c:v>
                </c:pt>
                <c:pt idx="3123">
                  <c:v>1433</c:v>
                </c:pt>
                <c:pt idx="3124">
                  <c:v>1433</c:v>
                </c:pt>
                <c:pt idx="3125">
                  <c:v>1433</c:v>
                </c:pt>
                <c:pt idx="3126">
                  <c:v>30779</c:v>
                </c:pt>
                <c:pt idx="3127">
                  <c:v>3536</c:v>
                </c:pt>
                <c:pt idx="3128">
                  <c:v>27566</c:v>
                </c:pt>
                <c:pt idx="3129">
                  <c:v>27566</c:v>
                </c:pt>
                <c:pt idx="3130">
                  <c:v>27566</c:v>
                </c:pt>
                <c:pt idx="3131">
                  <c:v>27566</c:v>
                </c:pt>
                <c:pt idx="3132">
                  <c:v>27566</c:v>
                </c:pt>
                <c:pt idx="3133">
                  <c:v>27566</c:v>
                </c:pt>
                <c:pt idx="3134">
                  <c:v>27566</c:v>
                </c:pt>
                <c:pt idx="3135">
                  <c:v>27566</c:v>
                </c:pt>
                <c:pt idx="3136">
                  <c:v>27566</c:v>
                </c:pt>
                <c:pt idx="3137">
                  <c:v>27566</c:v>
                </c:pt>
                <c:pt idx="3138">
                  <c:v>27566</c:v>
                </c:pt>
                <c:pt idx="3139">
                  <c:v>27566</c:v>
                </c:pt>
                <c:pt idx="3140">
                  <c:v>27566</c:v>
                </c:pt>
                <c:pt idx="3141">
                  <c:v>27566</c:v>
                </c:pt>
                <c:pt idx="3142">
                  <c:v>27566</c:v>
                </c:pt>
                <c:pt idx="3143">
                  <c:v>27566</c:v>
                </c:pt>
                <c:pt idx="3144">
                  <c:v>27566</c:v>
                </c:pt>
                <c:pt idx="3145">
                  <c:v>27566</c:v>
                </c:pt>
                <c:pt idx="3146">
                  <c:v>27566</c:v>
                </c:pt>
                <c:pt idx="3147">
                  <c:v>27566</c:v>
                </c:pt>
                <c:pt idx="3148">
                  <c:v>27566</c:v>
                </c:pt>
                <c:pt idx="3149">
                  <c:v>27566</c:v>
                </c:pt>
                <c:pt idx="3150">
                  <c:v>27566</c:v>
                </c:pt>
                <c:pt idx="3151">
                  <c:v>27566</c:v>
                </c:pt>
                <c:pt idx="3152">
                  <c:v>27566</c:v>
                </c:pt>
                <c:pt idx="3153">
                  <c:v>27566</c:v>
                </c:pt>
                <c:pt idx="3154">
                  <c:v>27566</c:v>
                </c:pt>
                <c:pt idx="3155">
                  <c:v>27566</c:v>
                </c:pt>
                <c:pt idx="3156">
                  <c:v>27566</c:v>
                </c:pt>
                <c:pt idx="3157">
                  <c:v>27566</c:v>
                </c:pt>
                <c:pt idx="3158">
                  <c:v>27566</c:v>
                </c:pt>
                <c:pt idx="3159">
                  <c:v>27566</c:v>
                </c:pt>
                <c:pt idx="3160">
                  <c:v>27566</c:v>
                </c:pt>
                <c:pt idx="3161">
                  <c:v>27566</c:v>
                </c:pt>
                <c:pt idx="3162">
                  <c:v>27566</c:v>
                </c:pt>
                <c:pt idx="3163">
                  <c:v>27566</c:v>
                </c:pt>
                <c:pt idx="3164">
                  <c:v>27566</c:v>
                </c:pt>
                <c:pt idx="3165">
                  <c:v>27566</c:v>
                </c:pt>
                <c:pt idx="3166">
                  <c:v>27566</c:v>
                </c:pt>
                <c:pt idx="3167">
                  <c:v>27566</c:v>
                </c:pt>
                <c:pt idx="3168">
                  <c:v>27566</c:v>
                </c:pt>
                <c:pt idx="3169">
                  <c:v>27566</c:v>
                </c:pt>
                <c:pt idx="3170">
                  <c:v>27566</c:v>
                </c:pt>
                <c:pt idx="3171">
                  <c:v>27566</c:v>
                </c:pt>
                <c:pt idx="3172">
                  <c:v>27566</c:v>
                </c:pt>
                <c:pt idx="3173">
                  <c:v>27566</c:v>
                </c:pt>
                <c:pt idx="3174">
                  <c:v>27566</c:v>
                </c:pt>
                <c:pt idx="3175">
                  <c:v>27566</c:v>
                </c:pt>
                <c:pt idx="3176">
                  <c:v>27566</c:v>
                </c:pt>
                <c:pt idx="3177">
                  <c:v>1247</c:v>
                </c:pt>
                <c:pt idx="3178">
                  <c:v>1247</c:v>
                </c:pt>
                <c:pt idx="3179">
                  <c:v>3123</c:v>
                </c:pt>
                <c:pt idx="3180">
                  <c:v>5881</c:v>
                </c:pt>
                <c:pt idx="3181">
                  <c:v>1480</c:v>
                </c:pt>
                <c:pt idx="3182">
                  <c:v>1480</c:v>
                </c:pt>
                <c:pt idx="3183">
                  <c:v>1480</c:v>
                </c:pt>
                <c:pt idx="3184">
                  <c:v>1480</c:v>
                </c:pt>
                <c:pt idx="3185">
                  <c:v>1480</c:v>
                </c:pt>
                <c:pt idx="3186">
                  <c:v>1480</c:v>
                </c:pt>
                <c:pt idx="3187">
                  <c:v>1480</c:v>
                </c:pt>
                <c:pt idx="3188">
                  <c:v>1480</c:v>
                </c:pt>
                <c:pt idx="3189">
                  <c:v>1480</c:v>
                </c:pt>
                <c:pt idx="3190">
                  <c:v>1480</c:v>
                </c:pt>
                <c:pt idx="3191">
                  <c:v>1480</c:v>
                </c:pt>
                <c:pt idx="3192">
                  <c:v>1480</c:v>
                </c:pt>
                <c:pt idx="3193">
                  <c:v>1480</c:v>
                </c:pt>
                <c:pt idx="3194">
                  <c:v>1480</c:v>
                </c:pt>
                <c:pt idx="3195">
                  <c:v>1480</c:v>
                </c:pt>
                <c:pt idx="3196">
                  <c:v>1480</c:v>
                </c:pt>
                <c:pt idx="3197">
                  <c:v>1480</c:v>
                </c:pt>
                <c:pt idx="3198">
                  <c:v>1480</c:v>
                </c:pt>
                <c:pt idx="3199">
                  <c:v>1480</c:v>
                </c:pt>
                <c:pt idx="3200">
                  <c:v>1480</c:v>
                </c:pt>
                <c:pt idx="3201">
                  <c:v>1480</c:v>
                </c:pt>
                <c:pt idx="3202">
                  <c:v>1480</c:v>
                </c:pt>
                <c:pt idx="3203">
                  <c:v>1480</c:v>
                </c:pt>
                <c:pt idx="3204">
                  <c:v>1480</c:v>
                </c:pt>
                <c:pt idx="3205">
                  <c:v>1480</c:v>
                </c:pt>
                <c:pt idx="3206">
                  <c:v>1480</c:v>
                </c:pt>
                <c:pt idx="3207">
                  <c:v>1480</c:v>
                </c:pt>
                <c:pt idx="3208">
                  <c:v>1480</c:v>
                </c:pt>
                <c:pt idx="3209">
                  <c:v>1480</c:v>
                </c:pt>
                <c:pt idx="3210">
                  <c:v>1480</c:v>
                </c:pt>
                <c:pt idx="3211">
                  <c:v>1480</c:v>
                </c:pt>
                <c:pt idx="3212">
                  <c:v>1480</c:v>
                </c:pt>
                <c:pt idx="3213">
                  <c:v>1480</c:v>
                </c:pt>
                <c:pt idx="3214">
                  <c:v>1480</c:v>
                </c:pt>
                <c:pt idx="3215">
                  <c:v>1480</c:v>
                </c:pt>
                <c:pt idx="3216">
                  <c:v>1480</c:v>
                </c:pt>
                <c:pt idx="3217">
                  <c:v>1480</c:v>
                </c:pt>
                <c:pt idx="3218">
                  <c:v>1480</c:v>
                </c:pt>
                <c:pt idx="3219">
                  <c:v>1480</c:v>
                </c:pt>
                <c:pt idx="3220">
                  <c:v>1480</c:v>
                </c:pt>
                <c:pt idx="3221">
                  <c:v>1480</c:v>
                </c:pt>
                <c:pt idx="3222">
                  <c:v>1480</c:v>
                </c:pt>
                <c:pt idx="3223">
                  <c:v>1480</c:v>
                </c:pt>
                <c:pt idx="3224">
                  <c:v>1480</c:v>
                </c:pt>
                <c:pt idx="3225">
                  <c:v>1480</c:v>
                </c:pt>
                <c:pt idx="3226">
                  <c:v>1480</c:v>
                </c:pt>
                <c:pt idx="3227">
                  <c:v>1480</c:v>
                </c:pt>
                <c:pt idx="3228">
                  <c:v>1480</c:v>
                </c:pt>
                <c:pt idx="3229">
                  <c:v>1480</c:v>
                </c:pt>
                <c:pt idx="3230">
                  <c:v>1480</c:v>
                </c:pt>
                <c:pt idx="3231">
                  <c:v>1480</c:v>
                </c:pt>
                <c:pt idx="3232">
                  <c:v>1480</c:v>
                </c:pt>
                <c:pt idx="3233">
                  <c:v>1480</c:v>
                </c:pt>
                <c:pt idx="3234">
                  <c:v>1480</c:v>
                </c:pt>
                <c:pt idx="3235">
                  <c:v>1480</c:v>
                </c:pt>
                <c:pt idx="3236">
                  <c:v>1480</c:v>
                </c:pt>
                <c:pt idx="3237">
                  <c:v>1480</c:v>
                </c:pt>
                <c:pt idx="3238">
                  <c:v>1480</c:v>
                </c:pt>
                <c:pt idx="3239">
                  <c:v>1480</c:v>
                </c:pt>
                <c:pt idx="3240">
                  <c:v>1480</c:v>
                </c:pt>
                <c:pt idx="3241">
                  <c:v>1480</c:v>
                </c:pt>
                <c:pt idx="3242">
                  <c:v>1480</c:v>
                </c:pt>
                <c:pt idx="3243">
                  <c:v>1480</c:v>
                </c:pt>
                <c:pt idx="3244">
                  <c:v>1480</c:v>
                </c:pt>
                <c:pt idx="3245">
                  <c:v>1480</c:v>
                </c:pt>
                <c:pt idx="3246">
                  <c:v>1480</c:v>
                </c:pt>
                <c:pt idx="3247">
                  <c:v>1480</c:v>
                </c:pt>
                <c:pt idx="3248">
                  <c:v>1480</c:v>
                </c:pt>
                <c:pt idx="3249">
                  <c:v>1480</c:v>
                </c:pt>
                <c:pt idx="3250">
                  <c:v>1480</c:v>
                </c:pt>
                <c:pt idx="3251">
                  <c:v>1480</c:v>
                </c:pt>
                <c:pt idx="3252">
                  <c:v>1480</c:v>
                </c:pt>
                <c:pt idx="3253">
                  <c:v>1480</c:v>
                </c:pt>
                <c:pt idx="3254">
                  <c:v>1480</c:v>
                </c:pt>
                <c:pt idx="3255">
                  <c:v>1480</c:v>
                </c:pt>
                <c:pt idx="3256">
                  <c:v>1480</c:v>
                </c:pt>
                <c:pt idx="3257">
                  <c:v>1480</c:v>
                </c:pt>
                <c:pt idx="3258">
                  <c:v>1480</c:v>
                </c:pt>
                <c:pt idx="3259">
                  <c:v>1480</c:v>
                </c:pt>
                <c:pt idx="3260">
                  <c:v>1480</c:v>
                </c:pt>
                <c:pt idx="3261">
                  <c:v>1480</c:v>
                </c:pt>
                <c:pt idx="3262">
                  <c:v>1480</c:v>
                </c:pt>
                <c:pt idx="3263">
                  <c:v>1480</c:v>
                </c:pt>
                <c:pt idx="3264">
                  <c:v>1480</c:v>
                </c:pt>
                <c:pt idx="3265">
                  <c:v>1480</c:v>
                </c:pt>
                <c:pt idx="3266">
                  <c:v>1480</c:v>
                </c:pt>
                <c:pt idx="3267">
                  <c:v>1480</c:v>
                </c:pt>
                <c:pt idx="3268">
                  <c:v>1480</c:v>
                </c:pt>
                <c:pt idx="3269">
                  <c:v>1480</c:v>
                </c:pt>
                <c:pt idx="3270">
                  <c:v>1480</c:v>
                </c:pt>
                <c:pt idx="3271">
                  <c:v>1480</c:v>
                </c:pt>
                <c:pt idx="3272">
                  <c:v>1480</c:v>
                </c:pt>
                <c:pt idx="3273">
                  <c:v>1480</c:v>
                </c:pt>
                <c:pt idx="3274">
                  <c:v>1480</c:v>
                </c:pt>
                <c:pt idx="3275">
                  <c:v>1480</c:v>
                </c:pt>
                <c:pt idx="3276">
                  <c:v>1480</c:v>
                </c:pt>
                <c:pt idx="3277">
                  <c:v>1480</c:v>
                </c:pt>
                <c:pt idx="3278">
                  <c:v>1480</c:v>
                </c:pt>
                <c:pt idx="3279">
                  <c:v>1480</c:v>
                </c:pt>
                <c:pt idx="3280">
                  <c:v>1480</c:v>
                </c:pt>
                <c:pt idx="3281">
                  <c:v>1480</c:v>
                </c:pt>
                <c:pt idx="3282">
                  <c:v>1480</c:v>
                </c:pt>
                <c:pt idx="3283">
                  <c:v>1480</c:v>
                </c:pt>
                <c:pt idx="3284">
                  <c:v>1480</c:v>
                </c:pt>
                <c:pt idx="3285">
                  <c:v>1480</c:v>
                </c:pt>
                <c:pt idx="3286">
                  <c:v>1480</c:v>
                </c:pt>
                <c:pt idx="3287">
                  <c:v>1480</c:v>
                </c:pt>
                <c:pt idx="3288">
                  <c:v>1480</c:v>
                </c:pt>
                <c:pt idx="3289">
                  <c:v>1480</c:v>
                </c:pt>
                <c:pt idx="3290">
                  <c:v>1480</c:v>
                </c:pt>
                <c:pt idx="3291">
                  <c:v>1480</c:v>
                </c:pt>
                <c:pt idx="3292">
                  <c:v>1480</c:v>
                </c:pt>
                <c:pt idx="3293">
                  <c:v>1480</c:v>
                </c:pt>
                <c:pt idx="3294">
                  <c:v>1480</c:v>
                </c:pt>
                <c:pt idx="3295">
                  <c:v>1480</c:v>
                </c:pt>
                <c:pt idx="3296">
                  <c:v>1480</c:v>
                </c:pt>
                <c:pt idx="3297">
                  <c:v>1480</c:v>
                </c:pt>
                <c:pt idx="3298">
                  <c:v>1480</c:v>
                </c:pt>
                <c:pt idx="3299">
                  <c:v>1480</c:v>
                </c:pt>
                <c:pt idx="3300">
                  <c:v>1</c:v>
                </c:pt>
                <c:pt idx="3301">
                  <c:v>3844</c:v>
                </c:pt>
                <c:pt idx="3302">
                  <c:v>5554</c:v>
                </c:pt>
                <c:pt idx="3303">
                  <c:v>1</c:v>
                </c:pt>
                <c:pt idx="3304">
                  <c:v>3844</c:v>
                </c:pt>
                <c:pt idx="3305">
                  <c:v>5554</c:v>
                </c:pt>
                <c:pt idx="3306">
                  <c:v>1</c:v>
                </c:pt>
                <c:pt idx="3307">
                  <c:v>3844</c:v>
                </c:pt>
                <c:pt idx="3308">
                  <c:v>5554</c:v>
                </c:pt>
                <c:pt idx="3309">
                  <c:v>1</c:v>
                </c:pt>
                <c:pt idx="3310">
                  <c:v>3844</c:v>
                </c:pt>
                <c:pt idx="3311">
                  <c:v>5554</c:v>
                </c:pt>
                <c:pt idx="3312">
                  <c:v>1</c:v>
                </c:pt>
                <c:pt idx="3313">
                  <c:v>3844</c:v>
                </c:pt>
                <c:pt idx="3314">
                  <c:v>5554</c:v>
                </c:pt>
                <c:pt idx="3315">
                  <c:v>1</c:v>
                </c:pt>
                <c:pt idx="3316">
                  <c:v>3844</c:v>
                </c:pt>
                <c:pt idx="3317">
                  <c:v>5554</c:v>
                </c:pt>
                <c:pt idx="3318">
                  <c:v>1</c:v>
                </c:pt>
                <c:pt idx="3319">
                  <c:v>3844</c:v>
                </c:pt>
                <c:pt idx="3320">
                  <c:v>1</c:v>
                </c:pt>
                <c:pt idx="3321">
                  <c:v>3844</c:v>
                </c:pt>
                <c:pt idx="3322">
                  <c:v>5554</c:v>
                </c:pt>
                <c:pt idx="3323">
                  <c:v>1</c:v>
                </c:pt>
                <c:pt idx="3324">
                  <c:v>3844</c:v>
                </c:pt>
                <c:pt idx="3325">
                  <c:v>5554</c:v>
                </c:pt>
                <c:pt idx="3326">
                  <c:v>1</c:v>
                </c:pt>
                <c:pt idx="3327">
                  <c:v>3844</c:v>
                </c:pt>
                <c:pt idx="3328">
                  <c:v>5554</c:v>
                </c:pt>
                <c:pt idx="3329">
                  <c:v>1</c:v>
                </c:pt>
                <c:pt idx="3330">
                  <c:v>3844</c:v>
                </c:pt>
                <c:pt idx="3331">
                  <c:v>5554</c:v>
                </c:pt>
                <c:pt idx="3332">
                  <c:v>1</c:v>
                </c:pt>
                <c:pt idx="3333">
                  <c:v>3844</c:v>
                </c:pt>
                <c:pt idx="3334">
                  <c:v>5554</c:v>
                </c:pt>
                <c:pt idx="3335">
                  <c:v>1</c:v>
                </c:pt>
                <c:pt idx="3336">
                  <c:v>3844</c:v>
                </c:pt>
                <c:pt idx="3337">
                  <c:v>5554</c:v>
                </c:pt>
                <c:pt idx="3338">
                  <c:v>1</c:v>
                </c:pt>
                <c:pt idx="3339">
                  <c:v>3844</c:v>
                </c:pt>
                <c:pt idx="3340">
                  <c:v>5554</c:v>
                </c:pt>
                <c:pt idx="3341">
                  <c:v>1</c:v>
                </c:pt>
                <c:pt idx="3342">
                  <c:v>3844</c:v>
                </c:pt>
                <c:pt idx="3343">
                  <c:v>5554</c:v>
                </c:pt>
                <c:pt idx="3344">
                  <c:v>1</c:v>
                </c:pt>
                <c:pt idx="3345">
                  <c:v>3844</c:v>
                </c:pt>
                <c:pt idx="3346">
                  <c:v>5554</c:v>
                </c:pt>
                <c:pt idx="3347">
                  <c:v>1</c:v>
                </c:pt>
                <c:pt idx="3348">
                  <c:v>1</c:v>
                </c:pt>
                <c:pt idx="3349">
                  <c:v>3844</c:v>
                </c:pt>
                <c:pt idx="3350">
                  <c:v>5554</c:v>
                </c:pt>
                <c:pt idx="3351">
                  <c:v>1</c:v>
                </c:pt>
                <c:pt idx="3352">
                  <c:v>3844</c:v>
                </c:pt>
                <c:pt idx="3353">
                  <c:v>5554</c:v>
                </c:pt>
                <c:pt idx="3354">
                  <c:v>1</c:v>
                </c:pt>
                <c:pt idx="3355">
                  <c:v>3844</c:v>
                </c:pt>
                <c:pt idx="3356">
                  <c:v>5554</c:v>
                </c:pt>
                <c:pt idx="3357">
                  <c:v>1</c:v>
                </c:pt>
                <c:pt idx="3358">
                  <c:v>3844</c:v>
                </c:pt>
                <c:pt idx="3359">
                  <c:v>5554</c:v>
                </c:pt>
                <c:pt idx="3360">
                  <c:v>1</c:v>
                </c:pt>
                <c:pt idx="3361">
                  <c:v>3844</c:v>
                </c:pt>
                <c:pt idx="3362">
                  <c:v>5554</c:v>
                </c:pt>
                <c:pt idx="3363">
                  <c:v>1</c:v>
                </c:pt>
                <c:pt idx="3364">
                  <c:v>3844</c:v>
                </c:pt>
                <c:pt idx="3365">
                  <c:v>5554</c:v>
                </c:pt>
                <c:pt idx="3366">
                  <c:v>1</c:v>
                </c:pt>
                <c:pt idx="3367">
                  <c:v>3844</c:v>
                </c:pt>
                <c:pt idx="3368">
                  <c:v>5554</c:v>
                </c:pt>
                <c:pt idx="3369">
                  <c:v>1</c:v>
                </c:pt>
                <c:pt idx="3370">
                  <c:v>3844</c:v>
                </c:pt>
                <c:pt idx="3371">
                  <c:v>5554</c:v>
                </c:pt>
                <c:pt idx="3372">
                  <c:v>1</c:v>
                </c:pt>
                <c:pt idx="3373">
                  <c:v>3844</c:v>
                </c:pt>
                <c:pt idx="3374">
                  <c:v>5554</c:v>
                </c:pt>
                <c:pt idx="3375">
                  <c:v>1</c:v>
                </c:pt>
                <c:pt idx="3376">
                  <c:v>3844</c:v>
                </c:pt>
                <c:pt idx="3377">
                  <c:v>5554</c:v>
                </c:pt>
                <c:pt idx="3378">
                  <c:v>1</c:v>
                </c:pt>
                <c:pt idx="3379">
                  <c:v>1</c:v>
                </c:pt>
                <c:pt idx="3380">
                  <c:v>3844</c:v>
                </c:pt>
                <c:pt idx="3381">
                  <c:v>5554</c:v>
                </c:pt>
                <c:pt idx="3382">
                  <c:v>1</c:v>
                </c:pt>
                <c:pt idx="3383">
                  <c:v>3844</c:v>
                </c:pt>
                <c:pt idx="3384">
                  <c:v>5554</c:v>
                </c:pt>
                <c:pt idx="3385">
                  <c:v>1</c:v>
                </c:pt>
                <c:pt idx="3386">
                  <c:v>3844</c:v>
                </c:pt>
                <c:pt idx="3387">
                  <c:v>5554</c:v>
                </c:pt>
                <c:pt idx="3388">
                  <c:v>1</c:v>
                </c:pt>
                <c:pt idx="3389">
                  <c:v>3844</c:v>
                </c:pt>
                <c:pt idx="3390">
                  <c:v>5554</c:v>
                </c:pt>
                <c:pt idx="3391">
                  <c:v>1</c:v>
                </c:pt>
                <c:pt idx="3392">
                  <c:v>3844</c:v>
                </c:pt>
                <c:pt idx="3393">
                  <c:v>5554</c:v>
                </c:pt>
                <c:pt idx="3394">
                  <c:v>1</c:v>
                </c:pt>
                <c:pt idx="3395">
                  <c:v>3844</c:v>
                </c:pt>
                <c:pt idx="3396">
                  <c:v>5554</c:v>
                </c:pt>
                <c:pt idx="3397">
                  <c:v>366</c:v>
                </c:pt>
                <c:pt idx="3398">
                  <c:v>366</c:v>
                </c:pt>
                <c:pt idx="3399">
                  <c:v>366</c:v>
                </c:pt>
                <c:pt idx="3400">
                  <c:v>366</c:v>
                </c:pt>
                <c:pt idx="3401">
                  <c:v>366</c:v>
                </c:pt>
                <c:pt idx="3402">
                  <c:v>366</c:v>
                </c:pt>
                <c:pt idx="3403">
                  <c:v>366</c:v>
                </c:pt>
                <c:pt idx="3404">
                  <c:v>366</c:v>
                </c:pt>
                <c:pt idx="3405">
                  <c:v>366</c:v>
                </c:pt>
                <c:pt idx="3406">
                  <c:v>366</c:v>
                </c:pt>
                <c:pt idx="3407">
                  <c:v>366</c:v>
                </c:pt>
                <c:pt idx="3408">
                  <c:v>366</c:v>
                </c:pt>
                <c:pt idx="3409">
                  <c:v>366</c:v>
                </c:pt>
                <c:pt idx="3410">
                  <c:v>366</c:v>
                </c:pt>
                <c:pt idx="3411">
                  <c:v>366</c:v>
                </c:pt>
                <c:pt idx="3412">
                  <c:v>366</c:v>
                </c:pt>
                <c:pt idx="3413">
                  <c:v>366</c:v>
                </c:pt>
                <c:pt idx="3414">
                  <c:v>366</c:v>
                </c:pt>
                <c:pt idx="3415">
                  <c:v>1196</c:v>
                </c:pt>
                <c:pt idx="3416">
                  <c:v>1196</c:v>
                </c:pt>
                <c:pt idx="3417">
                  <c:v>1196</c:v>
                </c:pt>
                <c:pt idx="3418">
                  <c:v>1196</c:v>
                </c:pt>
                <c:pt idx="3419">
                  <c:v>1196</c:v>
                </c:pt>
                <c:pt idx="3420">
                  <c:v>1196</c:v>
                </c:pt>
                <c:pt idx="3421">
                  <c:v>1196</c:v>
                </c:pt>
                <c:pt idx="3422">
                  <c:v>1196</c:v>
                </c:pt>
                <c:pt idx="3423">
                  <c:v>1196</c:v>
                </c:pt>
                <c:pt idx="3424">
                  <c:v>1196</c:v>
                </c:pt>
                <c:pt idx="3425">
                  <c:v>1196</c:v>
                </c:pt>
                <c:pt idx="3426">
                  <c:v>1196</c:v>
                </c:pt>
                <c:pt idx="3427">
                  <c:v>1196</c:v>
                </c:pt>
                <c:pt idx="3428">
                  <c:v>1196</c:v>
                </c:pt>
                <c:pt idx="3429">
                  <c:v>27845</c:v>
                </c:pt>
                <c:pt idx="3430">
                  <c:v>1199</c:v>
                </c:pt>
                <c:pt idx="3431">
                  <c:v>1199</c:v>
                </c:pt>
                <c:pt idx="3432">
                  <c:v>1199</c:v>
                </c:pt>
                <c:pt idx="3433">
                  <c:v>1199</c:v>
                </c:pt>
                <c:pt idx="3434">
                  <c:v>1199</c:v>
                </c:pt>
                <c:pt idx="3435">
                  <c:v>1199</c:v>
                </c:pt>
                <c:pt idx="3436">
                  <c:v>20844</c:v>
                </c:pt>
                <c:pt idx="3437">
                  <c:v>20844</c:v>
                </c:pt>
                <c:pt idx="3438">
                  <c:v>20844</c:v>
                </c:pt>
                <c:pt idx="3439">
                  <c:v>20844</c:v>
                </c:pt>
                <c:pt idx="3440">
                  <c:v>20844</c:v>
                </c:pt>
                <c:pt idx="3441">
                  <c:v>20844</c:v>
                </c:pt>
                <c:pt idx="3442">
                  <c:v>20844</c:v>
                </c:pt>
                <c:pt idx="3443">
                  <c:v>20844</c:v>
                </c:pt>
                <c:pt idx="3444">
                  <c:v>20844</c:v>
                </c:pt>
                <c:pt idx="3445">
                  <c:v>20844</c:v>
                </c:pt>
                <c:pt idx="3446">
                  <c:v>20844</c:v>
                </c:pt>
                <c:pt idx="3447">
                  <c:v>20844</c:v>
                </c:pt>
                <c:pt idx="3448">
                  <c:v>20844</c:v>
                </c:pt>
                <c:pt idx="3449">
                  <c:v>20844</c:v>
                </c:pt>
                <c:pt idx="3450">
                  <c:v>20844</c:v>
                </c:pt>
                <c:pt idx="3451">
                  <c:v>20844</c:v>
                </c:pt>
                <c:pt idx="3452">
                  <c:v>20844</c:v>
                </c:pt>
                <c:pt idx="3453">
                  <c:v>20844</c:v>
                </c:pt>
                <c:pt idx="3454">
                  <c:v>20844</c:v>
                </c:pt>
                <c:pt idx="3455">
                  <c:v>20844</c:v>
                </c:pt>
                <c:pt idx="3456">
                  <c:v>20844</c:v>
                </c:pt>
                <c:pt idx="3457">
                  <c:v>20844</c:v>
                </c:pt>
                <c:pt idx="3458">
                  <c:v>20844</c:v>
                </c:pt>
                <c:pt idx="3459">
                  <c:v>20844</c:v>
                </c:pt>
                <c:pt idx="3460">
                  <c:v>20844</c:v>
                </c:pt>
                <c:pt idx="3461">
                  <c:v>20844</c:v>
                </c:pt>
                <c:pt idx="3462">
                  <c:v>20844</c:v>
                </c:pt>
                <c:pt idx="3463">
                  <c:v>20844</c:v>
                </c:pt>
                <c:pt idx="3464">
                  <c:v>20844</c:v>
                </c:pt>
                <c:pt idx="3465">
                  <c:v>20844</c:v>
                </c:pt>
                <c:pt idx="3466">
                  <c:v>20844</c:v>
                </c:pt>
                <c:pt idx="3467">
                  <c:v>20844</c:v>
                </c:pt>
                <c:pt idx="3468">
                  <c:v>20844</c:v>
                </c:pt>
                <c:pt idx="3469">
                  <c:v>20844</c:v>
                </c:pt>
                <c:pt idx="3470">
                  <c:v>20844</c:v>
                </c:pt>
                <c:pt idx="3471">
                  <c:v>20844</c:v>
                </c:pt>
                <c:pt idx="3472">
                  <c:v>20844</c:v>
                </c:pt>
                <c:pt idx="3473">
                  <c:v>20844</c:v>
                </c:pt>
                <c:pt idx="3474">
                  <c:v>20844</c:v>
                </c:pt>
                <c:pt idx="3475">
                  <c:v>1224</c:v>
                </c:pt>
                <c:pt idx="3476">
                  <c:v>1224</c:v>
                </c:pt>
                <c:pt idx="3477">
                  <c:v>1224</c:v>
                </c:pt>
                <c:pt idx="3478">
                  <c:v>1224</c:v>
                </c:pt>
                <c:pt idx="3479">
                  <c:v>1224</c:v>
                </c:pt>
                <c:pt idx="3480">
                  <c:v>1224</c:v>
                </c:pt>
                <c:pt idx="3481">
                  <c:v>1224</c:v>
                </c:pt>
                <c:pt idx="3482">
                  <c:v>1224</c:v>
                </c:pt>
                <c:pt idx="3483">
                  <c:v>1224</c:v>
                </c:pt>
                <c:pt idx="3484">
                  <c:v>1224</c:v>
                </c:pt>
                <c:pt idx="3485">
                  <c:v>1224</c:v>
                </c:pt>
                <c:pt idx="3486">
                  <c:v>1224</c:v>
                </c:pt>
                <c:pt idx="3487">
                  <c:v>1224</c:v>
                </c:pt>
                <c:pt idx="3488">
                  <c:v>1224</c:v>
                </c:pt>
                <c:pt idx="3489">
                  <c:v>1224</c:v>
                </c:pt>
                <c:pt idx="3490">
                  <c:v>1224</c:v>
                </c:pt>
                <c:pt idx="3491">
                  <c:v>1224</c:v>
                </c:pt>
                <c:pt idx="3492">
                  <c:v>1224</c:v>
                </c:pt>
                <c:pt idx="3493">
                  <c:v>1224</c:v>
                </c:pt>
                <c:pt idx="3494">
                  <c:v>1224</c:v>
                </c:pt>
                <c:pt idx="3495">
                  <c:v>5628</c:v>
                </c:pt>
                <c:pt idx="3496">
                  <c:v>4258</c:v>
                </c:pt>
                <c:pt idx="3497">
                  <c:v>1183</c:v>
                </c:pt>
                <c:pt idx="3498">
                  <c:v>3031</c:v>
                </c:pt>
                <c:pt idx="3499">
                  <c:v>3031</c:v>
                </c:pt>
                <c:pt idx="3500">
                  <c:v>3031</c:v>
                </c:pt>
                <c:pt idx="3501">
                  <c:v>3031</c:v>
                </c:pt>
                <c:pt idx="3502">
                  <c:v>3031</c:v>
                </c:pt>
                <c:pt idx="3503">
                  <c:v>3031</c:v>
                </c:pt>
                <c:pt idx="3504">
                  <c:v>3031</c:v>
                </c:pt>
                <c:pt idx="3505">
                  <c:v>3031</c:v>
                </c:pt>
                <c:pt idx="3506">
                  <c:v>3031</c:v>
                </c:pt>
                <c:pt idx="3507">
                  <c:v>3031</c:v>
                </c:pt>
                <c:pt idx="3508">
                  <c:v>3031</c:v>
                </c:pt>
                <c:pt idx="3509">
                  <c:v>3031</c:v>
                </c:pt>
                <c:pt idx="3510">
                  <c:v>3031</c:v>
                </c:pt>
                <c:pt idx="3511">
                  <c:v>3031</c:v>
                </c:pt>
                <c:pt idx="3512">
                  <c:v>3031</c:v>
                </c:pt>
                <c:pt idx="3513">
                  <c:v>3031</c:v>
                </c:pt>
                <c:pt idx="3514">
                  <c:v>3031</c:v>
                </c:pt>
                <c:pt idx="3515">
                  <c:v>3031</c:v>
                </c:pt>
                <c:pt idx="3516">
                  <c:v>3031</c:v>
                </c:pt>
                <c:pt idx="3517">
                  <c:v>3031</c:v>
                </c:pt>
                <c:pt idx="3518">
                  <c:v>3031</c:v>
                </c:pt>
                <c:pt idx="3519">
                  <c:v>3031</c:v>
                </c:pt>
                <c:pt idx="3520">
                  <c:v>3031</c:v>
                </c:pt>
                <c:pt idx="3521">
                  <c:v>3031</c:v>
                </c:pt>
                <c:pt idx="3522">
                  <c:v>3031</c:v>
                </c:pt>
                <c:pt idx="3523">
                  <c:v>3031</c:v>
                </c:pt>
                <c:pt idx="3524">
                  <c:v>3031</c:v>
                </c:pt>
                <c:pt idx="3525">
                  <c:v>3031</c:v>
                </c:pt>
                <c:pt idx="3526">
                  <c:v>3031</c:v>
                </c:pt>
                <c:pt idx="3527">
                  <c:v>3031</c:v>
                </c:pt>
                <c:pt idx="3528">
                  <c:v>3031</c:v>
                </c:pt>
                <c:pt idx="3529">
                  <c:v>3031</c:v>
                </c:pt>
                <c:pt idx="3530">
                  <c:v>3031</c:v>
                </c:pt>
                <c:pt idx="3531">
                  <c:v>3031</c:v>
                </c:pt>
                <c:pt idx="3532">
                  <c:v>3031</c:v>
                </c:pt>
                <c:pt idx="3533">
                  <c:v>3031</c:v>
                </c:pt>
                <c:pt idx="3534">
                  <c:v>3031</c:v>
                </c:pt>
                <c:pt idx="3535">
                  <c:v>3031</c:v>
                </c:pt>
                <c:pt idx="3536">
                  <c:v>3031</c:v>
                </c:pt>
                <c:pt idx="3537">
                  <c:v>3031</c:v>
                </c:pt>
                <c:pt idx="3538">
                  <c:v>3031</c:v>
                </c:pt>
              </c:numCache>
            </c:numRef>
          </c:xVal>
          <c:yVal>
            <c:numRef>
              <c:f>TOP!$C$2:$C$3540</c:f>
              <c:numCache>
                <c:formatCode>General</c:formatCode>
                <c:ptCount val="3539"/>
                <c:pt idx="0">
                  <c:v>0.96</c:v>
                </c:pt>
                <c:pt idx="1">
                  <c:v>0.49</c:v>
                </c:pt>
                <c:pt idx="2">
                  <c:v>0.49</c:v>
                </c:pt>
                <c:pt idx="3">
                  <c:v>0.49</c:v>
                </c:pt>
                <c:pt idx="4">
                  <c:v>0.49</c:v>
                </c:pt>
                <c:pt idx="5">
                  <c:v>0.88</c:v>
                </c:pt>
                <c:pt idx="6">
                  <c:v>0.49</c:v>
                </c:pt>
                <c:pt idx="7">
                  <c:v>0.98</c:v>
                </c:pt>
                <c:pt idx="8">
                  <c:v>0.49</c:v>
                </c:pt>
                <c:pt idx="9">
                  <c:v>0.49</c:v>
                </c:pt>
                <c:pt idx="10">
                  <c:v>0.49</c:v>
                </c:pt>
                <c:pt idx="11">
                  <c:v>1.46</c:v>
                </c:pt>
                <c:pt idx="12">
                  <c:v>0.49</c:v>
                </c:pt>
                <c:pt idx="13">
                  <c:v>0.98</c:v>
                </c:pt>
                <c:pt idx="14">
                  <c:v>1.46</c:v>
                </c:pt>
                <c:pt idx="15">
                  <c:v>0.49</c:v>
                </c:pt>
                <c:pt idx="16">
                  <c:v>0.49</c:v>
                </c:pt>
                <c:pt idx="17">
                  <c:v>0.49</c:v>
                </c:pt>
                <c:pt idx="18">
                  <c:v>0.49</c:v>
                </c:pt>
                <c:pt idx="19">
                  <c:v>0.49</c:v>
                </c:pt>
                <c:pt idx="20">
                  <c:v>1.46</c:v>
                </c:pt>
                <c:pt idx="21">
                  <c:v>0.49</c:v>
                </c:pt>
                <c:pt idx="22">
                  <c:v>1.91</c:v>
                </c:pt>
                <c:pt idx="23">
                  <c:v>1.46</c:v>
                </c:pt>
                <c:pt idx="24">
                  <c:v>0.98</c:v>
                </c:pt>
                <c:pt idx="25">
                  <c:v>0.49</c:v>
                </c:pt>
                <c:pt idx="26">
                  <c:v>0.49</c:v>
                </c:pt>
                <c:pt idx="27">
                  <c:v>0.49</c:v>
                </c:pt>
                <c:pt idx="28">
                  <c:v>1.46</c:v>
                </c:pt>
                <c:pt idx="29">
                  <c:v>0.49</c:v>
                </c:pt>
                <c:pt idx="30">
                  <c:v>0.49</c:v>
                </c:pt>
                <c:pt idx="31">
                  <c:v>0.98</c:v>
                </c:pt>
                <c:pt idx="32">
                  <c:v>0.49</c:v>
                </c:pt>
                <c:pt idx="33">
                  <c:v>0.49</c:v>
                </c:pt>
                <c:pt idx="34">
                  <c:v>0.49</c:v>
                </c:pt>
                <c:pt idx="35">
                  <c:v>0.49</c:v>
                </c:pt>
                <c:pt idx="36">
                  <c:v>0.49</c:v>
                </c:pt>
                <c:pt idx="37">
                  <c:v>0.49</c:v>
                </c:pt>
                <c:pt idx="38">
                  <c:v>0.49</c:v>
                </c:pt>
                <c:pt idx="39">
                  <c:v>1.95</c:v>
                </c:pt>
                <c:pt idx="40">
                  <c:v>0.49</c:v>
                </c:pt>
                <c:pt idx="41">
                  <c:v>0.49</c:v>
                </c:pt>
                <c:pt idx="42">
                  <c:v>0.49</c:v>
                </c:pt>
                <c:pt idx="43">
                  <c:v>0.98</c:v>
                </c:pt>
                <c:pt idx="44">
                  <c:v>0.48</c:v>
                </c:pt>
                <c:pt idx="45">
                  <c:v>0.49</c:v>
                </c:pt>
                <c:pt idx="46">
                  <c:v>0.49</c:v>
                </c:pt>
                <c:pt idx="47">
                  <c:v>0.49</c:v>
                </c:pt>
                <c:pt idx="48">
                  <c:v>0.49</c:v>
                </c:pt>
                <c:pt idx="49">
                  <c:v>0.96</c:v>
                </c:pt>
                <c:pt idx="50">
                  <c:v>0.49</c:v>
                </c:pt>
                <c:pt idx="51">
                  <c:v>1.47</c:v>
                </c:pt>
                <c:pt idx="52">
                  <c:v>0.49</c:v>
                </c:pt>
                <c:pt idx="53">
                  <c:v>0.98</c:v>
                </c:pt>
                <c:pt idx="54">
                  <c:v>0.49</c:v>
                </c:pt>
                <c:pt idx="55">
                  <c:v>0.49</c:v>
                </c:pt>
                <c:pt idx="56">
                  <c:v>0.49</c:v>
                </c:pt>
                <c:pt idx="57">
                  <c:v>0.49</c:v>
                </c:pt>
                <c:pt idx="58">
                  <c:v>0.98</c:v>
                </c:pt>
                <c:pt idx="59">
                  <c:v>0.49</c:v>
                </c:pt>
                <c:pt idx="60">
                  <c:v>1.95</c:v>
                </c:pt>
                <c:pt idx="61">
                  <c:v>0.49</c:v>
                </c:pt>
                <c:pt idx="62">
                  <c:v>0.97</c:v>
                </c:pt>
                <c:pt idx="63">
                  <c:v>0.97</c:v>
                </c:pt>
                <c:pt idx="64">
                  <c:v>0.97</c:v>
                </c:pt>
                <c:pt idx="65">
                  <c:v>0.49</c:v>
                </c:pt>
                <c:pt idx="66">
                  <c:v>0.48</c:v>
                </c:pt>
                <c:pt idx="67">
                  <c:v>0.98</c:v>
                </c:pt>
                <c:pt idx="68">
                  <c:v>0.49</c:v>
                </c:pt>
                <c:pt idx="69">
                  <c:v>0.97</c:v>
                </c:pt>
                <c:pt idx="70">
                  <c:v>0.49</c:v>
                </c:pt>
                <c:pt idx="71">
                  <c:v>1.95</c:v>
                </c:pt>
                <c:pt idx="72">
                  <c:v>0.49</c:v>
                </c:pt>
                <c:pt idx="73">
                  <c:v>0.98</c:v>
                </c:pt>
                <c:pt idx="74">
                  <c:v>0.49</c:v>
                </c:pt>
                <c:pt idx="75">
                  <c:v>0.97</c:v>
                </c:pt>
                <c:pt idx="76">
                  <c:v>0.49</c:v>
                </c:pt>
                <c:pt idx="77">
                  <c:v>0.49</c:v>
                </c:pt>
                <c:pt idx="78">
                  <c:v>1.96</c:v>
                </c:pt>
                <c:pt idx="79">
                  <c:v>1.47</c:v>
                </c:pt>
                <c:pt idx="80">
                  <c:v>0.49</c:v>
                </c:pt>
                <c:pt idx="81">
                  <c:v>0.97</c:v>
                </c:pt>
                <c:pt idx="82">
                  <c:v>0.49</c:v>
                </c:pt>
                <c:pt idx="83">
                  <c:v>0.49</c:v>
                </c:pt>
                <c:pt idx="84">
                  <c:v>0.49</c:v>
                </c:pt>
                <c:pt idx="85">
                  <c:v>0.49</c:v>
                </c:pt>
                <c:pt idx="86">
                  <c:v>0.49</c:v>
                </c:pt>
                <c:pt idx="87">
                  <c:v>0.49</c:v>
                </c:pt>
                <c:pt idx="88">
                  <c:v>0.49</c:v>
                </c:pt>
                <c:pt idx="89">
                  <c:v>0.49</c:v>
                </c:pt>
                <c:pt idx="90">
                  <c:v>0.49</c:v>
                </c:pt>
                <c:pt idx="91">
                  <c:v>0.49</c:v>
                </c:pt>
                <c:pt idx="92">
                  <c:v>0.49</c:v>
                </c:pt>
                <c:pt idx="93">
                  <c:v>0.49</c:v>
                </c:pt>
                <c:pt idx="94">
                  <c:v>0.49</c:v>
                </c:pt>
                <c:pt idx="95">
                  <c:v>0.49</c:v>
                </c:pt>
                <c:pt idx="96">
                  <c:v>0.49</c:v>
                </c:pt>
                <c:pt idx="97">
                  <c:v>0.49</c:v>
                </c:pt>
                <c:pt idx="98">
                  <c:v>0.49</c:v>
                </c:pt>
                <c:pt idx="99">
                  <c:v>0.49</c:v>
                </c:pt>
                <c:pt idx="100">
                  <c:v>0.49</c:v>
                </c:pt>
                <c:pt idx="101">
                  <c:v>0.49</c:v>
                </c:pt>
                <c:pt idx="102">
                  <c:v>0.49</c:v>
                </c:pt>
                <c:pt idx="103">
                  <c:v>0.96</c:v>
                </c:pt>
                <c:pt idx="104">
                  <c:v>1.91</c:v>
                </c:pt>
                <c:pt idx="105">
                  <c:v>0.98</c:v>
                </c:pt>
                <c:pt idx="106">
                  <c:v>0.49</c:v>
                </c:pt>
                <c:pt idx="107">
                  <c:v>0.49</c:v>
                </c:pt>
                <c:pt idx="108">
                  <c:v>0.49</c:v>
                </c:pt>
                <c:pt idx="109">
                  <c:v>0.49</c:v>
                </c:pt>
                <c:pt idx="110">
                  <c:v>0.49</c:v>
                </c:pt>
                <c:pt idx="111">
                  <c:v>0.49</c:v>
                </c:pt>
                <c:pt idx="112">
                  <c:v>0.49</c:v>
                </c:pt>
                <c:pt idx="113">
                  <c:v>0.49</c:v>
                </c:pt>
                <c:pt idx="114">
                  <c:v>0.49</c:v>
                </c:pt>
                <c:pt idx="115">
                  <c:v>0.49</c:v>
                </c:pt>
                <c:pt idx="116">
                  <c:v>0.49</c:v>
                </c:pt>
                <c:pt idx="117">
                  <c:v>0.49</c:v>
                </c:pt>
                <c:pt idx="118">
                  <c:v>0.49</c:v>
                </c:pt>
                <c:pt idx="119">
                  <c:v>0.49</c:v>
                </c:pt>
                <c:pt idx="120">
                  <c:v>0.49</c:v>
                </c:pt>
                <c:pt idx="121">
                  <c:v>0.4</c:v>
                </c:pt>
                <c:pt idx="122">
                  <c:v>0.4</c:v>
                </c:pt>
                <c:pt idx="123">
                  <c:v>0.4</c:v>
                </c:pt>
                <c:pt idx="124">
                  <c:v>0.49</c:v>
                </c:pt>
                <c:pt idx="125">
                  <c:v>0.49</c:v>
                </c:pt>
                <c:pt idx="126">
                  <c:v>0.49</c:v>
                </c:pt>
                <c:pt idx="127">
                  <c:v>0.49</c:v>
                </c:pt>
                <c:pt idx="128">
                  <c:v>0.49</c:v>
                </c:pt>
                <c:pt idx="129">
                  <c:v>0.49</c:v>
                </c:pt>
                <c:pt idx="130">
                  <c:v>0.49</c:v>
                </c:pt>
                <c:pt idx="131">
                  <c:v>0.49</c:v>
                </c:pt>
                <c:pt idx="132">
                  <c:v>0.49</c:v>
                </c:pt>
                <c:pt idx="133">
                  <c:v>0.49</c:v>
                </c:pt>
                <c:pt idx="134">
                  <c:v>0.49</c:v>
                </c:pt>
                <c:pt idx="135">
                  <c:v>0.49</c:v>
                </c:pt>
                <c:pt idx="136">
                  <c:v>0.98</c:v>
                </c:pt>
                <c:pt idx="137">
                  <c:v>1.95</c:v>
                </c:pt>
                <c:pt idx="138">
                  <c:v>0.49</c:v>
                </c:pt>
                <c:pt idx="139">
                  <c:v>0.49</c:v>
                </c:pt>
                <c:pt idx="140">
                  <c:v>0.98</c:v>
                </c:pt>
                <c:pt idx="141">
                  <c:v>0.49</c:v>
                </c:pt>
                <c:pt idx="142">
                  <c:v>0.49</c:v>
                </c:pt>
                <c:pt idx="143">
                  <c:v>0.98</c:v>
                </c:pt>
                <c:pt idx="144">
                  <c:v>0.49</c:v>
                </c:pt>
                <c:pt idx="145">
                  <c:v>8.6199999999999992</c:v>
                </c:pt>
                <c:pt idx="146">
                  <c:v>1.46</c:v>
                </c:pt>
                <c:pt idx="147">
                  <c:v>0.49</c:v>
                </c:pt>
                <c:pt idx="148">
                  <c:v>1.46</c:v>
                </c:pt>
                <c:pt idx="149">
                  <c:v>0.98</c:v>
                </c:pt>
                <c:pt idx="150">
                  <c:v>0.98</c:v>
                </c:pt>
                <c:pt idx="151">
                  <c:v>0.49</c:v>
                </c:pt>
                <c:pt idx="152">
                  <c:v>0.98</c:v>
                </c:pt>
                <c:pt idx="153">
                  <c:v>0.98</c:v>
                </c:pt>
                <c:pt idx="154">
                  <c:v>0.49</c:v>
                </c:pt>
                <c:pt idx="155">
                  <c:v>0.49</c:v>
                </c:pt>
                <c:pt idx="156">
                  <c:v>0.98</c:v>
                </c:pt>
                <c:pt idx="157">
                  <c:v>0.49</c:v>
                </c:pt>
                <c:pt idx="158">
                  <c:v>1.47</c:v>
                </c:pt>
                <c:pt idx="159">
                  <c:v>0.49</c:v>
                </c:pt>
                <c:pt idx="160">
                  <c:v>1.47</c:v>
                </c:pt>
                <c:pt idx="161">
                  <c:v>0.49</c:v>
                </c:pt>
                <c:pt idx="162">
                  <c:v>1.44</c:v>
                </c:pt>
                <c:pt idx="163">
                  <c:v>0.49</c:v>
                </c:pt>
                <c:pt idx="164">
                  <c:v>0.49</c:v>
                </c:pt>
                <c:pt idx="165">
                  <c:v>0.49</c:v>
                </c:pt>
                <c:pt idx="166">
                  <c:v>0.49</c:v>
                </c:pt>
                <c:pt idx="167">
                  <c:v>0.49</c:v>
                </c:pt>
                <c:pt idx="168">
                  <c:v>2.46</c:v>
                </c:pt>
                <c:pt idx="169">
                  <c:v>0.98</c:v>
                </c:pt>
                <c:pt idx="170">
                  <c:v>1.47</c:v>
                </c:pt>
                <c:pt idx="171">
                  <c:v>0.49</c:v>
                </c:pt>
                <c:pt idx="172">
                  <c:v>0.98</c:v>
                </c:pt>
                <c:pt idx="173">
                  <c:v>0.49</c:v>
                </c:pt>
                <c:pt idx="174">
                  <c:v>0.49</c:v>
                </c:pt>
                <c:pt idx="175">
                  <c:v>0.49</c:v>
                </c:pt>
                <c:pt idx="176">
                  <c:v>0.49</c:v>
                </c:pt>
                <c:pt idx="177">
                  <c:v>0.49</c:v>
                </c:pt>
                <c:pt idx="178">
                  <c:v>1.95</c:v>
                </c:pt>
                <c:pt idx="179">
                  <c:v>0.49</c:v>
                </c:pt>
                <c:pt idx="180">
                  <c:v>0.97</c:v>
                </c:pt>
                <c:pt idx="181">
                  <c:v>0.49</c:v>
                </c:pt>
                <c:pt idx="182">
                  <c:v>1.95</c:v>
                </c:pt>
                <c:pt idx="183">
                  <c:v>0.49</c:v>
                </c:pt>
                <c:pt idx="184">
                  <c:v>1.46</c:v>
                </c:pt>
                <c:pt idx="185">
                  <c:v>1.95</c:v>
                </c:pt>
                <c:pt idx="186">
                  <c:v>0.49</c:v>
                </c:pt>
                <c:pt idx="187">
                  <c:v>1.96</c:v>
                </c:pt>
                <c:pt idx="188">
                  <c:v>0.49</c:v>
                </c:pt>
                <c:pt idx="189">
                  <c:v>0.49</c:v>
                </c:pt>
                <c:pt idx="190">
                  <c:v>0.97</c:v>
                </c:pt>
                <c:pt idx="191">
                  <c:v>0.8</c:v>
                </c:pt>
                <c:pt idx="192">
                  <c:v>0.49</c:v>
                </c:pt>
                <c:pt idx="193">
                  <c:v>3.43</c:v>
                </c:pt>
                <c:pt idx="194">
                  <c:v>0.49</c:v>
                </c:pt>
                <c:pt idx="195">
                  <c:v>0.49</c:v>
                </c:pt>
                <c:pt idx="196">
                  <c:v>1.46</c:v>
                </c:pt>
                <c:pt idx="197">
                  <c:v>0.49</c:v>
                </c:pt>
                <c:pt idx="198">
                  <c:v>0.49</c:v>
                </c:pt>
                <c:pt idx="199">
                  <c:v>0.49</c:v>
                </c:pt>
                <c:pt idx="200">
                  <c:v>0.49</c:v>
                </c:pt>
                <c:pt idx="201">
                  <c:v>0.49</c:v>
                </c:pt>
                <c:pt idx="202">
                  <c:v>0.49</c:v>
                </c:pt>
                <c:pt idx="203">
                  <c:v>0.49</c:v>
                </c:pt>
                <c:pt idx="204">
                  <c:v>7.81</c:v>
                </c:pt>
                <c:pt idx="205">
                  <c:v>7.81</c:v>
                </c:pt>
                <c:pt idx="206">
                  <c:v>8.3000000000000007</c:v>
                </c:pt>
                <c:pt idx="207">
                  <c:v>7.81</c:v>
                </c:pt>
                <c:pt idx="208">
                  <c:v>8.2799999999999994</c:v>
                </c:pt>
                <c:pt idx="209">
                  <c:v>7.81</c:v>
                </c:pt>
                <c:pt idx="210">
                  <c:v>7.35</c:v>
                </c:pt>
                <c:pt idx="211">
                  <c:v>7.82</c:v>
                </c:pt>
                <c:pt idx="212">
                  <c:v>7.32</c:v>
                </c:pt>
                <c:pt idx="213">
                  <c:v>7.34</c:v>
                </c:pt>
                <c:pt idx="214">
                  <c:v>8.2899999999999991</c:v>
                </c:pt>
                <c:pt idx="215">
                  <c:v>7.81</c:v>
                </c:pt>
                <c:pt idx="216">
                  <c:v>8.3000000000000007</c:v>
                </c:pt>
                <c:pt idx="217">
                  <c:v>7.8</c:v>
                </c:pt>
                <c:pt idx="218">
                  <c:v>7.34</c:v>
                </c:pt>
                <c:pt idx="219">
                  <c:v>6.85</c:v>
                </c:pt>
                <c:pt idx="220">
                  <c:v>7.35</c:v>
                </c:pt>
                <c:pt idx="221">
                  <c:v>7.34</c:v>
                </c:pt>
                <c:pt idx="222">
                  <c:v>7.81</c:v>
                </c:pt>
                <c:pt idx="223">
                  <c:v>7.33</c:v>
                </c:pt>
                <c:pt idx="224">
                  <c:v>7.32</c:v>
                </c:pt>
                <c:pt idx="225">
                  <c:v>9.76</c:v>
                </c:pt>
                <c:pt idx="226">
                  <c:v>8.6199999999999992</c:v>
                </c:pt>
                <c:pt idx="227">
                  <c:v>7.33</c:v>
                </c:pt>
                <c:pt idx="228">
                  <c:v>11.22</c:v>
                </c:pt>
                <c:pt idx="229">
                  <c:v>7.83</c:v>
                </c:pt>
                <c:pt idx="230">
                  <c:v>8.2899999999999991</c:v>
                </c:pt>
                <c:pt idx="231">
                  <c:v>7.82</c:v>
                </c:pt>
                <c:pt idx="232">
                  <c:v>8.3000000000000007</c:v>
                </c:pt>
                <c:pt idx="233">
                  <c:v>9.76</c:v>
                </c:pt>
                <c:pt idx="234">
                  <c:v>7.33</c:v>
                </c:pt>
                <c:pt idx="235">
                  <c:v>7.34</c:v>
                </c:pt>
                <c:pt idx="236">
                  <c:v>7.33</c:v>
                </c:pt>
                <c:pt idx="237">
                  <c:v>7.31</c:v>
                </c:pt>
                <c:pt idx="238">
                  <c:v>7.31</c:v>
                </c:pt>
                <c:pt idx="239">
                  <c:v>7.81</c:v>
                </c:pt>
                <c:pt idx="240">
                  <c:v>7.31</c:v>
                </c:pt>
                <c:pt idx="241">
                  <c:v>6.84</c:v>
                </c:pt>
                <c:pt idx="242">
                  <c:v>8.32</c:v>
                </c:pt>
                <c:pt idx="243">
                  <c:v>6.89</c:v>
                </c:pt>
                <c:pt idx="244">
                  <c:v>7.86</c:v>
                </c:pt>
                <c:pt idx="245">
                  <c:v>7.25</c:v>
                </c:pt>
                <c:pt idx="246">
                  <c:v>8.2799999999999994</c:v>
                </c:pt>
                <c:pt idx="247">
                  <c:v>7.63</c:v>
                </c:pt>
                <c:pt idx="248">
                  <c:v>7.81</c:v>
                </c:pt>
                <c:pt idx="249">
                  <c:v>7.31</c:v>
                </c:pt>
                <c:pt idx="250">
                  <c:v>7.81</c:v>
                </c:pt>
                <c:pt idx="251">
                  <c:v>7.31</c:v>
                </c:pt>
                <c:pt idx="252">
                  <c:v>7.82</c:v>
                </c:pt>
                <c:pt idx="253">
                  <c:v>7.33</c:v>
                </c:pt>
                <c:pt idx="254">
                  <c:v>7.33</c:v>
                </c:pt>
                <c:pt idx="255">
                  <c:v>7.32</c:v>
                </c:pt>
                <c:pt idx="256">
                  <c:v>7.84</c:v>
                </c:pt>
                <c:pt idx="257">
                  <c:v>7.81</c:v>
                </c:pt>
                <c:pt idx="258">
                  <c:v>7.68</c:v>
                </c:pt>
                <c:pt idx="259">
                  <c:v>7.32</c:v>
                </c:pt>
                <c:pt idx="260">
                  <c:v>8.2899999999999991</c:v>
                </c:pt>
                <c:pt idx="261">
                  <c:v>9.2899999999999991</c:v>
                </c:pt>
                <c:pt idx="262">
                  <c:v>7.82</c:v>
                </c:pt>
                <c:pt idx="263">
                  <c:v>8.2899999999999991</c:v>
                </c:pt>
                <c:pt idx="264">
                  <c:v>7.81</c:v>
                </c:pt>
                <c:pt idx="265">
                  <c:v>8.31</c:v>
                </c:pt>
                <c:pt idx="266">
                  <c:v>6.87</c:v>
                </c:pt>
                <c:pt idx="267">
                  <c:v>7.64</c:v>
                </c:pt>
                <c:pt idx="268">
                  <c:v>7.8</c:v>
                </c:pt>
                <c:pt idx="269">
                  <c:v>7.86</c:v>
                </c:pt>
                <c:pt idx="270">
                  <c:v>6.89</c:v>
                </c:pt>
                <c:pt idx="271">
                  <c:v>7.86</c:v>
                </c:pt>
                <c:pt idx="272">
                  <c:v>7.37</c:v>
                </c:pt>
                <c:pt idx="273">
                  <c:v>7.4</c:v>
                </c:pt>
                <c:pt idx="274">
                  <c:v>7.86</c:v>
                </c:pt>
                <c:pt idx="275">
                  <c:v>7.29</c:v>
                </c:pt>
                <c:pt idx="276">
                  <c:v>8.76</c:v>
                </c:pt>
                <c:pt idx="277">
                  <c:v>7.08</c:v>
                </c:pt>
                <c:pt idx="278">
                  <c:v>7.8</c:v>
                </c:pt>
                <c:pt idx="279">
                  <c:v>8.7799999999999994</c:v>
                </c:pt>
                <c:pt idx="280">
                  <c:v>7.34</c:v>
                </c:pt>
                <c:pt idx="281">
                  <c:v>7.33</c:v>
                </c:pt>
                <c:pt idx="282">
                  <c:v>8.2899999999999991</c:v>
                </c:pt>
                <c:pt idx="283">
                  <c:v>7.32</c:v>
                </c:pt>
                <c:pt idx="284">
                  <c:v>7.82</c:v>
                </c:pt>
                <c:pt idx="285">
                  <c:v>7.63</c:v>
                </c:pt>
                <c:pt idx="286">
                  <c:v>7.33</c:v>
                </c:pt>
                <c:pt idx="287">
                  <c:v>7.31</c:v>
                </c:pt>
                <c:pt idx="288">
                  <c:v>7.8</c:v>
                </c:pt>
                <c:pt idx="289">
                  <c:v>7.31</c:v>
                </c:pt>
                <c:pt idx="290">
                  <c:v>7.31</c:v>
                </c:pt>
                <c:pt idx="291">
                  <c:v>7.82</c:v>
                </c:pt>
                <c:pt idx="292">
                  <c:v>7.81</c:v>
                </c:pt>
                <c:pt idx="293">
                  <c:v>7.7</c:v>
                </c:pt>
                <c:pt idx="294">
                  <c:v>9.8000000000000007</c:v>
                </c:pt>
                <c:pt idx="295">
                  <c:v>7.81</c:v>
                </c:pt>
                <c:pt idx="296">
                  <c:v>8.31</c:v>
                </c:pt>
                <c:pt idx="297">
                  <c:v>12.23</c:v>
                </c:pt>
                <c:pt idx="298">
                  <c:v>8.2899999999999991</c:v>
                </c:pt>
                <c:pt idx="299">
                  <c:v>7.31</c:v>
                </c:pt>
                <c:pt idx="300">
                  <c:v>7.31</c:v>
                </c:pt>
                <c:pt idx="301">
                  <c:v>7.32</c:v>
                </c:pt>
                <c:pt idx="302">
                  <c:v>7.8</c:v>
                </c:pt>
                <c:pt idx="303">
                  <c:v>7.35</c:v>
                </c:pt>
                <c:pt idx="304">
                  <c:v>7.86</c:v>
                </c:pt>
                <c:pt idx="305">
                  <c:v>7.66</c:v>
                </c:pt>
                <c:pt idx="306">
                  <c:v>7.84</c:v>
                </c:pt>
                <c:pt idx="307">
                  <c:v>8.33</c:v>
                </c:pt>
                <c:pt idx="308">
                  <c:v>7.86</c:v>
                </c:pt>
                <c:pt idx="309">
                  <c:v>8.75</c:v>
                </c:pt>
                <c:pt idx="310">
                  <c:v>7.25</c:v>
                </c:pt>
                <c:pt idx="311">
                  <c:v>9.26</c:v>
                </c:pt>
                <c:pt idx="312">
                  <c:v>7.19</c:v>
                </c:pt>
                <c:pt idx="313">
                  <c:v>7.2</c:v>
                </c:pt>
                <c:pt idx="314">
                  <c:v>8.85</c:v>
                </c:pt>
                <c:pt idx="315">
                  <c:v>6.84</c:v>
                </c:pt>
                <c:pt idx="316">
                  <c:v>7.86</c:v>
                </c:pt>
                <c:pt idx="317">
                  <c:v>6.87</c:v>
                </c:pt>
                <c:pt idx="318">
                  <c:v>8.31</c:v>
                </c:pt>
                <c:pt idx="319">
                  <c:v>7.35</c:v>
                </c:pt>
                <c:pt idx="320">
                  <c:v>8.34</c:v>
                </c:pt>
                <c:pt idx="321">
                  <c:v>6.88</c:v>
                </c:pt>
                <c:pt idx="322">
                  <c:v>7.78</c:v>
                </c:pt>
                <c:pt idx="323">
                  <c:v>0.49</c:v>
                </c:pt>
                <c:pt idx="324">
                  <c:v>0.98</c:v>
                </c:pt>
                <c:pt idx="325">
                  <c:v>0.49</c:v>
                </c:pt>
                <c:pt idx="326">
                  <c:v>0.98</c:v>
                </c:pt>
                <c:pt idx="327">
                  <c:v>1.46</c:v>
                </c:pt>
                <c:pt idx="328">
                  <c:v>0.49</c:v>
                </c:pt>
                <c:pt idx="329">
                  <c:v>0.49</c:v>
                </c:pt>
                <c:pt idx="330">
                  <c:v>0.98</c:v>
                </c:pt>
                <c:pt idx="331">
                  <c:v>0.49</c:v>
                </c:pt>
                <c:pt idx="332">
                  <c:v>0.98</c:v>
                </c:pt>
                <c:pt idx="333">
                  <c:v>0.98</c:v>
                </c:pt>
                <c:pt idx="334">
                  <c:v>1.91</c:v>
                </c:pt>
                <c:pt idx="335">
                  <c:v>0.98</c:v>
                </c:pt>
                <c:pt idx="336">
                  <c:v>0.49</c:v>
                </c:pt>
                <c:pt idx="337">
                  <c:v>0.98</c:v>
                </c:pt>
                <c:pt idx="338">
                  <c:v>0.49</c:v>
                </c:pt>
                <c:pt idx="339">
                  <c:v>1.47</c:v>
                </c:pt>
                <c:pt idx="340">
                  <c:v>0.49</c:v>
                </c:pt>
                <c:pt idx="341">
                  <c:v>0.49</c:v>
                </c:pt>
                <c:pt idx="342">
                  <c:v>0.98</c:v>
                </c:pt>
                <c:pt idx="343">
                  <c:v>1.95</c:v>
                </c:pt>
                <c:pt idx="344">
                  <c:v>0.49</c:v>
                </c:pt>
                <c:pt idx="345">
                  <c:v>0.98</c:v>
                </c:pt>
                <c:pt idx="346">
                  <c:v>0.48</c:v>
                </c:pt>
                <c:pt idx="347">
                  <c:v>0.49</c:v>
                </c:pt>
                <c:pt idx="348">
                  <c:v>0.49</c:v>
                </c:pt>
                <c:pt idx="349">
                  <c:v>0.49</c:v>
                </c:pt>
                <c:pt idx="350">
                  <c:v>0.49</c:v>
                </c:pt>
                <c:pt idx="351">
                  <c:v>0.98</c:v>
                </c:pt>
                <c:pt idx="352">
                  <c:v>0.49</c:v>
                </c:pt>
                <c:pt idx="353">
                  <c:v>0.98</c:v>
                </c:pt>
                <c:pt idx="354">
                  <c:v>0.98</c:v>
                </c:pt>
                <c:pt idx="355">
                  <c:v>0.49</c:v>
                </c:pt>
                <c:pt idx="356">
                  <c:v>0.49</c:v>
                </c:pt>
                <c:pt idx="357">
                  <c:v>0.49</c:v>
                </c:pt>
                <c:pt idx="358">
                  <c:v>0.49</c:v>
                </c:pt>
                <c:pt idx="359">
                  <c:v>1.46</c:v>
                </c:pt>
                <c:pt idx="360">
                  <c:v>1.46</c:v>
                </c:pt>
                <c:pt idx="361">
                  <c:v>0.49</c:v>
                </c:pt>
                <c:pt idx="362">
                  <c:v>0.49</c:v>
                </c:pt>
                <c:pt idx="363">
                  <c:v>0.97</c:v>
                </c:pt>
                <c:pt idx="364">
                  <c:v>0.98</c:v>
                </c:pt>
                <c:pt idx="365">
                  <c:v>0.49</c:v>
                </c:pt>
                <c:pt idx="366">
                  <c:v>0.96</c:v>
                </c:pt>
                <c:pt idx="367">
                  <c:v>0.49</c:v>
                </c:pt>
                <c:pt idx="368">
                  <c:v>0.49</c:v>
                </c:pt>
                <c:pt idx="369">
                  <c:v>0.97</c:v>
                </c:pt>
                <c:pt idx="370">
                  <c:v>0.4</c:v>
                </c:pt>
                <c:pt idx="371">
                  <c:v>0.4</c:v>
                </c:pt>
                <c:pt idx="372">
                  <c:v>0.49</c:v>
                </c:pt>
                <c:pt idx="373">
                  <c:v>1.47</c:v>
                </c:pt>
                <c:pt idx="374">
                  <c:v>0.98</c:v>
                </c:pt>
                <c:pt idx="375">
                  <c:v>0.49</c:v>
                </c:pt>
                <c:pt idx="376">
                  <c:v>0.49</c:v>
                </c:pt>
                <c:pt idx="377">
                  <c:v>0.49</c:v>
                </c:pt>
                <c:pt idx="378">
                  <c:v>0.98</c:v>
                </c:pt>
                <c:pt idx="379">
                  <c:v>2.4500000000000002</c:v>
                </c:pt>
                <c:pt idx="380">
                  <c:v>7.32</c:v>
                </c:pt>
                <c:pt idx="381">
                  <c:v>6.34</c:v>
                </c:pt>
                <c:pt idx="382">
                  <c:v>6.84</c:v>
                </c:pt>
                <c:pt idx="383">
                  <c:v>6.34</c:v>
                </c:pt>
                <c:pt idx="384">
                  <c:v>29.83</c:v>
                </c:pt>
                <c:pt idx="385">
                  <c:v>60.22</c:v>
                </c:pt>
                <c:pt idx="386">
                  <c:v>23.03</c:v>
                </c:pt>
                <c:pt idx="387">
                  <c:v>6.36</c:v>
                </c:pt>
                <c:pt idx="388">
                  <c:v>5.86</c:v>
                </c:pt>
                <c:pt idx="389">
                  <c:v>5.87</c:v>
                </c:pt>
                <c:pt idx="390">
                  <c:v>5.37</c:v>
                </c:pt>
                <c:pt idx="391">
                  <c:v>6.34</c:v>
                </c:pt>
                <c:pt idx="392">
                  <c:v>5.74</c:v>
                </c:pt>
                <c:pt idx="393">
                  <c:v>5.86</c:v>
                </c:pt>
                <c:pt idx="394">
                  <c:v>6.34</c:v>
                </c:pt>
                <c:pt idx="395">
                  <c:v>5.38</c:v>
                </c:pt>
                <c:pt idx="396">
                  <c:v>6.34</c:v>
                </c:pt>
                <c:pt idx="397">
                  <c:v>5.37</c:v>
                </c:pt>
                <c:pt idx="398">
                  <c:v>5.86</c:v>
                </c:pt>
                <c:pt idx="399">
                  <c:v>5.86</c:v>
                </c:pt>
                <c:pt idx="400">
                  <c:v>5.87</c:v>
                </c:pt>
                <c:pt idx="401">
                  <c:v>5.88</c:v>
                </c:pt>
                <c:pt idx="402">
                  <c:v>5.87</c:v>
                </c:pt>
                <c:pt idx="403">
                  <c:v>5.85</c:v>
                </c:pt>
                <c:pt idx="404">
                  <c:v>5.85</c:v>
                </c:pt>
                <c:pt idx="405">
                  <c:v>5.85</c:v>
                </c:pt>
                <c:pt idx="406">
                  <c:v>5.36</c:v>
                </c:pt>
                <c:pt idx="407">
                  <c:v>5.87</c:v>
                </c:pt>
                <c:pt idx="408">
                  <c:v>29.37</c:v>
                </c:pt>
                <c:pt idx="409">
                  <c:v>50.65</c:v>
                </c:pt>
                <c:pt idx="410">
                  <c:v>55.49</c:v>
                </c:pt>
                <c:pt idx="411">
                  <c:v>29</c:v>
                </c:pt>
                <c:pt idx="412">
                  <c:v>6.34</c:v>
                </c:pt>
                <c:pt idx="413">
                  <c:v>5.72</c:v>
                </c:pt>
                <c:pt idx="414">
                  <c:v>5.86</c:v>
                </c:pt>
                <c:pt idx="415">
                  <c:v>6.34</c:v>
                </c:pt>
                <c:pt idx="416">
                  <c:v>5.86</c:v>
                </c:pt>
                <c:pt idx="417">
                  <c:v>5.85</c:v>
                </c:pt>
                <c:pt idx="418">
                  <c:v>6.36</c:v>
                </c:pt>
                <c:pt idx="419">
                  <c:v>5.86</c:v>
                </c:pt>
                <c:pt idx="420">
                  <c:v>6.35</c:v>
                </c:pt>
                <c:pt idx="421">
                  <c:v>5.37</c:v>
                </c:pt>
                <c:pt idx="422">
                  <c:v>5.88</c:v>
                </c:pt>
                <c:pt idx="423">
                  <c:v>6.35</c:v>
                </c:pt>
                <c:pt idx="424">
                  <c:v>5.76</c:v>
                </c:pt>
                <c:pt idx="425">
                  <c:v>5.86</c:v>
                </c:pt>
                <c:pt idx="426">
                  <c:v>5.85</c:v>
                </c:pt>
                <c:pt idx="427">
                  <c:v>6.36</c:v>
                </c:pt>
                <c:pt idx="428">
                  <c:v>5.37</c:v>
                </c:pt>
                <c:pt idx="429">
                  <c:v>6.34</c:v>
                </c:pt>
                <c:pt idx="430">
                  <c:v>7.81</c:v>
                </c:pt>
                <c:pt idx="431">
                  <c:v>8.8000000000000007</c:v>
                </c:pt>
                <c:pt idx="432">
                  <c:v>41.22</c:v>
                </c:pt>
                <c:pt idx="433">
                  <c:v>50.63</c:v>
                </c:pt>
                <c:pt idx="434">
                  <c:v>39.020000000000003</c:v>
                </c:pt>
                <c:pt idx="435">
                  <c:v>24.55</c:v>
                </c:pt>
                <c:pt idx="436">
                  <c:v>22.65</c:v>
                </c:pt>
                <c:pt idx="437">
                  <c:v>24.55</c:v>
                </c:pt>
                <c:pt idx="438">
                  <c:v>27.99</c:v>
                </c:pt>
                <c:pt idx="439">
                  <c:v>27.63</c:v>
                </c:pt>
                <c:pt idx="440">
                  <c:v>25.04</c:v>
                </c:pt>
                <c:pt idx="441">
                  <c:v>25.27</c:v>
                </c:pt>
                <c:pt idx="442">
                  <c:v>22.39</c:v>
                </c:pt>
                <c:pt idx="443">
                  <c:v>1.77</c:v>
                </c:pt>
                <c:pt idx="444">
                  <c:v>27.79</c:v>
                </c:pt>
                <c:pt idx="445">
                  <c:v>55.88</c:v>
                </c:pt>
                <c:pt idx="446">
                  <c:v>39.78</c:v>
                </c:pt>
                <c:pt idx="447">
                  <c:v>34.47</c:v>
                </c:pt>
                <c:pt idx="448">
                  <c:v>24.5</c:v>
                </c:pt>
                <c:pt idx="449">
                  <c:v>24.01</c:v>
                </c:pt>
                <c:pt idx="450">
                  <c:v>31.94</c:v>
                </c:pt>
                <c:pt idx="451">
                  <c:v>36.46</c:v>
                </c:pt>
                <c:pt idx="452">
                  <c:v>23.21</c:v>
                </c:pt>
                <c:pt idx="453">
                  <c:v>31.2</c:v>
                </c:pt>
                <c:pt idx="454">
                  <c:v>35.94</c:v>
                </c:pt>
                <c:pt idx="455">
                  <c:v>20.8</c:v>
                </c:pt>
                <c:pt idx="456">
                  <c:v>39.32</c:v>
                </c:pt>
                <c:pt idx="457">
                  <c:v>20.93</c:v>
                </c:pt>
                <c:pt idx="458">
                  <c:v>30.47</c:v>
                </c:pt>
                <c:pt idx="459">
                  <c:v>22.57</c:v>
                </c:pt>
                <c:pt idx="460">
                  <c:v>36.19</c:v>
                </c:pt>
                <c:pt idx="461">
                  <c:v>25.49</c:v>
                </c:pt>
                <c:pt idx="462">
                  <c:v>10.8</c:v>
                </c:pt>
                <c:pt idx="463">
                  <c:v>5.89</c:v>
                </c:pt>
                <c:pt idx="464">
                  <c:v>3.4</c:v>
                </c:pt>
                <c:pt idx="465">
                  <c:v>34.65</c:v>
                </c:pt>
                <c:pt idx="466">
                  <c:v>35.14</c:v>
                </c:pt>
                <c:pt idx="467">
                  <c:v>34.17</c:v>
                </c:pt>
                <c:pt idx="468">
                  <c:v>34.18</c:v>
                </c:pt>
                <c:pt idx="469">
                  <c:v>34.11</c:v>
                </c:pt>
                <c:pt idx="470">
                  <c:v>32.21</c:v>
                </c:pt>
                <c:pt idx="471">
                  <c:v>30.86</c:v>
                </c:pt>
                <c:pt idx="472">
                  <c:v>31.76</c:v>
                </c:pt>
                <c:pt idx="473">
                  <c:v>31.21</c:v>
                </c:pt>
                <c:pt idx="474">
                  <c:v>8.82</c:v>
                </c:pt>
                <c:pt idx="475">
                  <c:v>0.49</c:v>
                </c:pt>
                <c:pt idx="476">
                  <c:v>28.88</c:v>
                </c:pt>
                <c:pt idx="477">
                  <c:v>45.74</c:v>
                </c:pt>
                <c:pt idx="478">
                  <c:v>36.340000000000003</c:v>
                </c:pt>
                <c:pt idx="479">
                  <c:v>6.8</c:v>
                </c:pt>
                <c:pt idx="480">
                  <c:v>6.82</c:v>
                </c:pt>
                <c:pt idx="481">
                  <c:v>11.06</c:v>
                </c:pt>
                <c:pt idx="482">
                  <c:v>11.21</c:v>
                </c:pt>
                <c:pt idx="483">
                  <c:v>12.2</c:v>
                </c:pt>
                <c:pt idx="484">
                  <c:v>12.23</c:v>
                </c:pt>
                <c:pt idx="485">
                  <c:v>10.75</c:v>
                </c:pt>
                <c:pt idx="486">
                  <c:v>12.68</c:v>
                </c:pt>
                <c:pt idx="487">
                  <c:v>10.73</c:v>
                </c:pt>
                <c:pt idx="488">
                  <c:v>11.24</c:v>
                </c:pt>
                <c:pt idx="489">
                  <c:v>10.48</c:v>
                </c:pt>
                <c:pt idx="490">
                  <c:v>11.24</c:v>
                </c:pt>
                <c:pt idx="491">
                  <c:v>11.2</c:v>
                </c:pt>
                <c:pt idx="492">
                  <c:v>11.69</c:v>
                </c:pt>
                <c:pt idx="493">
                  <c:v>11.21</c:v>
                </c:pt>
                <c:pt idx="494">
                  <c:v>11.21</c:v>
                </c:pt>
                <c:pt idx="495">
                  <c:v>11.24</c:v>
                </c:pt>
                <c:pt idx="496">
                  <c:v>11.71</c:v>
                </c:pt>
                <c:pt idx="497">
                  <c:v>12.03</c:v>
                </c:pt>
                <c:pt idx="498">
                  <c:v>11.76</c:v>
                </c:pt>
                <c:pt idx="499">
                  <c:v>12.2</c:v>
                </c:pt>
                <c:pt idx="500">
                  <c:v>10.75</c:v>
                </c:pt>
                <c:pt idx="501">
                  <c:v>11.74</c:v>
                </c:pt>
                <c:pt idx="502">
                  <c:v>11.22</c:v>
                </c:pt>
                <c:pt idx="503">
                  <c:v>11.21</c:v>
                </c:pt>
                <c:pt idx="504">
                  <c:v>11.2</c:v>
                </c:pt>
                <c:pt idx="505">
                  <c:v>11.72</c:v>
                </c:pt>
                <c:pt idx="506">
                  <c:v>5.36</c:v>
                </c:pt>
                <c:pt idx="507">
                  <c:v>13.12</c:v>
                </c:pt>
                <c:pt idx="508">
                  <c:v>1.47</c:v>
                </c:pt>
                <c:pt idx="509">
                  <c:v>0.49</c:v>
                </c:pt>
                <c:pt idx="510">
                  <c:v>0.98</c:v>
                </c:pt>
                <c:pt idx="511">
                  <c:v>0.49</c:v>
                </c:pt>
                <c:pt idx="512">
                  <c:v>0.49</c:v>
                </c:pt>
                <c:pt idx="513">
                  <c:v>0.49</c:v>
                </c:pt>
                <c:pt idx="514">
                  <c:v>0.98</c:v>
                </c:pt>
                <c:pt idx="515">
                  <c:v>0.96</c:v>
                </c:pt>
                <c:pt idx="516">
                  <c:v>0.96</c:v>
                </c:pt>
                <c:pt idx="517">
                  <c:v>0.49</c:v>
                </c:pt>
                <c:pt idx="518">
                  <c:v>0.98</c:v>
                </c:pt>
                <c:pt idx="519">
                  <c:v>0.49</c:v>
                </c:pt>
                <c:pt idx="520">
                  <c:v>0.49</c:v>
                </c:pt>
                <c:pt idx="521">
                  <c:v>0.49</c:v>
                </c:pt>
                <c:pt idx="522">
                  <c:v>0.49</c:v>
                </c:pt>
                <c:pt idx="523">
                  <c:v>0.49</c:v>
                </c:pt>
                <c:pt idx="524">
                  <c:v>0.49</c:v>
                </c:pt>
                <c:pt idx="525">
                  <c:v>0.49</c:v>
                </c:pt>
                <c:pt idx="526">
                  <c:v>0.49</c:v>
                </c:pt>
                <c:pt idx="527">
                  <c:v>0.49</c:v>
                </c:pt>
                <c:pt idx="528">
                  <c:v>0.98</c:v>
                </c:pt>
                <c:pt idx="529">
                  <c:v>0.98</c:v>
                </c:pt>
                <c:pt idx="530">
                  <c:v>0.49</c:v>
                </c:pt>
                <c:pt idx="531">
                  <c:v>0.49</c:v>
                </c:pt>
                <c:pt idx="532">
                  <c:v>0.49</c:v>
                </c:pt>
                <c:pt idx="533">
                  <c:v>0.98</c:v>
                </c:pt>
                <c:pt idx="534">
                  <c:v>0.49</c:v>
                </c:pt>
                <c:pt idx="535">
                  <c:v>0.49</c:v>
                </c:pt>
                <c:pt idx="536">
                  <c:v>0.49</c:v>
                </c:pt>
                <c:pt idx="537">
                  <c:v>0.49</c:v>
                </c:pt>
                <c:pt idx="538">
                  <c:v>0.49</c:v>
                </c:pt>
                <c:pt idx="539">
                  <c:v>0.98</c:v>
                </c:pt>
                <c:pt idx="540">
                  <c:v>1.47</c:v>
                </c:pt>
                <c:pt idx="541">
                  <c:v>0.49</c:v>
                </c:pt>
                <c:pt idx="542">
                  <c:v>0.49</c:v>
                </c:pt>
                <c:pt idx="543">
                  <c:v>0.49</c:v>
                </c:pt>
                <c:pt idx="544">
                  <c:v>0.49</c:v>
                </c:pt>
                <c:pt idx="545">
                  <c:v>0.49</c:v>
                </c:pt>
                <c:pt idx="546">
                  <c:v>0.49</c:v>
                </c:pt>
                <c:pt idx="547">
                  <c:v>0.97</c:v>
                </c:pt>
                <c:pt idx="548">
                  <c:v>0.49</c:v>
                </c:pt>
                <c:pt idx="549">
                  <c:v>1.47</c:v>
                </c:pt>
                <c:pt idx="550">
                  <c:v>0.98</c:v>
                </c:pt>
                <c:pt idx="551">
                  <c:v>0.49</c:v>
                </c:pt>
                <c:pt idx="552">
                  <c:v>1.47</c:v>
                </c:pt>
                <c:pt idx="553">
                  <c:v>0.97</c:v>
                </c:pt>
                <c:pt idx="554">
                  <c:v>0.97</c:v>
                </c:pt>
                <c:pt idx="555">
                  <c:v>0.96</c:v>
                </c:pt>
                <c:pt idx="556">
                  <c:v>0.49</c:v>
                </c:pt>
                <c:pt idx="557">
                  <c:v>0.49</c:v>
                </c:pt>
                <c:pt idx="558">
                  <c:v>0.49</c:v>
                </c:pt>
                <c:pt idx="559">
                  <c:v>0.49</c:v>
                </c:pt>
                <c:pt idx="560">
                  <c:v>0.49</c:v>
                </c:pt>
                <c:pt idx="561">
                  <c:v>0.49</c:v>
                </c:pt>
                <c:pt idx="562">
                  <c:v>1.95</c:v>
                </c:pt>
                <c:pt idx="563">
                  <c:v>0.98</c:v>
                </c:pt>
                <c:pt idx="564">
                  <c:v>0.98</c:v>
                </c:pt>
                <c:pt idx="565">
                  <c:v>0.98</c:v>
                </c:pt>
                <c:pt idx="566">
                  <c:v>0.98</c:v>
                </c:pt>
                <c:pt idx="567">
                  <c:v>1.91</c:v>
                </c:pt>
                <c:pt idx="568">
                  <c:v>0.98</c:v>
                </c:pt>
                <c:pt idx="569">
                  <c:v>0.98</c:v>
                </c:pt>
                <c:pt idx="570">
                  <c:v>0.49</c:v>
                </c:pt>
                <c:pt idx="571">
                  <c:v>1.96</c:v>
                </c:pt>
                <c:pt idx="572">
                  <c:v>0.49</c:v>
                </c:pt>
                <c:pt idx="573">
                  <c:v>1.46</c:v>
                </c:pt>
                <c:pt idx="574">
                  <c:v>0.98</c:v>
                </c:pt>
                <c:pt idx="575">
                  <c:v>0.98</c:v>
                </c:pt>
                <c:pt idx="576">
                  <c:v>0.48</c:v>
                </c:pt>
                <c:pt idx="577">
                  <c:v>1.46</c:v>
                </c:pt>
                <c:pt idx="578">
                  <c:v>0.98</c:v>
                </c:pt>
                <c:pt idx="579">
                  <c:v>0.98</c:v>
                </c:pt>
                <c:pt idx="580">
                  <c:v>1.47</c:v>
                </c:pt>
                <c:pt idx="581">
                  <c:v>0.98</c:v>
                </c:pt>
                <c:pt idx="582">
                  <c:v>0.98</c:v>
                </c:pt>
                <c:pt idx="583">
                  <c:v>1.95</c:v>
                </c:pt>
                <c:pt idx="584">
                  <c:v>1.46</c:v>
                </c:pt>
                <c:pt idx="585">
                  <c:v>1.46</c:v>
                </c:pt>
                <c:pt idx="586">
                  <c:v>1.46</c:v>
                </c:pt>
                <c:pt idx="587">
                  <c:v>2.44</c:v>
                </c:pt>
                <c:pt idx="588">
                  <c:v>1.47</c:v>
                </c:pt>
                <c:pt idx="589">
                  <c:v>0.97</c:v>
                </c:pt>
                <c:pt idx="590">
                  <c:v>3.92</c:v>
                </c:pt>
                <c:pt idx="591">
                  <c:v>1.46</c:v>
                </c:pt>
                <c:pt idx="592">
                  <c:v>0.96</c:v>
                </c:pt>
                <c:pt idx="593">
                  <c:v>0.96</c:v>
                </c:pt>
                <c:pt idx="594">
                  <c:v>0.49</c:v>
                </c:pt>
                <c:pt idx="595">
                  <c:v>0.49</c:v>
                </c:pt>
                <c:pt idx="596">
                  <c:v>0.49</c:v>
                </c:pt>
                <c:pt idx="597">
                  <c:v>0.49</c:v>
                </c:pt>
                <c:pt idx="598">
                  <c:v>0.49</c:v>
                </c:pt>
                <c:pt idx="599">
                  <c:v>0.98</c:v>
                </c:pt>
                <c:pt idx="600">
                  <c:v>0.49</c:v>
                </c:pt>
                <c:pt idx="601">
                  <c:v>0.49</c:v>
                </c:pt>
                <c:pt idx="602">
                  <c:v>0.49</c:v>
                </c:pt>
                <c:pt idx="603">
                  <c:v>0.49</c:v>
                </c:pt>
                <c:pt idx="604">
                  <c:v>0.98</c:v>
                </c:pt>
                <c:pt idx="605">
                  <c:v>0.49</c:v>
                </c:pt>
                <c:pt idx="606">
                  <c:v>0.49</c:v>
                </c:pt>
                <c:pt idx="607">
                  <c:v>0.48</c:v>
                </c:pt>
                <c:pt idx="608">
                  <c:v>0.49</c:v>
                </c:pt>
                <c:pt idx="609">
                  <c:v>0.49</c:v>
                </c:pt>
                <c:pt idx="610">
                  <c:v>0.49</c:v>
                </c:pt>
                <c:pt idx="611">
                  <c:v>0.49</c:v>
                </c:pt>
                <c:pt idx="612">
                  <c:v>0.97</c:v>
                </c:pt>
                <c:pt idx="613">
                  <c:v>0.49</c:v>
                </c:pt>
                <c:pt idx="614">
                  <c:v>0.98</c:v>
                </c:pt>
                <c:pt idx="615">
                  <c:v>0.49</c:v>
                </c:pt>
                <c:pt idx="616">
                  <c:v>0.98</c:v>
                </c:pt>
                <c:pt idx="617">
                  <c:v>11.23</c:v>
                </c:pt>
                <c:pt idx="618">
                  <c:v>6.84</c:v>
                </c:pt>
                <c:pt idx="619">
                  <c:v>6.83</c:v>
                </c:pt>
                <c:pt idx="620">
                  <c:v>6.34</c:v>
                </c:pt>
                <c:pt idx="621">
                  <c:v>10.74</c:v>
                </c:pt>
                <c:pt idx="622">
                  <c:v>1.46</c:v>
                </c:pt>
                <c:pt idx="623">
                  <c:v>11.49</c:v>
                </c:pt>
                <c:pt idx="624">
                  <c:v>11.22</c:v>
                </c:pt>
                <c:pt idx="625">
                  <c:v>6.83</c:v>
                </c:pt>
                <c:pt idx="626">
                  <c:v>7.31</c:v>
                </c:pt>
                <c:pt idx="627">
                  <c:v>5.87</c:v>
                </c:pt>
                <c:pt idx="628">
                  <c:v>6.89</c:v>
                </c:pt>
                <c:pt idx="629">
                  <c:v>10.74</c:v>
                </c:pt>
                <c:pt idx="630">
                  <c:v>16.12</c:v>
                </c:pt>
                <c:pt idx="631">
                  <c:v>7.84</c:v>
                </c:pt>
                <c:pt idx="632">
                  <c:v>5.76</c:v>
                </c:pt>
                <c:pt idx="633">
                  <c:v>7.32</c:v>
                </c:pt>
                <c:pt idx="634">
                  <c:v>19.64</c:v>
                </c:pt>
                <c:pt idx="635">
                  <c:v>12.77</c:v>
                </c:pt>
                <c:pt idx="636">
                  <c:v>6.88</c:v>
                </c:pt>
                <c:pt idx="637">
                  <c:v>16.21</c:v>
                </c:pt>
                <c:pt idx="638">
                  <c:v>1.94</c:v>
                </c:pt>
                <c:pt idx="639">
                  <c:v>6.34</c:v>
                </c:pt>
                <c:pt idx="640">
                  <c:v>6.35</c:v>
                </c:pt>
                <c:pt idx="641">
                  <c:v>16.559999999999999</c:v>
                </c:pt>
                <c:pt idx="642">
                  <c:v>9.74</c:v>
                </c:pt>
                <c:pt idx="643">
                  <c:v>17.57</c:v>
                </c:pt>
                <c:pt idx="644">
                  <c:v>6.82</c:v>
                </c:pt>
                <c:pt idx="645">
                  <c:v>26.33</c:v>
                </c:pt>
                <c:pt idx="646">
                  <c:v>20.58</c:v>
                </c:pt>
                <c:pt idx="647">
                  <c:v>19.98</c:v>
                </c:pt>
                <c:pt idx="648">
                  <c:v>48.08</c:v>
                </c:pt>
                <c:pt idx="649">
                  <c:v>10.27</c:v>
                </c:pt>
                <c:pt idx="650">
                  <c:v>21.87</c:v>
                </c:pt>
                <c:pt idx="651">
                  <c:v>2.44</c:v>
                </c:pt>
                <c:pt idx="652">
                  <c:v>2.4500000000000002</c:v>
                </c:pt>
                <c:pt idx="653">
                  <c:v>0.49</c:v>
                </c:pt>
                <c:pt idx="654">
                  <c:v>0.49</c:v>
                </c:pt>
                <c:pt idx="655">
                  <c:v>1.96</c:v>
                </c:pt>
                <c:pt idx="656">
                  <c:v>0.49</c:v>
                </c:pt>
                <c:pt idx="657">
                  <c:v>2.44</c:v>
                </c:pt>
                <c:pt idx="658">
                  <c:v>0.49</c:v>
                </c:pt>
                <c:pt idx="659">
                  <c:v>0.49</c:v>
                </c:pt>
                <c:pt idx="660">
                  <c:v>1.95</c:v>
                </c:pt>
                <c:pt idx="661">
                  <c:v>0.49</c:v>
                </c:pt>
                <c:pt idx="662">
                  <c:v>2.44</c:v>
                </c:pt>
                <c:pt idx="663">
                  <c:v>0.95</c:v>
                </c:pt>
                <c:pt idx="664">
                  <c:v>1.96</c:v>
                </c:pt>
                <c:pt idx="665">
                  <c:v>0.49</c:v>
                </c:pt>
                <c:pt idx="666">
                  <c:v>0.49</c:v>
                </c:pt>
                <c:pt idx="667">
                  <c:v>2.4300000000000002</c:v>
                </c:pt>
                <c:pt idx="668">
                  <c:v>0.98</c:v>
                </c:pt>
                <c:pt idx="669">
                  <c:v>798.84</c:v>
                </c:pt>
                <c:pt idx="670">
                  <c:v>4.88</c:v>
                </c:pt>
                <c:pt idx="671">
                  <c:v>24.89</c:v>
                </c:pt>
                <c:pt idx="672">
                  <c:v>751.67</c:v>
                </c:pt>
                <c:pt idx="673">
                  <c:v>6.35</c:v>
                </c:pt>
                <c:pt idx="674">
                  <c:v>23.92</c:v>
                </c:pt>
                <c:pt idx="675">
                  <c:v>778.11</c:v>
                </c:pt>
                <c:pt idx="676">
                  <c:v>6.35</c:v>
                </c:pt>
                <c:pt idx="677">
                  <c:v>25.38</c:v>
                </c:pt>
                <c:pt idx="678">
                  <c:v>742.18</c:v>
                </c:pt>
                <c:pt idx="679">
                  <c:v>4.3899999999999997</c:v>
                </c:pt>
                <c:pt idx="680">
                  <c:v>24.9</c:v>
                </c:pt>
                <c:pt idx="681">
                  <c:v>758.26</c:v>
                </c:pt>
                <c:pt idx="682">
                  <c:v>5.85</c:v>
                </c:pt>
                <c:pt idx="683">
                  <c:v>23.88</c:v>
                </c:pt>
                <c:pt idx="684">
                  <c:v>605.19000000000005</c:v>
                </c:pt>
                <c:pt idx="685">
                  <c:v>4.3899999999999997</c:v>
                </c:pt>
                <c:pt idx="686">
                  <c:v>23.91</c:v>
                </c:pt>
                <c:pt idx="687">
                  <c:v>525.55999999999995</c:v>
                </c:pt>
                <c:pt idx="688">
                  <c:v>0.49</c:v>
                </c:pt>
                <c:pt idx="689">
                  <c:v>23.02</c:v>
                </c:pt>
                <c:pt idx="690">
                  <c:v>521.36</c:v>
                </c:pt>
                <c:pt idx="691">
                  <c:v>0.98</c:v>
                </c:pt>
                <c:pt idx="692">
                  <c:v>23.94</c:v>
                </c:pt>
                <c:pt idx="693">
                  <c:v>519.88</c:v>
                </c:pt>
                <c:pt idx="694">
                  <c:v>0.98</c:v>
                </c:pt>
                <c:pt idx="695">
                  <c:v>23.41</c:v>
                </c:pt>
                <c:pt idx="696">
                  <c:v>532.52</c:v>
                </c:pt>
                <c:pt idx="697">
                  <c:v>0.49</c:v>
                </c:pt>
                <c:pt idx="698">
                  <c:v>23.47</c:v>
                </c:pt>
                <c:pt idx="699">
                  <c:v>771.76</c:v>
                </c:pt>
                <c:pt idx="700">
                  <c:v>6.34</c:v>
                </c:pt>
                <c:pt idx="701">
                  <c:v>24.88</c:v>
                </c:pt>
                <c:pt idx="702">
                  <c:v>754.94</c:v>
                </c:pt>
                <c:pt idx="703">
                  <c:v>4.88</c:v>
                </c:pt>
                <c:pt idx="704">
                  <c:v>25.38</c:v>
                </c:pt>
                <c:pt idx="705">
                  <c:v>754.71</c:v>
                </c:pt>
                <c:pt idx="706">
                  <c:v>8.7899999999999991</c:v>
                </c:pt>
                <c:pt idx="707">
                  <c:v>24.91</c:v>
                </c:pt>
                <c:pt idx="708">
                  <c:v>648.45000000000005</c:v>
                </c:pt>
                <c:pt idx="709">
                  <c:v>5.85</c:v>
                </c:pt>
                <c:pt idx="710">
                  <c:v>24.38</c:v>
                </c:pt>
                <c:pt idx="711">
                  <c:v>607.88</c:v>
                </c:pt>
                <c:pt idx="712">
                  <c:v>1.96</c:v>
                </c:pt>
                <c:pt idx="713">
                  <c:v>22.5</c:v>
                </c:pt>
                <c:pt idx="714">
                  <c:v>612.94000000000005</c:v>
                </c:pt>
                <c:pt idx="715">
                  <c:v>0.98</c:v>
                </c:pt>
                <c:pt idx="716">
                  <c:v>19.09</c:v>
                </c:pt>
                <c:pt idx="717">
                  <c:v>569.94000000000005</c:v>
                </c:pt>
                <c:pt idx="718">
                  <c:v>0.98</c:v>
                </c:pt>
                <c:pt idx="719">
                  <c:v>22.54</c:v>
                </c:pt>
                <c:pt idx="720">
                  <c:v>520.49</c:v>
                </c:pt>
                <c:pt idx="721">
                  <c:v>0.98</c:v>
                </c:pt>
                <c:pt idx="722">
                  <c:v>23.48</c:v>
                </c:pt>
                <c:pt idx="723">
                  <c:v>550.05999999999995</c:v>
                </c:pt>
                <c:pt idx="724">
                  <c:v>0.98</c:v>
                </c:pt>
                <c:pt idx="725">
                  <c:v>23.43</c:v>
                </c:pt>
                <c:pt idx="726">
                  <c:v>514.82000000000005</c:v>
                </c:pt>
                <c:pt idx="727">
                  <c:v>0.98</c:v>
                </c:pt>
                <c:pt idx="728">
                  <c:v>23.47</c:v>
                </c:pt>
                <c:pt idx="729">
                  <c:v>505.42</c:v>
                </c:pt>
                <c:pt idx="730">
                  <c:v>0.49</c:v>
                </c:pt>
                <c:pt idx="731">
                  <c:v>23.93</c:v>
                </c:pt>
                <c:pt idx="732">
                  <c:v>513.39</c:v>
                </c:pt>
                <c:pt idx="733">
                  <c:v>0.98</c:v>
                </c:pt>
                <c:pt idx="734">
                  <c:v>22.94</c:v>
                </c:pt>
                <c:pt idx="735">
                  <c:v>500.72</c:v>
                </c:pt>
                <c:pt idx="736">
                  <c:v>0.96</c:v>
                </c:pt>
                <c:pt idx="737">
                  <c:v>24.89</c:v>
                </c:pt>
                <c:pt idx="738">
                  <c:v>519.63</c:v>
                </c:pt>
                <c:pt idx="739">
                  <c:v>0.49</c:v>
                </c:pt>
                <c:pt idx="740">
                  <c:v>22.95</c:v>
                </c:pt>
                <c:pt idx="741">
                  <c:v>519.88</c:v>
                </c:pt>
                <c:pt idx="742">
                  <c:v>1.46</c:v>
                </c:pt>
                <c:pt idx="743">
                  <c:v>23.41</c:v>
                </c:pt>
                <c:pt idx="744">
                  <c:v>541.52</c:v>
                </c:pt>
                <c:pt idx="745">
                  <c:v>0.49</c:v>
                </c:pt>
                <c:pt idx="746">
                  <c:v>23.48</c:v>
                </c:pt>
                <c:pt idx="747">
                  <c:v>522.23</c:v>
                </c:pt>
                <c:pt idx="748">
                  <c:v>0.98</c:v>
                </c:pt>
                <c:pt idx="749">
                  <c:v>23.89</c:v>
                </c:pt>
                <c:pt idx="750">
                  <c:v>517.83000000000004</c:v>
                </c:pt>
                <c:pt idx="751">
                  <c:v>0.49</c:v>
                </c:pt>
                <c:pt idx="752">
                  <c:v>22.96</c:v>
                </c:pt>
                <c:pt idx="753">
                  <c:v>522.1</c:v>
                </c:pt>
                <c:pt idx="754">
                  <c:v>1.46</c:v>
                </c:pt>
                <c:pt idx="755">
                  <c:v>23.42</c:v>
                </c:pt>
                <c:pt idx="756">
                  <c:v>508.45</c:v>
                </c:pt>
                <c:pt idx="757">
                  <c:v>0.49</c:v>
                </c:pt>
                <c:pt idx="758">
                  <c:v>23.42</c:v>
                </c:pt>
                <c:pt idx="759">
                  <c:v>512.74</c:v>
                </c:pt>
                <c:pt idx="760">
                  <c:v>0.98</c:v>
                </c:pt>
                <c:pt idx="761">
                  <c:v>22.97</c:v>
                </c:pt>
                <c:pt idx="762">
                  <c:v>514.59</c:v>
                </c:pt>
                <c:pt idx="763">
                  <c:v>0.49</c:v>
                </c:pt>
                <c:pt idx="764">
                  <c:v>23.5</c:v>
                </c:pt>
                <c:pt idx="765">
                  <c:v>513.91999999999996</c:v>
                </c:pt>
                <c:pt idx="766">
                  <c:v>0.98</c:v>
                </c:pt>
                <c:pt idx="767">
                  <c:v>23.47</c:v>
                </c:pt>
                <c:pt idx="768">
                  <c:v>511.07</c:v>
                </c:pt>
                <c:pt idx="769">
                  <c:v>0.98</c:v>
                </c:pt>
                <c:pt idx="770">
                  <c:v>22.92</c:v>
                </c:pt>
                <c:pt idx="771">
                  <c:v>511.44</c:v>
                </c:pt>
                <c:pt idx="772">
                  <c:v>0.49</c:v>
                </c:pt>
                <c:pt idx="773">
                  <c:v>23.89</c:v>
                </c:pt>
                <c:pt idx="774">
                  <c:v>512.23</c:v>
                </c:pt>
                <c:pt idx="775">
                  <c:v>0.98</c:v>
                </c:pt>
                <c:pt idx="776">
                  <c:v>22.93</c:v>
                </c:pt>
                <c:pt idx="777">
                  <c:v>504.66</c:v>
                </c:pt>
                <c:pt idx="778">
                  <c:v>0.98</c:v>
                </c:pt>
                <c:pt idx="779">
                  <c:v>23.4</c:v>
                </c:pt>
                <c:pt idx="780">
                  <c:v>499.62</c:v>
                </c:pt>
                <c:pt idx="781">
                  <c:v>0.98</c:v>
                </c:pt>
                <c:pt idx="782">
                  <c:v>23.47</c:v>
                </c:pt>
                <c:pt idx="783">
                  <c:v>588.95000000000005</c:v>
                </c:pt>
                <c:pt idx="784">
                  <c:v>0.98</c:v>
                </c:pt>
                <c:pt idx="785">
                  <c:v>22.52</c:v>
                </c:pt>
                <c:pt idx="786">
                  <c:v>641.29999999999995</c:v>
                </c:pt>
                <c:pt idx="787">
                  <c:v>0.98</c:v>
                </c:pt>
                <c:pt idx="788">
                  <c:v>21.15</c:v>
                </c:pt>
                <c:pt idx="789">
                  <c:v>624.09</c:v>
                </c:pt>
                <c:pt idx="790">
                  <c:v>0.49</c:v>
                </c:pt>
                <c:pt idx="791">
                  <c:v>21.11</c:v>
                </c:pt>
                <c:pt idx="792">
                  <c:v>576.12</c:v>
                </c:pt>
                <c:pt idx="793">
                  <c:v>1.45</c:v>
                </c:pt>
                <c:pt idx="794">
                  <c:v>22.23</c:v>
                </c:pt>
                <c:pt idx="795">
                  <c:v>484.91</c:v>
                </c:pt>
                <c:pt idx="796">
                  <c:v>0.97</c:v>
                </c:pt>
                <c:pt idx="797">
                  <c:v>26.32</c:v>
                </c:pt>
                <c:pt idx="798">
                  <c:v>513.16999999999996</c:v>
                </c:pt>
                <c:pt idx="799">
                  <c:v>0.95</c:v>
                </c:pt>
                <c:pt idx="800">
                  <c:v>24.8</c:v>
                </c:pt>
                <c:pt idx="801">
                  <c:v>529.99</c:v>
                </c:pt>
                <c:pt idx="802">
                  <c:v>0.49</c:v>
                </c:pt>
                <c:pt idx="803">
                  <c:v>23.42</c:v>
                </c:pt>
                <c:pt idx="804">
                  <c:v>537.66999999999996</c:v>
                </c:pt>
                <c:pt idx="805">
                  <c:v>0.97</c:v>
                </c:pt>
                <c:pt idx="806">
                  <c:v>23.4</c:v>
                </c:pt>
                <c:pt idx="807">
                  <c:v>533.38</c:v>
                </c:pt>
                <c:pt idx="808">
                  <c:v>0.98</c:v>
                </c:pt>
                <c:pt idx="809">
                  <c:v>24.4</c:v>
                </c:pt>
                <c:pt idx="810">
                  <c:v>550.75</c:v>
                </c:pt>
                <c:pt idx="811">
                  <c:v>0.49</c:v>
                </c:pt>
                <c:pt idx="812">
                  <c:v>23.39</c:v>
                </c:pt>
                <c:pt idx="813">
                  <c:v>532.98</c:v>
                </c:pt>
                <c:pt idx="814">
                  <c:v>0.98</c:v>
                </c:pt>
                <c:pt idx="815">
                  <c:v>24.45</c:v>
                </c:pt>
                <c:pt idx="816">
                  <c:v>512.82000000000005</c:v>
                </c:pt>
                <c:pt idx="817">
                  <c:v>1.47</c:v>
                </c:pt>
                <c:pt idx="818">
                  <c:v>23.93</c:v>
                </c:pt>
                <c:pt idx="819">
                  <c:v>533.95000000000005</c:v>
                </c:pt>
                <c:pt idx="820">
                  <c:v>0.49</c:v>
                </c:pt>
                <c:pt idx="821">
                  <c:v>23.45</c:v>
                </c:pt>
                <c:pt idx="822">
                  <c:v>541.87</c:v>
                </c:pt>
                <c:pt idx="823">
                  <c:v>0.98</c:v>
                </c:pt>
                <c:pt idx="824">
                  <c:v>23.92</c:v>
                </c:pt>
                <c:pt idx="825">
                  <c:v>525.16</c:v>
                </c:pt>
                <c:pt idx="826">
                  <c:v>0.49</c:v>
                </c:pt>
                <c:pt idx="827">
                  <c:v>23.51</c:v>
                </c:pt>
                <c:pt idx="828">
                  <c:v>522.88</c:v>
                </c:pt>
                <c:pt idx="829">
                  <c:v>0.98</c:v>
                </c:pt>
                <c:pt idx="830">
                  <c:v>24.41</c:v>
                </c:pt>
                <c:pt idx="831">
                  <c:v>527.80999999999995</c:v>
                </c:pt>
                <c:pt idx="832">
                  <c:v>0.96</c:v>
                </c:pt>
                <c:pt idx="833">
                  <c:v>23.51</c:v>
                </c:pt>
                <c:pt idx="834">
                  <c:v>532.13</c:v>
                </c:pt>
                <c:pt idx="835">
                  <c:v>0.49</c:v>
                </c:pt>
                <c:pt idx="836">
                  <c:v>23.92</c:v>
                </c:pt>
                <c:pt idx="837">
                  <c:v>527.80999999999995</c:v>
                </c:pt>
                <c:pt idx="838">
                  <c:v>1.46</c:v>
                </c:pt>
                <c:pt idx="839">
                  <c:v>23.39</c:v>
                </c:pt>
                <c:pt idx="840">
                  <c:v>524.23</c:v>
                </c:pt>
                <c:pt idx="841">
                  <c:v>0.49</c:v>
                </c:pt>
                <c:pt idx="842">
                  <c:v>23.47</c:v>
                </c:pt>
                <c:pt idx="843">
                  <c:v>541.77</c:v>
                </c:pt>
                <c:pt idx="844">
                  <c:v>0.98</c:v>
                </c:pt>
                <c:pt idx="845">
                  <c:v>23.45</c:v>
                </c:pt>
                <c:pt idx="846">
                  <c:v>545.89</c:v>
                </c:pt>
                <c:pt idx="847">
                  <c:v>0.98</c:v>
                </c:pt>
                <c:pt idx="848">
                  <c:v>23.9</c:v>
                </c:pt>
                <c:pt idx="849">
                  <c:v>545.16</c:v>
                </c:pt>
                <c:pt idx="850">
                  <c:v>0.98</c:v>
                </c:pt>
                <c:pt idx="851">
                  <c:v>23.91</c:v>
                </c:pt>
                <c:pt idx="852">
                  <c:v>531.94000000000005</c:v>
                </c:pt>
                <c:pt idx="853">
                  <c:v>0.98</c:v>
                </c:pt>
                <c:pt idx="854">
                  <c:v>24.93</c:v>
                </c:pt>
                <c:pt idx="855">
                  <c:v>632.03</c:v>
                </c:pt>
                <c:pt idx="856">
                  <c:v>0.49</c:v>
                </c:pt>
                <c:pt idx="857">
                  <c:v>22.08</c:v>
                </c:pt>
                <c:pt idx="858">
                  <c:v>631.44000000000005</c:v>
                </c:pt>
                <c:pt idx="859">
                  <c:v>0.96</c:v>
                </c:pt>
                <c:pt idx="860">
                  <c:v>21.97</c:v>
                </c:pt>
                <c:pt idx="861">
                  <c:v>580.49</c:v>
                </c:pt>
                <c:pt idx="862">
                  <c:v>0.98</c:v>
                </c:pt>
                <c:pt idx="863">
                  <c:v>22.93</c:v>
                </c:pt>
                <c:pt idx="864">
                  <c:v>565.74</c:v>
                </c:pt>
                <c:pt idx="865">
                  <c:v>0.98</c:v>
                </c:pt>
                <c:pt idx="866">
                  <c:v>23.08</c:v>
                </c:pt>
                <c:pt idx="867">
                  <c:v>556.34</c:v>
                </c:pt>
                <c:pt idx="868">
                  <c:v>0.49</c:v>
                </c:pt>
                <c:pt idx="869">
                  <c:v>22.65</c:v>
                </c:pt>
                <c:pt idx="870">
                  <c:v>558.38</c:v>
                </c:pt>
                <c:pt idx="871">
                  <c:v>1.47</c:v>
                </c:pt>
                <c:pt idx="872">
                  <c:v>22.1</c:v>
                </c:pt>
                <c:pt idx="873">
                  <c:v>579.5</c:v>
                </c:pt>
                <c:pt idx="874">
                  <c:v>0.49</c:v>
                </c:pt>
                <c:pt idx="875">
                  <c:v>22.59</c:v>
                </c:pt>
                <c:pt idx="876">
                  <c:v>581.67999999999995</c:v>
                </c:pt>
                <c:pt idx="877">
                  <c:v>1.48</c:v>
                </c:pt>
                <c:pt idx="878">
                  <c:v>23.68</c:v>
                </c:pt>
                <c:pt idx="879">
                  <c:v>519.07000000000005</c:v>
                </c:pt>
                <c:pt idx="880">
                  <c:v>0.49</c:v>
                </c:pt>
                <c:pt idx="881">
                  <c:v>22.59</c:v>
                </c:pt>
                <c:pt idx="882">
                  <c:v>512.29</c:v>
                </c:pt>
                <c:pt idx="883">
                  <c:v>0.97</c:v>
                </c:pt>
                <c:pt idx="884">
                  <c:v>23.33</c:v>
                </c:pt>
                <c:pt idx="885">
                  <c:v>602.21</c:v>
                </c:pt>
                <c:pt idx="886">
                  <c:v>0.97</c:v>
                </c:pt>
                <c:pt idx="887">
                  <c:v>27.75</c:v>
                </c:pt>
                <c:pt idx="888">
                  <c:v>495.35</c:v>
                </c:pt>
                <c:pt idx="889">
                  <c:v>0.88</c:v>
                </c:pt>
                <c:pt idx="890">
                  <c:v>22.56</c:v>
                </c:pt>
                <c:pt idx="891">
                  <c:v>508.32</c:v>
                </c:pt>
                <c:pt idx="892">
                  <c:v>0.97</c:v>
                </c:pt>
                <c:pt idx="893">
                  <c:v>24.37</c:v>
                </c:pt>
                <c:pt idx="894">
                  <c:v>539.74</c:v>
                </c:pt>
                <c:pt idx="895">
                  <c:v>0.98</c:v>
                </c:pt>
                <c:pt idx="896">
                  <c:v>24.89</c:v>
                </c:pt>
                <c:pt idx="897">
                  <c:v>553.08000000000004</c:v>
                </c:pt>
                <c:pt idx="898">
                  <c:v>0.98</c:v>
                </c:pt>
                <c:pt idx="899">
                  <c:v>23.96</c:v>
                </c:pt>
                <c:pt idx="900">
                  <c:v>555.04</c:v>
                </c:pt>
                <c:pt idx="901">
                  <c:v>0.49</c:v>
                </c:pt>
                <c:pt idx="902">
                  <c:v>23.45</c:v>
                </c:pt>
                <c:pt idx="903">
                  <c:v>550.19000000000005</c:v>
                </c:pt>
                <c:pt idx="904">
                  <c:v>1.46</c:v>
                </c:pt>
                <c:pt idx="905">
                  <c:v>25.36</c:v>
                </c:pt>
                <c:pt idx="906">
                  <c:v>561.59</c:v>
                </c:pt>
                <c:pt idx="907">
                  <c:v>0.49</c:v>
                </c:pt>
                <c:pt idx="908">
                  <c:v>23.91</c:v>
                </c:pt>
                <c:pt idx="909">
                  <c:v>550.03</c:v>
                </c:pt>
                <c:pt idx="910">
                  <c:v>0.98</c:v>
                </c:pt>
                <c:pt idx="911">
                  <c:v>23.45</c:v>
                </c:pt>
                <c:pt idx="912">
                  <c:v>573.79999999999995</c:v>
                </c:pt>
                <c:pt idx="913">
                  <c:v>0.95</c:v>
                </c:pt>
                <c:pt idx="914">
                  <c:v>23.83</c:v>
                </c:pt>
                <c:pt idx="915">
                  <c:v>558.89</c:v>
                </c:pt>
                <c:pt idx="916">
                  <c:v>0.98</c:v>
                </c:pt>
                <c:pt idx="917">
                  <c:v>23.45</c:v>
                </c:pt>
                <c:pt idx="918">
                  <c:v>531.98</c:v>
                </c:pt>
                <c:pt idx="919">
                  <c:v>0.49</c:v>
                </c:pt>
                <c:pt idx="920">
                  <c:v>23.38</c:v>
                </c:pt>
                <c:pt idx="921">
                  <c:v>563.25</c:v>
                </c:pt>
                <c:pt idx="922">
                  <c:v>0.97</c:v>
                </c:pt>
                <c:pt idx="923">
                  <c:v>23.87</c:v>
                </c:pt>
                <c:pt idx="924">
                  <c:v>555.61</c:v>
                </c:pt>
                <c:pt idx="925">
                  <c:v>0.97</c:v>
                </c:pt>
                <c:pt idx="926">
                  <c:v>23.39</c:v>
                </c:pt>
                <c:pt idx="927">
                  <c:v>524.71</c:v>
                </c:pt>
                <c:pt idx="928">
                  <c:v>0.97</c:v>
                </c:pt>
                <c:pt idx="929">
                  <c:v>23.39</c:v>
                </c:pt>
                <c:pt idx="930">
                  <c:v>529.58000000000004</c:v>
                </c:pt>
                <c:pt idx="931">
                  <c:v>0.98</c:v>
                </c:pt>
                <c:pt idx="932">
                  <c:v>23.94</c:v>
                </c:pt>
                <c:pt idx="933">
                  <c:v>518.80999999999995</c:v>
                </c:pt>
                <c:pt idx="934">
                  <c:v>0.49</c:v>
                </c:pt>
                <c:pt idx="935">
                  <c:v>24.4</c:v>
                </c:pt>
                <c:pt idx="936">
                  <c:v>517.91999999999996</c:v>
                </c:pt>
                <c:pt idx="937">
                  <c:v>1.44</c:v>
                </c:pt>
                <c:pt idx="938">
                  <c:v>24.55</c:v>
                </c:pt>
                <c:pt idx="939">
                  <c:v>542.71</c:v>
                </c:pt>
                <c:pt idx="940">
                  <c:v>0.49</c:v>
                </c:pt>
                <c:pt idx="941">
                  <c:v>24</c:v>
                </c:pt>
                <c:pt idx="942">
                  <c:v>520.63</c:v>
                </c:pt>
                <c:pt idx="943">
                  <c:v>0.98</c:v>
                </c:pt>
                <c:pt idx="944">
                  <c:v>24.4</c:v>
                </c:pt>
                <c:pt idx="945">
                  <c:v>535.27</c:v>
                </c:pt>
                <c:pt idx="946">
                  <c:v>0.98</c:v>
                </c:pt>
                <c:pt idx="947">
                  <c:v>23.46</c:v>
                </c:pt>
                <c:pt idx="948">
                  <c:v>538.75</c:v>
                </c:pt>
                <c:pt idx="949">
                  <c:v>0.49</c:v>
                </c:pt>
                <c:pt idx="950">
                  <c:v>23.98</c:v>
                </c:pt>
                <c:pt idx="951">
                  <c:v>533.59</c:v>
                </c:pt>
                <c:pt idx="952">
                  <c:v>0.98</c:v>
                </c:pt>
                <c:pt idx="953">
                  <c:v>23.41</c:v>
                </c:pt>
                <c:pt idx="954">
                  <c:v>542</c:v>
                </c:pt>
                <c:pt idx="955">
                  <c:v>0.97</c:v>
                </c:pt>
                <c:pt idx="956">
                  <c:v>23.4</c:v>
                </c:pt>
                <c:pt idx="957">
                  <c:v>531.96</c:v>
                </c:pt>
                <c:pt idx="958">
                  <c:v>0.97</c:v>
                </c:pt>
                <c:pt idx="959">
                  <c:v>22.9</c:v>
                </c:pt>
                <c:pt idx="960">
                  <c:v>545.32000000000005</c:v>
                </c:pt>
                <c:pt idx="961">
                  <c:v>0.49</c:v>
                </c:pt>
                <c:pt idx="962">
                  <c:v>23.43</c:v>
                </c:pt>
                <c:pt idx="963">
                  <c:v>568.07000000000005</c:v>
                </c:pt>
                <c:pt idx="964">
                  <c:v>0.98</c:v>
                </c:pt>
                <c:pt idx="965">
                  <c:v>22.43</c:v>
                </c:pt>
                <c:pt idx="966">
                  <c:v>749.94</c:v>
                </c:pt>
                <c:pt idx="967">
                  <c:v>1.96</c:v>
                </c:pt>
                <c:pt idx="968">
                  <c:v>21.08</c:v>
                </c:pt>
                <c:pt idx="969">
                  <c:v>792.13</c:v>
                </c:pt>
                <c:pt idx="970">
                  <c:v>1.96</c:v>
                </c:pt>
                <c:pt idx="971">
                  <c:v>23.08</c:v>
                </c:pt>
                <c:pt idx="972">
                  <c:v>773.55</c:v>
                </c:pt>
                <c:pt idx="973">
                  <c:v>3.83</c:v>
                </c:pt>
                <c:pt idx="974">
                  <c:v>22.02</c:v>
                </c:pt>
                <c:pt idx="975">
                  <c:v>799.69</c:v>
                </c:pt>
                <c:pt idx="976">
                  <c:v>3.92</c:v>
                </c:pt>
                <c:pt idx="977">
                  <c:v>23.52</c:v>
                </c:pt>
                <c:pt idx="978">
                  <c:v>693.45</c:v>
                </c:pt>
                <c:pt idx="979">
                  <c:v>2.94</c:v>
                </c:pt>
                <c:pt idx="980">
                  <c:v>24.01</c:v>
                </c:pt>
                <c:pt idx="981">
                  <c:v>728.73</c:v>
                </c:pt>
                <c:pt idx="982">
                  <c:v>3.93</c:v>
                </c:pt>
                <c:pt idx="983">
                  <c:v>22.11</c:v>
                </c:pt>
                <c:pt idx="984">
                  <c:v>667.87</c:v>
                </c:pt>
                <c:pt idx="985">
                  <c:v>1.94</c:v>
                </c:pt>
                <c:pt idx="986">
                  <c:v>23.82</c:v>
                </c:pt>
                <c:pt idx="987">
                  <c:v>694</c:v>
                </c:pt>
                <c:pt idx="988">
                  <c:v>1.45</c:v>
                </c:pt>
                <c:pt idx="989">
                  <c:v>21.76</c:v>
                </c:pt>
                <c:pt idx="990">
                  <c:v>723.82</c:v>
                </c:pt>
                <c:pt idx="991">
                  <c:v>1.95</c:v>
                </c:pt>
                <c:pt idx="992">
                  <c:v>26.32</c:v>
                </c:pt>
                <c:pt idx="993">
                  <c:v>535.5</c:v>
                </c:pt>
                <c:pt idx="994">
                  <c:v>1.2</c:v>
                </c:pt>
                <c:pt idx="995">
                  <c:v>20.37</c:v>
                </c:pt>
                <c:pt idx="996">
                  <c:v>675.34</c:v>
                </c:pt>
                <c:pt idx="997">
                  <c:v>3.2</c:v>
                </c:pt>
                <c:pt idx="998">
                  <c:v>19.2</c:v>
                </c:pt>
                <c:pt idx="999">
                  <c:v>828.69</c:v>
                </c:pt>
                <c:pt idx="1000">
                  <c:v>1.97</c:v>
                </c:pt>
                <c:pt idx="1001">
                  <c:v>27.03</c:v>
                </c:pt>
                <c:pt idx="1002">
                  <c:v>614.29999999999995</c:v>
                </c:pt>
                <c:pt idx="1003">
                  <c:v>2.82</c:v>
                </c:pt>
                <c:pt idx="1004">
                  <c:v>18.12</c:v>
                </c:pt>
                <c:pt idx="1005">
                  <c:v>673.35</c:v>
                </c:pt>
                <c:pt idx="1006">
                  <c:v>1.47</c:v>
                </c:pt>
                <c:pt idx="1007">
                  <c:v>22.61</c:v>
                </c:pt>
                <c:pt idx="1008">
                  <c:v>677.48</c:v>
                </c:pt>
                <c:pt idx="1009">
                  <c:v>1.96</c:v>
                </c:pt>
                <c:pt idx="1010">
                  <c:v>20.6</c:v>
                </c:pt>
                <c:pt idx="1011">
                  <c:v>743.91</c:v>
                </c:pt>
                <c:pt idx="1012">
                  <c:v>1.47</c:v>
                </c:pt>
                <c:pt idx="1013">
                  <c:v>21.52</c:v>
                </c:pt>
                <c:pt idx="1014">
                  <c:v>626.94000000000005</c:v>
                </c:pt>
                <c:pt idx="1015">
                  <c:v>3.92</c:v>
                </c:pt>
                <c:pt idx="1016">
                  <c:v>23.04</c:v>
                </c:pt>
                <c:pt idx="1017">
                  <c:v>479.48</c:v>
                </c:pt>
                <c:pt idx="1018">
                  <c:v>0.98</c:v>
                </c:pt>
                <c:pt idx="1019">
                  <c:v>25.03</c:v>
                </c:pt>
                <c:pt idx="1020">
                  <c:v>492.55</c:v>
                </c:pt>
                <c:pt idx="1021">
                  <c:v>1.96</c:v>
                </c:pt>
                <c:pt idx="1022">
                  <c:v>23.08</c:v>
                </c:pt>
                <c:pt idx="1023">
                  <c:v>586.64</c:v>
                </c:pt>
                <c:pt idx="1024">
                  <c:v>0.97</c:v>
                </c:pt>
                <c:pt idx="1025">
                  <c:v>23.82</c:v>
                </c:pt>
                <c:pt idx="1026">
                  <c:v>8.3000000000000007</c:v>
                </c:pt>
                <c:pt idx="1027">
                  <c:v>9.27</c:v>
                </c:pt>
                <c:pt idx="1028">
                  <c:v>7.32</c:v>
                </c:pt>
                <c:pt idx="1029">
                  <c:v>6.84</c:v>
                </c:pt>
                <c:pt idx="1030">
                  <c:v>6.34</c:v>
                </c:pt>
                <c:pt idx="1031">
                  <c:v>3.9</c:v>
                </c:pt>
                <c:pt idx="1032">
                  <c:v>0.49</c:v>
                </c:pt>
                <c:pt idx="1033">
                  <c:v>0.49</c:v>
                </c:pt>
                <c:pt idx="1034">
                  <c:v>8.7799999999999994</c:v>
                </c:pt>
                <c:pt idx="1035">
                  <c:v>7.32</c:v>
                </c:pt>
                <c:pt idx="1036">
                  <c:v>11.24</c:v>
                </c:pt>
                <c:pt idx="1037">
                  <c:v>7.31</c:v>
                </c:pt>
                <c:pt idx="1038">
                  <c:v>1.96</c:v>
                </c:pt>
                <c:pt idx="1039">
                  <c:v>0.49</c:v>
                </c:pt>
                <c:pt idx="1040">
                  <c:v>0.49</c:v>
                </c:pt>
                <c:pt idx="1041">
                  <c:v>0.96</c:v>
                </c:pt>
                <c:pt idx="1042">
                  <c:v>0.98</c:v>
                </c:pt>
                <c:pt idx="1043">
                  <c:v>0.49</c:v>
                </c:pt>
                <c:pt idx="1044">
                  <c:v>0.49</c:v>
                </c:pt>
                <c:pt idx="1045">
                  <c:v>0.49</c:v>
                </c:pt>
                <c:pt idx="1046">
                  <c:v>0.49</c:v>
                </c:pt>
                <c:pt idx="1047">
                  <c:v>0.49</c:v>
                </c:pt>
                <c:pt idx="1048">
                  <c:v>0.49</c:v>
                </c:pt>
                <c:pt idx="1049">
                  <c:v>0.49</c:v>
                </c:pt>
                <c:pt idx="1050">
                  <c:v>0.49</c:v>
                </c:pt>
                <c:pt idx="1051">
                  <c:v>0.48</c:v>
                </c:pt>
                <c:pt idx="1052">
                  <c:v>0.49</c:v>
                </c:pt>
                <c:pt idx="1053">
                  <c:v>0.49</c:v>
                </c:pt>
                <c:pt idx="1054">
                  <c:v>0.96</c:v>
                </c:pt>
                <c:pt idx="1055">
                  <c:v>0.49</c:v>
                </c:pt>
                <c:pt idx="1056">
                  <c:v>0.49</c:v>
                </c:pt>
                <c:pt idx="1057">
                  <c:v>0.49</c:v>
                </c:pt>
                <c:pt idx="1058">
                  <c:v>0.98</c:v>
                </c:pt>
                <c:pt idx="1059">
                  <c:v>0.49</c:v>
                </c:pt>
                <c:pt idx="1060">
                  <c:v>0.95</c:v>
                </c:pt>
                <c:pt idx="1061">
                  <c:v>0.49</c:v>
                </c:pt>
                <c:pt idx="1062">
                  <c:v>0.49</c:v>
                </c:pt>
                <c:pt idx="1063">
                  <c:v>0.49</c:v>
                </c:pt>
                <c:pt idx="1064">
                  <c:v>0.49</c:v>
                </c:pt>
                <c:pt idx="1065">
                  <c:v>0.49</c:v>
                </c:pt>
                <c:pt idx="1066">
                  <c:v>1.96</c:v>
                </c:pt>
                <c:pt idx="1067">
                  <c:v>1.96</c:v>
                </c:pt>
                <c:pt idx="1068">
                  <c:v>2.87</c:v>
                </c:pt>
                <c:pt idx="1069">
                  <c:v>4.41</c:v>
                </c:pt>
                <c:pt idx="1070">
                  <c:v>1.96</c:v>
                </c:pt>
                <c:pt idx="1071">
                  <c:v>3.93</c:v>
                </c:pt>
                <c:pt idx="1072">
                  <c:v>2.4300000000000002</c:v>
                </c:pt>
                <c:pt idx="1073">
                  <c:v>1.93</c:v>
                </c:pt>
                <c:pt idx="1074">
                  <c:v>0.49</c:v>
                </c:pt>
                <c:pt idx="1075">
                  <c:v>0.4</c:v>
                </c:pt>
                <c:pt idx="1076">
                  <c:v>4.8</c:v>
                </c:pt>
                <c:pt idx="1077">
                  <c:v>1.47</c:v>
                </c:pt>
                <c:pt idx="1078">
                  <c:v>2.82</c:v>
                </c:pt>
                <c:pt idx="1079">
                  <c:v>1.47</c:v>
                </c:pt>
                <c:pt idx="1080">
                  <c:v>1.96</c:v>
                </c:pt>
                <c:pt idx="1081">
                  <c:v>0.98</c:v>
                </c:pt>
                <c:pt idx="1082">
                  <c:v>2.4500000000000002</c:v>
                </c:pt>
                <c:pt idx="1083">
                  <c:v>0.49</c:v>
                </c:pt>
                <c:pt idx="1084">
                  <c:v>0.98</c:v>
                </c:pt>
                <c:pt idx="1085">
                  <c:v>1.46</c:v>
                </c:pt>
                <c:pt idx="1086">
                  <c:v>0.49</c:v>
                </c:pt>
                <c:pt idx="1087">
                  <c:v>0.98</c:v>
                </c:pt>
                <c:pt idx="1088">
                  <c:v>0.49</c:v>
                </c:pt>
                <c:pt idx="1089">
                  <c:v>0.49</c:v>
                </c:pt>
                <c:pt idx="1090">
                  <c:v>0.49</c:v>
                </c:pt>
                <c:pt idx="1091">
                  <c:v>0.49</c:v>
                </c:pt>
                <c:pt idx="1092">
                  <c:v>0.49</c:v>
                </c:pt>
                <c:pt idx="1093">
                  <c:v>0.49</c:v>
                </c:pt>
                <c:pt idx="1094">
                  <c:v>0.49</c:v>
                </c:pt>
                <c:pt idx="1095">
                  <c:v>0.49</c:v>
                </c:pt>
                <c:pt idx="1096">
                  <c:v>0.49</c:v>
                </c:pt>
                <c:pt idx="1097">
                  <c:v>0.49</c:v>
                </c:pt>
                <c:pt idx="1098">
                  <c:v>0.49</c:v>
                </c:pt>
                <c:pt idx="1099">
                  <c:v>0.49</c:v>
                </c:pt>
                <c:pt idx="1100">
                  <c:v>0.49</c:v>
                </c:pt>
                <c:pt idx="1101">
                  <c:v>0.49</c:v>
                </c:pt>
                <c:pt idx="1102">
                  <c:v>0.49</c:v>
                </c:pt>
                <c:pt idx="1103">
                  <c:v>0.49</c:v>
                </c:pt>
                <c:pt idx="1104">
                  <c:v>0.49</c:v>
                </c:pt>
                <c:pt idx="1105">
                  <c:v>0.49</c:v>
                </c:pt>
                <c:pt idx="1106">
                  <c:v>0.49</c:v>
                </c:pt>
                <c:pt idx="1107">
                  <c:v>0.49</c:v>
                </c:pt>
                <c:pt idx="1108">
                  <c:v>0.95</c:v>
                </c:pt>
                <c:pt idx="1109">
                  <c:v>0.49</c:v>
                </c:pt>
                <c:pt idx="1110">
                  <c:v>0.49</c:v>
                </c:pt>
                <c:pt idx="1111">
                  <c:v>0.49</c:v>
                </c:pt>
                <c:pt idx="1112">
                  <c:v>0.48</c:v>
                </c:pt>
                <c:pt idx="1113">
                  <c:v>0.49</c:v>
                </c:pt>
                <c:pt idx="1114">
                  <c:v>0.49</c:v>
                </c:pt>
                <c:pt idx="1115">
                  <c:v>0.49</c:v>
                </c:pt>
                <c:pt idx="1116">
                  <c:v>0.49</c:v>
                </c:pt>
                <c:pt idx="1117">
                  <c:v>0.49</c:v>
                </c:pt>
                <c:pt idx="1118">
                  <c:v>0.49</c:v>
                </c:pt>
                <c:pt idx="1119">
                  <c:v>0.44</c:v>
                </c:pt>
                <c:pt idx="1120">
                  <c:v>0.49</c:v>
                </c:pt>
                <c:pt idx="1121">
                  <c:v>0.49</c:v>
                </c:pt>
                <c:pt idx="1122">
                  <c:v>0.49</c:v>
                </c:pt>
                <c:pt idx="1123">
                  <c:v>0.97</c:v>
                </c:pt>
                <c:pt idx="1124">
                  <c:v>0.48</c:v>
                </c:pt>
                <c:pt idx="1125">
                  <c:v>0.49</c:v>
                </c:pt>
                <c:pt idx="1126">
                  <c:v>0.49</c:v>
                </c:pt>
                <c:pt idx="1127">
                  <c:v>0.49</c:v>
                </c:pt>
                <c:pt idx="1128">
                  <c:v>0.49</c:v>
                </c:pt>
                <c:pt idx="1129">
                  <c:v>0.49</c:v>
                </c:pt>
                <c:pt idx="1130">
                  <c:v>0.49</c:v>
                </c:pt>
                <c:pt idx="1131">
                  <c:v>0.49</c:v>
                </c:pt>
                <c:pt idx="1132">
                  <c:v>0.48</c:v>
                </c:pt>
                <c:pt idx="1133">
                  <c:v>0.8</c:v>
                </c:pt>
                <c:pt idx="1134">
                  <c:v>0.81</c:v>
                </c:pt>
                <c:pt idx="1135">
                  <c:v>0.49</c:v>
                </c:pt>
                <c:pt idx="1136">
                  <c:v>0.49</c:v>
                </c:pt>
                <c:pt idx="1137">
                  <c:v>0.49</c:v>
                </c:pt>
                <c:pt idx="1138">
                  <c:v>0.98</c:v>
                </c:pt>
                <c:pt idx="1139">
                  <c:v>0.49</c:v>
                </c:pt>
                <c:pt idx="1140">
                  <c:v>0.49</c:v>
                </c:pt>
                <c:pt idx="1141">
                  <c:v>0.49</c:v>
                </c:pt>
                <c:pt idx="1142">
                  <c:v>0.49</c:v>
                </c:pt>
                <c:pt idx="1143">
                  <c:v>0.49</c:v>
                </c:pt>
                <c:pt idx="1144">
                  <c:v>0.44</c:v>
                </c:pt>
                <c:pt idx="1145">
                  <c:v>0.49</c:v>
                </c:pt>
                <c:pt idx="1146">
                  <c:v>0.98</c:v>
                </c:pt>
                <c:pt idx="1147">
                  <c:v>0.49</c:v>
                </c:pt>
                <c:pt idx="1148">
                  <c:v>2.44</c:v>
                </c:pt>
                <c:pt idx="1149">
                  <c:v>1.95</c:v>
                </c:pt>
                <c:pt idx="1150">
                  <c:v>2.44</c:v>
                </c:pt>
                <c:pt idx="1151">
                  <c:v>0.98</c:v>
                </c:pt>
                <c:pt idx="1152">
                  <c:v>2.44</c:v>
                </c:pt>
                <c:pt idx="1153">
                  <c:v>0.98</c:v>
                </c:pt>
                <c:pt idx="1154">
                  <c:v>0.98</c:v>
                </c:pt>
                <c:pt idx="1155">
                  <c:v>0.49</c:v>
                </c:pt>
                <c:pt idx="1156">
                  <c:v>0.49</c:v>
                </c:pt>
                <c:pt idx="1157">
                  <c:v>1.46</c:v>
                </c:pt>
                <c:pt idx="1158">
                  <c:v>1.95</c:v>
                </c:pt>
                <c:pt idx="1159">
                  <c:v>1.95</c:v>
                </c:pt>
                <c:pt idx="1160">
                  <c:v>1.95</c:v>
                </c:pt>
                <c:pt idx="1161">
                  <c:v>1.47</c:v>
                </c:pt>
                <c:pt idx="1162">
                  <c:v>0.49</c:v>
                </c:pt>
                <c:pt idx="1163">
                  <c:v>0.49</c:v>
                </c:pt>
                <c:pt idx="1164">
                  <c:v>0.49</c:v>
                </c:pt>
                <c:pt idx="1165">
                  <c:v>0.49</c:v>
                </c:pt>
                <c:pt idx="1166">
                  <c:v>0.98</c:v>
                </c:pt>
                <c:pt idx="1167">
                  <c:v>0.49</c:v>
                </c:pt>
                <c:pt idx="1168">
                  <c:v>0.49</c:v>
                </c:pt>
                <c:pt idx="1169">
                  <c:v>0.49</c:v>
                </c:pt>
                <c:pt idx="1170">
                  <c:v>0.49</c:v>
                </c:pt>
                <c:pt idx="1171">
                  <c:v>0.49</c:v>
                </c:pt>
                <c:pt idx="1172">
                  <c:v>0.49</c:v>
                </c:pt>
                <c:pt idx="1173">
                  <c:v>0.98</c:v>
                </c:pt>
                <c:pt idx="1174">
                  <c:v>0.49</c:v>
                </c:pt>
                <c:pt idx="1175">
                  <c:v>0.98</c:v>
                </c:pt>
                <c:pt idx="1176">
                  <c:v>0.49</c:v>
                </c:pt>
                <c:pt idx="1177">
                  <c:v>0.98</c:v>
                </c:pt>
                <c:pt idx="1178">
                  <c:v>0.49</c:v>
                </c:pt>
                <c:pt idx="1179">
                  <c:v>0.49</c:v>
                </c:pt>
                <c:pt idx="1180">
                  <c:v>0.49</c:v>
                </c:pt>
                <c:pt idx="1181">
                  <c:v>0.49</c:v>
                </c:pt>
                <c:pt idx="1182">
                  <c:v>0.49</c:v>
                </c:pt>
                <c:pt idx="1183">
                  <c:v>0.49</c:v>
                </c:pt>
                <c:pt idx="1184">
                  <c:v>0.48</c:v>
                </c:pt>
                <c:pt idx="1185">
                  <c:v>0.49</c:v>
                </c:pt>
                <c:pt idx="1186">
                  <c:v>0.95</c:v>
                </c:pt>
                <c:pt idx="1187">
                  <c:v>0.49</c:v>
                </c:pt>
                <c:pt idx="1188">
                  <c:v>0.49</c:v>
                </c:pt>
                <c:pt idx="1189">
                  <c:v>0.49</c:v>
                </c:pt>
                <c:pt idx="1190">
                  <c:v>0.97</c:v>
                </c:pt>
                <c:pt idx="1191">
                  <c:v>0.49</c:v>
                </c:pt>
                <c:pt idx="1192">
                  <c:v>0.49</c:v>
                </c:pt>
                <c:pt idx="1193">
                  <c:v>0.49</c:v>
                </c:pt>
                <c:pt idx="1194">
                  <c:v>0.49</c:v>
                </c:pt>
                <c:pt idx="1195">
                  <c:v>0.49</c:v>
                </c:pt>
                <c:pt idx="1196">
                  <c:v>0.48</c:v>
                </c:pt>
                <c:pt idx="1197">
                  <c:v>0.49</c:v>
                </c:pt>
                <c:pt idx="1198">
                  <c:v>0.49</c:v>
                </c:pt>
                <c:pt idx="1199">
                  <c:v>0.49</c:v>
                </c:pt>
                <c:pt idx="1200">
                  <c:v>0.49</c:v>
                </c:pt>
                <c:pt idx="1201">
                  <c:v>0.49</c:v>
                </c:pt>
                <c:pt idx="1202">
                  <c:v>0.49</c:v>
                </c:pt>
                <c:pt idx="1203">
                  <c:v>0.98</c:v>
                </c:pt>
                <c:pt idx="1204">
                  <c:v>0.49</c:v>
                </c:pt>
                <c:pt idx="1205">
                  <c:v>0.98</c:v>
                </c:pt>
                <c:pt idx="1206">
                  <c:v>0.49</c:v>
                </c:pt>
                <c:pt idx="1207">
                  <c:v>0.98</c:v>
                </c:pt>
                <c:pt idx="1208">
                  <c:v>0.49</c:v>
                </c:pt>
                <c:pt idx="1209">
                  <c:v>0.49</c:v>
                </c:pt>
                <c:pt idx="1210">
                  <c:v>0.49</c:v>
                </c:pt>
                <c:pt idx="1211">
                  <c:v>0.49</c:v>
                </c:pt>
                <c:pt idx="1212">
                  <c:v>0.49</c:v>
                </c:pt>
                <c:pt idx="1213">
                  <c:v>0.88</c:v>
                </c:pt>
                <c:pt idx="1214">
                  <c:v>0.98</c:v>
                </c:pt>
                <c:pt idx="1215">
                  <c:v>0.49</c:v>
                </c:pt>
                <c:pt idx="1216">
                  <c:v>0.98</c:v>
                </c:pt>
                <c:pt idx="1217">
                  <c:v>0.49</c:v>
                </c:pt>
                <c:pt idx="1218">
                  <c:v>0.49</c:v>
                </c:pt>
                <c:pt idx="1219">
                  <c:v>0.95</c:v>
                </c:pt>
                <c:pt idx="1220">
                  <c:v>0.49</c:v>
                </c:pt>
                <c:pt idx="1221">
                  <c:v>0.49</c:v>
                </c:pt>
                <c:pt idx="1222">
                  <c:v>0.49</c:v>
                </c:pt>
                <c:pt idx="1223">
                  <c:v>0.49</c:v>
                </c:pt>
                <c:pt idx="1224">
                  <c:v>0.49</c:v>
                </c:pt>
                <c:pt idx="1225">
                  <c:v>0.49</c:v>
                </c:pt>
                <c:pt idx="1226">
                  <c:v>0.98</c:v>
                </c:pt>
                <c:pt idx="1227">
                  <c:v>0.98</c:v>
                </c:pt>
                <c:pt idx="1228">
                  <c:v>0.98</c:v>
                </c:pt>
                <c:pt idx="1229">
                  <c:v>0.49</c:v>
                </c:pt>
                <c:pt idx="1230">
                  <c:v>0.97</c:v>
                </c:pt>
                <c:pt idx="1231">
                  <c:v>0.49</c:v>
                </c:pt>
                <c:pt idx="1232">
                  <c:v>0.98</c:v>
                </c:pt>
                <c:pt idx="1233">
                  <c:v>0.49</c:v>
                </c:pt>
                <c:pt idx="1234">
                  <c:v>0.98</c:v>
                </c:pt>
                <c:pt idx="1235">
                  <c:v>0.96</c:v>
                </c:pt>
                <c:pt idx="1236">
                  <c:v>1.47</c:v>
                </c:pt>
                <c:pt idx="1237">
                  <c:v>1.47</c:v>
                </c:pt>
                <c:pt idx="1238">
                  <c:v>1.47</c:v>
                </c:pt>
                <c:pt idx="1239">
                  <c:v>0.97</c:v>
                </c:pt>
                <c:pt idx="1240">
                  <c:v>0.97</c:v>
                </c:pt>
                <c:pt idx="1241">
                  <c:v>0.97</c:v>
                </c:pt>
                <c:pt idx="1242">
                  <c:v>0.8</c:v>
                </c:pt>
                <c:pt idx="1243">
                  <c:v>0.8</c:v>
                </c:pt>
                <c:pt idx="1244">
                  <c:v>1.47</c:v>
                </c:pt>
                <c:pt idx="1245">
                  <c:v>1.21</c:v>
                </c:pt>
                <c:pt idx="1246">
                  <c:v>0.98</c:v>
                </c:pt>
                <c:pt idx="1247">
                  <c:v>0.98</c:v>
                </c:pt>
                <c:pt idx="1248">
                  <c:v>0.49</c:v>
                </c:pt>
                <c:pt idx="1249">
                  <c:v>1.47</c:v>
                </c:pt>
                <c:pt idx="1250">
                  <c:v>1.96</c:v>
                </c:pt>
                <c:pt idx="1251">
                  <c:v>0.97</c:v>
                </c:pt>
                <c:pt idx="1252">
                  <c:v>9.76</c:v>
                </c:pt>
                <c:pt idx="1253">
                  <c:v>6.83</c:v>
                </c:pt>
                <c:pt idx="1254">
                  <c:v>6.83</c:v>
                </c:pt>
                <c:pt idx="1255">
                  <c:v>6.35</c:v>
                </c:pt>
                <c:pt idx="1256">
                  <c:v>6.34</c:v>
                </c:pt>
                <c:pt idx="1257">
                  <c:v>1.46</c:v>
                </c:pt>
                <c:pt idx="1258">
                  <c:v>0.98</c:v>
                </c:pt>
                <c:pt idx="1259">
                  <c:v>8.2899999999999991</c:v>
                </c:pt>
                <c:pt idx="1260">
                  <c:v>6.34</c:v>
                </c:pt>
                <c:pt idx="1261">
                  <c:v>5.86</c:v>
                </c:pt>
                <c:pt idx="1262">
                  <c:v>1.95</c:v>
                </c:pt>
                <c:pt idx="1263">
                  <c:v>0.49</c:v>
                </c:pt>
                <c:pt idx="1264">
                  <c:v>0.49</c:v>
                </c:pt>
                <c:pt idx="1265">
                  <c:v>0.49</c:v>
                </c:pt>
                <c:pt idx="1266">
                  <c:v>0.49</c:v>
                </c:pt>
                <c:pt idx="1267">
                  <c:v>0.49</c:v>
                </c:pt>
                <c:pt idx="1268">
                  <c:v>0.49</c:v>
                </c:pt>
                <c:pt idx="1269">
                  <c:v>0.49</c:v>
                </c:pt>
                <c:pt idx="1270">
                  <c:v>0.49</c:v>
                </c:pt>
                <c:pt idx="1271">
                  <c:v>0.49</c:v>
                </c:pt>
                <c:pt idx="1272">
                  <c:v>0.49</c:v>
                </c:pt>
                <c:pt idx="1273">
                  <c:v>0.49</c:v>
                </c:pt>
                <c:pt idx="1274">
                  <c:v>0.49</c:v>
                </c:pt>
                <c:pt idx="1275">
                  <c:v>0.49</c:v>
                </c:pt>
                <c:pt idx="1276">
                  <c:v>0.49</c:v>
                </c:pt>
                <c:pt idx="1277">
                  <c:v>0.49</c:v>
                </c:pt>
                <c:pt idx="1278">
                  <c:v>0.49</c:v>
                </c:pt>
                <c:pt idx="1279">
                  <c:v>0.49</c:v>
                </c:pt>
                <c:pt idx="1280">
                  <c:v>0.49</c:v>
                </c:pt>
                <c:pt idx="1281">
                  <c:v>0.44</c:v>
                </c:pt>
                <c:pt idx="1282">
                  <c:v>0.49</c:v>
                </c:pt>
                <c:pt idx="1283">
                  <c:v>0.49</c:v>
                </c:pt>
                <c:pt idx="1284">
                  <c:v>0.49</c:v>
                </c:pt>
                <c:pt idx="1285">
                  <c:v>0.49</c:v>
                </c:pt>
                <c:pt idx="1286">
                  <c:v>0.49</c:v>
                </c:pt>
                <c:pt idx="1287">
                  <c:v>0.49</c:v>
                </c:pt>
                <c:pt idx="1288">
                  <c:v>0.49</c:v>
                </c:pt>
                <c:pt idx="1289">
                  <c:v>0.49</c:v>
                </c:pt>
                <c:pt idx="1290">
                  <c:v>0.49</c:v>
                </c:pt>
                <c:pt idx="1291">
                  <c:v>0.49</c:v>
                </c:pt>
                <c:pt idx="1292">
                  <c:v>0.49</c:v>
                </c:pt>
                <c:pt idx="1293">
                  <c:v>0.49</c:v>
                </c:pt>
                <c:pt idx="1294">
                  <c:v>0.49</c:v>
                </c:pt>
                <c:pt idx="1295">
                  <c:v>1.95</c:v>
                </c:pt>
                <c:pt idx="1296">
                  <c:v>5.88</c:v>
                </c:pt>
                <c:pt idx="1297">
                  <c:v>8.84</c:v>
                </c:pt>
                <c:pt idx="1298">
                  <c:v>7.66</c:v>
                </c:pt>
                <c:pt idx="1299">
                  <c:v>8.33</c:v>
                </c:pt>
                <c:pt idx="1300">
                  <c:v>8.82</c:v>
                </c:pt>
                <c:pt idx="1301">
                  <c:v>7.86</c:v>
                </c:pt>
                <c:pt idx="1302">
                  <c:v>7.29</c:v>
                </c:pt>
                <c:pt idx="1303">
                  <c:v>9.19</c:v>
                </c:pt>
                <c:pt idx="1304">
                  <c:v>4.3899999999999997</c:v>
                </c:pt>
                <c:pt idx="1305">
                  <c:v>5.59</c:v>
                </c:pt>
                <c:pt idx="1306">
                  <c:v>9.6</c:v>
                </c:pt>
                <c:pt idx="1307">
                  <c:v>11.3</c:v>
                </c:pt>
                <c:pt idx="1308">
                  <c:v>8.4499999999999993</c:v>
                </c:pt>
                <c:pt idx="1309">
                  <c:v>9.83</c:v>
                </c:pt>
                <c:pt idx="1310">
                  <c:v>10.3</c:v>
                </c:pt>
                <c:pt idx="1311">
                  <c:v>11.25</c:v>
                </c:pt>
                <c:pt idx="1312">
                  <c:v>11.76</c:v>
                </c:pt>
                <c:pt idx="1313">
                  <c:v>12.27</c:v>
                </c:pt>
                <c:pt idx="1314">
                  <c:v>12.28</c:v>
                </c:pt>
                <c:pt idx="1315">
                  <c:v>13.12</c:v>
                </c:pt>
                <c:pt idx="1316">
                  <c:v>0.49</c:v>
                </c:pt>
                <c:pt idx="1317">
                  <c:v>0.49</c:v>
                </c:pt>
                <c:pt idx="1318">
                  <c:v>0.49</c:v>
                </c:pt>
                <c:pt idx="1319">
                  <c:v>0.49</c:v>
                </c:pt>
                <c:pt idx="1320">
                  <c:v>0.49</c:v>
                </c:pt>
                <c:pt idx="1321">
                  <c:v>0.49</c:v>
                </c:pt>
                <c:pt idx="1322">
                  <c:v>0.49</c:v>
                </c:pt>
                <c:pt idx="1323">
                  <c:v>0.49</c:v>
                </c:pt>
                <c:pt idx="1324">
                  <c:v>0.49</c:v>
                </c:pt>
                <c:pt idx="1325">
                  <c:v>0.49</c:v>
                </c:pt>
                <c:pt idx="1326">
                  <c:v>0.49</c:v>
                </c:pt>
                <c:pt idx="1327">
                  <c:v>0.96</c:v>
                </c:pt>
                <c:pt idx="1328">
                  <c:v>0.49</c:v>
                </c:pt>
                <c:pt idx="1329">
                  <c:v>0.49</c:v>
                </c:pt>
                <c:pt idx="1330">
                  <c:v>0.49</c:v>
                </c:pt>
                <c:pt idx="1331">
                  <c:v>0.48</c:v>
                </c:pt>
                <c:pt idx="1332">
                  <c:v>0.49</c:v>
                </c:pt>
                <c:pt idx="1333">
                  <c:v>0.4</c:v>
                </c:pt>
                <c:pt idx="1334">
                  <c:v>0.8</c:v>
                </c:pt>
                <c:pt idx="1335">
                  <c:v>0.4</c:v>
                </c:pt>
                <c:pt idx="1336">
                  <c:v>0.49</c:v>
                </c:pt>
                <c:pt idx="1337">
                  <c:v>0.49</c:v>
                </c:pt>
                <c:pt idx="1338">
                  <c:v>0.49</c:v>
                </c:pt>
                <c:pt idx="1339">
                  <c:v>0.49</c:v>
                </c:pt>
                <c:pt idx="1340">
                  <c:v>0.49</c:v>
                </c:pt>
                <c:pt idx="1341">
                  <c:v>0.49</c:v>
                </c:pt>
                <c:pt idx="1342">
                  <c:v>0.98</c:v>
                </c:pt>
                <c:pt idx="1343">
                  <c:v>0.49</c:v>
                </c:pt>
                <c:pt idx="1344">
                  <c:v>4.3899999999999997</c:v>
                </c:pt>
                <c:pt idx="1345">
                  <c:v>0.49</c:v>
                </c:pt>
                <c:pt idx="1346">
                  <c:v>9.27</c:v>
                </c:pt>
                <c:pt idx="1347">
                  <c:v>16.59</c:v>
                </c:pt>
                <c:pt idx="1348">
                  <c:v>5.86</c:v>
                </c:pt>
                <c:pt idx="1349">
                  <c:v>0.49</c:v>
                </c:pt>
                <c:pt idx="1350">
                  <c:v>14.15</c:v>
                </c:pt>
                <c:pt idx="1351">
                  <c:v>47.83</c:v>
                </c:pt>
                <c:pt idx="1352">
                  <c:v>5.37</c:v>
                </c:pt>
                <c:pt idx="1353">
                  <c:v>0.49</c:v>
                </c:pt>
                <c:pt idx="1354">
                  <c:v>9.27</c:v>
                </c:pt>
                <c:pt idx="1355">
                  <c:v>17.57</c:v>
                </c:pt>
                <c:pt idx="1356">
                  <c:v>3.42</c:v>
                </c:pt>
                <c:pt idx="1357">
                  <c:v>0.49</c:v>
                </c:pt>
                <c:pt idx="1358">
                  <c:v>8.3000000000000007</c:v>
                </c:pt>
                <c:pt idx="1359">
                  <c:v>17.579999999999998</c:v>
                </c:pt>
                <c:pt idx="1360">
                  <c:v>5.36</c:v>
                </c:pt>
                <c:pt idx="1361">
                  <c:v>11.7</c:v>
                </c:pt>
                <c:pt idx="1362">
                  <c:v>38.99</c:v>
                </c:pt>
                <c:pt idx="1363">
                  <c:v>3.42</c:v>
                </c:pt>
                <c:pt idx="1364">
                  <c:v>0.49</c:v>
                </c:pt>
                <c:pt idx="1365">
                  <c:v>5.37</c:v>
                </c:pt>
                <c:pt idx="1366">
                  <c:v>11.23</c:v>
                </c:pt>
                <c:pt idx="1367">
                  <c:v>1.96</c:v>
                </c:pt>
                <c:pt idx="1368">
                  <c:v>0.49</c:v>
                </c:pt>
                <c:pt idx="1369">
                  <c:v>2.4500000000000002</c:v>
                </c:pt>
                <c:pt idx="1370">
                  <c:v>14.69</c:v>
                </c:pt>
                <c:pt idx="1371">
                  <c:v>2.44</c:v>
                </c:pt>
                <c:pt idx="1372">
                  <c:v>0.49</c:v>
                </c:pt>
                <c:pt idx="1373">
                  <c:v>1.95</c:v>
                </c:pt>
                <c:pt idx="1374">
                  <c:v>6.84</c:v>
                </c:pt>
                <c:pt idx="1375">
                  <c:v>1.46</c:v>
                </c:pt>
                <c:pt idx="1376">
                  <c:v>0.49</c:v>
                </c:pt>
                <c:pt idx="1377">
                  <c:v>1.46</c:v>
                </c:pt>
                <c:pt idx="1378">
                  <c:v>0.98</c:v>
                </c:pt>
                <c:pt idx="1379">
                  <c:v>1.96</c:v>
                </c:pt>
                <c:pt idx="1380">
                  <c:v>0.49</c:v>
                </c:pt>
                <c:pt idx="1381">
                  <c:v>4.8899999999999997</c:v>
                </c:pt>
                <c:pt idx="1382">
                  <c:v>21.52</c:v>
                </c:pt>
                <c:pt idx="1383">
                  <c:v>4.88</c:v>
                </c:pt>
                <c:pt idx="1384">
                  <c:v>0.49</c:v>
                </c:pt>
                <c:pt idx="1385">
                  <c:v>10.73</c:v>
                </c:pt>
                <c:pt idx="1386">
                  <c:v>17.07</c:v>
                </c:pt>
                <c:pt idx="1387">
                  <c:v>4.3899999999999997</c:v>
                </c:pt>
                <c:pt idx="1388">
                  <c:v>7.81</c:v>
                </c:pt>
                <c:pt idx="1389">
                  <c:v>13.66</c:v>
                </c:pt>
                <c:pt idx="1390">
                  <c:v>6.84</c:v>
                </c:pt>
                <c:pt idx="1391">
                  <c:v>0.49</c:v>
                </c:pt>
                <c:pt idx="1392">
                  <c:v>17.100000000000001</c:v>
                </c:pt>
                <c:pt idx="1393">
                  <c:v>50.31</c:v>
                </c:pt>
                <c:pt idx="1394">
                  <c:v>4.3899999999999997</c:v>
                </c:pt>
                <c:pt idx="1395">
                  <c:v>0.49</c:v>
                </c:pt>
                <c:pt idx="1396">
                  <c:v>8.2899999999999991</c:v>
                </c:pt>
                <c:pt idx="1397">
                  <c:v>15.6</c:v>
                </c:pt>
                <c:pt idx="1398">
                  <c:v>2.93</c:v>
                </c:pt>
                <c:pt idx="1399">
                  <c:v>0.49</c:v>
                </c:pt>
                <c:pt idx="1400">
                  <c:v>11.74</c:v>
                </c:pt>
                <c:pt idx="1401">
                  <c:v>4.8899999999999997</c:v>
                </c:pt>
                <c:pt idx="1402">
                  <c:v>1.96</c:v>
                </c:pt>
                <c:pt idx="1403">
                  <c:v>0.49</c:v>
                </c:pt>
                <c:pt idx="1404">
                  <c:v>31.82</c:v>
                </c:pt>
                <c:pt idx="1405">
                  <c:v>27.91</c:v>
                </c:pt>
                <c:pt idx="1406">
                  <c:v>1.96</c:v>
                </c:pt>
                <c:pt idx="1407">
                  <c:v>0.49</c:v>
                </c:pt>
                <c:pt idx="1408">
                  <c:v>7.35</c:v>
                </c:pt>
                <c:pt idx="1409">
                  <c:v>1.47</c:v>
                </c:pt>
                <c:pt idx="1410">
                  <c:v>1.96</c:v>
                </c:pt>
                <c:pt idx="1411">
                  <c:v>0.98</c:v>
                </c:pt>
                <c:pt idx="1412">
                  <c:v>1.47</c:v>
                </c:pt>
                <c:pt idx="1413">
                  <c:v>1.95</c:v>
                </c:pt>
                <c:pt idx="1414">
                  <c:v>0.49</c:v>
                </c:pt>
                <c:pt idx="1415">
                  <c:v>2.93</c:v>
                </c:pt>
                <c:pt idx="1416">
                  <c:v>20.5</c:v>
                </c:pt>
                <c:pt idx="1417">
                  <c:v>1.96</c:v>
                </c:pt>
                <c:pt idx="1418">
                  <c:v>0.49</c:v>
                </c:pt>
                <c:pt idx="1419">
                  <c:v>0.98</c:v>
                </c:pt>
                <c:pt idx="1420">
                  <c:v>0.98</c:v>
                </c:pt>
                <c:pt idx="1421">
                  <c:v>1.95</c:v>
                </c:pt>
                <c:pt idx="1422">
                  <c:v>0.49</c:v>
                </c:pt>
                <c:pt idx="1423">
                  <c:v>0.98</c:v>
                </c:pt>
                <c:pt idx="1424">
                  <c:v>1.95</c:v>
                </c:pt>
                <c:pt idx="1425">
                  <c:v>2.44</c:v>
                </c:pt>
                <c:pt idx="1426">
                  <c:v>0.49</c:v>
                </c:pt>
                <c:pt idx="1427">
                  <c:v>1.95</c:v>
                </c:pt>
                <c:pt idx="1428">
                  <c:v>17.57</c:v>
                </c:pt>
                <c:pt idx="1429">
                  <c:v>1.91</c:v>
                </c:pt>
                <c:pt idx="1430">
                  <c:v>6.7</c:v>
                </c:pt>
                <c:pt idx="1431">
                  <c:v>0.96</c:v>
                </c:pt>
                <c:pt idx="1432">
                  <c:v>1.95</c:v>
                </c:pt>
                <c:pt idx="1433">
                  <c:v>0.49</c:v>
                </c:pt>
                <c:pt idx="1434">
                  <c:v>0.98</c:v>
                </c:pt>
                <c:pt idx="1435">
                  <c:v>0.98</c:v>
                </c:pt>
                <c:pt idx="1436">
                  <c:v>1.95</c:v>
                </c:pt>
                <c:pt idx="1437">
                  <c:v>2.44</c:v>
                </c:pt>
                <c:pt idx="1438">
                  <c:v>17.559999999999999</c:v>
                </c:pt>
                <c:pt idx="1439">
                  <c:v>1.96</c:v>
                </c:pt>
                <c:pt idx="1440">
                  <c:v>0.98</c:v>
                </c:pt>
                <c:pt idx="1441">
                  <c:v>1.47</c:v>
                </c:pt>
                <c:pt idx="1442">
                  <c:v>0.98</c:v>
                </c:pt>
                <c:pt idx="1443">
                  <c:v>1.95</c:v>
                </c:pt>
                <c:pt idx="1444">
                  <c:v>0.49</c:v>
                </c:pt>
                <c:pt idx="1445">
                  <c:v>1.95</c:v>
                </c:pt>
                <c:pt idx="1446">
                  <c:v>13.17</c:v>
                </c:pt>
                <c:pt idx="1447">
                  <c:v>1.95</c:v>
                </c:pt>
                <c:pt idx="1448">
                  <c:v>1.47</c:v>
                </c:pt>
                <c:pt idx="1449">
                  <c:v>5.37</c:v>
                </c:pt>
                <c:pt idx="1450">
                  <c:v>1.95</c:v>
                </c:pt>
                <c:pt idx="1451">
                  <c:v>0.49</c:v>
                </c:pt>
                <c:pt idx="1452">
                  <c:v>0.98</c:v>
                </c:pt>
                <c:pt idx="1453">
                  <c:v>0.98</c:v>
                </c:pt>
                <c:pt idx="1454">
                  <c:v>1.95</c:v>
                </c:pt>
                <c:pt idx="1455">
                  <c:v>0.49</c:v>
                </c:pt>
                <c:pt idx="1456">
                  <c:v>5.37</c:v>
                </c:pt>
                <c:pt idx="1457">
                  <c:v>16.59</c:v>
                </c:pt>
                <c:pt idx="1458">
                  <c:v>1.96</c:v>
                </c:pt>
                <c:pt idx="1459">
                  <c:v>1.96</c:v>
                </c:pt>
                <c:pt idx="1460">
                  <c:v>1.47</c:v>
                </c:pt>
                <c:pt idx="1461">
                  <c:v>1.47</c:v>
                </c:pt>
                <c:pt idx="1462">
                  <c:v>0.49</c:v>
                </c:pt>
                <c:pt idx="1463">
                  <c:v>0.49</c:v>
                </c:pt>
                <c:pt idx="1464">
                  <c:v>0.49</c:v>
                </c:pt>
                <c:pt idx="1465">
                  <c:v>2.44</c:v>
                </c:pt>
                <c:pt idx="1466">
                  <c:v>0.49</c:v>
                </c:pt>
                <c:pt idx="1467">
                  <c:v>2.44</c:v>
                </c:pt>
                <c:pt idx="1468">
                  <c:v>17.600000000000001</c:v>
                </c:pt>
                <c:pt idx="1469">
                  <c:v>1.95</c:v>
                </c:pt>
                <c:pt idx="1470">
                  <c:v>0.49</c:v>
                </c:pt>
                <c:pt idx="1471">
                  <c:v>1.46</c:v>
                </c:pt>
                <c:pt idx="1472">
                  <c:v>0.98</c:v>
                </c:pt>
                <c:pt idx="1473">
                  <c:v>1.95</c:v>
                </c:pt>
                <c:pt idx="1474">
                  <c:v>0.49</c:v>
                </c:pt>
                <c:pt idx="1475">
                  <c:v>1.46</c:v>
                </c:pt>
                <c:pt idx="1476">
                  <c:v>8.7799999999999994</c:v>
                </c:pt>
                <c:pt idx="1477">
                  <c:v>1.46</c:v>
                </c:pt>
                <c:pt idx="1478">
                  <c:v>0.49</c:v>
                </c:pt>
                <c:pt idx="1479">
                  <c:v>1.95</c:v>
                </c:pt>
                <c:pt idx="1480">
                  <c:v>9.27</c:v>
                </c:pt>
                <c:pt idx="1481">
                  <c:v>2.44</c:v>
                </c:pt>
                <c:pt idx="1482">
                  <c:v>0.49</c:v>
                </c:pt>
                <c:pt idx="1483">
                  <c:v>0.98</c:v>
                </c:pt>
                <c:pt idx="1484">
                  <c:v>1.96</c:v>
                </c:pt>
                <c:pt idx="1485">
                  <c:v>0.49</c:v>
                </c:pt>
                <c:pt idx="1486">
                  <c:v>2.93</c:v>
                </c:pt>
                <c:pt idx="1487">
                  <c:v>16.13</c:v>
                </c:pt>
                <c:pt idx="1488">
                  <c:v>1.96</c:v>
                </c:pt>
                <c:pt idx="1489">
                  <c:v>0.49</c:v>
                </c:pt>
                <c:pt idx="1490">
                  <c:v>4.41</c:v>
                </c:pt>
                <c:pt idx="1491">
                  <c:v>0.98</c:v>
                </c:pt>
                <c:pt idx="1492">
                  <c:v>2.46</c:v>
                </c:pt>
                <c:pt idx="1493">
                  <c:v>8.36</c:v>
                </c:pt>
                <c:pt idx="1494">
                  <c:v>0.98</c:v>
                </c:pt>
                <c:pt idx="1495">
                  <c:v>1.47</c:v>
                </c:pt>
                <c:pt idx="1496">
                  <c:v>0.49</c:v>
                </c:pt>
                <c:pt idx="1497">
                  <c:v>11.78</c:v>
                </c:pt>
                <c:pt idx="1498">
                  <c:v>21.6</c:v>
                </c:pt>
                <c:pt idx="1499">
                  <c:v>2.42</c:v>
                </c:pt>
                <c:pt idx="1500">
                  <c:v>0.48</c:v>
                </c:pt>
                <c:pt idx="1501">
                  <c:v>8.6999999999999993</c:v>
                </c:pt>
                <c:pt idx="1502">
                  <c:v>0.97</c:v>
                </c:pt>
                <c:pt idx="1503">
                  <c:v>2.44</c:v>
                </c:pt>
                <c:pt idx="1504">
                  <c:v>0.97</c:v>
                </c:pt>
                <c:pt idx="1505">
                  <c:v>1.46</c:v>
                </c:pt>
                <c:pt idx="1506">
                  <c:v>1.95</c:v>
                </c:pt>
                <c:pt idx="1507">
                  <c:v>1.91</c:v>
                </c:pt>
                <c:pt idx="1508">
                  <c:v>0.95</c:v>
                </c:pt>
                <c:pt idx="1509">
                  <c:v>1.91</c:v>
                </c:pt>
                <c:pt idx="1510">
                  <c:v>1.95</c:v>
                </c:pt>
                <c:pt idx="1511">
                  <c:v>3.42</c:v>
                </c:pt>
                <c:pt idx="1512">
                  <c:v>16.59</c:v>
                </c:pt>
                <c:pt idx="1513">
                  <c:v>1.46</c:v>
                </c:pt>
                <c:pt idx="1514">
                  <c:v>0.49</c:v>
                </c:pt>
                <c:pt idx="1515">
                  <c:v>0.97</c:v>
                </c:pt>
                <c:pt idx="1516">
                  <c:v>0.97</c:v>
                </c:pt>
                <c:pt idx="1517">
                  <c:v>2.44</c:v>
                </c:pt>
                <c:pt idx="1518">
                  <c:v>0.49</c:v>
                </c:pt>
                <c:pt idx="1519">
                  <c:v>2.44</c:v>
                </c:pt>
                <c:pt idx="1520">
                  <c:v>15.62</c:v>
                </c:pt>
                <c:pt idx="1521">
                  <c:v>1.95</c:v>
                </c:pt>
                <c:pt idx="1522">
                  <c:v>0.97</c:v>
                </c:pt>
                <c:pt idx="1523">
                  <c:v>2.92</c:v>
                </c:pt>
                <c:pt idx="1524">
                  <c:v>1.96</c:v>
                </c:pt>
                <c:pt idx="1525">
                  <c:v>0.98</c:v>
                </c:pt>
                <c:pt idx="1526">
                  <c:v>1.47</c:v>
                </c:pt>
                <c:pt idx="1527">
                  <c:v>0.98</c:v>
                </c:pt>
                <c:pt idx="1528">
                  <c:v>1.95</c:v>
                </c:pt>
                <c:pt idx="1529">
                  <c:v>0.49</c:v>
                </c:pt>
                <c:pt idx="1530">
                  <c:v>2.44</c:v>
                </c:pt>
                <c:pt idx="1531">
                  <c:v>15.14</c:v>
                </c:pt>
                <c:pt idx="1532">
                  <c:v>1.95</c:v>
                </c:pt>
                <c:pt idx="1533">
                  <c:v>1.47</c:v>
                </c:pt>
                <c:pt idx="1534">
                  <c:v>2.93</c:v>
                </c:pt>
                <c:pt idx="1535">
                  <c:v>2.44</c:v>
                </c:pt>
                <c:pt idx="1536">
                  <c:v>0.49</c:v>
                </c:pt>
                <c:pt idx="1537">
                  <c:v>0.98</c:v>
                </c:pt>
                <c:pt idx="1538">
                  <c:v>0.98</c:v>
                </c:pt>
                <c:pt idx="1539">
                  <c:v>1.47</c:v>
                </c:pt>
                <c:pt idx="1540">
                  <c:v>0.49</c:v>
                </c:pt>
                <c:pt idx="1541">
                  <c:v>2.4500000000000002</c:v>
                </c:pt>
                <c:pt idx="1542">
                  <c:v>18.62</c:v>
                </c:pt>
                <c:pt idx="1543">
                  <c:v>1.95</c:v>
                </c:pt>
                <c:pt idx="1544">
                  <c:v>0.49</c:v>
                </c:pt>
                <c:pt idx="1545">
                  <c:v>1.46</c:v>
                </c:pt>
                <c:pt idx="1546">
                  <c:v>0.98</c:v>
                </c:pt>
                <c:pt idx="1547">
                  <c:v>2.4</c:v>
                </c:pt>
                <c:pt idx="1548">
                  <c:v>0.48</c:v>
                </c:pt>
                <c:pt idx="1549">
                  <c:v>0.96</c:v>
                </c:pt>
                <c:pt idx="1550">
                  <c:v>0.48</c:v>
                </c:pt>
                <c:pt idx="1551">
                  <c:v>1.46</c:v>
                </c:pt>
                <c:pt idx="1552">
                  <c:v>0.49</c:v>
                </c:pt>
                <c:pt idx="1553">
                  <c:v>2.44</c:v>
                </c:pt>
                <c:pt idx="1554">
                  <c:v>17.09</c:v>
                </c:pt>
                <c:pt idx="1555">
                  <c:v>2.44</c:v>
                </c:pt>
                <c:pt idx="1556">
                  <c:v>0.49</c:v>
                </c:pt>
                <c:pt idx="1557">
                  <c:v>1.46</c:v>
                </c:pt>
                <c:pt idx="1558">
                  <c:v>0.97</c:v>
                </c:pt>
                <c:pt idx="1559">
                  <c:v>1.96</c:v>
                </c:pt>
                <c:pt idx="1560">
                  <c:v>1.96</c:v>
                </c:pt>
                <c:pt idx="1561">
                  <c:v>13.69</c:v>
                </c:pt>
                <c:pt idx="1562">
                  <c:v>1.47</c:v>
                </c:pt>
                <c:pt idx="1563">
                  <c:v>0.49</c:v>
                </c:pt>
                <c:pt idx="1564">
                  <c:v>1.47</c:v>
                </c:pt>
                <c:pt idx="1565">
                  <c:v>5.86</c:v>
                </c:pt>
                <c:pt idx="1566">
                  <c:v>1.95</c:v>
                </c:pt>
                <c:pt idx="1567">
                  <c:v>0.49</c:v>
                </c:pt>
                <c:pt idx="1568">
                  <c:v>0.98</c:v>
                </c:pt>
                <c:pt idx="1569">
                  <c:v>0.98</c:v>
                </c:pt>
                <c:pt idx="1570">
                  <c:v>2.44</c:v>
                </c:pt>
                <c:pt idx="1571">
                  <c:v>0.49</c:v>
                </c:pt>
                <c:pt idx="1572">
                  <c:v>5.37</c:v>
                </c:pt>
                <c:pt idx="1573">
                  <c:v>15.13</c:v>
                </c:pt>
                <c:pt idx="1574">
                  <c:v>1.96</c:v>
                </c:pt>
                <c:pt idx="1575">
                  <c:v>0.49</c:v>
                </c:pt>
                <c:pt idx="1576">
                  <c:v>5.38</c:v>
                </c:pt>
                <c:pt idx="1577">
                  <c:v>3.91</c:v>
                </c:pt>
                <c:pt idx="1578">
                  <c:v>2.4500000000000002</c:v>
                </c:pt>
                <c:pt idx="1579">
                  <c:v>0.49</c:v>
                </c:pt>
                <c:pt idx="1580">
                  <c:v>9.81</c:v>
                </c:pt>
                <c:pt idx="1581">
                  <c:v>1.47</c:v>
                </c:pt>
                <c:pt idx="1582">
                  <c:v>1.91</c:v>
                </c:pt>
                <c:pt idx="1583">
                  <c:v>10.51</c:v>
                </c:pt>
                <c:pt idx="1584">
                  <c:v>0.96</c:v>
                </c:pt>
                <c:pt idx="1585">
                  <c:v>1.95</c:v>
                </c:pt>
                <c:pt idx="1586">
                  <c:v>0.98</c:v>
                </c:pt>
                <c:pt idx="1587">
                  <c:v>25.37</c:v>
                </c:pt>
                <c:pt idx="1588">
                  <c:v>17.07</c:v>
                </c:pt>
                <c:pt idx="1589">
                  <c:v>1.96</c:v>
                </c:pt>
                <c:pt idx="1590">
                  <c:v>27.99</c:v>
                </c:pt>
                <c:pt idx="1591">
                  <c:v>10.31</c:v>
                </c:pt>
                <c:pt idx="1592">
                  <c:v>1.97</c:v>
                </c:pt>
                <c:pt idx="1593">
                  <c:v>0.49</c:v>
                </c:pt>
                <c:pt idx="1594">
                  <c:v>74.34</c:v>
                </c:pt>
                <c:pt idx="1595">
                  <c:v>1.97</c:v>
                </c:pt>
                <c:pt idx="1596">
                  <c:v>2.46</c:v>
                </c:pt>
                <c:pt idx="1597">
                  <c:v>0.49</c:v>
                </c:pt>
                <c:pt idx="1598">
                  <c:v>33.39</c:v>
                </c:pt>
                <c:pt idx="1599">
                  <c:v>3.93</c:v>
                </c:pt>
                <c:pt idx="1600">
                  <c:v>1.96</c:v>
                </c:pt>
                <c:pt idx="1601">
                  <c:v>0.49</c:v>
                </c:pt>
                <c:pt idx="1602">
                  <c:v>25.54</c:v>
                </c:pt>
                <c:pt idx="1603">
                  <c:v>20.63</c:v>
                </c:pt>
                <c:pt idx="1604">
                  <c:v>1.97</c:v>
                </c:pt>
                <c:pt idx="1605">
                  <c:v>0.99</c:v>
                </c:pt>
                <c:pt idx="1606">
                  <c:v>10.85</c:v>
                </c:pt>
                <c:pt idx="1607">
                  <c:v>0.99</c:v>
                </c:pt>
                <c:pt idx="1608">
                  <c:v>1.96</c:v>
                </c:pt>
                <c:pt idx="1609">
                  <c:v>0.49</c:v>
                </c:pt>
                <c:pt idx="1610">
                  <c:v>11.79</c:v>
                </c:pt>
                <c:pt idx="1611">
                  <c:v>0.98</c:v>
                </c:pt>
                <c:pt idx="1612">
                  <c:v>1.94</c:v>
                </c:pt>
                <c:pt idx="1613">
                  <c:v>2.92</c:v>
                </c:pt>
                <c:pt idx="1614">
                  <c:v>5.35</c:v>
                </c:pt>
                <c:pt idx="1615">
                  <c:v>2.4300000000000002</c:v>
                </c:pt>
                <c:pt idx="1616">
                  <c:v>0.49</c:v>
                </c:pt>
                <c:pt idx="1617">
                  <c:v>9.25</c:v>
                </c:pt>
                <c:pt idx="1618">
                  <c:v>15.58</c:v>
                </c:pt>
                <c:pt idx="1619">
                  <c:v>1.77</c:v>
                </c:pt>
                <c:pt idx="1620">
                  <c:v>1.33</c:v>
                </c:pt>
                <c:pt idx="1621">
                  <c:v>0.88</c:v>
                </c:pt>
                <c:pt idx="1622">
                  <c:v>3.1</c:v>
                </c:pt>
                <c:pt idx="1623">
                  <c:v>2.44</c:v>
                </c:pt>
                <c:pt idx="1624">
                  <c:v>0.49</c:v>
                </c:pt>
                <c:pt idx="1625">
                  <c:v>1.46</c:v>
                </c:pt>
                <c:pt idx="1626">
                  <c:v>0.97</c:v>
                </c:pt>
                <c:pt idx="1627">
                  <c:v>1.46</c:v>
                </c:pt>
                <c:pt idx="1628">
                  <c:v>0.98</c:v>
                </c:pt>
                <c:pt idx="1629">
                  <c:v>0.98</c:v>
                </c:pt>
                <c:pt idx="1630">
                  <c:v>2.4500000000000002</c:v>
                </c:pt>
                <c:pt idx="1631">
                  <c:v>0.49</c:v>
                </c:pt>
                <c:pt idx="1632">
                  <c:v>2.93</c:v>
                </c:pt>
                <c:pt idx="1633">
                  <c:v>1.47</c:v>
                </c:pt>
                <c:pt idx="1634">
                  <c:v>1.47</c:v>
                </c:pt>
                <c:pt idx="1635">
                  <c:v>0.49</c:v>
                </c:pt>
                <c:pt idx="1636">
                  <c:v>1.47</c:v>
                </c:pt>
                <c:pt idx="1637">
                  <c:v>0.98</c:v>
                </c:pt>
                <c:pt idx="1638">
                  <c:v>2.44</c:v>
                </c:pt>
                <c:pt idx="1639">
                  <c:v>0.49</c:v>
                </c:pt>
                <c:pt idx="1640">
                  <c:v>0.98</c:v>
                </c:pt>
                <c:pt idx="1641">
                  <c:v>1.46</c:v>
                </c:pt>
                <c:pt idx="1642">
                  <c:v>2.44</c:v>
                </c:pt>
                <c:pt idx="1643">
                  <c:v>0.98</c:v>
                </c:pt>
                <c:pt idx="1644">
                  <c:v>0.98</c:v>
                </c:pt>
                <c:pt idx="1645">
                  <c:v>1.47</c:v>
                </c:pt>
                <c:pt idx="1646">
                  <c:v>0.98</c:v>
                </c:pt>
                <c:pt idx="1647">
                  <c:v>0.98</c:v>
                </c:pt>
                <c:pt idx="1648">
                  <c:v>0.98</c:v>
                </c:pt>
                <c:pt idx="1649">
                  <c:v>2.86</c:v>
                </c:pt>
                <c:pt idx="1650">
                  <c:v>0.95</c:v>
                </c:pt>
                <c:pt idx="1651">
                  <c:v>0.95</c:v>
                </c:pt>
                <c:pt idx="1652">
                  <c:v>1.95</c:v>
                </c:pt>
                <c:pt idx="1653">
                  <c:v>0.49</c:v>
                </c:pt>
                <c:pt idx="1654">
                  <c:v>2.93</c:v>
                </c:pt>
                <c:pt idx="1655">
                  <c:v>1.47</c:v>
                </c:pt>
                <c:pt idx="1656">
                  <c:v>1.95</c:v>
                </c:pt>
                <c:pt idx="1657">
                  <c:v>0.49</c:v>
                </c:pt>
                <c:pt idx="1658">
                  <c:v>11.2</c:v>
                </c:pt>
                <c:pt idx="1659">
                  <c:v>0.97</c:v>
                </c:pt>
                <c:pt idx="1660">
                  <c:v>1.95</c:v>
                </c:pt>
                <c:pt idx="1661">
                  <c:v>0.49</c:v>
                </c:pt>
                <c:pt idx="1662">
                  <c:v>5.85</c:v>
                </c:pt>
                <c:pt idx="1663">
                  <c:v>5.85</c:v>
                </c:pt>
                <c:pt idx="1664">
                  <c:v>1.95</c:v>
                </c:pt>
                <c:pt idx="1665">
                  <c:v>0.97</c:v>
                </c:pt>
                <c:pt idx="1666">
                  <c:v>0.97</c:v>
                </c:pt>
                <c:pt idx="1667">
                  <c:v>1.95</c:v>
                </c:pt>
                <c:pt idx="1668">
                  <c:v>0.97</c:v>
                </c:pt>
                <c:pt idx="1669">
                  <c:v>1.95</c:v>
                </c:pt>
                <c:pt idx="1670">
                  <c:v>0.97</c:v>
                </c:pt>
                <c:pt idx="1671">
                  <c:v>1.95</c:v>
                </c:pt>
                <c:pt idx="1672">
                  <c:v>1.47</c:v>
                </c:pt>
                <c:pt idx="1673">
                  <c:v>1.47</c:v>
                </c:pt>
                <c:pt idx="1674">
                  <c:v>1.95</c:v>
                </c:pt>
                <c:pt idx="1675">
                  <c:v>0.98</c:v>
                </c:pt>
                <c:pt idx="1676">
                  <c:v>19.03</c:v>
                </c:pt>
                <c:pt idx="1677">
                  <c:v>0.98</c:v>
                </c:pt>
                <c:pt idx="1678">
                  <c:v>2.41</c:v>
                </c:pt>
                <c:pt idx="1679">
                  <c:v>7.7</c:v>
                </c:pt>
                <c:pt idx="1680">
                  <c:v>0.96</c:v>
                </c:pt>
                <c:pt idx="1681">
                  <c:v>1.47</c:v>
                </c:pt>
                <c:pt idx="1682">
                  <c:v>0.49</c:v>
                </c:pt>
                <c:pt idx="1683">
                  <c:v>5.88</c:v>
                </c:pt>
                <c:pt idx="1684">
                  <c:v>5.39</c:v>
                </c:pt>
                <c:pt idx="1685">
                  <c:v>1.95</c:v>
                </c:pt>
                <c:pt idx="1686">
                  <c:v>0.49</c:v>
                </c:pt>
                <c:pt idx="1687">
                  <c:v>6.34</c:v>
                </c:pt>
                <c:pt idx="1688">
                  <c:v>0.49</c:v>
                </c:pt>
                <c:pt idx="1689">
                  <c:v>1.96</c:v>
                </c:pt>
                <c:pt idx="1690">
                  <c:v>0.98</c:v>
                </c:pt>
                <c:pt idx="1691">
                  <c:v>1.47</c:v>
                </c:pt>
                <c:pt idx="1692">
                  <c:v>1.96</c:v>
                </c:pt>
                <c:pt idx="1693">
                  <c:v>0.49</c:v>
                </c:pt>
                <c:pt idx="1694">
                  <c:v>1.47</c:v>
                </c:pt>
                <c:pt idx="1695">
                  <c:v>0.98</c:v>
                </c:pt>
                <c:pt idx="1696">
                  <c:v>1.95</c:v>
                </c:pt>
                <c:pt idx="1697">
                  <c:v>0.49</c:v>
                </c:pt>
                <c:pt idx="1698">
                  <c:v>0.49</c:v>
                </c:pt>
                <c:pt idx="1699">
                  <c:v>0.98</c:v>
                </c:pt>
                <c:pt idx="1700">
                  <c:v>1.95</c:v>
                </c:pt>
                <c:pt idx="1701">
                  <c:v>0.49</c:v>
                </c:pt>
                <c:pt idx="1702">
                  <c:v>0.97</c:v>
                </c:pt>
                <c:pt idx="1703">
                  <c:v>0.97</c:v>
                </c:pt>
                <c:pt idx="1704">
                  <c:v>3.9</c:v>
                </c:pt>
                <c:pt idx="1705">
                  <c:v>0.49</c:v>
                </c:pt>
                <c:pt idx="1706">
                  <c:v>0.97</c:v>
                </c:pt>
                <c:pt idx="1707">
                  <c:v>0.97</c:v>
                </c:pt>
                <c:pt idx="1708">
                  <c:v>4.3899999999999997</c:v>
                </c:pt>
                <c:pt idx="1709">
                  <c:v>0.49</c:v>
                </c:pt>
                <c:pt idx="1710">
                  <c:v>0.98</c:v>
                </c:pt>
                <c:pt idx="1711">
                  <c:v>1.46</c:v>
                </c:pt>
                <c:pt idx="1712">
                  <c:v>1.95</c:v>
                </c:pt>
                <c:pt idx="1713">
                  <c:v>0.49</c:v>
                </c:pt>
                <c:pt idx="1714">
                  <c:v>26.33</c:v>
                </c:pt>
                <c:pt idx="1715">
                  <c:v>0.98</c:v>
                </c:pt>
                <c:pt idx="1716">
                  <c:v>2.94</c:v>
                </c:pt>
                <c:pt idx="1717">
                  <c:v>0.49</c:v>
                </c:pt>
                <c:pt idx="1718">
                  <c:v>21.57</c:v>
                </c:pt>
                <c:pt idx="1719">
                  <c:v>11.27</c:v>
                </c:pt>
                <c:pt idx="1720">
                  <c:v>2.95</c:v>
                </c:pt>
                <c:pt idx="1721">
                  <c:v>0.49</c:v>
                </c:pt>
                <c:pt idx="1722">
                  <c:v>23.57</c:v>
                </c:pt>
                <c:pt idx="1723">
                  <c:v>4.42</c:v>
                </c:pt>
                <c:pt idx="1724">
                  <c:v>2.87</c:v>
                </c:pt>
                <c:pt idx="1725">
                  <c:v>0.96</c:v>
                </c:pt>
                <c:pt idx="1726">
                  <c:v>26.81</c:v>
                </c:pt>
                <c:pt idx="1727">
                  <c:v>5.74</c:v>
                </c:pt>
                <c:pt idx="1728">
                  <c:v>3.43</c:v>
                </c:pt>
                <c:pt idx="1729">
                  <c:v>0.49</c:v>
                </c:pt>
                <c:pt idx="1730">
                  <c:v>13.72</c:v>
                </c:pt>
                <c:pt idx="1731">
                  <c:v>8.33</c:v>
                </c:pt>
                <c:pt idx="1732">
                  <c:v>2.94</c:v>
                </c:pt>
                <c:pt idx="1733">
                  <c:v>0.49</c:v>
                </c:pt>
                <c:pt idx="1734">
                  <c:v>32.83</c:v>
                </c:pt>
                <c:pt idx="1735">
                  <c:v>58.81</c:v>
                </c:pt>
                <c:pt idx="1736">
                  <c:v>3.44</c:v>
                </c:pt>
                <c:pt idx="1737">
                  <c:v>0.49</c:v>
                </c:pt>
                <c:pt idx="1738">
                  <c:v>87.47</c:v>
                </c:pt>
                <c:pt idx="1739">
                  <c:v>37.840000000000003</c:v>
                </c:pt>
                <c:pt idx="1740">
                  <c:v>2.4300000000000002</c:v>
                </c:pt>
                <c:pt idx="1741">
                  <c:v>85.06</c:v>
                </c:pt>
                <c:pt idx="1742">
                  <c:v>8.26</c:v>
                </c:pt>
                <c:pt idx="1743">
                  <c:v>2.42</c:v>
                </c:pt>
                <c:pt idx="1744">
                  <c:v>0.97</c:v>
                </c:pt>
                <c:pt idx="1745">
                  <c:v>104.95</c:v>
                </c:pt>
                <c:pt idx="1746">
                  <c:v>3.39</c:v>
                </c:pt>
                <c:pt idx="1747">
                  <c:v>2.92</c:v>
                </c:pt>
                <c:pt idx="1748">
                  <c:v>0.49</c:v>
                </c:pt>
                <c:pt idx="1749">
                  <c:v>74.09</c:v>
                </c:pt>
                <c:pt idx="1750">
                  <c:v>3.41</c:v>
                </c:pt>
                <c:pt idx="1751">
                  <c:v>2.8</c:v>
                </c:pt>
                <c:pt idx="1752">
                  <c:v>0.4</c:v>
                </c:pt>
                <c:pt idx="1753">
                  <c:v>163.72999999999999</c:v>
                </c:pt>
                <c:pt idx="1754">
                  <c:v>3.99</c:v>
                </c:pt>
                <c:pt idx="1755">
                  <c:v>3.2</c:v>
                </c:pt>
                <c:pt idx="1756">
                  <c:v>0.8</c:v>
                </c:pt>
                <c:pt idx="1757">
                  <c:v>26.41</c:v>
                </c:pt>
                <c:pt idx="1758">
                  <c:v>4</c:v>
                </c:pt>
                <c:pt idx="1759">
                  <c:v>2.95</c:v>
                </c:pt>
                <c:pt idx="1760">
                  <c:v>0.98</c:v>
                </c:pt>
                <c:pt idx="1761">
                  <c:v>133.69</c:v>
                </c:pt>
                <c:pt idx="1762">
                  <c:v>7.37</c:v>
                </c:pt>
                <c:pt idx="1763">
                  <c:v>3.22</c:v>
                </c:pt>
                <c:pt idx="1764">
                  <c:v>53.54</c:v>
                </c:pt>
                <c:pt idx="1765">
                  <c:v>8.4499999999999993</c:v>
                </c:pt>
                <c:pt idx="1766">
                  <c:v>2.95</c:v>
                </c:pt>
                <c:pt idx="1767">
                  <c:v>0.98</c:v>
                </c:pt>
                <c:pt idx="1768">
                  <c:v>109.6</c:v>
                </c:pt>
                <c:pt idx="1769">
                  <c:v>9.83</c:v>
                </c:pt>
                <c:pt idx="1770">
                  <c:v>2.94</c:v>
                </c:pt>
                <c:pt idx="1771">
                  <c:v>0.49</c:v>
                </c:pt>
                <c:pt idx="1772">
                  <c:v>82.42</c:v>
                </c:pt>
                <c:pt idx="1773">
                  <c:v>22.57</c:v>
                </c:pt>
                <c:pt idx="1774">
                  <c:v>2.4500000000000002</c:v>
                </c:pt>
                <c:pt idx="1775">
                  <c:v>93.91</c:v>
                </c:pt>
                <c:pt idx="1776">
                  <c:v>7.83</c:v>
                </c:pt>
                <c:pt idx="1777">
                  <c:v>2.94</c:v>
                </c:pt>
                <c:pt idx="1778">
                  <c:v>0.49</c:v>
                </c:pt>
                <c:pt idx="1779">
                  <c:v>21.08</c:v>
                </c:pt>
                <c:pt idx="1780">
                  <c:v>5.88</c:v>
                </c:pt>
                <c:pt idx="1781">
                  <c:v>2.94</c:v>
                </c:pt>
                <c:pt idx="1782">
                  <c:v>13.74</c:v>
                </c:pt>
                <c:pt idx="1783">
                  <c:v>6.38</c:v>
                </c:pt>
                <c:pt idx="1784">
                  <c:v>2.46</c:v>
                </c:pt>
                <c:pt idx="1785">
                  <c:v>0.98</c:v>
                </c:pt>
                <c:pt idx="1786">
                  <c:v>17.190000000000001</c:v>
                </c:pt>
                <c:pt idx="1787">
                  <c:v>6.88</c:v>
                </c:pt>
                <c:pt idx="1788">
                  <c:v>1.94</c:v>
                </c:pt>
                <c:pt idx="1789">
                  <c:v>0.97</c:v>
                </c:pt>
                <c:pt idx="1790">
                  <c:v>7.29</c:v>
                </c:pt>
                <c:pt idx="1791">
                  <c:v>13.12</c:v>
                </c:pt>
                <c:pt idx="1792">
                  <c:v>0.49</c:v>
                </c:pt>
                <c:pt idx="1793">
                  <c:v>0.49</c:v>
                </c:pt>
                <c:pt idx="1794">
                  <c:v>0.49</c:v>
                </c:pt>
                <c:pt idx="1795">
                  <c:v>0.49</c:v>
                </c:pt>
                <c:pt idx="1796">
                  <c:v>0.49</c:v>
                </c:pt>
                <c:pt idx="1797">
                  <c:v>0.49</c:v>
                </c:pt>
                <c:pt idx="1798">
                  <c:v>0.49</c:v>
                </c:pt>
                <c:pt idx="1799">
                  <c:v>0.97</c:v>
                </c:pt>
                <c:pt idx="1800">
                  <c:v>1.46</c:v>
                </c:pt>
                <c:pt idx="1801">
                  <c:v>0.49</c:v>
                </c:pt>
                <c:pt idx="1802">
                  <c:v>0.49</c:v>
                </c:pt>
                <c:pt idx="1803">
                  <c:v>0.49</c:v>
                </c:pt>
                <c:pt idx="1804">
                  <c:v>0.98</c:v>
                </c:pt>
                <c:pt idx="1805">
                  <c:v>1.96</c:v>
                </c:pt>
                <c:pt idx="1806">
                  <c:v>1.47</c:v>
                </c:pt>
                <c:pt idx="1807">
                  <c:v>0.98</c:v>
                </c:pt>
                <c:pt idx="1808">
                  <c:v>0.49</c:v>
                </c:pt>
                <c:pt idx="1809">
                  <c:v>0.97</c:v>
                </c:pt>
                <c:pt idx="1810">
                  <c:v>0.44</c:v>
                </c:pt>
                <c:pt idx="1811">
                  <c:v>0.49</c:v>
                </c:pt>
                <c:pt idx="1812">
                  <c:v>0.49</c:v>
                </c:pt>
                <c:pt idx="1813">
                  <c:v>0.49</c:v>
                </c:pt>
                <c:pt idx="1814">
                  <c:v>0.49</c:v>
                </c:pt>
                <c:pt idx="1815">
                  <c:v>0.96</c:v>
                </c:pt>
                <c:pt idx="1816">
                  <c:v>0.49</c:v>
                </c:pt>
                <c:pt idx="1817">
                  <c:v>0.49</c:v>
                </c:pt>
                <c:pt idx="1818">
                  <c:v>0.97</c:v>
                </c:pt>
                <c:pt idx="1819">
                  <c:v>0.48</c:v>
                </c:pt>
                <c:pt idx="1820">
                  <c:v>1.46</c:v>
                </c:pt>
                <c:pt idx="1821">
                  <c:v>1.2</c:v>
                </c:pt>
                <c:pt idx="1822">
                  <c:v>0.49</c:v>
                </c:pt>
                <c:pt idx="1823">
                  <c:v>2.0099999999999998</c:v>
                </c:pt>
                <c:pt idx="1824">
                  <c:v>0.49</c:v>
                </c:pt>
                <c:pt idx="1825">
                  <c:v>0.98</c:v>
                </c:pt>
                <c:pt idx="1826">
                  <c:v>1.96</c:v>
                </c:pt>
                <c:pt idx="1827">
                  <c:v>0.49</c:v>
                </c:pt>
                <c:pt idx="1828">
                  <c:v>0.49</c:v>
                </c:pt>
                <c:pt idx="1829">
                  <c:v>1.46</c:v>
                </c:pt>
                <c:pt idx="1830">
                  <c:v>0.49</c:v>
                </c:pt>
                <c:pt idx="1831">
                  <c:v>0.49</c:v>
                </c:pt>
                <c:pt idx="1832">
                  <c:v>0.49</c:v>
                </c:pt>
                <c:pt idx="1833">
                  <c:v>0.49</c:v>
                </c:pt>
                <c:pt idx="1834">
                  <c:v>0.95</c:v>
                </c:pt>
                <c:pt idx="1835">
                  <c:v>0.49</c:v>
                </c:pt>
                <c:pt idx="1836">
                  <c:v>0.49</c:v>
                </c:pt>
                <c:pt idx="1837">
                  <c:v>0.49</c:v>
                </c:pt>
                <c:pt idx="1838">
                  <c:v>0.49</c:v>
                </c:pt>
                <c:pt idx="1839">
                  <c:v>0.49</c:v>
                </c:pt>
                <c:pt idx="1840">
                  <c:v>0.48</c:v>
                </c:pt>
                <c:pt idx="1841">
                  <c:v>0.49</c:v>
                </c:pt>
                <c:pt idx="1842">
                  <c:v>0.49</c:v>
                </c:pt>
                <c:pt idx="1843">
                  <c:v>0.49</c:v>
                </c:pt>
                <c:pt idx="1844">
                  <c:v>0.49</c:v>
                </c:pt>
                <c:pt idx="1845">
                  <c:v>0.49</c:v>
                </c:pt>
                <c:pt idx="1846">
                  <c:v>0.49</c:v>
                </c:pt>
                <c:pt idx="1847">
                  <c:v>0.49</c:v>
                </c:pt>
                <c:pt idx="1848">
                  <c:v>0.49</c:v>
                </c:pt>
                <c:pt idx="1849">
                  <c:v>0.49</c:v>
                </c:pt>
                <c:pt idx="1850">
                  <c:v>0.49</c:v>
                </c:pt>
                <c:pt idx="1851">
                  <c:v>0.49</c:v>
                </c:pt>
                <c:pt idx="1852">
                  <c:v>0.49</c:v>
                </c:pt>
                <c:pt idx="1853">
                  <c:v>0.49</c:v>
                </c:pt>
                <c:pt idx="1854">
                  <c:v>0.49</c:v>
                </c:pt>
                <c:pt idx="1855">
                  <c:v>0.49</c:v>
                </c:pt>
                <c:pt idx="1856">
                  <c:v>0.49</c:v>
                </c:pt>
                <c:pt idx="1857">
                  <c:v>0.49</c:v>
                </c:pt>
                <c:pt idx="1858">
                  <c:v>0.48</c:v>
                </c:pt>
                <c:pt idx="1859">
                  <c:v>0.49</c:v>
                </c:pt>
                <c:pt idx="1860">
                  <c:v>0.49</c:v>
                </c:pt>
                <c:pt idx="1861">
                  <c:v>0.49</c:v>
                </c:pt>
                <c:pt idx="1862">
                  <c:v>0.49</c:v>
                </c:pt>
                <c:pt idx="1863">
                  <c:v>0.48</c:v>
                </c:pt>
                <c:pt idx="1864">
                  <c:v>0.4</c:v>
                </c:pt>
                <c:pt idx="1865">
                  <c:v>0.49</c:v>
                </c:pt>
                <c:pt idx="1866">
                  <c:v>0.49</c:v>
                </c:pt>
                <c:pt idx="1867">
                  <c:v>0.49</c:v>
                </c:pt>
                <c:pt idx="1868">
                  <c:v>0.49</c:v>
                </c:pt>
                <c:pt idx="1869">
                  <c:v>0.49</c:v>
                </c:pt>
                <c:pt idx="1870">
                  <c:v>0.49</c:v>
                </c:pt>
                <c:pt idx="1871">
                  <c:v>0.49</c:v>
                </c:pt>
                <c:pt idx="1872">
                  <c:v>0.49</c:v>
                </c:pt>
                <c:pt idx="1873">
                  <c:v>0.49</c:v>
                </c:pt>
                <c:pt idx="1874">
                  <c:v>0.49</c:v>
                </c:pt>
                <c:pt idx="1875">
                  <c:v>0.49</c:v>
                </c:pt>
                <c:pt idx="1876">
                  <c:v>0.49</c:v>
                </c:pt>
                <c:pt idx="1877">
                  <c:v>0.49</c:v>
                </c:pt>
                <c:pt idx="1878">
                  <c:v>0.49</c:v>
                </c:pt>
                <c:pt idx="1879">
                  <c:v>0.4</c:v>
                </c:pt>
                <c:pt idx="1880">
                  <c:v>0.49</c:v>
                </c:pt>
                <c:pt idx="1881">
                  <c:v>0.49</c:v>
                </c:pt>
                <c:pt idx="1882">
                  <c:v>0.49</c:v>
                </c:pt>
                <c:pt idx="1883">
                  <c:v>0.49</c:v>
                </c:pt>
                <c:pt idx="1884">
                  <c:v>0.49</c:v>
                </c:pt>
                <c:pt idx="1885">
                  <c:v>0.49</c:v>
                </c:pt>
                <c:pt idx="1886">
                  <c:v>0.49</c:v>
                </c:pt>
                <c:pt idx="1887">
                  <c:v>0.49</c:v>
                </c:pt>
                <c:pt idx="1888">
                  <c:v>0.49</c:v>
                </c:pt>
                <c:pt idx="1889">
                  <c:v>0.49</c:v>
                </c:pt>
                <c:pt idx="1890">
                  <c:v>0.48</c:v>
                </c:pt>
                <c:pt idx="1891">
                  <c:v>0.49</c:v>
                </c:pt>
                <c:pt idx="1892">
                  <c:v>0.49</c:v>
                </c:pt>
                <c:pt idx="1893">
                  <c:v>0.49</c:v>
                </c:pt>
                <c:pt idx="1894">
                  <c:v>0.49</c:v>
                </c:pt>
                <c:pt idx="1895">
                  <c:v>0.8</c:v>
                </c:pt>
                <c:pt idx="1896">
                  <c:v>0.49</c:v>
                </c:pt>
                <c:pt idx="1897">
                  <c:v>0.49</c:v>
                </c:pt>
                <c:pt idx="1898">
                  <c:v>0.49</c:v>
                </c:pt>
                <c:pt idx="1899">
                  <c:v>0.49</c:v>
                </c:pt>
                <c:pt idx="1900">
                  <c:v>0.96</c:v>
                </c:pt>
                <c:pt idx="1901">
                  <c:v>0.49</c:v>
                </c:pt>
                <c:pt idx="1902">
                  <c:v>0.49</c:v>
                </c:pt>
                <c:pt idx="1903">
                  <c:v>0.49</c:v>
                </c:pt>
                <c:pt idx="1904">
                  <c:v>0.4</c:v>
                </c:pt>
                <c:pt idx="1905">
                  <c:v>0.49</c:v>
                </c:pt>
                <c:pt idx="1906">
                  <c:v>0.49</c:v>
                </c:pt>
                <c:pt idx="1907">
                  <c:v>0.95</c:v>
                </c:pt>
                <c:pt idx="1908">
                  <c:v>0.49</c:v>
                </c:pt>
                <c:pt idx="1909">
                  <c:v>0.49</c:v>
                </c:pt>
                <c:pt idx="1910">
                  <c:v>0.49</c:v>
                </c:pt>
                <c:pt idx="1911">
                  <c:v>0.49</c:v>
                </c:pt>
                <c:pt idx="1912">
                  <c:v>0.8</c:v>
                </c:pt>
                <c:pt idx="1913">
                  <c:v>0.49</c:v>
                </c:pt>
                <c:pt idx="1914">
                  <c:v>0.49</c:v>
                </c:pt>
                <c:pt idx="1915">
                  <c:v>0.49</c:v>
                </c:pt>
                <c:pt idx="1916">
                  <c:v>0.49</c:v>
                </c:pt>
                <c:pt idx="1917">
                  <c:v>0.49</c:v>
                </c:pt>
                <c:pt idx="1918">
                  <c:v>0.49</c:v>
                </c:pt>
                <c:pt idx="1919">
                  <c:v>0.49</c:v>
                </c:pt>
                <c:pt idx="1920">
                  <c:v>0.49</c:v>
                </c:pt>
                <c:pt idx="1921">
                  <c:v>0.49</c:v>
                </c:pt>
                <c:pt idx="1922">
                  <c:v>0.49</c:v>
                </c:pt>
                <c:pt idx="1923">
                  <c:v>0.48</c:v>
                </c:pt>
                <c:pt idx="1924">
                  <c:v>0.49</c:v>
                </c:pt>
                <c:pt idx="1925">
                  <c:v>0.49</c:v>
                </c:pt>
                <c:pt idx="1926">
                  <c:v>0.49</c:v>
                </c:pt>
                <c:pt idx="1927">
                  <c:v>0.49</c:v>
                </c:pt>
                <c:pt idx="1928">
                  <c:v>0.48</c:v>
                </c:pt>
                <c:pt idx="1929">
                  <c:v>0.49</c:v>
                </c:pt>
                <c:pt idx="1930">
                  <c:v>0.49</c:v>
                </c:pt>
                <c:pt idx="1931">
                  <c:v>0.49</c:v>
                </c:pt>
                <c:pt idx="1932">
                  <c:v>0.49</c:v>
                </c:pt>
                <c:pt idx="1933">
                  <c:v>0.49</c:v>
                </c:pt>
                <c:pt idx="1934">
                  <c:v>0.49</c:v>
                </c:pt>
                <c:pt idx="1935">
                  <c:v>0.49</c:v>
                </c:pt>
                <c:pt idx="1936">
                  <c:v>0.49</c:v>
                </c:pt>
                <c:pt idx="1937">
                  <c:v>0.49</c:v>
                </c:pt>
                <c:pt idx="1938">
                  <c:v>0.49</c:v>
                </c:pt>
                <c:pt idx="1939">
                  <c:v>0.49</c:v>
                </c:pt>
                <c:pt idx="1940">
                  <c:v>40.630000000000003</c:v>
                </c:pt>
                <c:pt idx="1941">
                  <c:v>17.149999999999999</c:v>
                </c:pt>
                <c:pt idx="1942">
                  <c:v>4.4000000000000004</c:v>
                </c:pt>
                <c:pt idx="1943">
                  <c:v>4.3899999999999997</c:v>
                </c:pt>
                <c:pt idx="1944">
                  <c:v>4.4000000000000004</c:v>
                </c:pt>
                <c:pt idx="1945">
                  <c:v>4.88</c:v>
                </c:pt>
                <c:pt idx="1946">
                  <c:v>5.37</c:v>
                </c:pt>
                <c:pt idx="1947">
                  <c:v>4.79</c:v>
                </c:pt>
                <c:pt idx="1948">
                  <c:v>4.4000000000000004</c:v>
                </c:pt>
                <c:pt idx="1949">
                  <c:v>4.88</c:v>
                </c:pt>
                <c:pt idx="1950">
                  <c:v>4.4000000000000004</c:v>
                </c:pt>
                <c:pt idx="1951">
                  <c:v>4.88</c:v>
                </c:pt>
                <c:pt idx="1952">
                  <c:v>4.4000000000000004</c:v>
                </c:pt>
                <c:pt idx="1953">
                  <c:v>3.9</c:v>
                </c:pt>
                <c:pt idx="1954">
                  <c:v>4.3899999999999997</c:v>
                </c:pt>
                <c:pt idx="1955">
                  <c:v>3.91</c:v>
                </c:pt>
                <c:pt idx="1956">
                  <c:v>3.43</c:v>
                </c:pt>
                <c:pt idx="1957">
                  <c:v>4.4000000000000004</c:v>
                </c:pt>
                <c:pt idx="1958">
                  <c:v>3.9</c:v>
                </c:pt>
                <c:pt idx="1959">
                  <c:v>3.9</c:v>
                </c:pt>
                <c:pt idx="1960">
                  <c:v>3.9</c:v>
                </c:pt>
                <c:pt idx="1961">
                  <c:v>3.9</c:v>
                </c:pt>
                <c:pt idx="1962">
                  <c:v>3.91</c:v>
                </c:pt>
                <c:pt idx="1963">
                  <c:v>23.01</c:v>
                </c:pt>
                <c:pt idx="1964">
                  <c:v>41.8</c:v>
                </c:pt>
                <c:pt idx="1965">
                  <c:v>47.14</c:v>
                </c:pt>
                <c:pt idx="1966">
                  <c:v>22.23</c:v>
                </c:pt>
                <c:pt idx="1967">
                  <c:v>7.31</c:v>
                </c:pt>
                <c:pt idx="1968">
                  <c:v>5.72</c:v>
                </c:pt>
                <c:pt idx="1969">
                  <c:v>6.34</c:v>
                </c:pt>
                <c:pt idx="1970">
                  <c:v>6.82</c:v>
                </c:pt>
                <c:pt idx="1971">
                  <c:v>7.32</c:v>
                </c:pt>
                <c:pt idx="1972">
                  <c:v>6.82</c:v>
                </c:pt>
                <c:pt idx="1973">
                  <c:v>7.33</c:v>
                </c:pt>
                <c:pt idx="1974">
                  <c:v>7.33</c:v>
                </c:pt>
                <c:pt idx="1975">
                  <c:v>6.35</c:v>
                </c:pt>
                <c:pt idx="1976">
                  <c:v>6.35</c:v>
                </c:pt>
                <c:pt idx="1977">
                  <c:v>6.86</c:v>
                </c:pt>
                <c:pt idx="1978">
                  <c:v>8.3000000000000007</c:v>
                </c:pt>
                <c:pt idx="1979">
                  <c:v>7.2</c:v>
                </c:pt>
                <c:pt idx="1980">
                  <c:v>7.32</c:v>
                </c:pt>
                <c:pt idx="1981">
                  <c:v>6.82</c:v>
                </c:pt>
                <c:pt idx="1982">
                  <c:v>6.85</c:v>
                </c:pt>
                <c:pt idx="1983">
                  <c:v>7.33</c:v>
                </c:pt>
                <c:pt idx="1984">
                  <c:v>6.34</c:v>
                </c:pt>
                <c:pt idx="1985">
                  <c:v>7.32</c:v>
                </c:pt>
                <c:pt idx="1986">
                  <c:v>8.8000000000000007</c:v>
                </c:pt>
                <c:pt idx="1987">
                  <c:v>27.97</c:v>
                </c:pt>
                <c:pt idx="1988">
                  <c:v>36.299999999999997</c:v>
                </c:pt>
                <c:pt idx="1989">
                  <c:v>27.81</c:v>
                </c:pt>
                <c:pt idx="1990">
                  <c:v>21.61</c:v>
                </c:pt>
                <c:pt idx="1991">
                  <c:v>19.2</c:v>
                </c:pt>
                <c:pt idx="1992">
                  <c:v>19.149999999999999</c:v>
                </c:pt>
                <c:pt idx="1993">
                  <c:v>20.14</c:v>
                </c:pt>
                <c:pt idx="1994">
                  <c:v>17.760000000000002</c:v>
                </c:pt>
                <c:pt idx="1995">
                  <c:v>18.170000000000002</c:v>
                </c:pt>
                <c:pt idx="1996">
                  <c:v>18.47</c:v>
                </c:pt>
                <c:pt idx="1997">
                  <c:v>14.12</c:v>
                </c:pt>
                <c:pt idx="1998">
                  <c:v>9.2899999999999991</c:v>
                </c:pt>
                <c:pt idx="1999">
                  <c:v>6.34</c:v>
                </c:pt>
                <c:pt idx="2000">
                  <c:v>7.32</c:v>
                </c:pt>
                <c:pt idx="2001">
                  <c:v>6.36</c:v>
                </c:pt>
                <c:pt idx="2002">
                  <c:v>5.86</c:v>
                </c:pt>
                <c:pt idx="2003">
                  <c:v>8.2899999999999991</c:v>
                </c:pt>
                <c:pt idx="2004">
                  <c:v>5.85</c:v>
                </c:pt>
                <c:pt idx="2005">
                  <c:v>5.86</c:v>
                </c:pt>
                <c:pt idx="2006">
                  <c:v>7.63</c:v>
                </c:pt>
                <c:pt idx="2007">
                  <c:v>5.86</c:v>
                </c:pt>
                <c:pt idx="2008">
                  <c:v>6.33</c:v>
                </c:pt>
                <c:pt idx="2009">
                  <c:v>6.82</c:v>
                </c:pt>
                <c:pt idx="2010">
                  <c:v>6.82</c:v>
                </c:pt>
                <c:pt idx="2011">
                  <c:v>6.33</c:v>
                </c:pt>
                <c:pt idx="2012">
                  <c:v>6.35</c:v>
                </c:pt>
                <c:pt idx="2013">
                  <c:v>6.34</c:v>
                </c:pt>
                <c:pt idx="2014">
                  <c:v>6.26</c:v>
                </c:pt>
                <c:pt idx="2015">
                  <c:v>5.39</c:v>
                </c:pt>
                <c:pt idx="2016">
                  <c:v>6.83</c:v>
                </c:pt>
                <c:pt idx="2017">
                  <c:v>6.84</c:v>
                </c:pt>
                <c:pt idx="2018">
                  <c:v>5.38</c:v>
                </c:pt>
                <c:pt idx="2019">
                  <c:v>5.85</c:v>
                </c:pt>
                <c:pt idx="2020">
                  <c:v>3.9</c:v>
                </c:pt>
                <c:pt idx="2021">
                  <c:v>3.41</c:v>
                </c:pt>
                <c:pt idx="2022">
                  <c:v>3.91</c:v>
                </c:pt>
                <c:pt idx="2023">
                  <c:v>17.55</c:v>
                </c:pt>
                <c:pt idx="2024">
                  <c:v>34.799999999999997</c:v>
                </c:pt>
                <c:pt idx="2025">
                  <c:v>24.06</c:v>
                </c:pt>
                <c:pt idx="2026">
                  <c:v>18.190000000000001</c:v>
                </c:pt>
                <c:pt idx="2027">
                  <c:v>14.7</c:v>
                </c:pt>
                <c:pt idx="2028">
                  <c:v>17.149999999999999</c:v>
                </c:pt>
                <c:pt idx="2029">
                  <c:v>22.11</c:v>
                </c:pt>
                <c:pt idx="2030">
                  <c:v>25.28</c:v>
                </c:pt>
                <c:pt idx="2031">
                  <c:v>17.89</c:v>
                </c:pt>
                <c:pt idx="2032">
                  <c:v>24.86</c:v>
                </c:pt>
                <c:pt idx="2033">
                  <c:v>20.77</c:v>
                </c:pt>
                <c:pt idx="2034">
                  <c:v>22.4</c:v>
                </c:pt>
                <c:pt idx="2035">
                  <c:v>23.59</c:v>
                </c:pt>
                <c:pt idx="2036">
                  <c:v>18.52</c:v>
                </c:pt>
                <c:pt idx="2037">
                  <c:v>21.13</c:v>
                </c:pt>
                <c:pt idx="2038">
                  <c:v>18.64</c:v>
                </c:pt>
                <c:pt idx="2039">
                  <c:v>11.25</c:v>
                </c:pt>
                <c:pt idx="2040">
                  <c:v>3.43</c:v>
                </c:pt>
                <c:pt idx="2041">
                  <c:v>16.2</c:v>
                </c:pt>
                <c:pt idx="2042">
                  <c:v>17.190000000000001</c:v>
                </c:pt>
                <c:pt idx="2043">
                  <c:v>23.82</c:v>
                </c:pt>
                <c:pt idx="2044">
                  <c:v>0.49</c:v>
                </c:pt>
                <c:pt idx="2045">
                  <c:v>0.49</c:v>
                </c:pt>
                <c:pt idx="2046">
                  <c:v>0.49</c:v>
                </c:pt>
                <c:pt idx="2047">
                  <c:v>0.49</c:v>
                </c:pt>
                <c:pt idx="2048">
                  <c:v>0.49</c:v>
                </c:pt>
                <c:pt idx="2049">
                  <c:v>0.49</c:v>
                </c:pt>
                <c:pt idx="2050">
                  <c:v>0.49</c:v>
                </c:pt>
                <c:pt idx="2051">
                  <c:v>0.49</c:v>
                </c:pt>
                <c:pt idx="2052">
                  <c:v>0.48</c:v>
                </c:pt>
                <c:pt idx="2053">
                  <c:v>0.49</c:v>
                </c:pt>
                <c:pt idx="2054">
                  <c:v>0.49</c:v>
                </c:pt>
                <c:pt idx="2055">
                  <c:v>0.49</c:v>
                </c:pt>
                <c:pt idx="2056">
                  <c:v>0.49</c:v>
                </c:pt>
                <c:pt idx="2057">
                  <c:v>0.49</c:v>
                </c:pt>
                <c:pt idx="2058">
                  <c:v>0.49</c:v>
                </c:pt>
                <c:pt idx="2059">
                  <c:v>0.49</c:v>
                </c:pt>
                <c:pt idx="2060">
                  <c:v>0.49</c:v>
                </c:pt>
                <c:pt idx="2061">
                  <c:v>0.49</c:v>
                </c:pt>
                <c:pt idx="2062">
                  <c:v>0.49</c:v>
                </c:pt>
                <c:pt idx="2063">
                  <c:v>0.49</c:v>
                </c:pt>
                <c:pt idx="2064">
                  <c:v>0.49</c:v>
                </c:pt>
                <c:pt idx="2065">
                  <c:v>0.49</c:v>
                </c:pt>
                <c:pt idx="2066">
                  <c:v>0.49</c:v>
                </c:pt>
                <c:pt idx="2067">
                  <c:v>0.49</c:v>
                </c:pt>
                <c:pt idx="2068">
                  <c:v>0.49</c:v>
                </c:pt>
                <c:pt idx="2069">
                  <c:v>0.49</c:v>
                </c:pt>
                <c:pt idx="2070">
                  <c:v>0.49</c:v>
                </c:pt>
                <c:pt idx="2071">
                  <c:v>0.49</c:v>
                </c:pt>
                <c:pt idx="2072">
                  <c:v>0.49</c:v>
                </c:pt>
                <c:pt idx="2073">
                  <c:v>0.49</c:v>
                </c:pt>
                <c:pt idx="2074">
                  <c:v>0.49</c:v>
                </c:pt>
                <c:pt idx="2075">
                  <c:v>7.32</c:v>
                </c:pt>
                <c:pt idx="2076">
                  <c:v>3.43</c:v>
                </c:pt>
                <c:pt idx="2077">
                  <c:v>16.239999999999998</c:v>
                </c:pt>
                <c:pt idx="2078">
                  <c:v>11.71</c:v>
                </c:pt>
                <c:pt idx="2079">
                  <c:v>13.26</c:v>
                </c:pt>
                <c:pt idx="2080">
                  <c:v>15.75</c:v>
                </c:pt>
                <c:pt idx="2081">
                  <c:v>10.8</c:v>
                </c:pt>
                <c:pt idx="2082">
                  <c:v>15.72</c:v>
                </c:pt>
                <c:pt idx="2083">
                  <c:v>12.33</c:v>
                </c:pt>
                <c:pt idx="2084">
                  <c:v>12.77</c:v>
                </c:pt>
                <c:pt idx="2085">
                  <c:v>14.58</c:v>
                </c:pt>
                <c:pt idx="2086">
                  <c:v>13.63</c:v>
                </c:pt>
                <c:pt idx="2087">
                  <c:v>13.27</c:v>
                </c:pt>
                <c:pt idx="2088">
                  <c:v>12.67</c:v>
                </c:pt>
                <c:pt idx="2089">
                  <c:v>2.44</c:v>
                </c:pt>
                <c:pt idx="2090">
                  <c:v>6.37</c:v>
                </c:pt>
                <c:pt idx="2091">
                  <c:v>1.95</c:v>
                </c:pt>
                <c:pt idx="2092">
                  <c:v>13.23</c:v>
                </c:pt>
                <c:pt idx="2093">
                  <c:v>17.579999999999998</c:v>
                </c:pt>
                <c:pt idx="2094">
                  <c:v>4.88</c:v>
                </c:pt>
                <c:pt idx="2095">
                  <c:v>2.93</c:v>
                </c:pt>
                <c:pt idx="2096">
                  <c:v>9.2899999999999991</c:v>
                </c:pt>
                <c:pt idx="2097">
                  <c:v>7.8</c:v>
                </c:pt>
                <c:pt idx="2098">
                  <c:v>2.94</c:v>
                </c:pt>
                <c:pt idx="2099">
                  <c:v>6.83</c:v>
                </c:pt>
                <c:pt idx="2100">
                  <c:v>0.49</c:v>
                </c:pt>
                <c:pt idx="2101">
                  <c:v>4.88</c:v>
                </c:pt>
                <c:pt idx="2102">
                  <c:v>1.46</c:v>
                </c:pt>
                <c:pt idx="2103">
                  <c:v>0.49</c:v>
                </c:pt>
                <c:pt idx="2104">
                  <c:v>1.93</c:v>
                </c:pt>
                <c:pt idx="2105">
                  <c:v>0.49</c:v>
                </c:pt>
                <c:pt idx="2106">
                  <c:v>0.49</c:v>
                </c:pt>
                <c:pt idx="2107">
                  <c:v>0.49</c:v>
                </c:pt>
                <c:pt idx="2108">
                  <c:v>39.340000000000003</c:v>
                </c:pt>
                <c:pt idx="2109">
                  <c:v>26.02</c:v>
                </c:pt>
                <c:pt idx="2110">
                  <c:v>12.08</c:v>
                </c:pt>
                <c:pt idx="2111">
                  <c:v>9.75</c:v>
                </c:pt>
                <c:pt idx="2112">
                  <c:v>6.85</c:v>
                </c:pt>
                <c:pt idx="2113">
                  <c:v>7.81</c:v>
                </c:pt>
                <c:pt idx="2114">
                  <c:v>12.68</c:v>
                </c:pt>
                <c:pt idx="2115">
                  <c:v>14.21</c:v>
                </c:pt>
                <c:pt idx="2116">
                  <c:v>15.22</c:v>
                </c:pt>
                <c:pt idx="2117">
                  <c:v>17.23</c:v>
                </c:pt>
                <c:pt idx="2118">
                  <c:v>10.29</c:v>
                </c:pt>
                <c:pt idx="2119">
                  <c:v>15.68</c:v>
                </c:pt>
                <c:pt idx="2120">
                  <c:v>16.71</c:v>
                </c:pt>
                <c:pt idx="2121">
                  <c:v>11.67</c:v>
                </c:pt>
                <c:pt idx="2122">
                  <c:v>14.03</c:v>
                </c:pt>
                <c:pt idx="2123">
                  <c:v>19.010000000000002</c:v>
                </c:pt>
                <c:pt idx="2124">
                  <c:v>13.58</c:v>
                </c:pt>
                <c:pt idx="2125">
                  <c:v>14.4</c:v>
                </c:pt>
                <c:pt idx="2126">
                  <c:v>16.22</c:v>
                </c:pt>
                <c:pt idx="2127">
                  <c:v>14.49</c:v>
                </c:pt>
                <c:pt idx="2128">
                  <c:v>11.8</c:v>
                </c:pt>
                <c:pt idx="2129">
                  <c:v>14.23</c:v>
                </c:pt>
                <c:pt idx="2130">
                  <c:v>16.14</c:v>
                </c:pt>
                <c:pt idx="2131">
                  <c:v>15.2</c:v>
                </c:pt>
                <c:pt idx="2132">
                  <c:v>7.36</c:v>
                </c:pt>
                <c:pt idx="2133">
                  <c:v>8.35</c:v>
                </c:pt>
                <c:pt idx="2134">
                  <c:v>11.66</c:v>
                </c:pt>
                <c:pt idx="2135">
                  <c:v>1.92</c:v>
                </c:pt>
                <c:pt idx="2136">
                  <c:v>4.3899999999999997</c:v>
                </c:pt>
                <c:pt idx="2137">
                  <c:v>55.32</c:v>
                </c:pt>
                <c:pt idx="2138">
                  <c:v>15.67</c:v>
                </c:pt>
                <c:pt idx="2139">
                  <c:v>8.58</c:v>
                </c:pt>
                <c:pt idx="2140">
                  <c:v>3.9</c:v>
                </c:pt>
                <c:pt idx="2141">
                  <c:v>11.23</c:v>
                </c:pt>
                <c:pt idx="2142">
                  <c:v>0.49</c:v>
                </c:pt>
                <c:pt idx="2143">
                  <c:v>2.44</c:v>
                </c:pt>
                <c:pt idx="2144">
                  <c:v>14.17</c:v>
                </c:pt>
                <c:pt idx="2145">
                  <c:v>2.44</c:v>
                </c:pt>
                <c:pt idx="2146">
                  <c:v>3.42</c:v>
                </c:pt>
                <c:pt idx="2147">
                  <c:v>0.4</c:v>
                </c:pt>
                <c:pt idx="2148">
                  <c:v>0.8</c:v>
                </c:pt>
                <c:pt idx="2149">
                  <c:v>2.44</c:v>
                </c:pt>
                <c:pt idx="2150">
                  <c:v>2.44</c:v>
                </c:pt>
                <c:pt idx="2151">
                  <c:v>1.95</c:v>
                </c:pt>
                <c:pt idx="2152">
                  <c:v>1.95</c:v>
                </c:pt>
                <c:pt idx="2153">
                  <c:v>2.44</c:v>
                </c:pt>
                <c:pt idx="2154">
                  <c:v>2.44</c:v>
                </c:pt>
                <c:pt idx="2155">
                  <c:v>1.96</c:v>
                </c:pt>
                <c:pt idx="2156">
                  <c:v>1.95</c:v>
                </c:pt>
                <c:pt idx="2157">
                  <c:v>1.95</c:v>
                </c:pt>
                <c:pt idx="2158">
                  <c:v>2.4500000000000002</c:v>
                </c:pt>
                <c:pt idx="2159">
                  <c:v>1.95</c:v>
                </c:pt>
                <c:pt idx="2160">
                  <c:v>2.93</c:v>
                </c:pt>
                <c:pt idx="2161">
                  <c:v>1.95</c:v>
                </c:pt>
                <c:pt idx="2162">
                  <c:v>1.95</c:v>
                </c:pt>
                <c:pt idx="2163">
                  <c:v>2.4500000000000002</c:v>
                </c:pt>
                <c:pt idx="2164">
                  <c:v>1.47</c:v>
                </c:pt>
                <c:pt idx="2165">
                  <c:v>2.4500000000000002</c:v>
                </c:pt>
                <c:pt idx="2166">
                  <c:v>1.47</c:v>
                </c:pt>
                <c:pt idx="2167">
                  <c:v>2.44</c:v>
                </c:pt>
                <c:pt idx="2168">
                  <c:v>2.44</c:v>
                </c:pt>
                <c:pt idx="2169">
                  <c:v>1.95</c:v>
                </c:pt>
                <c:pt idx="2170">
                  <c:v>2.44</c:v>
                </c:pt>
                <c:pt idx="2171">
                  <c:v>1.91</c:v>
                </c:pt>
                <c:pt idx="2172">
                  <c:v>1.95</c:v>
                </c:pt>
                <c:pt idx="2173">
                  <c:v>1.95</c:v>
                </c:pt>
                <c:pt idx="2174">
                  <c:v>2.4500000000000002</c:v>
                </c:pt>
                <c:pt idx="2175">
                  <c:v>1.95</c:v>
                </c:pt>
                <c:pt idx="2176">
                  <c:v>2.44</c:v>
                </c:pt>
                <c:pt idx="2177">
                  <c:v>2.44</c:v>
                </c:pt>
                <c:pt idx="2178">
                  <c:v>1.95</c:v>
                </c:pt>
                <c:pt idx="2179">
                  <c:v>1.96</c:v>
                </c:pt>
                <c:pt idx="2180">
                  <c:v>1.96</c:v>
                </c:pt>
                <c:pt idx="2181">
                  <c:v>2.44</c:v>
                </c:pt>
                <c:pt idx="2182">
                  <c:v>2.44</c:v>
                </c:pt>
                <c:pt idx="2183">
                  <c:v>1.95</c:v>
                </c:pt>
                <c:pt idx="2184">
                  <c:v>1.95</c:v>
                </c:pt>
                <c:pt idx="2185">
                  <c:v>2.44</c:v>
                </c:pt>
                <c:pt idx="2186">
                  <c:v>1.96</c:v>
                </c:pt>
                <c:pt idx="2187">
                  <c:v>2.4500000000000002</c:v>
                </c:pt>
                <c:pt idx="2188">
                  <c:v>1.97</c:v>
                </c:pt>
                <c:pt idx="2189">
                  <c:v>1.96</c:v>
                </c:pt>
                <c:pt idx="2190">
                  <c:v>1.93</c:v>
                </c:pt>
                <c:pt idx="2191">
                  <c:v>2.44</c:v>
                </c:pt>
                <c:pt idx="2192">
                  <c:v>1.91</c:v>
                </c:pt>
                <c:pt idx="2193">
                  <c:v>2.44</c:v>
                </c:pt>
                <c:pt idx="2194">
                  <c:v>2.44</c:v>
                </c:pt>
                <c:pt idx="2195">
                  <c:v>1.95</c:v>
                </c:pt>
                <c:pt idx="2196">
                  <c:v>2.44</c:v>
                </c:pt>
                <c:pt idx="2197">
                  <c:v>1.96</c:v>
                </c:pt>
                <c:pt idx="2198">
                  <c:v>2.44</c:v>
                </c:pt>
                <c:pt idx="2199">
                  <c:v>1.95</c:v>
                </c:pt>
                <c:pt idx="2200">
                  <c:v>1.95</c:v>
                </c:pt>
                <c:pt idx="2201">
                  <c:v>2.4500000000000002</c:v>
                </c:pt>
                <c:pt idx="2202">
                  <c:v>1.95</c:v>
                </c:pt>
                <c:pt idx="2203">
                  <c:v>2.4</c:v>
                </c:pt>
                <c:pt idx="2204">
                  <c:v>1.95</c:v>
                </c:pt>
                <c:pt idx="2205">
                  <c:v>2.44</c:v>
                </c:pt>
                <c:pt idx="2206">
                  <c:v>2.4500000000000002</c:v>
                </c:pt>
                <c:pt idx="2207">
                  <c:v>1.95</c:v>
                </c:pt>
                <c:pt idx="2208">
                  <c:v>1.95</c:v>
                </c:pt>
                <c:pt idx="2209">
                  <c:v>2.44</c:v>
                </c:pt>
                <c:pt idx="2210">
                  <c:v>1.96</c:v>
                </c:pt>
                <c:pt idx="2211">
                  <c:v>2.4500000000000002</c:v>
                </c:pt>
                <c:pt idx="2212">
                  <c:v>0.96</c:v>
                </c:pt>
                <c:pt idx="2213">
                  <c:v>2.44</c:v>
                </c:pt>
                <c:pt idx="2214">
                  <c:v>2.46</c:v>
                </c:pt>
                <c:pt idx="2215">
                  <c:v>1.48</c:v>
                </c:pt>
                <c:pt idx="2216">
                  <c:v>2.46</c:v>
                </c:pt>
                <c:pt idx="2217">
                  <c:v>1.96</c:v>
                </c:pt>
                <c:pt idx="2218">
                  <c:v>2.4700000000000002</c:v>
                </c:pt>
                <c:pt idx="2219">
                  <c:v>1.47</c:v>
                </c:pt>
                <c:pt idx="2220">
                  <c:v>2.4300000000000002</c:v>
                </c:pt>
                <c:pt idx="2221">
                  <c:v>2.4300000000000002</c:v>
                </c:pt>
                <c:pt idx="2222">
                  <c:v>2.21</c:v>
                </c:pt>
                <c:pt idx="2223">
                  <c:v>2.44</c:v>
                </c:pt>
                <c:pt idx="2224">
                  <c:v>1.95</c:v>
                </c:pt>
                <c:pt idx="2225">
                  <c:v>2.4500000000000002</c:v>
                </c:pt>
                <c:pt idx="2226">
                  <c:v>2.44</c:v>
                </c:pt>
                <c:pt idx="2227">
                  <c:v>1.95</c:v>
                </c:pt>
                <c:pt idx="2228">
                  <c:v>2.44</c:v>
                </c:pt>
                <c:pt idx="2229">
                  <c:v>1.95</c:v>
                </c:pt>
                <c:pt idx="2230">
                  <c:v>2.86</c:v>
                </c:pt>
                <c:pt idx="2231">
                  <c:v>1.95</c:v>
                </c:pt>
                <c:pt idx="2232">
                  <c:v>1.95</c:v>
                </c:pt>
                <c:pt idx="2233">
                  <c:v>2.44</c:v>
                </c:pt>
                <c:pt idx="2234">
                  <c:v>1.95</c:v>
                </c:pt>
                <c:pt idx="2235">
                  <c:v>1.95</c:v>
                </c:pt>
                <c:pt idx="2236">
                  <c:v>2.44</c:v>
                </c:pt>
                <c:pt idx="2237">
                  <c:v>2.44</c:v>
                </c:pt>
                <c:pt idx="2238">
                  <c:v>2.41</c:v>
                </c:pt>
                <c:pt idx="2239">
                  <c:v>2.4500000000000002</c:v>
                </c:pt>
                <c:pt idx="2240">
                  <c:v>1.46</c:v>
                </c:pt>
                <c:pt idx="2241">
                  <c:v>2.44</c:v>
                </c:pt>
                <c:pt idx="2242">
                  <c:v>2.4500000000000002</c:v>
                </c:pt>
                <c:pt idx="2243">
                  <c:v>1.95</c:v>
                </c:pt>
                <c:pt idx="2244">
                  <c:v>2.44</c:v>
                </c:pt>
                <c:pt idx="2245">
                  <c:v>1.95</c:v>
                </c:pt>
                <c:pt idx="2246">
                  <c:v>2.44</c:v>
                </c:pt>
                <c:pt idx="2247">
                  <c:v>1.95</c:v>
                </c:pt>
                <c:pt idx="2248">
                  <c:v>1.96</c:v>
                </c:pt>
                <c:pt idx="2249">
                  <c:v>1.96</c:v>
                </c:pt>
                <c:pt idx="2250">
                  <c:v>1.91</c:v>
                </c:pt>
                <c:pt idx="2251">
                  <c:v>2.4500000000000002</c:v>
                </c:pt>
                <c:pt idx="2252">
                  <c:v>1.96</c:v>
                </c:pt>
                <c:pt idx="2253">
                  <c:v>1.97</c:v>
                </c:pt>
                <c:pt idx="2254">
                  <c:v>2.4300000000000002</c:v>
                </c:pt>
                <c:pt idx="2255">
                  <c:v>1.93</c:v>
                </c:pt>
                <c:pt idx="2256">
                  <c:v>1.95</c:v>
                </c:pt>
                <c:pt idx="2257">
                  <c:v>2</c:v>
                </c:pt>
                <c:pt idx="2258">
                  <c:v>2.4</c:v>
                </c:pt>
                <c:pt idx="2259">
                  <c:v>2.46</c:v>
                </c:pt>
                <c:pt idx="2260">
                  <c:v>2.0099999999999998</c:v>
                </c:pt>
                <c:pt idx="2261">
                  <c:v>1.97</c:v>
                </c:pt>
                <c:pt idx="2262">
                  <c:v>1.47</c:v>
                </c:pt>
                <c:pt idx="2263">
                  <c:v>2.4500000000000002</c:v>
                </c:pt>
                <c:pt idx="2264">
                  <c:v>1.96</c:v>
                </c:pt>
                <c:pt idx="2265">
                  <c:v>1.96</c:v>
                </c:pt>
                <c:pt idx="2266">
                  <c:v>2.46</c:v>
                </c:pt>
                <c:pt idx="2267">
                  <c:v>1.94</c:v>
                </c:pt>
                <c:pt idx="2268">
                  <c:v>0.49</c:v>
                </c:pt>
                <c:pt idx="2269">
                  <c:v>0.49</c:v>
                </c:pt>
                <c:pt idx="2270">
                  <c:v>0.49</c:v>
                </c:pt>
                <c:pt idx="2271">
                  <c:v>0.49</c:v>
                </c:pt>
                <c:pt idx="2272">
                  <c:v>0.49</c:v>
                </c:pt>
                <c:pt idx="2273">
                  <c:v>0.49</c:v>
                </c:pt>
                <c:pt idx="2274">
                  <c:v>0.49</c:v>
                </c:pt>
                <c:pt idx="2275">
                  <c:v>0.49</c:v>
                </c:pt>
                <c:pt idx="2276">
                  <c:v>0.49</c:v>
                </c:pt>
                <c:pt idx="2277">
                  <c:v>0.49</c:v>
                </c:pt>
                <c:pt idx="2278">
                  <c:v>0.49</c:v>
                </c:pt>
                <c:pt idx="2279">
                  <c:v>6.83</c:v>
                </c:pt>
                <c:pt idx="2280">
                  <c:v>6.83</c:v>
                </c:pt>
                <c:pt idx="2281">
                  <c:v>6.83</c:v>
                </c:pt>
                <c:pt idx="2282">
                  <c:v>6.35</c:v>
                </c:pt>
                <c:pt idx="2283">
                  <c:v>6.82</c:v>
                </c:pt>
                <c:pt idx="2284">
                  <c:v>6.34</c:v>
                </c:pt>
                <c:pt idx="2285">
                  <c:v>5.39</c:v>
                </c:pt>
                <c:pt idx="2286">
                  <c:v>5.86</c:v>
                </c:pt>
                <c:pt idx="2287">
                  <c:v>5.36</c:v>
                </c:pt>
                <c:pt idx="2288">
                  <c:v>5.87</c:v>
                </c:pt>
                <c:pt idx="2289">
                  <c:v>6.83</c:v>
                </c:pt>
                <c:pt idx="2290">
                  <c:v>6.34</c:v>
                </c:pt>
                <c:pt idx="2291">
                  <c:v>7.33</c:v>
                </c:pt>
                <c:pt idx="2292">
                  <c:v>6.34</c:v>
                </c:pt>
                <c:pt idx="2293">
                  <c:v>6.36</c:v>
                </c:pt>
                <c:pt idx="2294">
                  <c:v>3.43</c:v>
                </c:pt>
                <c:pt idx="2295">
                  <c:v>5.39</c:v>
                </c:pt>
                <c:pt idx="2296">
                  <c:v>5.87</c:v>
                </c:pt>
                <c:pt idx="2297">
                  <c:v>5.86</c:v>
                </c:pt>
                <c:pt idx="2298">
                  <c:v>5.87</c:v>
                </c:pt>
                <c:pt idx="2299">
                  <c:v>5.86</c:v>
                </c:pt>
                <c:pt idx="2300">
                  <c:v>5.86</c:v>
                </c:pt>
                <c:pt idx="2301">
                  <c:v>5.74</c:v>
                </c:pt>
                <c:pt idx="2302">
                  <c:v>5.37</c:v>
                </c:pt>
                <c:pt idx="2303">
                  <c:v>5.85</c:v>
                </c:pt>
                <c:pt idx="2304">
                  <c:v>6.36</c:v>
                </c:pt>
                <c:pt idx="2305">
                  <c:v>5.85</c:v>
                </c:pt>
                <c:pt idx="2306">
                  <c:v>5.86</c:v>
                </c:pt>
                <c:pt idx="2307">
                  <c:v>5.37</c:v>
                </c:pt>
                <c:pt idx="2308">
                  <c:v>6.34</c:v>
                </c:pt>
                <c:pt idx="2309">
                  <c:v>5.87</c:v>
                </c:pt>
                <c:pt idx="2310">
                  <c:v>5.39</c:v>
                </c:pt>
                <c:pt idx="2311">
                  <c:v>6.36</c:v>
                </c:pt>
                <c:pt idx="2312">
                  <c:v>5.85</c:v>
                </c:pt>
                <c:pt idx="2313">
                  <c:v>5.85</c:v>
                </c:pt>
                <c:pt idx="2314">
                  <c:v>5.37</c:v>
                </c:pt>
                <c:pt idx="2315">
                  <c:v>5.36</c:v>
                </c:pt>
                <c:pt idx="2316">
                  <c:v>6.36</c:v>
                </c:pt>
                <c:pt idx="2317">
                  <c:v>3.92</c:v>
                </c:pt>
                <c:pt idx="2318">
                  <c:v>1.48</c:v>
                </c:pt>
                <c:pt idx="2319">
                  <c:v>3.38</c:v>
                </c:pt>
                <c:pt idx="2320">
                  <c:v>6.82</c:v>
                </c:pt>
                <c:pt idx="2321">
                  <c:v>5.72</c:v>
                </c:pt>
                <c:pt idx="2322">
                  <c:v>5.86</c:v>
                </c:pt>
                <c:pt idx="2323">
                  <c:v>6.34</c:v>
                </c:pt>
                <c:pt idx="2324">
                  <c:v>6.34</c:v>
                </c:pt>
                <c:pt idx="2325">
                  <c:v>5.85</c:v>
                </c:pt>
                <c:pt idx="2326">
                  <c:v>6.36</c:v>
                </c:pt>
                <c:pt idx="2327">
                  <c:v>5.86</c:v>
                </c:pt>
                <c:pt idx="2328">
                  <c:v>5.86</c:v>
                </c:pt>
                <c:pt idx="2329">
                  <c:v>6.35</c:v>
                </c:pt>
                <c:pt idx="2330">
                  <c:v>5.88</c:v>
                </c:pt>
                <c:pt idx="2331">
                  <c:v>6.84</c:v>
                </c:pt>
                <c:pt idx="2332">
                  <c:v>5.76</c:v>
                </c:pt>
                <c:pt idx="2333">
                  <c:v>5.86</c:v>
                </c:pt>
                <c:pt idx="2334">
                  <c:v>5.85</c:v>
                </c:pt>
                <c:pt idx="2335">
                  <c:v>6.36</c:v>
                </c:pt>
                <c:pt idx="2336">
                  <c:v>5.86</c:v>
                </c:pt>
                <c:pt idx="2337">
                  <c:v>6.34</c:v>
                </c:pt>
                <c:pt idx="2338">
                  <c:v>5.37</c:v>
                </c:pt>
                <c:pt idx="2339">
                  <c:v>6.36</c:v>
                </c:pt>
                <c:pt idx="2340">
                  <c:v>4.91</c:v>
                </c:pt>
                <c:pt idx="2341">
                  <c:v>3.93</c:v>
                </c:pt>
                <c:pt idx="2342">
                  <c:v>4.8600000000000003</c:v>
                </c:pt>
                <c:pt idx="2343">
                  <c:v>3.41</c:v>
                </c:pt>
                <c:pt idx="2344">
                  <c:v>5.75</c:v>
                </c:pt>
                <c:pt idx="2345">
                  <c:v>6.82</c:v>
                </c:pt>
                <c:pt idx="2346">
                  <c:v>6.34</c:v>
                </c:pt>
                <c:pt idx="2347">
                  <c:v>6.36</c:v>
                </c:pt>
                <c:pt idx="2348">
                  <c:v>5.86</c:v>
                </c:pt>
                <c:pt idx="2349">
                  <c:v>6.83</c:v>
                </c:pt>
                <c:pt idx="2350">
                  <c:v>6.34</c:v>
                </c:pt>
                <c:pt idx="2351">
                  <c:v>5.86</c:v>
                </c:pt>
                <c:pt idx="2352">
                  <c:v>5.72</c:v>
                </c:pt>
                <c:pt idx="2353">
                  <c:v>6.35</c:v>
                </c:pt>
                <c:pt idx="2354">
                  <c:v>5.85</c:v>
                </c:pt>
                <c:pt idx="2355">
                  <c:v>6.33</c:v>
                </c:pt>
                <c:pt idx="2356">
                  <c:v>5.85</c:v>
                </c:pt>
                <c:pt idx="2357">
                  <c:v>6.33</c:v>
                </c:pt>
                <c:pt idx="2358">
                  <c:v>5.37</c:v>
                </c:pt>
                <c:pt idx="2359">
                  <c:v>6.34</c:v>
                </c:pt>
                <c:pt idx="2360">
                  <c:v>6.26</c:v>
                </c:pt>
                <c:pt idx="2361">
                  <c:v>6.37</c:v>
                </c:pt>
                <c:pt idx="2362">
                  <c:v>6.34</c:v>
                </c:pt>
                <c:pt idx="2363">
                  <c:v>5.87</c:v>
                </c:pt>
                <c:pt idx="2364">
                  <c:v>6.36</c:v>
                </c:pt>
                <c:pt idx="2365">
                  <c:v>5.85</c:v>
                </c:pt>
                <c:pt idx="2366">
                  <c:v>6.34</c:v>
                </c:pt>
                <c:pt idx="2367">
                  <c:v>5.85</c:v>
                </c:pt>
                <c:pt idx="2368">
                  <c:v>6.83</c:v>
                </c:pt>
                <c:pt idx="2369">
                  <c:v>2.93</c:v>
                </c:pt>
                <c:pt idx="2370">
                  <c:v>2.46</c:v>
                </c:pt>
                <c:pt idx="2371">
                  <c:v>5.83</c:v>
                </c:pt>
                <c:pt idx="2372">
                  <c:v>3.9</c:v>
                </c:pt>
                <c:pt idx="2373">
                  <c:v>4.3899999999999997</c:v>
                </c:pt>
                <c:pt idx="2374">
                  <c:v>0.49</c:v>
                </c:pt>
                <c:pt idx="2375">
                  <c:v>6.35</c:v>
                </c:pt>
                <c:pt idx="2376">
                  <c:v>2.92</c:v>
                </c:pt>
                <c:pt idx="2377">
                  <c:v>3.92</c:v>
                </c:pt>
                <c:pt idx="2378">
                  <c:v>1.95</c:v>
                </c:pt>
                <c:pt idx="2379">
                  <c:v>0.49</c:v>
                </c:pt>
                <c:pt idx="2380">
                  <c:v>5.87</c:v>
                </c:pt>
                <c:pt idx="2381">
                  <c:v>0.49</c:v>
                </c:pt>
                <c:pt idx="2382">
                  <c:v>0.49</c:v>
                </c:pt>
                <c:pt idx="2383">
                  <c:v>6.84</c:v>
                </c:pt>
                <c:pt idx="2384">
                  <c:v>0.49</c:v>
                </c:pt>
                <c:pt idx="2385">
                  <c:v>1.47</c:v>
                </c:pt>
                <c:pt idx="2386">
                  <c:v>14.2</c:v>
                </c:pt>
                <c:pt idx="2387">
                  <c:v>0.98</c:v>
                </c:pt>
                <c:pt idx="2388">
                  <c:v>5.86</c:v>
                </c:pt>
                <c:pt idx="2389">
                  <c:v>0.98</c:v>
                </c:pt>
                <c:pt idx="2390">
                  <c:v>1.46</c:v>
                </c:pt>
                <c:pt idx="2391">
                  <c:v>1.95</c:v>
                </c:pt>
                <c:pt idx="2392">
                  <c:v>0.49</c:v>
                </c:pt>
                <c:pt idx="2393">
                  <c:v>3.41</c:v>
                </c:pt>
                <c:pt idx="2394">
                  <c:v>0.98</c:v>
                </c:pt>
                <c:pt idx="2395">
                  <c:v>3.9</c:v>
                </c:pt>
                <c:pt idx="2396">
                  <c:v>0.98</c:v>
                </c:pt>
                <c:pt idx="2397">
                  <c:v>0.49</c:v>
                </c:pt>
                <c:pt idx="2398">
                  <c:v>3.42</c:v>
                </c:pt>
                <c:pt idx="2399">
                  <c:v>0.98</c:v>
                </c:pt>
                <c:pt idx="2400">
                  <c:v>0.49</c:v>
                </c:pt>
                <c:pt idx="2401">
                  <c:v>3.91</c:v>
                </c:pt>
                <c:pt idx="2402">
                  <c:v>0.98</c:v>
                </c:pt>
                <c:pt idx="2403">
                  <c:v>3.9</c:v>
                </c:pt>
                <c:pt idx="2404">
                  <c:v>0.49</c:v>
                </c:pt>
                <c:pt idx="2405">
                  <c:v>0.49</c:v>
                </c:pt>
                <c:pt idx="2406">
                  <c:v>4.4000000000000004</c:v>
                </c:pt>
                <c:pt idx="2407">
                  <c:v>0.49</c:v>
                </c:pt>
                <c:pt idx="2408">
                  <c:v>0.98</c:v>
                </c:pt>
                <c:pt idx="2409">
                  <c:v>6.87</c:v>
                </c:pt>
                <c:pt idx="2410">
                  <c:v>1.46</c:v>
                </c:pt>
                <c:pt idx="2411">
                  <c:v>3.9</c:v>
                </c:pt>
                <c:pt idx="2412">
                  <c:v>0.97</c:v>
                </c:pt>
                <c:pt idx="2413">
                  <c:v>3.9</c:v>
                </c:pt>
                <c:pt idx="2414">
                  <c:v>0.97</c:v>
                </c:pt>
                <c:pt idx="2415">
                  <c:v>0.49</c:v>
                </c:pt>
                <c:pt idx="2416">
                  <c:v>3.91</c:v>
                </c:pt>
                <c:pt idx="2417">
                  <c:v>0.98</c:v>
                </c:pt>
                <c:pt idx="2418">
                  <c:v>0.98</c:v>
                </c:pt>
                <c:pt idx="2419">
                  <c:v>3.43</c:v>
                </c:pt>
                <c:pt idx="2420">
                  <c:v>0.49</c:v>
                </c:pt>
                <c:pt idx="2421">
                  <c:v>0.96</c:v>
                </c:pt>
                <c:pt idx="2422">
                  <c:v>3.91</c:v>
                </c:pt>
                <c:pt idx="2423">
                  <c:v>0.49</c:v>
                </c:pt>
                <c:pt idx="2424">
                  <c:v>2.93</c:v>
                </c:pt>
                <c:pt idx="2425">
                  <c:v>0.49</c:v>
                </c:pt>
                <c:pt idx="2426">
                  <c:v>3.9</c:v>
                </c:pt>
                <c:pt idx="2427">
                  <c:v>0.98</c:v>
                </c:pt>
                <c:pt idx="2428">
                  <c:v>0.49</c:v>
                </c:pt>
                <c:pt idx="2429">
                  <c:v>0.96</c:v>
                </c:pt>
                <c:pt idx="2430">
                  <c:v>5.85</c:v>
                </c:pt>
                <c:pt idx="2431">
                  <c:v>1.47</c:v>
                </c:pt>
                <c:pt idx="2432">
                  <c:v>3.94</c:v>
                </c:pt>
                <c:pt idx="2433">
                  <c:v>0.98</c:v>
                </c:pt>
                <c:pt idx="2434">
                  <c:v>6.38</c:v>
                </c:pt>
                <c:pt idx="2435">
                  <c:v>2.4700000000000002</c:v>
                </c:pt>
                <c:pt idx="2436">
                  <c:v>0.49</c:v>
                </c:pt>
                <c:pt idx="2437">
                  <c:v>3.4</c:v>
                </c:pt>
                <c:pt idx="2438">
                  <c:v>4.38</c:v>
                </c:pt>
                <c:pt idx="2439">
                  <c:v>0.97</c:v>
                </c:pt>
                <c:pt idx="2440">
                  <c:v>0.98</c:v>
                </c:pt>
                <c:pt idx="2441">
                  <c:v>0.49</c:v>
                </c:pt>
                <c:pt idx="2442">
                  <c:v>0.98</c:v>
                </c:pt>
                <c:pt idx="2443">
                  <c:v>0.49</c:v>
                </c:pt>
                <c:pt idx="2444">
                  <c:v>0.49</c:v>
                </c:pt>
                <c:pt idx="2445">
                  <c:v>0.95</c:v>
                </c:pt>
                <c:pt idx="2446">
                  <c:v>0.49</c:v>
                </c:pt>
                <c:pt idx="2447">
                  <c:v>0.97</c:v>
                </c:pt>
                <c:pt idx="2448">
                  <c:v>0.97</c:v>
                </c:pt>
                <c:pt idx="2449">
                  <c:v>0.49</c:v>
                </c:pt>
                <c:pt idx="2450">
                  <c:v>0.48</c:v>
                </c:pt>
                <c:pt idx="2451">
                  <c:v>0.98</c:v>
                </c:pt>
                <c:pt idx="2452">
                  <c:v>0.49</c:v>
                </c:pt>
                <c:pt idx="2453">
                  <c:v>0.49</c:v>
                </c:pt>
                <c:pt idx="2454">
                  <c:v>0.49</c:v>
                </c:pt>
                <c:pt idx="2455">
                  <c:v>0.49</c:v>
                </c:pt>
                <c:pt idx="2456">
                  <c:v>0.49</c:v>
                </c:pt>
                <c:pt idx="2457">
                  <c:v>0.49</c:v>
                </c:pt>
                <c:pt idx="2458">
                  <c:v>1.46</c:v>
                </c:pt>
                <c:pt idx="2459">
                  <c:v>1.96</c:v>
                </c:pt>
                <c:pt idx="2460">
                  <c:v>0.49</c:v>
                </c:pt>
                <c:pt idx="2461">
                  <c:v>0.96</c:v>
                </c:pt>
                <c:pt idx="2462">
                  <c:v>0.49</c:v>
                </c:pt>
                <c:pt idx="2463">
                  <c:v>0.98</c:v>
                </c:pt>
                <c:pt idx="2464">
                  <c:v>1.47</c:v>
                </c:pt>
                <c:pt idx="2465">
                  <c:v>0.97</c:v>
                </c:pt>
                <c:pt idx="2466">
                  <c:v>1.46</c:v>
                </c:pt>
                <c:pt idx="2467">
                  <c:v>3.19</c:v>
                </c:pt>
                <c:pt idx="2468">
                  <c:v>0.8</c:v>
                </c:pt>
                <c:pt idx="2469">
                  <c:v>1.47</c:v>
                </c:pt>
                <c:pt idx="2470">
                  <c:v>0.81</c:v>
                </c:pt>
                <c:pt idx="2471">
                  <c:v>5.41</c:v>
                </c:pt>
                <c:pt idx="2472">
                  <c:v>3.43</c:v>
                </c:pt>
                <c:pt idx="2473">
                  <c:v>4.4000000000000004</c:v>
                </c:pt>
                <c:pt idx="2474">
                  <c:v>1.47</c:v>
                </c:pt>
                <c:pt idx="2475">
                  <c:v>2.4500000000000002</c:v>
                </c:pt>
                <c:pt idx="2476">
                  <c:v>3.93</c:v>
                </c:pt>
                <c:pt idx="2477">
                  <c:v>3.4</c:v>
                </c:pt>
                <c:pt idx="2478">
                  <c:v>0.49</c:v>
                </c:pt>
                <c:pt idx="2479">
                  <c:v>0.49</c:v>
                </c:pt>
                <c:pt idx="2480">
                  <c:v>0.95</c:v>
                </c:pt>
                <c:pt idx="2481">
                  <c:v>0.48</c:v>
                </c:pt>
                <c:pt idx="2482">
                  <c:v>0.96</c:v>
                </c:pt>
                <c:pt idx="2483">
                  <c:v>0.49</c:v>
                </c:pt>
                <c:pt idx="2484">
                  <c:v>0.49</c:v>
                </c:pt>
                <c:pt idx="2485">
                  <c:v>3.83</c:v>
                </c:pt>
                <c:pt idx="2486">
                  <c:v>0.49</c:v>
                </c:pt>
                <c:pt idx="2487">
                  <c:v>0.49</c:v>
                </c:pt>
                <c:pt idx="2488">
                  <c:v>0.49</c:v>
                </c:pt>
                <c:pt idx="2489">
                  <c:v>0.98</c:v>
                </c:pt>
                <c:pt idx="2490">
                  <c:v>5.86</c:v>
                </c:pt>
                <c:pt idx="2491">
                  <c:v>5.37</c:v>
                </c:pt>
                <c:pt idx="2492">
                  <c:v>5.86</c:v>
                </c:pt>
                <c:pt idx="2493">
                  <c:v>4.88</c:v>
                </c:pt>
                <c:pt idx="2494">
                  <c:v>5.36</c:v>
                </c:pt>
                <c:pt idx="2495">
                  <c:v>4.3899999999999997</c:v>
                </c:pt>
                <c:pt idx="2496">
                  <c:v>0.49</c:v>
                </c:pt>
                <c:pt idx="2497">
                  <c:v>4.9000000000000004</c:v>
                </c:pt>
                <c:pt idx="2498">
                  <c:v>4.4000000000000004</c:v>
                </c:pt>
                <c:pt idx="2499">
                  <c:v>4.3899999999999997</c:v>
                </c:pt>
                <c:pt idx="2500">
                  <c:v>6.85</c:v>
                </c:pt>
                <c:pt idx="2501">
                  <c:v>5.37</c:v>
                </c:pt>
                <c:pt idx="2502">
                  <c:v>4.88</c:v>
                </c:pt>
                <c:pt idx="2503">
                  <c:v>4.88</c:v>
                </c:pt>
                <c:pt idx="2504">
                  <c:v>4.88</c:v>
                </c:pt>
                <c:pt idx="2505">
                  <c:v>24.45</c:v>
                </c:pt>
                <c:pt idx="2506">
                  <c:v>32.31</c:v>
                </c:pt>
                <c:pt idx="2507">
                  <c:v>17.149999999999999</c:v>
                </c:pt>
                <c:pt idx="2508">
                  <c:v>4.4000000000000004</c:v>
                </c:pt>
                <c:pt idx="2509">
                  <c:v>4.88</c:v>
                </c:pt>
                <c:pt idx="2510">
                  <c:v>4.4000000000000004</c:v>
                </c:pt>
                <c:pt idx="2511">
                  <c:v>4.3899999999999997</c:v>
                </c:pt>
                <c:pt idx="2512">
                  <c:v>4.3899999999999997</c:v>
                </c:pt>
                <c:pt idx="2513">
                  <c:v>4.79</c:v>
                </c:pt>
                <c:pt idx="2514">
                  <c:v>4.88</c:v>
                </c:pt>
                <c:pt idx="2515">
                  <c:v>4.3899999999999997</c:v>
                </c:pt>
                <c:pt idx="2516">
                  <c:v>4.4000000000000004</c:v>
                </c:pt>
                <c:pt idx="2517">
                  <c:v>4.88</c:v>
                </c:pt>
                <c:pt idx="2518">
                  <c:v>4.4000000000000004</c:v>
                </c:pt>
                <c:pt idx="2519">
                  <c:v>4.3899999999999997</c:v>
                </c:pt>
                <c:pt idx="2520">
                  <c:v>0.49</c:v>
                </c:pt>
                <c:pt idx="2521">
                  <c:v>4.3899999999999997</c:v>
                </c:pt>
                <c:pt idx="2522">
                  <c:v>4.8899999999999997</c:v>
                </c:pt>
                <c:pt idx="2523">
                  <c:v>4.41</c:v>
                </c:pt>
                <c:pt idx="2524">
                  <c:v>4.8899999999999997</c:v>
                </c:pt>
                <c:pt idx="2525">
                  <c:v>4.3899999999999997</c:v>
                </c:pt>
                <c:pt idx="2526">
                  <c:v>4.3899999999999997</c:v>
                </c:pt>
                <c:pt idx="2527">
                  <c:v>4.88</c:v>
                </c:pt>
                <c:pt idx="2528">
                  <c:v>4.3899999999999997</c:v>
                </c:pt>
                <c:pt idx="2529">
                  <c:v>4.4000000000000004</c:v>
                </c:pt>
                <c:pt idx="2530">
                  <c:v>31.33</c:v>
                </c:pt>
                <c:pt idx="2531">
                  <c:v>52.62</c:v>
                </c:pt>
                <c:pt idx="2532">
                  <c:v>52.54</c:v>
                </c:pt>
                <c:pt idx="2533">
                  <c:v>26.58</c:v>
                </c:pt>
                <c:pt idx="2534">
                  <c:v>5.36</c:v>
                </c:pt>
                <c:pt idx="2535">
                  <c:v>4.7699999999999996</c:v>
                </c:pt>
                <c:pt idx="2536">
                  <c:v>4.3899999999999997</c:v>
                </c:pt>
                <c:pt idx="2537">
                  <c:v>4.87</c:v>
                </c:pt>
                <c:pt idx="2538">
                  <c:v>4.3899999999999997</c:v>
                </c:pt>
                <c:pt idx="2539">
                  <c:v>4.87</c:v>
                </c:pt>
                <c:pt idx="2540">
                  <c:v>4.8899999999999997</c:v>
                </c:pt>
                <c:pt idx="2541">
                  <c:v>4.4000000000000004</c:v>
                </c:pt>
                <c:pt idx="2542">
                  <c:v>4.8899999999999997</c:v>
                </c:pt>
                <c:pt idx="2543">
                  <c:v>4.3899999999999997</c:v>
                </c:pt>
                <c:pt idx="2544">
                  <c:v>4.41</c:v>
                </c:pt>
                <c:pt idx="2545">
                  <c:v>5.37</c:v>
                </c:pt>
                <c:pt idx="2546">
                  <c:v>4.32</c:v>
                </c:pt>
                <c:pt idx="2547">
                  <c:v>4.88</c:v>
                </c:pt>
                <c:pt idx="2548">
                  <c:v>4.3899999999999997</c:v>
                </c:pt>
                <c:pt idx="2549">
                  <c:v>4.8899999999999997</c:v>
                </c:pt>
                <c:pt idx="2550">
                  <c:v>4.4000000000000004</c:v>
                </c:pt>
                <c:pt idx="2551">
                  <c:v>4.88</c:v>
                </c:pt>
                <c:pt idx="2552">
                  <c:v>7.81</c:v>
                </c:pt>
                <c:pt idx="2553">
                  <c:v>8.8000000000000007</c:v>
                </c:pt>
                <c:pt idx="2554">
                  <c:v>35.33</c:v>
                </c:pt>
                <c:pt idx="2555">
                  <c:v>43.94</c:v>
                </c:pt>
                <c:pt idx="2556">
                  <c:v>36.1</c:v>
                </c:pt>
                <c:pt idx="2557">
                  <c:v>0.98</c:v>
                </c:pt>
                <c:pt idx="2558">
                  <c:v>0.98</c:v>
                </c:pt>
                <c:pt idx="2559">
                  <c:v>0.49</c:v>
                </c:pt>
                <c:pt idx="2560">
                  <c:v>0.49</c:v>
                </c:pt>
                <c:pt idx="2561">
                  <c:v>27.01</c:v>
                </c:pt>
                <c:pt idx="2562">
                  <c:v>24.12</c:v>
                </c:pt>
                <c:pt idx="2563">
                  <c:v>24.06</c:v>
                </c:pt>
                <c:pt idx="2564">
                  <c:v>13.75</c:v>
                </c:pt>
                <c:pt idx="2565">
                  <c:v>11.84</c:v>
                </c:pt>
                <c:pt idx="2566">
                  <c:v>13.26</c:v>
                </c:pt>
                <c:pt idx="2567">
                  <c:v>14.58</c:v>
                </c:pt>
                <c:pt idx="2568">
                  <c:v>14.6</c:v>
                </c:pt>
                <c:pt idx="2569">
                  <c:v>4.87</c:v>
                </c:pt>
                <c:pt idx="2570">
                  <c:v>4.87</c:v>
                </c:pt>
                <c:pt idx="2571">
                  <c:v>5.86</c:v>
                </c:pt>
                <c:pt idx="2572">
                  <c:v>4.8899999999999997</c:v>
                </c:pt>
                <c:pt idx="2573">
                  <c:v>4.8899999999999997</c:v>
                </c:pt>
                <c:pt idx="2574">
                  <c:v>5.85</c:v>
                </c:pt>
                <c:pt idx="2575">
                  <c:v>4.88</c:v>
                </c:pt>
                <c:pt idx="2576">
                  <c:v>4.4000000000000004</c:v>
                </c:pt>
                <c:pt idx="2577">
                  <c:v>0.95</c:v>
                </c:pt>
                <c:pt idx="2578">
                  <c:v>4.7699999999999996</c:v>
                </c:pt>
                <c:pt idx="2579">
                  <c:v>4.8899999999999997</c:v>
                </c:pt>
                <c:pt idx="2580">
                  <c:v>4.38</c:v>
                </c:pt>
                <c:pt idx="2581">
                  <c:v>4.87</c:v>
                </c:pt>
                <c:pt idx="2582">
                  <c:v>4.3899999999999997</c:v>
                </c:pt>
                <c:pt idx="2583">
                  <c:v>4.87</c:v>
                </c:pt>
                <c:pt idx="2584">
                  <c:v>4.4000000000000004</c:v>
                </c:pt>
                <c:pt idx="2585">
                  <c:v>0.49</c:v>
                </c:pt>
                <c:pt idx="2586">
                  <c:v>4.88</c:v>
                </c:pt>
                <c:pt idx="2587">
                  <c:v>4.8099999999999996</c:v>
                </c:pt>
                <c:pt idx="2588">
                  <c:v>4.9000000000000004</c:v>
                </c:pt>
                <c:pt idx="2589">
                  <c:v>4.88</c:v>
                </c:pt>
                <c:pt idx="2590">
                  <c:v>4.4000000000000004</c:v>
                </c:pt>
                <c:pt idx="2591">
                  <c:v>4.8899999999999997</c:v>
                </c:pt>
                <c:pt idx="2592">
                  <c:v>4.3899999999999997</c:v>
                </c:pt>
                <c:pt idx="2593">
                  <c:v>4.87</c:v>
                </c:pt>
                <c:pt idx="2594">
                  <c:v>4.38</c:v>
                </c:pt>
                <c:pt idx="2595">
                  <c:v>4.88</c:v>
                </c:pt>
                <c:pt idx="2596">
                  <c:v>30.23</c:v>
                </c:pt>
                <c:pt idx="2597">
                  <c:v>41.66</c:v>
                </c:pt>
                <c:pt idx="2598">
                  <c:v>0.49</c:v>
                </c:pt>
                <c:pt idx="2599">
                  <c:v>0.98</c:v>
                </c:pt>
                <c:pt idx="2600">
                  <c:v>0.49</c:v>
                </c:pt>
                <c:pt idx="2601">
                  <c:v>30.94</c:v>
                </c:pt>
                <c:pt idx="2602">
                  <c:v>22.02</c:v>
                </c:pt>
                <c:pt idx="2603">
                  <c:v>14.21</c:v>
                </c:pt>
                <c:pt idx="2604">
                  <c:v>27.93</c:v>
                </c:pt>
                <c:pt idx="2605">
                  <c:v>37.35</c:v>
                </c:pt>
                <c:pt idx="2606">
                  <c:v>33.54</c:v>
                </c:pt>
                <c:pt idx="2607">
                  <c:v>25.63</c:v>
                </c:pt>
                <c:pt idx="2608">
                  <c:v>30.71</c:v>
                </c:pt>
                <c:pt idx="2609">
                  <c:v>27.15</c:v>
                </c:pt>
                <c:pt idx="2610">
                  <c:v>22.4</c:v>
                </c:pt>
                <c:pt idx="2611">
                  <c:v>37.35</c:v>
                </c:pt>
                <c:pt idx="2612">
                  <c:v>23.75</c:v>
                </c:pt>
                <c:pt idx="2613">
                  <c:v>28.51</c:v>
                </c:pt>
                <c:pt idx="2614">
                  <c:v>29.43</c:v>
                </c:pt>
                <c:pt idx="2615">
                  <c:v>26.9</c:v>
                </c:pt>
                <c:pt idx="2616">
                  <c:v>10.78</c:v>
                </c:pt>
                <c:pt idx="2617">
                  <c:v>3.93</c:v>
                </c:pt>
                <c:pt idx="2618">
                  <c:v>5.89</c:v>
                </c:pt>
                <c:pt idx="2619">
                  <c:v>5.35</c:v>
                </c:pt>
                <c:pt idx="2620">
                  <c:v>1.46</c:v>
                </c:pt>
                <c:pt idx="2621">
                  <c:v>1.46</c:v>
                </c:pt>
                <c:pt idx="2622">
                  <c:v>1.95</c:v>
                </c:pt>
                <c:pt idx="2623">
                  <c:v>1.46</c:v>
                </c:pt>
                <c:pt idx="2624">
                  <c:v>1.46</c:v>
                </c:pt>
                <c:pt idx="2625">
                  <c:v>1.46</c:v>
                </c:pt>
                <c:pt idx="2626">
                  <c:v>1.95</c:v>
                </c:pt>
                <c:pt idx="2627">
                  <c:v>1.46</c:v>
                </c:pt>
                <c:pt idx="2628">
                  <c:v>0.98</c:v>
                </c:pt>
                <c:pt idx="2629">
                  <c:v>0.98</c:v>
                </c:pt>
                <c:pt idx="2630">
                  <c:v>1.95</c:v>
                </c:pt>
                <c:pt idx="2631">
                  <c:v>0.98</c:v>
                </c:pt>
                <c:pt idx="2632">
                  <c:v>1.47</c:v>
                </c:pt>
                <c:pt idx="2633">
                  <c:v>1.47</c:v>
                </c:pt>
                <c:pt idx="2634">
                  <c:v>1.95</c:v>
                </c:pt>
                <c:pt idx="2635">
                  <c:v>1.46</c:v>
                </c:pt>
                <c:pt idx="2636">
                  <c:v>1.95</c:v>
                </c:pt>
                <c:pt idx="2637">
                  <c:v>1.95</c:v>
                </c:pt>
                <c:pt idx="2638">
                  <c:v>0.98</c:v>
                </c:pt>
                <c:pt idx="2639">
                  <c:v>1.47</c:v>
                </c:pt>
                <c:pt idx="2640">
                  <c:v>1.96</c:v>
                </c:pt>
                <c:pt idx="2641">
                  <c:v>1.47</c:v>
                </c:pt>
                <c:pt idx="2642">
                  <c:v>1.47</c:v>
                </c:pt>
                <c:pt idx="2643">
                  <c:v>1.47</c:v>
                </c:pt>
                <c:pt idx="2644">
                  <c:v>1.47</c:v>
                </c:pt>
                <c:pt idx="2645">
                  <c:v>0.98</c:v>
                </c:pt>
                <c:pt idx="2646">
                  <c:v>1.47</c:v>
                </c:pt>
                <c:pt idx="2647">
                  <c:v>1.47</c:v>
                </c:pt>
                <c:pt idx="2648">
                  <c:v>1.95</c:v>
                </c:pt>
                <c:pt idx="2649">
                  <c:v>1.46</c:v>
                </c:pt>
                <c:pt idx="2650">
                  <c:v>2.87</c:v>
                </c:pt>
                <c:pt idx="2651">
                  <c:v>3.83</c:v>
                </c:pt>
                <c:pt idx="2652">
                  <c:v>0.98</c:v>
                </c:pt>
                <c:pt idx="2653">
                  <c:v>1.95</c:v>
                </c:pt>
                <c:pt idx="2654">
                  <c:v>1.46</c:v>
                </c:pt>
                <c:pt idx="2655">
                  <c:v>1.96</c:v>
                </c:pt>
                <c:pt idx="2656">
                  <c:v>1.46</c:v>
                </c:pt>
                <c:pt idx="2657">
                  <c:v>1.47</c:v>
                </c:pt>
                <c:pt idx="2658">
                  <c:v>1.47</c:v>
                </c:pt>
                <c:pt idx="2659">
                  <c:v>1.46</c:v>
                </c:pt>
                <c:pt idx="2660">
                  <c:v>0.98</c:v>
                </c:pt>
                <c:pt idx="2661">
                  <c:v>1.46</c:v>
                </c:pt>
                <c:pt idx="2662">
                  <c:v>1.96</c:v>
                </c:pt>
                <c:pt idx="2663">
                  <c:v>0.98</c:v>
                </c:pt>
                <c:pt idx="2664">
                  <c:v>1.47</c:v>
                </c:pt>
                <c:pt idx="2665">
                  <c:v>1.96</c:v>
                </c:pt>
                <c:pt idx="2666">
                  <c:v>1.46</c:v>
                </c:pt>
                <c:pt idx="2667">
                  <c:v>1.46</c:v>
                </c:pt>
                <c:pt idx="2668">
                  <c:v>1.46</c:v>
                </c:pt>
                <c:pt idx="2669">
                  <c:v>1.95</c:v>
                </c:pt>
                <c:pt idx="2670">
                  <c:v>1.46</c:v>
                </c:pt>
                <c:pt idx="2671">
                  <c:v>1.96</c:v>
                </c:pt>
                <c:pt idx="2672">
                  <c:v>1.47</c:v>
                </c:pt>
                <c:pt idx="2673">
                  <c:v>1.47</c:v>
                </c:pt>
                <c:pt idx="2674">
                  <c:v>1.48</c:v>
                </c:pt>
                <c:pt idx="2675">
                  <c:v>1.48</c:v>
                </c:pt>
                <c:pt idx="2676">
                  <c:v>2.95</c:v>
                </c:pt>
                <c:pt idx="2677">
                  <c:v>2.42</c:v>
                </c:pt>
                <c:pt idx="2678">
                  <c:v>0.97</c:v>
                </c:pt>
                <c:pt idx="2679">
                  <c:v>0.97</c:v>
                </c:pt>
                <c:pt idx="2680">
                  <c:v>3.82</c:v>
                </c:pt>
                <c:pt idx="2681">
                  <c:v>1.95</c:v>
                </c:pt>
                <c:pt idx="2682">
                  <c:v>1.46</c:v>
                </c:pt>
                <c:pt idx="2683">
                  <c:v>1.95</c:v>
                </c:pt>
                <c:pt idx="2684">
                  <c:v>1.95</c:v>
                </c:pt>
                <c:pt idx="2685">
                  <c:v>1.95</c:v>
                </c:pt>
                <c:pt idx="2686">
                  <c:v>0.97</c:v>
                </c:pt>
                <c:pt idx="2687">
                  <c:v>1.96</c:v>
                </c:pt>
                <c:pt idx="2688">
                  <c:v>1.47</c:v>
                </c:pt>
                <c:pt idx="2689">
                  <c:v>0.98</c:v>
                </c:pt>
                <c:pt idx="2690">
                  <c:v>1.95</c:v>
                </c:pt>
                <c:pt idx="2691">
                  <c:v>0.98</c:v>
                </c:pt>
                <c:pt idx="2692">
                  <c:v>1.96</c:v>
                </c:pt>
                <c:pt idx="2693">
                  <c:v>1.96</c:v>
                </c:pt>
                <c:pt idx="2694">
                  <c:v>2.44</c:v>
                </c:pt>
                <c:pt idx="2695">
                  <c:v>1.44</c:v>
                </c:pt>
                <c:pt idx="2696">
                  <c:v>2.4</c:v>
                </c:pt>
                <c:pt idx="2697">
                  <c:v>1.46</c:v>
                </c:pt>
                <c:pt idx="2698">
                  <c:v>1.46</c:v>
                </c:pt>
                <c:pt idx="2699">
                  <c:v>1.47</c:v>
                </c:pt>
                <c:pt idx="2700">
                  <c:v>1.47</c:v>
                </c:pt>
                <c:pt idx="2701">
                  <c:v>1.95</c:v>
                </c:pt>
                <c:pt idx="2702">
                  <c:v>1.46</c:v>
                </c:pt>
                <c:pt idx="2703">
                  <c:v>1.46</c:v>
                </c:pt>
                <c:pt idx="2704">
                  <c:v>2.44</c:v>
                </c:pt>
                <c:pt idx="2705">
                  <c:v>0.98</c:v>
                </c:pt>
                <c:pt idx="2706">
                  <c:v>1.47</c:v>
                </c:pt>
                <c:pt idx="2707">
                  <c:v>1.96</c:v>
                </c:pt>
                <c:pt idx="2708">
                  <c:v>4.78</c:v>
                </c:pt>
                <c:pt idx="2709">
                  <c:v>1.95</c:v>
                </c:pt>
                <c:pt idx="2710">
                  <c:v>1.46</c:v>
                </c:pt>
                <c:pt idx="2711">
                  <c:v>1.96</c:v>
                </c:pt>
                <c:pt idx="2712">
                  <c:v>1.48</c:v>
                </c:pt>
                <c:pt idx="2713">
                  <c:v>1.47</c:v>
                </c:pt>
                <c:pt idx="2714">
                  <c:v>1.96</c:v>
                </c:pt>
                <c:pt idx="2715">
                  <c:v>1.47</c:v>
                </c:pt>
                <c:pt idx="2716">
                  <c:v>1.48</c:v>
                </c:pt>
                <c:pt idx="2717">
                  <c:v>1.48</c:v>
                </c:pt>
                <c:pt idx="2718">
                  <c:v>1.96</c:v>
                </c:pt>
                <c:pt idx="2719">
                  <c:v>1.46</c:v>
                </c:pt>
                <c:pt idx="2720">
                  <c:v>1.46</c:v>
                </c:pt>
                <c:pt idx="2721">
                  <c:v>2.4300000000000002</c:v>
                </c:pt>
                <c:pt idx="2722">
                  <c:v>1.33</c:v>
                </c:pt>
                <c:pt idx="2723">
                  <c:v>1.77</c:v>
                </c:pt>
                <c:pt idx="2724">
                  <c:v>1.46</c:v>
                </c:pt>
                <c:pt idx="2725">
                  <c:v>1.46</c:v>
                </c:pt>
                <c:pt idx="2726">
                  <c:v>1.96</c:v>
                </c:pt>
                <c:pt idx="2727">
                  <c:v>1.47</c:v>
                </c:pt>
                <c:pt idx="2728">
                  <c:v>1.95</c:v>
                </c:pt>
                <c:pt idx="2729">
                  <c:v>1.46</c:v>
                </c:pt>
                <c:pt idx="2730">
                  <c:v>0.98</c:v>
                </c:pt>
                <c:pt idx="2731">
                  <c:v>1.95</c:v>
                </c:pt>
                <c:pt idx="2732">
                  <c:v>1.47</c:v>
                </c:pt>
                <c:pt idx="2733">
                  <c:v>2.86</c:v>
                </c:pt>
                <c:pt idx="2734">
                  <c:v>1.47</c:v>
                </c:pt>
                <c:pt idx="2735">
                  <c:v>1.47</c:v>
                </c:pt>
                <c:pt idx="2736">
                  <c:v>1.95</c:v>
                </c:pt>
                <c:pt idx="2737">
                  <c:v>1.95</c:v>
                </c:pt>
                <c:pt idx="2738">
                  <c:v>1.46</c:v>
                </c:pt>
                <c:pt idx="2739">
                  <c:v>1.46</c:v>
                </c:pt>
                <c:pt idx="2740">
                  <c:v>1.46</c:v>
                </c:pt>
                <c:pt idx="2741">
                  <c:v>0.98</c:v>
                </c:pt>
                <c:pt idx="2742">
                  <c:v>1.95</c:v>
                </c:pt>
                <c:pt idx="2743">
                  <c:v>2.44</c:v>
                </c:pt>
                <c:pt idx="2744">
                  <c:v>1.93</c:v>
                </c:pt>
                <c:pt idx="2745">
                  <c:v>1.93</c:v>
                </c:pt>
                <c:pt idx="2746">
                  <c:v>1.47</c:v>
                </c:pt>
                <c:pt idx="2747">
                  <c:v>1.46</c:v>
                </c:pt>
                <c:pt idx="2748">
                  <c:v>1.96</c:v>
                </c:pt>
                <c:pt idx="2749">
                  <c:v>1.47</c:v>
                </c:pt>
                <c:pt idx="2750">
                  <c:v>1.47</c:v>
                </c:pt>
                <c:pt idx="2751">
                  <c:v>1.46</c:v>
                </c:pt>
                <c:pt idx="2752">
                  <c:v>1.95</c:v>
                </c:pt>
                <c:pt idx="2753">
                  <c:v>1.95</c:v>
                </c:pt>
                <c:pt idx="2754">
                  <c:v>0.97</c:v>
                </c:pt>
                <c:pt idx="2755">
                  <c:v>0.98</c:v>
                </c:pt>
                <c:pt idx="2756">
                  <c:v>1.95</c:v>
                </c:pt>
                <c:pt idx="2757">
                  <c:v>1.95</c:v>
                </c:pt>
                <c:pt idx="2758">
                  <c:v>1.46</c:v>
                </c:pt>
                <c:pt idx="2759">
                  <c:v>1.47</c:v>
                </c:pt>
                <c:pt idx="2760">
                  <c:v>2.46</c:v>
                </c:pt>
                <c:pt idx="2761">
                  <c:v>3.83</c:v>
                </c:pt>
                <c:pt idx="2762">
                  <c:v>1.96</c:v>
                </c:pt>
                <c:pt idx="2763">
                  <c:v>1.47</c:v>
                </c:pt>
                <c:pt idx="2764">
                  <c:v>1.96</c:v>
                </c:pt>
                <c:pt idx="2765">
                  <c:v>1.97</c:v>
                </c:pt>
                <c:pt idx="2766">
                  <c:v>1.97</c:v>
                </c:pt>
                <c:pt idx="2767">
                  <c:v>2.4300000000000002</c:v>
                </c:pt>
                <c:pt idx="2768">
                  <c:v>1.45</c:v>
                </c:pt>
                <c:pt idx="2769">
                  <c:v>2.44</c:v>
                </c:pt>
                <c:pt idx="2770">
                  <c:v>1.95</c:v>
                </c:pt>
                <c:pt idx="2771">
                  <c:v>1.2</c:v>
                </c:pt>
                <c:pt idx="2772">
                  <c:v>2</c:v>
                </c:pt>
                <c:pt idx="2773">
                  <c:v>1.6</c:v>
                </c:pt>
                <c:pt idx="2774">
                  <c:v>2.4</c:v>
                </c:pt>
                <c:pt idx="2775">
                  <c:v>2.46</c:v>
                </c:pt>
                <c:pt idx="2776">
                  <c:v>1.61</c:v>
                </c:pt>
                <c:pt idx="2777">
                  <c:v>1.47</c:v>
                </c:pt>
                <c:pt idx="2778">
                  <c:v>1.47</c:v>
                </c:pt>
                <c:pt idx="2779">
                  <c:v>2.4500000000000002</c:v>
                </c:pt>
                <c:pt idx="2780">
                  <c:v>1.47</c:v>
                </c:pt>
                <c:pt idx="2781">
                  <c:v>1.47</c:v>
                </c:pt>
                <c:pt idx="2782">
                  <c:v>1.47</c:v>
                </c:pt>
                <c:pt idx="2783">
                  <c:v>1.96</c:v>
                </c:pt>
                <c:pt idx="2784">
                  <c:v>0.98</c:v>
                </c:pt>
                <c:pt idx="2785">
                  <c:v>1.47</c:v>
                </c:pt>
                <c:pt idx="2786">
                  <c:v>1.46</c:v>
                </c:pt>
                <c:pt idx="2787">
                  <c:v>0.49</c:v>
                </c:pt>
                <c:pt idx="2788">
                  <c:v>0.98</c:v>
                </c:pt>
                <c:pt idx="2789">
                  <c:v>0.98</c:v>
                </c:pt>
                <c:pt idx="2790">
                  <c:v>0.49</c:v>
                </c:pt>
                <c:pt idx="2791">
                  <c:v>0.97</c:v>
                </c:pt>
                <c:pt idx="2792">
                  <c:v>0.98</c:v>
                </c:pt>
                <c:pt idx="2793">
                  <c:v>0.49</c:v>
                </c:pt>
                <c:pt idx="2794">
                  <c:v>0.98</c:v>
                </c:pt>
                <c:pt idx="2795">
                  <c:v>0.49</c:v>
                </c:pt>
                <c:pt idx="2796">
                  <c:v>0.49</c:v>
                </c:pt>
                <c:pt idx="2797">
                  <c:v>0.49</c:v>
                </c:pt>
                <c:pt idx="2798">
                  <c:v>0.49</c:v>
                </c:pt>
                <c:pt idx="2799">
                  <c:v>0.98</c:v>
                </c:pt>
                <c:pt idx="2800">
                  <c:v>0.49</c:v>
                </c:pt>
                <c:pt idx="2801">
                  <c:v>0.49</c:v>
                </c:pt>
                <c:pt idx="2802">
                  <c:v>0.97</c:v>
                </c:pt>
                <c:pt idx="2803">
                  <c:v>0.48</c:v>
                </c:pt>
                <c:pt idx="2804">
                  <c:v>0.49</c:v>
                </c:pt>
                <c:pt idx="2805">
                  <c:v>0.8</c:v>
                </c:pt>
                <c:pt idx="2806">
                  <c:v>0.8</c:v>
                </c:pt>
                <c:pt idx="2807">
                  <c:v>0.49</c:v>
                </c:pt>
                <c:pt idx="2808">
                  <c:v>0.81</c:v>
                </c:pt>
                <c:pt idx="2809">
                  <c:v>0.98</c:v>
                </c:pt>
                <c:pt idx="2810">
                  <c:v>0.98</c:v>
                </c:pt>
                <c:pt idx="2811">
                  <c:v>0.49</c:v>
                </c:pt>
                <c:pt idx="2812">
                  <c:v>0.98</c:v>
                </c:pt>
                <c:pt idx="2813">
                  <c:v>0.49</c:v>
                </c:pt>
                <c:pt idx="2814">
                  <c:v>0.98</c:v>
                </c:pt>
                <c:pt idx="2815">
                  <c:v>0.97</c:v>
                </c:pt>
                <c:pt idx="2816">
                  <c:v>0.49</c:v>
                </c:pt>
                <c:pt idx="2817">
                  <c:v>0.49</c:v>
                </c:pt>
                <c:pt idx="2818">
                  <c:v>0.49</c:v>
                </c:pt>
                <c:pt idx="2819">
                  <c:v>0.96</c:v>
                </c:pt>
                <c:pt idx="2820">
                  <c:v>0.49</c:v>
                </c:pt>
                <c:pt idx="2821">
                  <c:v>0.49</c:v>
                </c:pt>
                <c:pt idx="2822">
                  <c:v>18.190000000000001</c:v>
                </c:pt>
                <c:pt idx="2823">
                  <c:v>0.49</c:v>
                </c:pt>
                <c:pt idx="2824">
                  <c:v>0.49</c:v>
                </c:pt>
                <c:pt idx="2825">
                  <c:v>0.49</c:v>
                </c:pt>
                <c:pt idx="2826">
                  <c:v>0.49</c:v>
                </c:pt>
                <c:pt idx="2827">
                  <c:v>0.49</c:v>
                </c:pt>
                <c:pt idx="2828">
                  <c:v>0.49</c:v>
                </c:pt>
                <c:pt idx="2829">
                  <c:v>0.49</c:v>
                </c:pt>
                <c:pt idx="2830">
                  <c:v>0.49</c:v>
                </c:pt>
                <c:pt idx="2831">
                  <c:v>0.49</c:v>
                </c:pt>
                <c:pt idx="2832">
                  <c:v>0.49</c:v>
                </c:pt>
                <c:pt idx="2833">
                  <c:v>0.98</c:v>
                </c:pt>
                <c:pt idx="2834">
                  <c:v>0.49</c:v>
                </c:pt>
                <c:pt idx="2835">
                  <c:v>1.46</c:v>
                </c:pt>
                <c:pt idx="2836">
                  <c:v>1.46</c:v>
                </c:pt>
                <c:pt idx="2837">
                  <c:v>0.49</c:v>
                </c:pt>
                <c:pt idx="2838">
                  <c:v>0.49</c:v>
                </c:pt>
                <c:pt idx="2839">
                  <c:v>0.49</c:v>
                </c:pt>
                <c:pt idx="2840">
                  <c:v>7.32</c:v>
                </c:pt>
                <c:pt idx="2841">
                  <c:v>0.49</c:v>
                </c:pt>
                <c:pt idx="2842">
                  <c:v>0.49</c:v>
                </c:pt>
                <c:pt idx="2843">
                  <c:v>0.49</c:v>
                </c:pt>
                <c:pt idx="2844">
                  <c:v>0.98</c:v>
                </c:pt>
                <c:pt idx="2845">
                  <c:v>0.98</c:v>
                </c:pt>
                <c:pt idx="2846">
                  <c:v>0.49</c:v>
                </c:pt>
                <c:pt idx="2847">
                  <c:v>1.46</c:v>
                </c:pt>
                <c:pt idx="2848">
                  <c:v>0.49</c:v>
                </c:pt>
                <c:pt idx="2849">
                  <c:v>0.97</c:v>
                </c:pt>
                <c:pt idx="2850">
                  <c:v>0.49</c:v>
                </c:pt>
                <c:pt idx="2851">
                  <c:v>1.95</c:v>
                </c:pt>
                <c:pt idx="2852">
                  <c:v>3.9</c:v>
                </c:pt>
                <c:pt idx="2853">
                  <c:v>0.98</c:v>
                </c:pt>
                <c:pt idx="2854">
                  <c:v>0.98</c:v>
                </c:pt>
                <c:pt idx="2855">
                  <c:v>0.49</c:v>
                </c:pt>
                <c:pt idx="2856">
                  <c:v>2.94</c:v>
                </c:pt>
                <c:pt idx="2857">
                  <c:v>0.98</c:v>
                </c:pt>
                <c:pt idx="2858">
                  <c:v>0.49</c:v>
                </c:pt>
                <c:pt idx="2859">
                  <c:v>0.49</c:v>
                </c:pt>
                <c:pt idx="2860">
                  <c:v>0.49</c:v>
                </c:pt>
                <c:pt idx="2861">
                  <c:v>4.4000000000000004</c:v>
                </c:pt>
                <c:pt idx="2862">
                  <c:v>75.13</c:v>
                </c:pt>
                <c:pt idx="2863">
                  <c:v>0.98</c:v>
                </c:pt>
                <c:pt idx="2864">
                  <c:v>1.46</c:v>
                </c:pt>
                <c:pt idx="2865">
                  <c:v>99.06</c:v>
                </c:pt>
                <c:pt idx="2866">
                  <c:v>0.98</c:v>
                </c:pt>
                <c:pt idx="2867">
                  <c:v>0.98</c:v>
                </c:pt>
                <c:pt idx="2868">
                  <c:v>1.47</c:v>
                </c:pt>
                <c:pt idx="2869">
                  <c:v>0.49</c:v>
                </c:pt>
                <c:pt idx="2870">
                  <c:v>6.35</c:v>
                </c:pt>
                <c:pt idx="2871">
                  <c:v>1.47</c:v>
                </c:pt>
                <c:pt idx="2872">
                  <c:v>0.98</c:v>
                </c:pt>
                <c:pt idx="2873">
                  <c:v>1.95</c:v>
                </c:pt>
                <c:pt idx="2874">
                  <c:v>0.49</c:v>
                </c:pt>
                <c:pt idx="2875">
                  <c:v>0.98</c:v>
                </c:pt>
                <c:pt idx="2876">
                  <c:v>0.49</c:v>
                </c:pt>
                <c:pt idx="2877">
                  <c:v>4.9000000000000004</c:v>
                </c:pt>
                <c:pt idx="2878">
                  <c:v>0.49</c:v>
                </c:pt>
                <c:pt idx="2879">
                  <c:v>0.49</c:v>
                </c:pt>
                <c:pt idx="2880">
                  <c:v>0.49</c:v>
                </c:pt>
                <c:pt idx="2881">
                  <c:v>0.49</c:v>
                </c:pt>
                <c:pt idx="2882">
                  <c:v>4.3899999999999997</c:v>
                </c:pt>
                <c:pt idx="2883">
                  <c:v>0.49</c:v>
                </c:pt>
                <c:pt idx="2884">
                  <c:v>0.49</c:v>
                </c:pt>
                <c:pt idx="2885">
                  <c:v>0.49</c:v>
                </c:pt>
                <c:pt idx="2886">
                  <c:v>0.49</c:v>
                </c:pt>
                <c:pt idx="2887">
                  <c:v>2.44</c:v>
                </c:pt>
                <c:pt idx="2888">
                  <c:v>0.49</c:v>
                </c:pt>
                <c:pt idx="2889">
                  <c:v>0.49</c:v>
                </c:pt>
                <c:pt idx="2890">
                  <c:v>3.41</c:v>
                </c:pt>
                <c:pt idx="2891">
                  <c:v>0.49</c:v>
                </c:pt>
                <c:pt idx="2892">
                  <c:v>2.44</c:v>
                </c:pt>
                <c:pt idx="2893">
                  <c:v>0.49</c:v>
                </c:pt>
                <c:pt idx="2894">
                  <c:v>0.49</c:v>
                </c:pt>
                <c:pt idx="2895">
                  <c:v>0.49</c:v>
                </c:pt>
                <c:pt idx="2896">
                  <c:v>0.49</c:v>
                </c:pt>
                <c:pt idx="2897">
                  <c:v>2.93</c:v>
                </c:pt>
                <c:pt idx="2898">
                  <c:v>0.49</c:v>
                </c:pt>
                <c:pt idx="2899">
                  <c:v>0.49</c:v>
                </c:pt>
                <c:pt idx="2900">
                  <c:v>0.49</c:v>
                </c:pt>
                <c:pt idx="2901">
                  <c:v>0.49</c:v>
                </c:pt>
                <c:pt idx="2902">
                  <c:v>3.42</c:v>
                </c:pt>
                <c:pt idx="2903">
                  <c:v>0.49</c:v>
                </c:pt>
                <c:pt idx="2904">
                  <c:v>0.49</c:v>
                </c:pt>
                <c:pt idx="2905">
                  <c:v>1.46</c:v>
                </c:pt>
                <c:pt idx="2906">
                  <c:v>0.49</c:v>
                </c:pt>
                <c:pt idx="2907">
                  <c:v>1.46</c:v>
                </c:pt>
                <c:pt idx="2908">
                  <c:v>0.49</c:v>
                </c:pt>
                <c:pt idx="2909">
                  <c:v>0.49</c:v>
                </c:pt>
                <c:pt idx="2910">
                  <c:v>0.49</c:v>
                </c:pt>
                <c:pt idx="2911">
                  <c:v>2.93</c:v>
                </c:pt>
                <c:pt idx="2912">
                  <c:v>0.49</c:v>
                </c:pt>
                <c:pt idx="2913">
                  <c:v>0.49</c:v>
                </c:pt>
                <c:pt idx="2914">
                  <c:v>0.49</c:v>
                </c:pt>
                <c:pt idx="2915">
                  <c:v>3.93</c:v>
                </c:pt>
                <c:pt idx="2916">
                  <c:v>0.48</c:v>
                </c:pt>
                <c:pt idx="2917">
                  <c:v>0.48</c:v>
                </c:pt>
                <c:pt idx="2918">
                  <c:v>0.49</c:v>
                </c:pt>
                <c:pt idx="2919">
                  <c:v>0.49</c:v>
                </c:pt>
                <c:pt idx="2920">
                  <c:v>2.93</c:v>
                </c:pt>
                <c:pt idx="2921">
                  <c:v>0.49</c:v>
                </c:pt>
                <c:pt idx="2922">
                  <c:v>0.49</c:v>
                </c:pt>
                <c:pt idx="2923">
                  <c:v>2.44</c:v>
                </c:pt>
                <c:pt idx="2924">
                  <c:v>0.49</c:v>
                </c:pt>
                <c:pt idx="2925">
                  <c:v>0.49</c:v>
                </c:pt>
                <c:pt idx="2926">
                  <c:v>0.98</c:v>
                </c:pt>
                <c:pt idx="2927">
                  <c:v>3.42</c:v>
                </c:pt>
                <c:pt idx="2928">
                  <c:v>0.49</c:v>
                </c:pt>
                <c:pt idx="2929">
                  <c:v>0.49</c:v>
                </c:pt>
                <c:pt idx="2930">
                  <c:v>0.49</c:v>
                </c:pt>
                <c:pt idx="2931">
                  <c:v>0.49</c:v>
                </c:pt>
                <c:pt idx="2932">
                  <c:v>2.94</c:v>
                </c:pt>
                <c:pt idx="2933">
                  <c:v>0.49</c:v>
                </c:pt>
                <c:pt idx="2934">
                  <c:v>0.49</c:v>
                </c:pt>
                <c:pt idx="2935">
                  <c:v>0.49</c:v>
                </c:pt>
                <c:pt idx="2936">
                  <c:v>2.93</c:v>
                </c:pt>
                <c:pt idx="2937">
                  <c:v>0.49</c:v>
                </c:pt>
                <c:pt idx="2938">
                  <c:v>0.49</c:v>
                </c:pt>
                <c:pt idx="2939">
                  <c:v>2.4500000000000002</c:v>
                </c:pt>
                <c:pt idx="2940">
                  <c:v>0.49</c:v>
                </c:pt>
                <c:pt idx="2941">
                  <c:v>0.49</c:v>
                </c:pt>
                <c:pt idx="2942">
                  <c:v>0.49</c:v>
                </c:pt>
                <c:pt idx="2943">
                  <c:v>0.49</c:v>
                </c:pt>
                <c:pt idx="2944">
                  <c:v>3.42</c:v>
                </c:pt>
                <c:pt idx="2945">
                  <c:v>0.49</c:v>
                </c:pt>
                <c:pt idx="2946">
                  <c:v>0.49</c:v>
                </c:pt>
                <c:pt idx="2947">
                  <c:v>0.98</c:v>
                </c:pt>
                <c:pt idx="2948">
                  <c:v>0.98</c:v>
                </c:pt>
                <c:pt idx="2949">
                  <c:v>0.49</c:v>
                </c:pt>
                <c:pt idx="2950">
                  <c:v>2.93</c:v>
                </c:pt>
                <c:pt idx="2951">
                  <c:v>3.41</c:v>
                </c:pt>
                <c:pt idx="2952">
                  <c:v>1.47</c:v>
                </c:pt>
                <c:pt idx="2953">
                  <c:v>0.49</c:v>
                </c:pt>
                <c:pt idx="2954">
                  <c:v>0.49</c:v>
                </c:pt>
                <c:pt idx="2955">
                  <c:v>4.91</c:v>
                </c:pt>
                <c:pt idx="2956">
                  <c:v>0.49</c:v>
                </c:pt>
                <c:pt idx="2957">
                  <c:v>2.95</c:v>
                </c:pt>
                <c:pt idx="2958">
                  <c:v>0.49</c:v>
                </c:pt>
                <c:pt idx="2959">
                  <c:v>0.49</c:v>
                </c:pt>
                <c:pt idx="2960">
                  <c:v>0.49</c:v>
                </c:pt>
                <c:pt idx="2961">
                  <c:v>0.97</c:v>
                </c:pt>
                <c:pt idx="2962">
                  <c:v>0.97</c:v>
                </c:pt>
                <c:pt idx="2963">
                  <c:v>0.49</c:v>
                </c:pt>
                <c:pt idx="2964">
                  <c:v>2.92</c:v>
                </c:pt>
                <c:pt idx="2965">
                  <c:v>0.44</c:v>
                </c:pt>
                <c:pt idx="2966">
                  <c:v>0.49</c:v>
                </c:pt>
                <c:pt idx="2967">
                  <c:v>0.49</c:v>
                </c:pt>
                <c:pt idx="2968">
                  <c:v>0.49</c:v>
                </c:pt>
                <c:pt idx="2969">
                  <c:v>0.49</c:v>
                </c:pt>
                <c:pt idx="2970">
                  <c:v>0.98</c:v>
                </c:pt>
                <c:pt idx="2971">
                  <c:v>0.49</c:v>
                </c:pt>
                <c:pt idx="2972">
                  <c:v>0.49</c:v>
                </c:pt>
                <c:pt idx="2973">
                  <c:v>0.49</c:v>
                </c:pt>
                <c:pt idx="2974">
                  <c:v>0.49</c:v>
                </c:pt>
                <c:pt idx="2975">
                  <c:v>0.49</c:v>
                </c:pt>
                <c:pt idx="2976">
                  <c:v>0.49</c:v>
                </c:pt>
                <c:pt idx="2977">
                  <c:v>0.97</c:v>
                </c:pt>
                <c:pt idx="2978">
                  <c:v>0.49</c:v>
                </c:pt>
                <c:pt idx="2979">
                  <c:v>0.49</c:v>
                </c:pt>
                <c:pt idx="2980">
                  <c:v>0.49</c:v>
                </c:pt>
                <c:pt idx="2981">
                  <c:v>0.49</c:v>
                </c:pt>
                <c:pt idx="2982">
                  <c:v>0.48</c:v>
                </c:pt>
                <c:pt idx="2983">
                  <c:v>0.49</c:v>
                </c:pt>
                <c:pt idx="2984">
                  <c:v>1.96</c:v>
                </c:pt>
                <c:pt idx="2985">
                  <c:v>0.49</c:v>
                </c:pt>
                <c:pt idx="2986">
                  <c:v>0.49</c:v>
                </c:pt>
                <c:pt idx="2987">
                  <c:v>0.49</c:v>
                </c:pt>
                <c:pt idx="2988">
                  <c:v>0.49</c:v>
                </c:pt>
                <c:pt idx="2989">
                  <c:v>0.49</c:v>
                </c:pt>
                <c:pt idx="2990">
                  <c:v>0.49</c:v>
                </c:pt>
                <c:pt idx="2991">
                  <c:v>0.49</c:v>
                </c:pt>
                <c:pt idx="2992">
                  <c:v>0.49</c:v>
                </c:pt>
                <c:pt idx="2993">
                  <c:v>0.49</c:v>
                </c:pt>
                <c:pt idx="2994">
                  <c:v>0.49</c:v>
                </c:pt>
                <c:pt idx="2995">
                  <c:v>0.49</c:v>
                </c:pt>
                <c:pt idx="2996">
                  <c:v>0.98</c:v>
                </c:pt>
                <c:pt idx="2997">
                  <c:v>0.49</c:v>
                </c:pt>
                <c:pt idx="2998">
                  <c:v>4.9000000000000004</c:v>
                </c:pt>
                <c:pt idx="2999">
                  <c:v>0.49</c:v>
                </c:pt>
                <c:pt idx="3000">
                  <c:v>1.47</c:v>
                </c:pt>
                <c:pt idx="3001">
                  <c:v>0.49</c:v>
                </c:pt>
                <c:pt idx="3002">
                  <c:v>0.49</c:v>
                </c:pt>
                <c:pt idx="3003">
                  <c:v>0.96</c:v>
                </c:pt>
                <c:pt idx="3004">
                  <c:v>0.98</c:v>
                </c:pt>
                <c:pt idx="3005">
                  <c:v>0.98</c:v>
                </c:pt>
                <c:pt idx="3006">
                  <c:v>0.49</c:v>
                </c:pt>
                <c:pt idx="3007">
                  <c:v>0.49</c:v>
                </c:pt>
                <c:pt idx="3008">
                  <c:v>0.49</c:v>
                </c:pt>
                <c:pt idx="3009">
                  <c:v>0.49</c:v>
                </c:pt>
                <c:pt idx="3010">
                  <c:v>0.49</c:v>
                </c:pt>
                <c:pt idx="3011">
                  <c:v>0.49</c:v>
                </c:pt>
                <c:pt idx="3012">
                  <c:v>0.97</c:v>
                </c:pt>
                <c:pt idx="3013">
                  <c:v>0.49</c:v>
                </c:pt>
                <c:pt idx="3014">
                  <c:v>0.49</c:v>
                </c:pt>
                <c:pt idx="3015">
                  <c:v>0.49</c:v>
                </c:pt>
                <c:pt idx="3016">
                  <c:v>0.97</c:v>
                </c:pt>
                <c:pt idx="3017">
                  <c:v>0.97</c:v>
                </c:pt>
                <c:pt idx="3018">
                  <c:v>0.48</c:v>
                </c:pt>
                <c:pt idx="3019">
                  <c:v>0.49</c:v>
                </c:pt>
                <c:pt idx="3020">
                  <c:v>0.8</c:v>
                </c:pt>
                <c:pt idx="3021">
                  <c:v>0.8</c:v>
                </c:pt>
                <c:pt idx="3022">
                  <c:v>0.8</c:v>
                </c:pt>
                <c:pt idx="3023">
                  <c:v>0.8</c:v>
                </c:pt>
                <c:pt idx="3024">
                  <c:v>0.98</c:v>
                </c:pt>
                <c:pt idx="3025">
                  <c:v>0.49</c:v>
                </c:pt>
                <c:pt idx="3026">
                  <c:v>1.21</c:v>
                </c:pt>
                <c:pt idx="3027">
                  <c:v>0.4</c:v>
                </c:pt>
                <c:pt idx="3028">
                  <c:v>0.4</c:v>
                </c:pt>
                <c:pt idx="3029">
                  <c:v>0.4</c:v>
                </c:pt>
                <c:pt idx="3030">
                  <c:v>0.49</c:v>
                </c:pt>
                <c:pt idx="3031">
                  <c:v>0.98</c:v>
                </c:pt>
                <c:pt idx="3032">
                  <c:v>0.49</c:v>
                </c:pt>
                <c:pt idx="3033">
                  <c:v>0.49</c:v>
                </c:pt>
                <c:pt idx="3034">
                  <c:v>1.47</c:v>
                </c:pt>
                <c:pt idx="3035">
                  <c:v>1.96</c:v>
                </c:pt>
                <c:pt idx="3036">
                  <c:v>0.49</c:v>
                </c:pt>
                <c:pt idx="3037">
                  <c:v>0.98</c:v>
                </c:pt>
                <c:pt idx="3038">
                  <c:v>0.98</c:v>
                </c:pt>
                <c:pt idx="3039">
                  <c:v>0.49</c:v>
                </c:pt>
                <c:pt idx="3040">
                  <c:v>0.98</c:v>
                </c:pt>
                <c:pt idx="3041">
                  <c:v>0.49</c:v>
                </c:pt>
                <c:pt idx="3042">
                  <c:v>1.47</c:v>
                </c:pt>
                <c:pt idx="3043">
                  <c:v>0.49</c:v>
                </c:pt>
                <c:pt idx="3044">
                  <c:v>0.49</c:v>
                </c:pt>
                <c:pt idx="3045">
                  <c:v>0.98</c:v>
                </c:pt>
                <c:pt idx="3046">
                  <c:v>0.97</c:v>
                </c:pt>
                <c:pt idx="3047">
                  <c:v>1.94</c:v>
                </c:pt>
                <c:pt idx="3048">
                  <c:v>0.49</c:v>
                </c:pt>
                <c:pt idx="3049">
                  <c:v>0.49</c:v>
                </c:pt>
                <c:pt idx="3050">
                  <c:v>0.49</c:v>
                </c:pt>
                <c:pt idx="3051">
                  <c:v>0.49</c:v>
                </c:pt>
                <c:pt idx="3052">
                  <c:v>0.49</c:v>
                </c:pt>
                <c:pt idx="3053">
                  <c:v>0.49</c:v>
                </c:pt>
                <c:pt idx="3054">
                  <c:v>0.49</c:v>
                </c:pt>
                <c:pt idx="3055">
                  <c:v>0.49</c:v>
                </c:pt>
                <c:pt idx="3056">
                  <c:v>0.49</c:v>
                </c:pt>
                <c:pt idx="3057">
                  <c:v>0.49</c:v>
                </c:pt>
                <c:pt idx="3058">
                  <c:v>0.48</c:v>
                </c:pt>
                <c:pt idx="3059">
                  <c:v>0.49</c:v>
                </c:pt>
                <c:pt idx="3060">
                  <c:v>0.49</c:v>
                </c:pt>
                <c:pt idx="3061">
                  <c:v>0.49</c:v>
                </c:pt>
                <c:pt idx="3062">
                  <c:v>0.49</c:v>
                </c:pt>
                <c:pt idx="3063">
                  <c:v>0.49</c:v>
                </c:pt>
                <c:pt idx="3064">
                  <c:v>0.49</c:v>
                </c:pt>
                <c:pt idx="3065">
                  <c:v>0.49</c:v>
                </c:pt>
                <c:pt idx="3066">
                  <c:v>0.49</c:v>
                </c:pt>
                <c:pt idx="3067">
                  <c:v>0.49</c:v>
                </c:pt>
                <c:pt idx="3068">
                  <c:v>0.49</c:v>
                </c:pt>
                <c:pt idx="3069">
                  <c:v>0.49</c:v>
                </c:pt>
                <c:pt idx="3070">
                  <c:v>0.48</c:v>
                </c:pt>
                <c:pt idx="3071">
                  <c:v>0.49</c:v>
                </c:pt>
                <c:pt idx="3072">
                  <c:v>0.49</c:v>
                </c:pt>
                <c:pt idx="3073">
                  <c:v>0.49</c:v>
                </c:pt>
                <c:pt idx="3074">
                  <c:v>0.49</c:v>
                </c:pt>
                <c:pt idx="3075">
                  <c:v>0.4</c:v>
                </c:pt>
                <c:pt idx="3076">
                  <c:v>0.4</c:v>
                </c:pt>
                <c:pt idx="3077">
                  <c:v>0.49</c:v>
                </c:pt>
                <c:pt idx="3078">
                  <c:v>0.49</c:v>
                </c:pt>
                <c:pt idx="3079">
                  <c:v>0.98</c:v>
                </c:pt>
                <c:pt idx="3080">
                  <c:v>0.49</c:v>
                </c:pt>
                <c:pt idx="3081">
                  <c:v>0.49</c:v>
                </c:pt>
                <c:pt idx="3082">
                  <c:v>0.49</c:v>
                </c:pt>
                <c:pt idx="3083">
                  <c:v>0.49</c:v>
                </c:pt>
                <c:pt idx="3084">
                  <c:v>0.49</c:v>
                </c:pt>
                <c:pt idx="3085">
                  <c:v>0.49</c:v>
                </c:pt>
                <c:pt idx="3086">
                  <c:v>0.49</c:v>
                </c:pt>
                <c:pt idx="3087">
                  <c:v>0.49</c:v>
                </c:pt>
                <c:pt idx="3088">
                  <c:v>0.49</c:v>
                </c:pt>
                <c:pt idx="3089">
                  <c:v>0.49</c:v>
                </c:pt>
                <c:pt idx="3090">
                  <c:v>0.49</c:v>
                </c:pt>
                <c:pt idx="3091">
                  <c:v>0.49</c:v>
                </c:pt>
                <c:pt idx="3092">
                  <c:v>0.49</c:v>
                </c:pt>
                <c:pt idx="3093">
                  <c:v>0.96</c:v>
                </c:pt>
                <c:pt idx="3094">
                  <c:v>0.49</c:v>
                </c:pt>
                <c:pt idx="3095">
                  <c:v>0.49</c:v>
                </c:pt>
                <c:pt idx="3096">
                  <c:v>0.44</c:v>
                </c:pt>
                <c:pt idx="3097">
                  <c:v>0.49</c:v>
                </c:pt>
                <c:pt idx="3098">
                  <c:v>0.49</c:v>
                </c:pt>
                <c:pt idx="3099">
                  <c:v>0.49</c:v>
                </c:pt>
                <c:pt idx="3100">
                  <c:v>0.49</c:v>
                </c:pt>
                <c:pt idx="3101">
                  <c:v>0.49</c:v>
                </c:pt>
                <c:pt idx="3102">
                  <c:v>0.49</c:v>
                </c:pt>
                <c:pt idx="3103">
                  <c:v>0.49</c:v>
                </c:pt>
                <c:pt idx="3104">
                  <c:v>0.4</c:v>
                </c:pt>
                <c:pt idx="3105">
                  <c:v>0.4</c:v>
                </c:pt>
                <c:pt idx="3106">
                  <c:v>0.49</c:v>
                </c:pt>
                <c:pt idx="3107">
                  <c:v>0.49</c:v>
                </c:pt>
                <c:pt idx="3108">
                  <c:v>0.49</c:v>
                </c:pt>
                <c:pt idx="3109">
                  <c:v>0.49</c:v>
                </c:pt>
                <c:pt idx="3110">
                  <c:v>0.49</c:v>
                </c:pt>
                <c:pt idx="3111">
                  <c:v>0.96</c:v>
                </c:pt>
                <c:pt idx="3112">
                  <c:v>0.49</c:v>
                </c:pt>
                <c:pt idx="3113">
                  <c:v>0.49</c:v>
                </c:pt>
                <c:pt idx="3114">
                  <c:v>0.49</c:v>
                </c:pt>
                <c:pt idx="3115">
                  <c:v>0.49</c:v>
                </c:pt>
                <c:pt idx="3116">
                  <c:v>0.49</c:v>
                </c:pt>
                <c:pt idx="3117">
                  <c:v>0.48</c:v>
                </c:pt>
                <c:pt idx="3118">
                  <c:v>0.49</c:v>
                </c:pt>
                <c:pt idx="3119">
                  <c:v>0.49</c:v>
                </c:pt>
                <c:pt idx="3120">
                  <c:v>0.49</c:v>
                </c:pt>
                <c:pt idx="3121">
                  <c:v>0.49</c:v>
                </c:pt>
                <c:pt idx="3122">
                  <c:v>0.49</c:v>
                </c:pt>
                <c:pt idx="3123">
                  <c:v>0.49</c:v>
                </c:pt>
                <c:pt idx="3124">
                  <c:v>0.49</c:v>
                </c:pt>
                <c:pt idx="3125">
                  <c:v>0.49</c:v>
                </c:pt>
                <c:pt idx="3126">
                  <c:v>0.49</c:v>
                </c:pt>
                <c:pt idx="3127">
                  <c:v>0.49</c:v>
                </c:pt>
                <c:pt idx="3128">
                  <c:v>0.49</c:v>
                </c:pt>
                <c:pt idx="3129">
                  <c:v>0.49</c:v>
                </c:pt>
                <c:pt idx="3130">
                  <c:v>0.49</c:v>
                </c:pt>
                <c:pt idx="3131">
                  <c:v>0.49</c:v>
                </c:pt>
                <c:pt idx="3132">
                  <c:v>0.98</c:v>
                </c:pt>
                <c:pt idx="3133">
                  <c:v>0.49</c:v>
                </c:pt>
                <c:pt idx="3134">
                  <c:v>0.49</c:v>
                </c:pt>
                <c:pt idx="3135">
                  <c:v>0.49</c:v>
                </c:pt>
                <c:pt idx="3136">
                  <c:v>0.49</c:v>
                </c:pt>
                <c:pt idx="3137">
                  <c:v>0.96</c:v>
                </c:pt>
                <c:pt idx="3138">
                  <c:v>0.49</c:v>
                </c:pt>
                <c:pt idx="3139">
                  <c:v>0.49</c:v>
                </c:pt>
                <c:pt idx="3140">
                  <c:v>0.49</c:v>
                </c:pt>
                <c:pt idx="3141">
                  <c:v>0.98</c:v>
                </c:pt>
                <c:pt idx="3142">
                  <c:v>0.49</c:v>
                </c:pt>
                <c:pt idx="3143">
                  <c:v>0.49</c:v>
                </c:pt>
                <c:pt idx="3144">
                  <c:v>0.49</c:v>
                </c:pt>
                <c:pt idx="3145">
                  <c:v>0.49</c:v>
                </c:pt>
                <c:pt idx="3146">
                  <c:v>0.49</c:v>
                </c:pt>
                <c:pt idx="3147">
                  <c:v>0.49</c:v>
                </c:pt>
                <c:pt idx="3148">
                  <c:v>0.49</c:v>
                </c:pt>
                <c:pt idx="3149">
                  <c:v>0.48</c:v>
                </c:pt>
                <c:pt idx="3150">
                  <c:v>0.49</c:v>
                </c:pt>
                <c:pt idx="3151">
                  <c:v>0.49</c:v>
                </c:pt>
                <c:pt idx="3152">
                  <c:v>0.49</c:v>
                </c:pt>
                <c:pt idx="3153">
                  <c:v>0.49</c:v>
                </c:pt>
                <c:pt idx="3154">
                  <c:v>0.49</c:v>
                </c:pt>
                <c:pt idx="3155">
                  <c:v>0.49</c:v>
                </c:pt>
                <c:pt idx="3156">
                  <c:v>0.49</c:v>
                </c:pt>
                <c:pt idx="3157">
                  <c:v>0.49</c:v>
                </c:pt>
                <c:pt idx="3158">
                  <c:v>0.49</c:v>
                </c:pt>
                <c:pt idx="3159">
                  <c:v>0.49</c:v>
                </c:pt>
                <c:pt idx="3160">
                  <c:v>0.49</c:v>
                </c:pt>
                <c:pt idx="3161">
                  <c:v>0.95</c:v>
                </c:pt>
                <c:pt idx="3162">
                  <c:v>0.97</c:v>
                </c:pt>
                <c:pt idx="3163">
                  <c:v>0.49</c:v>
                </c:pt>
                <c:pt idx="3164">
                  <c:v>0.49</c:v>
                </c:pt>
                <c:pt idx="3165">
                  <c:v>0.49</c:v>
                </c:pt>
                <c:pt idx="3166">
                  <c:v>0.49</c:v>
                </c:pt>
                <c:pt idx="3167">
                  <c:v>0.49</c:v>
                </c:pt>
                <c:pt idx="3168">
                  <c:v>0.96</c:v>
                </c:pt>
                <c:pt idx="3169">
                  <c:v>0.49</c:v>
                </c:pt>
                <c:pt idx="3170">
                  <c:v>0.49</c:v>
                </c:pt>
                <c:pt idx="3171">
                  <c:v>0.49</c:v>
                </c:pt>
                <c:pt idx="3172">
                  <c:v>0.49</c:v>
                </c:pt>
                <c:pt idx="3173">
                  <c:v>0.4</c:v>
                </c:pt>
                <c:pt idx="3174">
                  <c:v>0.49</c:v>
                </c:pt>
                <c:pt idx="3175">
                  <c:v>0.49</c:v>
                </c:pt>
                <c:pt idx="3176">
                  <c:v>0.49</c:v>
                </c:pt>
                <c:pt idx="3177">
                  <c:v>0.49</c:v>
                </c:pt>
                <c:pt idx="3178">
                  <c:v>0.49</c:v>
                </c:pt>
                <c:pt idx="3179">
                  <c:v>0.49</c:v>
                </c:pt>
                <c:pt idx="3180">
                  <c:v>0.49</c:v>
                </c:pt>
                <c:pt idx="3181">
                  <c:v>2.93</c:v>
                </c:pt>
                <c:pt idx="3182">
                  <c:v>2.93</c:v>
                </c:pt>
                <c:pt idx="3183">
                  <c:v>2.44</c:v>
                </c:pt>
                <c:pt idx="3184">
                  <c:v>2.93</c:v>
                </c:pt>
                <c:pt idx="3185">
                  <c:v>3.41</c:v>
                </c:pt>
                <c:pt idx="3186">
                  <c:v>2.44</c:v>
                </c:pt>
                <c:pt idx="3187">
                  <c:v>1.96</c:v>
                </c:pt>
                <c:pt idx="3188">
                  <c:v>2.44</c:v>
                </c:pt>
                <c:pt idx="3189">
                  <c:v>2.44</c:v>
                </c:pt>
                <c:pt idx="3190">
                  <c:v>2.93</c:v>
                </c:pt>
                <c:pt idx="3191">
                  <c:v>2.44</c:v>
                </c:pt>
                <c:pt idx="3192">
                  <c:v>3.42</c:v>
                </c:pt>
                <c:pt idx="3193">
                  <c:v>2.44</c:v>
                </c:pt>
                <c:pt idx="3194">
                  <c:v>2.44</c:v>
                </c:pt>
                <c:pt idx="3195">
                  <c:v>2.93</c:v>
                </c:pt>
                <c:pt idx="3196">
                  <c:v>2.4500000000000002</c:v>
                </c:pt>
                <c:pt idx="3197">
                  <c:v>2.4500000000000002</c:v>
                </c:pt>
                <c:pt idx="3198">
                  <c:v>2.4500000000000002</c:v>
                </c:pt>
                <c:pt idx="3199">
                  <c:v>2.44</c:v>
                </c:pt>
                <c:pt idx="3200">
                  <c:v>2.93</c:v>
                </c:pt>
                <c:pt idx="3201">
                  <c:v>1.95</c:v>
                </c:pt>
                <c:pt idx="3202">
                  <c:v>2.93</c:v>
                </c:pt>
                <c:pt idx="3203">
                  <c:v>1.91</c:v>
                </c:pt>
                <c:pt idx="3204">
                  <c:v>2.44</c:v>
                </c:pt>
                <c:pt idx="3205">
                  <c:v>2.44</c:v>
                </c:pt>
                <c:pt idx="3206">
                  <c:v>2.4500000000000002</c:v>
                </c:pt>
                <c:pt idx="3207">
                  <c:v>2.44</c:v>
                </c:pt>
                <c:pt idx="3208">
                  <c:v>2.44</c:v>
                </c:pt>
                <c:pt idx="3209">
                  <c:v>2.44</c:v>
                </c:pt>
                <c:pt idx="3210">
                  <c:v>2.44</c:v>
                </c:pt>
                <c:pt idx="3211">
                  <c:v>2.44</c:v>
                </c:pt>
                <c:pt idx="3212">
                  <c:v>2.4500000000000002</c:v>
                </c:pt>
                <c:pt idx="3213">
                  <c:v>2.44</c:v>
                </c:pt>
                <c:pt idx="3214">
                  <c:v>2.44</c:v>
                </c:pt>
                <c:pt idx="3215">
                  <c:v>2.44</c:v>
                </c:pt>
                <c:pt idx="3216">
                  <c:v>2.44</c:v>
                </c:pt>
                <c:pt idx="3217">
                  <c:v>2.44</c:v>
                </c:pt>
                <c:pt idx="3218">
                  <c:v>2.44</c:v>
                </c:pt>
                <c:pt idx="3219">
                  <c:v>2.4500000000000002</c:v>
                </c:pt>
                <c:pt idx="3220">
                  <c:v>2.95</c:v>
                </c:pt>
                <c:pt idx="3221">
                  <c:v>2.46</c:v>
                </c:pt>
                <c:pt idx="3222">
                  <c:v>2.9</c:v>
                </c:pt>
                <c:pt idx="3223">
                  <c:v>2.44</c:v>
                </c:pt>
                <c:pt idx="3224">
                  <c:v>2.86</c:v>
                </c:pt>
                <c:pt idx="3225">
                  <c:v>2.44</c:v>
                </c:pt>
                <c:pt idx="3226">
                  <c:v>2.44</c:v>
                </c:pt>
                <c:pt idx="3227">
                  <c:v>2.44</c:v>
                </c:pt>
                <c:pt idx="3228">
                  <c:v>2.92</c:v>
                </c:pt>
                <c:pt idx="3229">
                  <c:v>1.96</c:v>
                </c:pt>
                <c:pt idx="3230">
                  <c:v>2.44</c:v>
                </c:pt>
                <c:pt idx="3231">
                  <c:v>2.93</c:v>
                </c:pt>
                <c:pt idx="3232">
                  <c:v>1.95</c:v>
                </c:pt>
                <c:pt idx="3233">
                  <c:v>2.94</c:v>
                </c:pt>
                <c:pt idx="3234">
                  <c:v>2.44</c:v>
                </c:pt>
                <c:pt idx="3235">
                  <c:v>2.4</c:v>
                </c:pt>
                <c:pt idx="3236">
                  <c:v>2.44</c:v>
                </c:pt>
                <c:pt idx="3237">
                  <c:v>2.44</c:v>
                </c:pt>
                <c:pt idx="3238">
                  <c:v>2.4500000000000002</c:v>
                </c:pt>
                <c:pt idx="3239">
                  <c:v>2.93</c:v>
                </c:pt>
                <c:pt idx="3240">
                  <c:v>2.44</c:v>
                </c:pt>
                <c:pt idx="3241">
                  <c:v>2.44</c:v>
                </c:pt>
                <c:pt idx="3242">
                  <c:v>2.44</c:v>
                </c:pt>
                <c:pt idx="3243">
                  <c:v>2.4500000000000002</c:v>
                </c:pt>
                <c:pt idx="3244">
                  <c:v>2.87</c:v>
                </c:pt>
                <c:pt idx="3245">
                  <c:v>2.93</c:v>
                </c:pt>
                <c:pt idx="3246">
                  <c:v>2.46</c:v>
                </c:pt>
                <c:pt idx="3247">
                  <c:v>2.46</c:v>
                </c:pt>
                <c:pt idx="3248">
                  <c:v>2.95</c:v>
                </c:pt>
                <c:pt idx="3249">
                  <c:v>2.46</c:v>
                </c:pt>
                <c:pt idx="3250">
                  <c:v>2.4700000000000002</c:v>
                </c:pt>
                <c:pt idx="3251">
                  <c:v>2.46</c:v>
                </c:pt>
                <c:pt idx="3252">
                  <c:v>2.4300000000000002</c:v>
                </c:pt>
                <c:pt idx="3253">
                  <c:v>3.41</c:v>
                </c:pt>
                <c:pt idx="3254">
                  <c:v>2.21</c:v>
                </c:pt>
                <c:pt idx="3255">
                  <c:v>2.44</c:v>
                </c:pt>
                <c:pt idx="3256">
                  <c:v>2.93</c:v>
                </c:pt>
                <c:pt idx="3257">
                  <c:v>2.4500000000000002</c:v>
                </c:pt>
                <c:pt idx="3258">
                  <c:v>2.44</c:v>
                </c:pt>
                <c:pt idx="3259">
                  <c:v>2.44</c:v>
                </c:pt>
                <c:pt idx="3260">
                  <c:v>2.44</c:v>
                </c:pt>
                <c:pt idx="3261">
                  <c:v>2.93</c:v>
                </c:pt>
                <c:pt idx="3262">
                  <c:v>1.91</c:v>
                </c:pt>
                <c:pt idx="3263">
                  <c:v>2.44</c:v>
                </c:pt>
                <c:pt idx="3264">
                  <c:v>2.92</c:v>
                </c:pt>
                <c:pt idx="3265">
                  <c:v>2.44</c:v>
                </c:pt>
                <c:pt idx="3266">
                  <c:v>1.95</c:v>
                </c:pt>
                <c:pt idx="3267">
                  <c:v>2.44</c:v>
                </c:pt>
                <c:pt idx="3268">
                  <c:v>2.44</c:v>
                </c:pt>
                <c:pt idx="3269">
                  <c:v>2.93</c:v>
                </c:pt>
                <c:pt idx="3270">
                  <c:v>2.41</c:v>
                </c:pt>
                <c:pt idx="3271">
                  <c:v>2.4500000000000002</c:v>
                </c:pt>
                <c:pt idx="3272">
                  <c:v>2.93</c:v>
                </c:pt>
                <c:pt idx="3273">
                  <c:v>2.44</c:v>
                </c:pt>
                <c:pt idx="3274">
                  <c:v>2.4500000000000002</c:v>
                </c:pt>
                <c:pt idx="3275">
                  <c:v>2.44</c:v>
                </c:pt>
                <c:pt idx="3276">
                  <c:v>2.44</c:v>
                </c:pt>
                <c:pt idx="3277">
                  <c:v>2.44</c:v>
                </c:pt>
                <c:pt idx="3278">
                  <c:v>2.44</c:v>
                </c:pt>
                <c:pt idx="3279">
                  <c:v>2.44</c:v>
                </c:pt>
                <c:pt idx="3280">
                  <c:v>2.94</c:v>
                </c:pt>
                <c:pt idx="3281">
                  <c:v>2.95</c:v>
                </c:pt>
                <c:pt idx="3282">
                  <c:v>2.87</c:v>
                </c:pt>
                <c:pt idx="3283">
                  <c:v>2.94</c:v>
                </c:pt>
                <c:pt idx="3284">
                  <c:v>2.94</c:v>
                </c:pt>
                <c:pt idx="3285">
                  <c:v>2.95</c:v>
                </c:pt>
                <c:pt idx="3286">
                  <c:v>2.92</c:v>
                </c:pt>
                <c:pt idx="3287">
                  <c:v>2.42</c:v>
                </c:pt>
                <c:pt idx="3288">
                  <c:v>3.41</c:v>
                </c:pt>
                <c:pt idx="3289">
                  <c:v>2.4</c:v>
                </c:pt>
                <c:pt idx="3290">
                  <c:v>2.4</c:v>
                </c:pt>
                <c:pt idx="3291">
                  <c:v>3.93</c:v>
                </c:pt>
                <c:pt idx="3292">
                  <c:v>2.0099999999999998</c:v>
                </c:pt>
                <c:pt idx="3293">
                  <c:v>2.95</c:v>
                </c:pt>
                <c:pt idx="3294">
                  <c:v>2.4500000000000002</c:v>
                </c:pt>
                <c:pt idx="3295">
                  <c:v>2.93</c:v>
                </c:pt>
                <c:pt idx="3296">
                  <c:v>2.4500000000000002</c:v>
                </c:pt>
                <c:pt idx="3297">
                  <c:v>2.94</c:v>
                </c:pt>
                <c:pt idx="3298">
                  <c:v>2.46</c:v>
                </c:pt>
                <c:pt idx="3299">
                  <c:v>2.4300000000000002</c:v>
                </c:pt>
                <c:pt idx="3300">
                  <c:v>1.46</c:v>
                </c:pt>
                <c:pt idx="3301">
                  <c:v>0.98</c:v>
                </c:pt>
                <c:pt idx="3302">
                  <c:v>0.98</c:v>
                </c:pt>
                <c:pt idx="3303">
                  <c:v>0.98</c:v>
                </c:pt>
                <c:pt idx="3304">
                  <c:v>0.98</c:v>
                </c:pt>
                <c:pt idx="3305">
                  <c:v>0.98</c:v>
                </c:pt>
                <c:pt idx="3306">
                  <c:v>0.49</c:v>
                </c:pt>
                <c:pt idx="3307">
                  <c:v>0.98</c:v>
                </c:pt>
                <c:pt idx="3308">
                  <c:v>1.46</c:v>
                </c:pt>
                <c:pt idx="3309">
                  <c:v>0.98</c:v>
                </c:pt>
                <c:pt idx="3310">
                  <c:v>0.49</c:v>
                </c:pt>
                <c:pt idx="3311">
                  <c:v>0.49</c:v>
                </c:pt>
                <c:pt idx="3312">
                  <c:v>0.98</c:v>
                </c:pt>
                <c:pt idx="3313">
                  <c:v>0.98</c:v>
                </c:pt>
                <c:pt idx="3314">
                  <c:v>0.98</c:v>
                </c:pt>
                <c:pt idx="3315">
                  <c:v>0.49</c:v>
                </c:pt>
                <c:pt idx="3316">
                  <c:v>0.49</c:v>
                </c:pt>
                <c:pt idx="3317">
                  <c:v>0.98</c:v>
                </c:pt>
                <c:pt idx="3318">
                  <c:v>2.87</c:v>
                </c:pt>
                <c:pt idx="3319">
                  <c:v>1.91</c:v>
                </c:pt>
                <c:pt idx="3320">
                  <c:v>1.46</c:v>
                </c:pt>
                <c:pt idx="3321">
                  <c:v>0.49</c:v>
                </c:pt>
                <c:pt idx="3322">
                  <c:v>0.98</c:v>
                </c:pt>
                <c:pt idx="3323">
                  <c:v>0.49</c:v>
                </c:pt>
                <c:pt idx="3324">
                  <c:v>0.98</c:v>
                </c:pt>
                <c:pt idx="3325">
                  <c:v>0.98</c:v>
                </c:pt>
                <c:pt idx="3326">
                  <c:v>1.46</c:v>
                </c:pt>
                <c:pt idx="3327">
                  <c:v>0.49</c:v>
                </c:pt>
                <c:pt idx="3328">
                  <c:v>0.49</c:v>
                </c:pt>
                <c:pt idx="3329">
                  <c:v>0.98</c:v>
                </c:pt>
                <c:pt idx="3330">
                  <c:v>1.96</c:v>
                </c:pt>
                <c:pt idx="3331">
                  <c:v>0.98</c:v>
                </c:pt>
                <c:pt idx="3332">
                  <c:v>0.98</c:v>
                </c:pt>
                <c:pt idx="3333">
                  <c:v>0.49</c:v>
                </c:pt>
                <c:pt idx="3334">
                  <c:v>0.49</c:v>
                </c:pt>
                <c:pt idx="3335">
                  <c:v>1.46</c:v>
                </c:pt>
                <c:pt idx="3336">
                  <c:v>1.46</c:v>
                </c:pt>
                <c:pt idx="3337">
                  <c:v>1.46</c:v>
                </c:pt>
                <c:pt idx="3338">
                  <c:v>0.49</c:v>
                </c:pt>
                <c:pt idx="3339">
                  <c:v>0.98</c:v>
                </c:pt>
                <c:pt idx="3340">
                  <c:v>1.47</c:v>
                </c:pt>
                <c:pt idx="3341">
                  <c:v>2.4500000000000002</c:v>
                </c:pt>
                <c:pt idx="3342">
                  <c:v>0.49</c:v>
                </c:pt>
                <c:pt idx="3343">
                  <c:v>0.98</c:v>
                </c:pt>
                <c:pt idx="3344">
                  <c:v>0.48</c:v>
                </c:pt>
                <c:pt idx="3345">
                  <c:v>0.48</c:v>
                </c:pt>
                <c:pt idx="3346">
                  <c:v>0.48</c:v>
                </c:pt>
                <c:pt idx="3347">
                  <c:v>0.49</c:v>
                </c:pt>
                <c:pt idx="3348">
                  <c:v>0.49</c:v>
                </c:pt>
                <c:pt idx="3349">
                  <c:v>0.49</c:v>
                </c:pt>
                <c:pt idx="3350">
                  <c:v>0.49</c:v>
                </c:pt>
                <c:pt idx="3351">
                  <c:v>1.47</c:v>
                </c:pt>
                <c:pt idx="3352">
                  <c:v>1.47</c:v>
                </c:pt>
                <c:pt idx="3353">
                  <c:v>1.47</c:v>
                </c:pt>
                <c:pt idx="3354">
                  <c:v>1.47</c:v>
                </c:pt>
                <c:pt idx="3355">
                  <c:v>0.98</c:v>
                </c:pt>
                <c:pt idx="3356">
                  <c:v>0.98</c:v>
                </c:pt>
                <c:pt idx="3357">
                  <c:v>0.98</c:v>
                </c:pt>
                <c:pt idx="3358">
                  <c:v>0.49</c:v>
                </c:pt>
                <c:pt idx="3359">
                  <c:v>0.49</c:v>
                </c:pt>
                <c:pt idx="3360">
                  <c:v>0.98</c:v>
                </c:pt>
                <c:pt idx="3361">
                  <c:v>0.49</c:v>
                </c:pt>
                <c:pt idx="3362">
                  <c:v>0.49</c:v>
                </c:pt>
                <c:pt idx="3363">
                  <c:v>0.44</c:v>
                </c:pt>
                <c:pt idx="3364">
                  <c:v>0.98</c:v>
                </c:pt>
                <c:pt idx="3365">
                  <c:v>0.49</c:v>
                </c:pt>
                <c:pt idx="3366">
                  <c:v>0.49</c:v>
                </c:pt>
                <c:pt idx="3367">
                  <c:v>0.49</c:v>
                </c:pt>
                <c:pt idx="3368">
                  <c:v>1.47</c:v>
                </c:pt>
                <c:pt idx="3369">
                  <c:v>2.44</c:v>
                </c:pt>
                <c:pt idx="3370">
                  <c:v>1.95</c:v>
                </c:pt>
                <c:pt idx="3371">
                  <c:v>1.46</c:v>
                </c:pt>
                <c:pt idx="3372">
                  <c:v>0.97</c:v>
                </c:pt>
                <c:pt idx="3373">
                  <c:v>0.97</c:v>
                </c:pt>
                <c:pt idx="3374">
                  <c:v>0.97</c:v>
                </c:pt>
                <c:pt idx="3375">
                  <c:v>0.98</c:v>
                </c:pt>
                <c:pt idx="3376">
                  <c:v>1.46</c:v>
                </c:pt>
                <c:pt idx="3377">
                  <c:v>1.95</c:v>
                </c:pt>
                <c:pt idx="3378">
                  <c:v>0.49</c:v>
                </c:pt>
                <c:pt idx="3379">
                  <c:v>0.97</c:v>
                </c:pt>
                <c:pt idx="3380">
                  <c:v>0.97</c:v>
                </c:pt>
                <c:pt idx="3381">
                  <c:v>0.49</c:v>
                </c:pt>
                <c:pt idx="3382">
                  <c:v>2.44</c:v>
                </c:pt>
                <c:pt idx="3383">
                  <c:v>1.46</c:v>
                </c:pt>
                <c:pt idx="3384">
                  <c:v>2.44</c:v>
                </c:pt>
                <c:pt idx="3385">
                  <c:v>1.47</c:v>
                </c:pt>
                <c:pt idx="3386">
                  <c:v>1.47</c:v>
                </c:pt>
                <c:pt idx="3387">
                  <c:v>0.49</c:v>
                </c:pt>
                <c:pt idx="3388">
                  <c:v>1.46</c:v>
                </c:pt>
                <c:pt idx="3389">
                  <c:v>0.97</c:v>
                </c:pt>
                <c:pt idx="3390">
                  <c:v>0.97</c:v>
                </c:pt>
                <c:pt idx="3391">
                  <c:v>3.92</c:v>
                </c:pt>
                <c:pt idx="3392">
                  <c:v>3.43</c:v>
                </c:pt>
                <c:pt idx="3393">
                  <c:v>3.92</c:v>
                </c:pt>
                <c:pt idx="3394">
                  <c:v>1.46</c:v>
                </c:pt>
                <c:pt idx="3395">
                  <c:v>1.46</c:v>
                </c:pt>
                <c:pt idx="3396">
                  <c:v>0.97</c:v>
                </c:pt>
                <c:pt idx="3397">
                  <c:v>0.49</c:v>
                </c:pt>
                <c:pt idx="3398">
                  <c:v>0.49</c:v>
                </c:pt>
                <c:pt idx="3399">
                  <c:v>0.49</c:v>
                </c:pt>
                <c:pt idx="3400">
                  <c:v>0.49</c:v>
                </c:pt>
                <c:pt idx="3401">
                  <c:v>0.49</c:v>
                </c:pt>
                <c:pt idx="3402">
                  <c:v>0.49</c:v>
                </c:pt>
                <c:pt idx="3403">
                  <c:v>0.49</c:v>
                </c:pt>
                <c:pt idx="3404">
                  <c:v>0.49</c:v>
                </c:pt>
                <c:pt idx="3405">
                  <c:v>0.49</c:v>
                </c:pt>
                <c:pt idx="3406">
                  <c:v>0.49</c:v>
                </c:pt>
                <c:pt idx="3407">
                  <c:v>0.49</c:v>
                </c:pt>
                <c:pt idx="3408">
                  <c:v>0.49</c:v>
                </c:pt>
                <c:pt idx="3409">
                  <c:v>0.49</c:v>
                </c:pt>
                <c:pt idx="3410">
                  <c:v>0.49</c:v>
                </c:pt>
                <c:pt idx="3411">
                  <c:v>0.49</c:v>
                </c:pt>
                <c:pt idx="3412">
                  <c:v>0.48</c:v>
                </c:pt>
                <c:pt idx="3413">
                  <c:v>0.49</c:v>
                </c:pt>
                <c:pt idx="3414">
                  <c:v>0.49</c:v>
                </c:pt>
                <c:pt idx="3415">
                  <c:v>0.49</c:v>
                </c:pt>
                <c:pt idx="3416">
                  <c:v>0.98</c:v>
                </c:pt>
                <c:pt idx="3417">
                  <c:v>0.96</c:v>
                </c:pt>
                <c:pt idx="3418">
                  <c:v>0.49</c:v>
                </c:pt>
                <c:pt idx="3419">
                  <c:v>0.98</c:v>
                </c:pt>
                <c:pt idx="3420">
                  <c:v>0.49</c:v>
                </c:pt>
                <c:pt idx="3421">
                  <c:v>0.49</c:v>
                </c:pt>
                <c:pt idx="3422">
                  <c:v>0.49</c:v>
                </c:pt>
                <c:pt idx="3423">
                  <c:v>0.49</c:v>
                </c:pt>
                <c:pt idx="3424">
                  <c:v>0.49</c:v>
                </c:pt>
                <c:pt idx="3425">
                  <c:v>0.49</c:v>
                </c:pt>
                <c:pt idx="3426">
                  <c:v>0.49</c:v>
                </c:pt>
                <c:pt idx="3427">
                  <c:v>0.49</c:v>
                </c:pt>
                <c:pt idx="3428">
                  <c:v>0.49</c:v>
                </c:pt>
                <c:pt idx="3429">
                  <c:v>0.49</c:v>
                </c:pt>
                <c:pt idx="3430">
                  <c:v>0.49</c:v>
                </c:pt>
                <c:pt idx="3431">
                  <c:v>0.49</c:v>
                </c:pt>
                <c:pt idx="3432">
                  <c:v>0.49</c:v>
                </c:pt>
                <c:pt idx="3433">
                  <c:v>0.49</c:v>
                </c:pt>
                <c:pt idx="3434">
                  <c:v>0.49</c:v>
                </c:pt>
                <c:pt idx="3435">
                  <c:v>0.49</c:v>
                </c:pt>
                <c:pt idx="3436">
                  <c:v>1.46</c:v>
                </c:pt>
                <c:pt idx="3437">
                  <c:v>1.47</c:v>
                </c:pt>
                <c:pt idx="3438">
                  <c:v>1.47</c:v>
                </c:pt>
                <c:pt idx="3439">
                  <c:v>1.95</c:v>
                </c:pt>
                <c:pt idx="3440">
                  <c:v>1.47</c:v>
                </c:pt>
                <c:pt idx="3441">
                  <c:v>2.87</c:v>
                </c:pt>
                <c:pt idx="3442">
                  <c:v>1.96</c:v>
                </c:pt>
                <c:pt idx="3443">
                  <c:v>1.48</c:v>
                </c:pt>
                <c:pt idx="3444">
                  <c:v>1.47</c:v>
                </c:pt>
                <c:pt idx="3445">
                  <c:v>1.48</c:v>
                </c:pt>
                <c:pt idx="3446">
                  <c:v>1.46</c:v>
                </c:pt>
                <c:pt idx="3447">
                  <c:v>1.95</c:v>
                </c:pt>
                <c:pt idx="3448">
                  <c:v>1.33</c:v>
                </c:pt>
                <c:pt idx="3449">
                  <c:v>1.46</c:v>
                </c:pt>
                <c:pt idx="3450">
                  <c:v>1.47</c:v>
                </c:pt>
                <c:pt idx="3451">
                  <c:v>1.46</c:v>
                </c:pt>
                <c:pt idx="3452">
                  <c:v>1.46</c:v>
                </c:pt>
                <c:pt idx="3453">
                  <c:v>3.81</c:v>
                </c:pt>
                <c:pt idx="3454">
                  <c:v>0.97</c:v>
                </c:pt>
                <c:pt idx="3455">
                  <c:v>1.46</c:v>
                </c:pt>
                <c:pt idx="3456">
                  <c:v>1.46</c:v>
                </c:pt>
                <c:pt idx="3457">
                  <c:v>1.95</c:v>
                </c:pt>
                <c:pt idx="3458">
                  <c:v>1.44</c:v>
                </c:pt>
                <c:pt idx="3459">
                  <c:v>0.98</c:v>
                </c:pt>
                <c:pt idx="3460">
                  <c:v>1.47</c:v>
                </c:pt>
                <c:pt idx="3461">
                  <c:v>1.96</c:v>
                </c:pt>
                <c:pt idx="3462">
                  <c:v>0.97</c:v>
                </c:pt>
                <c:pt idx="3463">
                  <c:v>1.95</c:v>
                </c:pt>
                <c:pt idx="3464">
                  <c:v>1.46</c:v>
                </c:pt>
                <c:pt idx="3465">
                  <c:v>1.47</c:v>
                </c:pt>
                <c:pt idx="3466">
                  <c:v>3.83</c:v>
                </c:pt>
                <c:pt idx="3467">
                  <c:v>1.96</c:v>
                </c:pt>
                <c:pt idx="3468">
                  <c:v>1.97</c:v>
                </c:pt>
                <c:pt idx="3469">
                  <c:v>1.93</c:v>
                </c:pt>
                <c:pt idx="3470">
                  <c:v>1.95</c:v>
                </c:pt>
                <c:pt idx="3471">
                  <c:v>1.6</c:v>
                </c:pt>
                <c:pt idx="3472">
                  <c:v>1.97</c:v>
                </c:pt>
                <c:pt idx="3473">
                  <c:v>1.21</c:v>
                </c:pt>
                <c:pt idx="3474">
                  <c:v>1.96</c:v>
                </c:pt>
                <c:pt idx="3475">
                  <c:v>0.49</c:v>
                </c:pt>
                <c:pt idx="3476">
                  <c:v>0.49</c:v>
                </c:pt>
                <c:pt idx="3477">
                  <c:v>0.49</c:v>
                </c:pt>
                <c:pt idx="3478">
                  <c:v>0.49</c:v>
                </c:pt>
                <c:pt idx="3479">
                  <c:v>0.96</c:v>
                </c:pt>
                <c:pt idx="3480">
                  <c:v>0.49</c:v>
                </c:pt>
                <c:pt idx="3481">
                  <c:v>0.49</c:v>
                </c:pt>
                <c:pt idx="3482">
                  <c:v>0.49</c:v>
                </c:pt>
                <c:pt idx="3483">
                  <c:v>0.49</c:v>
                </c:pt>
                <c:pt idx="3484">
                  <c:v>0.49</c:v>
                </c:pt>
                <c:pt idx="3485">
                  <c:v>0.49</c:v>
                </c:pt>
                <c:pt idx="3486">
                  <c:v>0.49</c:v>
                </c:pt>
                <c:pt idx="3487">
                  <c:v>0.49</c:v>
                </c:pt>
                <c:pt idx="3488">
                  <c:v>0.49</c:v>
                </c:pt>
                <c:pt idx="3489">
                  <c:v>0.49</c:v>
                </c:pt>
                <c:pt idx="3490">
                  <c:v>0.97</c:v>
                </c:pt>
                <c:pt idx="3491">
                  <c:v>0.98</c:v>
                </c:pt>
                <c:pt idx="3492">
                  <c:v>0.98</c:v>
                </c:pt>
                <c:pt idx="3493">
                  <c:v>1.47</c:v>
                </c:pt>
                <c:pt idx="3494">
                  <c:v>0.49</c:v>
                </c:pt>
                <c:pt idx="3495">
                  <c:v>0.49</c:v>
                </c:pt>
                <c:pt idx="3496">
                  <c:v>0.49</c:v>
                </c:pt>
                <c:pt idx="3497">
                  <c:v>0.49</c:v>
                </c:pt>
                <c:pt idx="3498">
                  <c:v>0.49</c:v>
                </c:pt>
                <c:pt idx="3499">
                  <c:v>0.49</c:v>
                </c:pt>
                <c:pt idx="3500">
                  <c:v>0.49</c:v>
                </c:pt>
                <c:pt idx="3501">
                  <c:v>0.49</c:v>
                </c:pt>
                <c:pt idx="3502">
                  <c:v>0.49</c:v>
                </c:pt>
                <c:pt idx="3503">
                  <c:v>0.49</c:v>
                </c:pt>
                <c:pt idx="3504">
                  <c:v>0.49</c:v>
                </c:pt>
                <c:pt idx="3505">
                  <c:v>0.49</c:v>
                </c:pt>
                <c:pt idx="3506">
                  <c:v>0.49</c:v>
                </c:pt>
                <c:pt idx="3507">
                  <c:v>0.49</c:v>
                </c:pt>
                <c:pt idx="3508">
                  <c:v>0.49</c:v>
                </c:pt>
                <c:pt idx="3509">
                  <c:v>0.49</c:v>
                </c:pt>
                <c:pt idx="3510">
                  <c:v>0.49</c:v>
                </c:pt>
                <c:pt idx="3511">
                  <c:v>0.48</c:v>
                </c:pt>
                <c:pt idx="3512">
                  <c:v>0.49</c:v>
                </c:pt>
                <c:pt idx="3513">
                  <c:v>0.49</c:v>
                </c:pt>
                <c:pt idx="3514">
                  <c:v>0.49</c:v>
                </c:pt>
                <c:pt idx="3515">
                  <c:v>0.49</c:v>
                </c:pt>
                <c:pt idx="3516">
                  <c:v>0.49</c:v>
                </c:pt>
                <c:pt idx="3517">
                  <c:v>0.49</c:v>
                </c:pt>
                <c:pt idx="3518">
                  <c:v>0.49</c:v>
                </c:pt>
                <c:pt idx="3519">
                  <c:v>0.49</c:v>
                </c:pt>
                <c:pt idx="3520">
                  <c:v>0.49</c:v>
                </c:pt>
                <c:pt idx="3521">
                  <c:v>0.49</c:v>
                </c:pt>
                <c:pt idx="3522">
                  <c:v>0.44</c:v>
                </c:pt>
                <c:pt idx="3523">
                  <c:v>0.49</c:v>
                </c:pt>
                <c:pt idx="3524">
                  <c:v>0.49</c:v>
                </c:pt>
                <c:pt idx="3525">
                  <c:v>0.49</c:v>
                </c:pt>
                <c:pt idx="3526">
                  <c:v>0.49</c:v>
                </c:pt>
                <c:pt idx="3527">
                  <c:v>0.49</c:v>
                </c:pt>
                <c:pt idx="3528">
                  <c:v>0.49</c:v>
                </c:pt>
                <c:pt idx="3529">
                  <c:v>0.49</c:v>
                </c:pt>
                <c:pt idx="3530">
                  <c:v>0.49</c:v>
                </c:pt>
                <c:pt idx="3531">
                  <c:v>0.49</c:v>
                </c:pt>
                <c:pt idx="3532">
                  <c:v>0.49</c:v>
                </c:pt>
                <c:pt idx="3533">
                  <c:v>0.48</c:v>
                </c:pt>
                <c:pt idx="3534">
                  <c:v>0.8</c:v>
                </c:pt>
                <c:pt idx="3535">
                  <c:v>0.49</c:v>
                </c:pt>
                <c:pt idx="3536">
                  <c:v>0.49</c:v>
                </c:pt>
                <c:pt idx="3537">
                  <c:v>0.49</c:v>
                </c:pt>
                <c:pt idx="3538">
                  <c:v>0.49</c:v>
                </c:pt>
              </c:numCache>
            </c:numRef>
          </c:yVal>
          <c:smooth val="0"/>
        </c:ser>
        <c:dLbls>
          <c:showLegendKey val="0"/>
          <c:showVal val="0"/>
          <c:showCatName val="0"/>
          <c:showSerName val="0"/>
          <c:showPercent val="0"/>
          <c:showBubbleSize val="0"/>
        </c:dLbls>
        <c:axId val="492032000"/>
        <c:axId val="492013440"/>
      </c:scatterChart>
      <c:valAx>
        <c:axId val="492032000"/>
        <c:scaling>
          <c:orientation val="minMax"/>
        </c:scaling>
        <c:delete val="0"/>
        <c:axPos val="b"/>
        <c:numFmt formatCode="General" sourceLinked="1"/>
        <c:majorTickMark val="out"/>
        <c:minorTickMark val="none"/>
        <c:tickLblPos val="nextTo"/>
        <c:crossAx val="492013440"/>
        <c:crosses val="autoZero"/>
        <c:crossBetween val="midCat"/>
      </c:valAx>
      <c:valAx>
        <c:axId val="492013440"/>
        <c:scaling>
          <c:orientation val="minMax"/>
        </c:scaling>
        <c:delete val="0"/>
        <c:axPos val="l"/>
        <c:numFmt formatCode="General" sourceLinked="1"/>
        <c:majorTickMark val="out"/>
        <c:minorTickMark val="none"/>
        <c:tickLblPos val="nextTo"/>
        <c:crossAx val="492032000"/>
        <c:crosses val="autoZero"/>
        <c:crossBetween val="midCat"/>
      </c:valAx>
    </c:plotArea>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File-backed paging (kByes/sec) intellif-Default-string 2023/6/21</a:t>
            </a:r>
          </a:p>
        </c:rich>
      </c:tx>
      <c:layout/>
      <c:overlay val="0"/>
    </c:title>
    <c:autoTitleDeleted val="0"/>
    <c:plotArea>
      <c:layout/>
      <c:areaChart>
        <c:grouping val="stacked"/>
        <c:varyColors val="0"/>
        <c:ser>
          <c:idx val="0"/>
          <c:order val="0"/>
          <c:tx>
            <c:strRef>
              <c:f>VM!$H$1</c:f>
              <c:strCache>
                <c:ptCount val="1"/>
                <c:pt idx="0">
                  <c:v>pgpgin</c:v>
                </c:pt>
              </c:strCache>
            </c:strRef>
          </c:tx>
          <c:cat>
            <c:numRef>
              <c:f>VM!$A$2:$A$121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VM!$H$2:$H$121</c:f>
              <c:numCache>
                <c:formatCode>General</c:formatCode>
                <c:ptCount val="120"/>
                <c:pt idx="0">
                  <c:v>120728</c:v>
                </c:pt>
                <c:pt idx="1">
                  <c:v>95492</c:v>
                </c:pt>
                <c:pt idx="2">
                  <c:v>95744</c:v>
                </c:pt>
                <c:pt idx="3">
                  <c:v>95620</c:v>
                </c:pt>
                <c:pt idx="4">
                  <c:v>95616</c:v>
                </c:pt>
                <c:pt idx="5">
                  <c:v>95656</c:v>
                </c:pt>
                <c:pt idx="6">
                  <c:v>99716</c:v>
                </c:pt>
                <c:pt idx="7">
                  <c:v>101248</c:v>
                </c:pt>
                <c:pt idx="8">
                  <c:v>101744</c:v>
                </c:pt>
                <c:pt idx="9">
                  <c:v>101504</c:v>
                </c:pt>
                <c:pt idx="10">
                  <c:v>97884</c:v>
                </c:pt>
                <c:pt idx="11">
                  <c:v>93056</c:v>
                </c:pt>
                <c:pt idx="12">
                  <c:v>94720</c:v>
                </c:pt>
                <c:pt idx="13">
                  <c:v>92840</c:v>
                </c:pt>
                <c:pt idx="14">
                  <c:v>97024</c:v>
                </c:pt>
                <c:pt idx="15">
                  <c:v>77452</c:v>
                </c:pt>
                <c:pt idx="16">
                  <c:v>40356</c:v>
                </c:pt>
                <c:pt idx="17">
                  <c:v>86336</c:v>
                </c:pt>
                <c:pt idx="18">
                  <c:v>100608</c:v>
                </c:pt>
                <c:pt idx="19">
                  <c:v>105840</c:v>
                </c:pt>
                <c:pt idx="20">
                  <c:v>100868</c:v>
                </c:pt>
                <c:pt idx="21">
                  <c:v>100992</c:v>
                </c:pt>
                <c:pt idx="22">
                  <c:v>100480</c:v>
                </c:pt>
                <c:pt idx="23">
                  <c:v>58844</c:v>
                </c:pt>
                <c:pt idx="24">
                  <c:v>101248</c:v>
                </c:pt>
                <c:pt idx="25">
                  <c:v>100480</c:v>
                </c:pt>
                <c:pt idx="26">
                  <c:v>101248</c:v>
                </c:pt>
                <c:pt idx="27">
                  <c:v>101128</c:v>
                </c:pt>
                <c:pt idx="28">
                  <c:v>100736</c:v>
                </c:pt>
                <c:pt idx="29">
                  <c:v>101128</c:v>
                </c:pt>
                <c:pt idx="30">
                  <c:v>100428</c:v>
                </c:pt>
                <c:pt idx="31">
                  <c:v>100480</c:v>
                </c:pt>
                <c:pt idx="32">
                  <c:v>100480</c:v>
                </c:pt>
                <c:pt idx="33">
                  <c:v>100352</c:v>
                </c:pt>
                <c:pt idx="34">
                  <c:v>101120</c:v>
                </c:pt>
                <c:pt idx="35">
                  <c:v>100436</c:v>
                </c:pt>
                <c:pt idx="36">
                  <c:v>100992</c:v>
                </c:pt>
                <c:pt idx="37">
                  <c:v>100864</c:v>
                </c:pt>
                <c:pt idx="38">
                  <c:v>99328</c:v>
                </c:pt>
                <c:pt idx="39">
                  <c:v>269588</c:v>
                </c:pt>
                <c:pt idx="40">
                  <c:v>408276</c:v>
                </c:pt>
                <c:pt idx="41">
                  <c:v>323456</c:v>
                </c:pt>
                <c:pt idx="42">
                  <c:v>222876</c:v>
                </c:pt>
                <c:pt idx="43">
                  <c:v>172800</c:v>
                </c:pt>
                <c:pt idx="44">
                  <c:v>94724</c:v>
                </c:pt>
                <c:pt idx="45">
                  <c:v>199164</c:v>
                </c:pt>
                <c:pt idx="46">
                  <c:v>200360</c:v>
                </c:pt>
                <c:pt idx="47">
                  <c:v>206076</c:v>
                </c:pt>
                <c:pt idx="48">
                  <c:v>205824</c:v>
                </c:pt>
                <c:pt idx="49">
                  <c:v>194176</c:v>
                </c:pt>
                <c:pt idx="50">
                  <c:v>176524</c:v>
                </c:pt>
                <c:pt idx="51">
                  <c:v>203392</c:v>
                </c:pt>
                <c:pt idx="52">
                  <c:v>202496</c:v>
                </c:pt>
                <c:pt idx="53">
                  <c:v>208772</c:v>
                </c:pt>
                <c:pt idx="54">
                  <c:v>193368</c:v>
                </c:pt>
                <c:pt idx="55">
                  <c:v>205756</c:v>
                </c:pt>
                <c:pt idx="56">
                  <c:v>201776</c:v>
                </c:pt>
                <c:pt idx="57">
                  <c:v>201864</c:v>
                </c:pt>
                <c:pt idx="58">
                  <c:v>202496</c:v>
                </c:pt>
                <c:pt idx="59">
                  <c:v>203776</c:v>
                </c:pt>
                <c:pt idx="60">
                  <c:v>205040</c:v>
                </c:pt>
                <c:pt idx="61">
                  <c:v>187160</c:v>
                </c:pt>
                <c:pt idx="62">
                  <c:v>216392</c:v>
                </c:pt>
                <c:pt idx="63">
                  <c:v>233232</c:v>
                </c:pt>
                <c:pt idx="64">
                  <c:v>123996</c:v>
                </c:pt>
                <c:pt idx="65">
                  <c:v>281656</c:v>
                </c:pt>
                <c:pt idx="66">
                  <c:v>363680</c:v>
                </c:pt>
                <c:pt idx="67">
                  <c:v>322930</c:v>
                </c:pt>
                <c:pt idx="68">
                  <c:v>262164</c:v>
                </c:pt>
                <c:pt idx="69">
                  <c:v>119848</c:v>
                </c:pt>
                <c:pt idx="70">
                  <c:v>147456</c:v>
                </c:pt>
                <c:pt idx="71">
                  <c:v>159336</c:v>
                </c:pt>
                <c:pt idx="72">
                  <c:v>136624</c:v>
                </c:pt>
                <c:pt idx="73">
                  <c:v>120332</c:v>
                </c:pt>
                <c:pt idx="74">
                  <c:v>161456</c:v>
                </c:pt>
                <c:pt idx="75">
                  <c:v>171196</c:v>
                </c:pt>
                <c:pt idx="76">
                  <c:v>203144</c:v>
                </c:pt>
                <c:pt idx="77">
                  <c:v>215096</c:v>
                </c:pt>
                <c:pt idx="78">
                  <c:v>205684</c:v>
                </c:pt>
                <c:pt idx="79">
                  <c:v>204416</c:v>
                </c:pt>
                <c:pt idx="80">
                  <c:v>203880</c:v>
                </c:pt>
                <c:pt idx="81">
                  <c:v>201168</c:v>
                </c:pt>
                <c:pt idx="82">
                  <c:v>104832</c:v>
                </c:pt>
                <c:pt idx="83">
                  <c:v>204008</c:v>
                </c:pt>
                <c:pt idx="84">
                  <c:v>205604</c:v>
                </c:pt>
                <c:pt idx="85">
                  <c:v>205548</c:v>
                </c:pt>
                <c:pt idx="86">
                  <c:v>204656</c:v>
                </c:pt>
                <c:pt idx="87">
                  <c:v>203448</c:v>
                </c:pt>
                <c:pt idx="88">
                  <c:v>201724</c:v>
                </c:pt>
                <c:pt idx="89">
                  <c:v>196936</c:v>
                </c:pt>
                <c:pt idx="90">
                  <c:v>207476</c:v>
                </c:pt>
                <c:pt idx="91">
                  <c:v>191376</c:v>
                </c:pt>
                <c:pt idx="92">
                  <c:v>194648</c:v>
                </c:pt>
                <c:pt idx="93">
                  <c:v>203384</c:v>
                </c:pt>
                <c:pt idx="94">
                  <c:v>205860</c:v>
                </c:pt>
                <c:pt idx="95">
                  <c:v>176124</c:v>
                </c:pt>
                <c:pt idx="96">
                  <c:v>102644</c:v>
                </c:pt>
                <c:pt idx="97">
                  <c:v>105872</c:v>
                </c:pt>
                <c:pt idx="98">
                  <c:v>102556</c:v>
                </c:pt>
                <c:pt idx="99">
                  <c:v>160220</c:v>
                </c:pt>
                <c:pt idx="100">
                  <c:v>162652</c:v>
                </c:pt>
                <c:pt idx="101">
                  <c:v>161896</c:v>
                </c:pt>
                <c:pt idx="102">
                  <c:v>57360</c:v>
                </c:pt>
                <c:pt idx="103">
                  <c:v>107048</c:v>
                </c:pt>
                <c:pt idx="104">
                  <c:v>241508</c:v>
                </c:pt>
                <c:pt idx="105">
                  <c:v>271872</c:v>
                </c:pt>
                <c:pt idx="106">
                  <c:v>185340</c:v>
                </c:pt>
                <c:pt idx="107">
                  <c:v>207516</c:v>
                </c:pt>
                <c:pt idx="108">
                  <c:v>301832</c:v>
                </c:pt>
                <c:pt idx="109">
                  <c:v>135664</c:v>
                </c:pt>
                <c:pt idx="110">
                  <c:v>129192</c:v>
                </c:pt>
                <c:pt idx="111">
                  <c:v>239276</c:v>
                </c:pt>
                <c:pt idx="112">
                  <c:v>303376</c:v>
                </c:pt>
                <c:pt idx="113">
                  <c:v>252416</c:v>
                </c:pt>
                <c:pt idx="114">
                  <c:v>331108</c:v>
                </c:pt>
                <c:pt idx="115">
                  <c:v>178788</c:v>
                </c:pt>
                <c:pt idx="116">
                  <c:v>284900</c:v>
                </c:pt>
                <c:pt idx="117">
                  <c:v>338980</c:v>
                </c:pt>
                <c:pt idx="118">
                  <c:v>527204</c:v>
                </c:pt>
                <c:pt idx="119">
                  <c:v>825604</c:v>
                </c:pt>
              </c:numCache>
            </c:numRef>
          </c:val>
        </c:ser>
        <c:ser>
          <c:idx val="1"/>
          <c:order val="1"/>
          <c:tx>
            <c:strRef>
              <c:f>VM!$I$1</c:f>
              <c:strCache>
                <c:ptCount val="1"/>
                <c:pt idx="0">
                  <c:v>pgpgout</c:v>
                </c:pt>
              </c:strCache>
            </c:strRef>
          </c:tx>
          <c:val>
            <c:numRef>
              <c:f>VM!$I$2:$I$121</c:f>
              <c:numCache>
                <c:formatCode>General</c:formatCode>
                <c:ptCount val="120"/>
                <c:pt idx="0">
                  <c:v>534252</c:v>
                </c:pt>
                <c:pt idx="1">
                  <c:v>12436</c:v>
                </c:pt>
                <c:pt idx="2">
                  <c:v>1660</c:v>
                </c:pt>
                <c:pt idx="3">
                  <c:v>49324</c:v>
                </c:pt>
                <c:pt idx="4">
                  <c:v>920</c:v>
                </c:pt>
                <c:pt idx="5">
                  <c:v>351448</c:v>
                </c:pt>
                <c:pt idx="6">
                  <c:v>1400</c:v>
                </c:pt>
                <c:pt idx="7">
                  <c:v>276</c:v>
                </c:pt>
                <c:pt idx="8">
                  <c:v>1026276</c:v>
                </c:pt>
                <c:pt idx="9">
                  <c:v>252</c:v>
                </c:pt>
                <c:pt idx="10">
                  <c:v>201976</c:v>
                </c:pt>
                <c:pt idx="11">
                  <c:v>42880</c:v>
                </c:pt>
                <c:pt idx="12">
                  <c:v>716</c:v>
                </c:pt>
                <c:pt idx="13">
                  <c:v>1312</c:v>
                </c:pt>
                <c:pt idx="14">
                  <c:v>1412</c:v>
                </c:pt>
                <c:pt idx="15">
                  <c:v>352</c:v>
                </c:pt>
                <c:pt idx="16">
                  <c:v>3411432</c:v>
                </c:pt>
                <c:pt idx="17">
                  <c:v>899060</c:v>
                </c:pt>
                <c:pt idx="18">
                  <c:v>124</c:v>
                </c:pt>
                <c:pt idx="19">
                  <c:v>500</c:v>
                </c:pt>
                <c:pt idx="20">
                  <c:v>964</c:v>
                </c:pt>
                <c:pt idx="21">
                  <c:v>1190776</c:v>
                </c:pt>
                <c:pt idx="22">
                  <c:v>1168</c:v>
                </c:pt>
                <c:pt idx="23">
                  <c:v>372</c:v>
                </c:pt>
                <c:pt idx="24">
                  <c:v>168</c:v>
                </c:pt>
                <c:pt idx="25">
                  <c:v>303836</c:v>
                </c:pt>
                <c:pt idx="26">
                  <c:v>844</c:v>
                </c:pt>
                <c:pt idx="27">
                  <c:v>207924</c:v>
                </c:pt>
                <c:pt idx="28">
                  <c:v>744</c:v>
                </c:pt>
                <c:pt idx="29">
                  <c:v>4808</c:v>
                </c:pt>
                <c:pt idx="30">
                  <c:v>1868</c:v>
                </c:pt>
                <c:pt idx="31">
                  <c:v>1516</c:v>
                </c:pt>
                <c:pt idx="32">
                  <c:v>336</c:v>
                </c:pt>
                <c:pt idx="33">
                  <c:v>316</c:v>
                </c:pt>
                <c:pt idx="34">
                  <c:v>616</c:v>
                </c:pt>
                <c:pt idx="35">
                  <c:v>404</c:v>
                </c:pt>
                <c:pt idx="36">
                  <c:v>620</c:v>
                </c:pt>
                <c:pt idx="37">
                  <c:v>220</c:v>
                </c:pt>
                <c:pt idx="38">
                  <c:v>632</c:v>
                </c:pt>
                <c:pt idx="39">
                  <c:v>995316</c:v>
                </c:pt>
                <c:pt idx="40">
                  <c:v>2510928</c:v>
                </c:pt>
                <c:pt idx="41">
                  <c:v>1921028</c:v>
                </c:pt>
                <c:pt idx="42">
                  <c:v>941656</c:v>
                </c:pt>
                <c:pt idx="43">
                  <c:v>1031020</c:v>
                </c:pt>
                <c:pt idx="44">
                  <c:v>455792</c:v>
                </c:pt>
                <c:pt idx="45">
                  <c:v>376020</c:v>
                </c:pt>
                <c:pt idx="46">
                  <c:v>1192</c:v>
                </c:pt>
                <c:pt idx="47">
                  <c:v>389584</c:v>
                </c:pt>
                <c:pt idx="48">
                  <c:v>692</c:v>
                </c:pt>
                <c:pt idx="49">
                  <c:v>504732</c:v>
                </c:pt>
                <c:pt idx="50">
                  <c:v>1085108</c:v>
                </c:pt>
                <c:pt idx="51">
                  <c:v>352</c:v>
                </c:pt>
                <c:pt idx="52">
                  <c:v>480</c:v>
                </c:pt>
                <c:pt idx="53">
                  <c:v>724</c:v>
                </c:pt>
                <c:pt idx="54">
                  <c:v>643976</c:v>
                </c:pt>
                <c:pt idx="55">
                  <c:v>180772</c:v>
                </c:pt>
                <c:pt idx="56">
                  <c:v>256</c:v>
                </c:pt>
                <c:pt idx="57">
                  <c:v>648</c:v>
                </c:pt>
                <c:pt idx="58">
                  <c:v>256</c:v>
                </c:pt>
                <c:pt idx="59">
                  <c:v>572</c:v>
                </c:pt>
                <c:pt idx="60">
                  <c:v>492</c:v>
                </c:pt>
                <c:pt idx="61">
                  <c:v>544564</c:v>
                </c:pt>
                <c:pt idx="62">
                  <c:v>797032</c:v>
                </c:pt>
                <c:pt idx="63">
                  <c:v>276428</c:v>
                </c:pt>
                <c:pt idx="64">
                  <c:v>748596</c:v>
                </c:pt>
                <c:pt idx="65">
                  <c:v>954748</c:v>
                </c:pt>
                <c:pt idx="66">
                  <c:v>1251960</c:v>
                </c:pt>
                <c:pt idx="67">
                  <c:v>1312668</c:v>
                </c:pt>
                <c:pt idx="68">
                  <c:v>929128</c:v>
                </c:pt>
                <c:pt idx="69">
                  <c:v>1335268</c:v>
                </c:pt>
                <c:pt idx="70">
                  <c:v>1095452</c:v>
                </c:pt>
                <c:pt idx="71">
                  <c:v>1122068</c:v>
                </c:pt>
                <c:pt idx="72">
                  <c:v>1283888</c:v>
                </c:pt>
                <c:pt idx="73">
                  <c:v>1222676</c:v>
                </c:pt>
                <c:pt idx="74">
                  <c:v>1371256</c:v>
                </c:pt>
                <c:pt idx="75">
                  <c:v>1147932</c:v>
                </c:pt>
                <c:pt idx="76">
                  <c:v>352972</c:v>
                </c:pt>
                <c:pt idx="77">
                  <c:v>156</c:v>
                </c:pt>
                <c:pt idx="78">
                  <c:v>12</c:v>
                </c:pt>
                <c:pt idx="79">
                  <c:v>711448</c:v>
                </c:pt>
                <c:pt idx="80">
                  <c:v>360</c:v>
                </c:pt>
                <c:pt idx="81">
                  <c:v>260</c:v>
                </c:pt>
                <c:pt idx="82">
                  <c:v>184</c:v>
                </c:pt>
                <c:pt idx="83">
                  <c:v>128</c:v>
                </c:pt>
                <c:pt idx="84">
                  <c:v>416</c:v>
                </c:pt>
                <c:pt idx="85">
                  <c:v>324</c:v>
                </c:pt>
                <c:pt idx="86">
                  <c:v>348</c:v>
                </c:pt>
                <c:pt idx="87">
                  <c:v>178136</c:v>
                </c:pt>
                <c:pt idx="88">
                  <c:v>177940</c:v>
                </c:pt>
                <c:pt idx="89">
                  <c:v>158100</c:v>
                </c:pt>
                <c:pt idx="90">
                  <c:v>137516</c:v>
                </c:pt>
                <c:pt idx="91">
                  <c:v>606804</c:v>
                </c:pt>
                <c:pt idx="92">
                  <c:v>674528</c:v>
                </c:pt>
                <c:pt idx="93">
                  <c:v>148</c:v>
                </c:pt>
                <c:pt idx="94">
                  <c:v>8</c:v>
                </c:pt>
                <c:pt idx="95">
                  <c:v>168</c:v>
                </c:pt>
                <c:pt idx="96">
                  <c:v>8</c:v>
                </c:pt>
                <c:pt idx="97">
                  <c:v>496</c:v>
                </c:pt>
                <c:pt idx="98">
                  <c:v>276</c:v>
                </c:pt>
                <c:pt idx="99">
                  <c:v>1002076</c:v>
                </c:pt>
                <c:pt idx="100">
                  <c:v>1155812</c:v>
                </c:pt>
                <c:pt idx="101">
                  <c:v>1270272</c:v>
                </c:pt>
                <c:pt idx="102">
                  <c:v>746832</c:v>
                </c:pt>
                <c:pt idx="103">
                  <c:v>868924</c:v>
                </c:pt>
                <c:pt idx="104">
                  <c:v>1294456</c:v>
                </c:pt>
                <c:pt idx="105">
                  <c:v>1255692</c:v>
                </c:pt>
                <c:pt idx="106">
                  <c:v>945328</c:v>
                </c:pt>
                <c:pt idx="107">
                  <c:v>1225996</c:v>
                </c:pt>
                <c:pt idx="108">
                  <c:v>1400680</c:v>
                </c:pt>
                <c:pt idx="109">
                  <c:v>1237188</c:v>
                </c:pt>
                <c:pt idx="110">
                  <c:v>758912</c:v>
                </c:pt>
                <c:pt idx="111">
                  <c:v>1214120</c:v>
                </c:pt>
                <c:pt idx="112">
                  <c:v>1439576</c:v>
                </c:pt>
                <c:pt idx="113">
                  <c:v>935016</c:v>
                </c:pt>
                <c:pt idx="114">
                  <c:v>1094344</c:v>
                </c:pt>
                <c:pt idx="115">
                  <c:v>1255448</c:v>
                </c:pt>
                <c:pt idx="116">
                  <c:v>1317556</c:v>
                </c:pt>
                <c:pt idx="117">
                  <c:v>541608</c:v>
                </c:pt>
                <c:pt idx="118">
                  <c:v>686084</c:v>
                </c:pt>
                <c:pt idx="119">
                  <c:v>999212</c:v>
                </c:pt>
              </c:numCache>
            </c:numRef>
          </c:val>
        </c:ser>
        <c:dLbls>
          <c:showLegendKey val="0"/>
          <c:showVal val="0"/>
          <c:showCatName val="0"/>
          <c:showSerName val="0"/>
          <c:showPercent val="0"/>
          <c:showBubbleSize val="0"/>
        </c:dLbls>
        <c:axId val="492034304"/>
        <c:axId val="492142592"/>
      </c:areaChart>
      <c:catAx>
        <c:axId val="492034304"/>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92142592"/>
        <c:crosses val="autoZero"/>
        <c:auto val="0"/>
        <c:lblAlgn val="ctr"/>
        <c:lblOffset val="100"/>
        <c:noMultiLvlLbl val="0"/>
      </c:catAx>
      <c:valAx>
        <c:axId val="492142592"/>
        <c:scaling>
          <c:orientation val="minMax"/>
          <c:min val="0"/>
        </c:scaling>
        <c:delete val="0"/>
        <c:axPos val="l"/>
        <c:numFmt formatCode="0" sourceLinked="0"/>
        <c:majorTickMark val="out"/>
        <c:minorTickMark val="none"/>
        <c:tickLblPos val="nextTo"/>
        <c:crossAx val="492034304"/>
        <c:crosses val="autoZero"/>
        <c:crossBetween val="midCat"/>
        <c:dispUnits>
          <c:builtInUnit val="millions"/>
          <c:dispUnitsLbl/>
        </c:dispUnits>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en-US"/>
              <a:t>Swap-space activity (kBytes/sec) intellif-Default-string 2023/6/21</a:t>
            </a:r>
          </a:p>
        </c:rich>
      </c:tx>
      <c:layout/>
      <c:overlay val="0"/>
    </c:title>
    <c:autoTitleDeleted val="0"/>
    <c:plotArea>
      <c:layout/>
      <c:areaChart>
        <c:grouping val="stacked"/>
        <c:varyColors val="0"/>
        <c:ser>
          <c:idx val="0"/>
          <c:order val="0"/>
          <c:tx>
            <c:strRef>
              <c:f>VM!$J$1</c:f>
              <c:strCache>
                <c:ptCount val="1"/>
                <c:pt idx="0">
                  <c:v>pswpin</c:v>
                </c:pt>
              </c:strCache>
            </c:strRef>
          </c:tx>
          <c:cat>
            <c:numRef>
              <c:f>VM!$A$2:$A$121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VM!$J$2:$J$121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ser>
          <c:idx val="1"/>
          <c:order val="1"/>
          <c:tx>
            <c:strRef>
              <c:f>VM!$K$1</c:f>
              <c:strCache>
                <c:ptCount val="1"/>
                <c:pt idx="0">
                  <c:v>pswpout</c:v>
                </c:pt>
              </c:strCache>
            </c:strRef>
          </c:tx>
          <c:val>
            <c:numRef>
              <c:f>VM!$K$2:$K$121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axId val="492728704"/>
        <c:axId val="492730240"/>
      </c:areaChart>
      <c:catAx>
        <c:axId val="492728704"/>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92730240"/>
        <c:crosses val="autoZero"/>
        <c:auto val="0"/>
        <c:lblAlgn val="ctr"/>
        <c:lblOffset val="100"/>
        <c:noMultiLvlLbl val="0"/>
      </c:catAx>
      <c:valAx>
        <c:axId val="492730240"/>
        <c:scaling>
          <c:orientation val="minMax"/>
          <c:min val="0"/>
        </c:scaling>
        <c:delete val="0"/>
        <c:axPos val="l"/>
        <c:numFmt formatCode="0.0" sourceLinked="0"/>
        <c:majorTickMark val="out"/>
        <c:minorTickMark val="none"/>
        <c:tickLblPos val="nextTo"/>
        <c:crossAx val="492728704"/>
        <c:crosses val="autoZero"/>
        <c:crossBetween val="midCat"/>
      </c:valAx>
    </c:plotArea>
    <c:legend>
      <c:legendPos val="t"/>
      <c:layout/>
      <c:overlay val="0"/>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1 intellif-Default-string  2023/6/21</a:t>
            </a:r>
          </a:p>
        </c:rich>
      </c:tx>
      <c:overlay val="0"/>
    </c:title>
    <c:autoTitleDeleted val="0"/>
    <c:plotArea>
      <c:layout/>
      <c:barChart>
        <c:barDir val="col"/>
        <c:grouping val="stacked"/>
        <c:varyColors val="0"/>
        <c:ser>
          <c:idx val="0"/>
          <c:order val="0"/>
          <c:tx>
            <c:strRef>
              <c:f>'CPU001'!$B$1</c:f>
              <c:strCache>
                <c:ptCount val="1"/>
                <c:pt idx="0">
                  <c:v>User%</c:v>
                </c:pt>
              </c:strCache>
            </c:strRef>
          </c:tx>
          <c:invertIfNegative val="0"/>
          <c:cat>
            <c:numRef>
              <c:f>'CPU001'!$A$2:$A$121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'CPU001'!$B$2:$B$121</c:f>
              <c:numCache>
                <c:formatCode>General</c:formatCode>
                <c:ptCount val="120"/>
                <c:pt idx="0">
                  <c:v>69.8</c:v>
                </c:pt>
                <c:pt idx="1">
                  <c:v>71.599999999999994</c:v>
                </c:pt>
                <c:pt idx="2">
                  <c:v>69.8</c:v>
                </c:pt>
                <c:pt idx="3">
                  <c:v>71.099999999999994</c:v>
                </c:pt>
                <c:pt idx="4">
                  <c:v>69.7</c:v>
                </c:pt>
                <c:pt idx="5">
                  <c:v>72.900000000000006</c:v>
                </c:pt>
                <c:pt idx="6">
                  <c:v>58</c:v>
                </c:pt>
                <c:pt idx="7">
                  <c:v>48.8</c:v>
                </c:pt>
                <c:pt idx="8">
                  <c:v>52.7</c:v>
                </c:pt>
                <c:pt idx="9">
                  <c:v>45.6</c:v>
                </c:pt>
                <c:pt idx="10">
                  <c:v>50.5</c:v>
                </c:pt>
                <c:pt idx="11">
                  <c:v>74.5</c:v>
                </c:pt>
                <c:pt idx="12">
                  <c:v>72.900000000000006</c:v>
                </c:pt>
                <c:pt idx="13">
                  <c:v>69</c:v>
                </c:pt>
                <c:pt idx="14">
                  <c:v>65</c:v>
                </c:pt>
                <c:pt idx="15">
                  <c:v>47</c:v>
                </c:pt>
                <c:pt idx="16">
                  <c:v>33</c:v>
                </c:pt>
                <c:pt idx="17">
                  <c:v>42.6</c:v>
                </c:pt>
                <c:pt idx="18">
                  <c:v>36.700000000000003</c:v>
                </c:pt>
                <c:pt idx="19">
                  <c:v>52.5</c:v>
                </c:pt>
                <c:pt idx="20">
                  <c:v>38.799999999999997</c:v>
                </c:pt>
                <c:pt idx="21">
                  <c:v>38.6</c:v>
                </c:pt>
                <c:pt idx="22">
                  <c:v>39.200000000000003</c:v>
                </c:pt>
                <c:pt idx="23">
                  <c:v>39.200000000000003</c:v>
                </c:pt>
                <c:pt idx="24">
                  <c:v>46.3</c:v>
                </c:pt>
                <c:pt idx="25">
                  <c:v>52.5</c:v>
                </c:pt>
                <c:pt idx="26">
                  <c:v>49.5</c:v>
                </c:pt>
                <c:pt idx="27">
                  <c:v>45.7</c:v>
                </c:pt>
                <c:pt idx="28">
                  <c:v>37.9</c:v>
                </c:pt>
                <c:pt idx="29">
                  <c:v>45.7</c:v>
                </c:pt>
                <c:pt idx="30">
                  <c:v>43.6</c:v>
                </c:pt>
                <c:pt idx="31">
                  <c:v>50.3</c:v>
                </c:pt>
                <c:pt idx="32">
                  <c:v>44.5</c:v>
                </c:pt>
                <c:pt idx="33">
                  <c:v>47</c:v>
                </c:pt>
                <c:pt idx="34">
                  <c:v>47</c:v>
                </c:pt>
                <c:pt idx="35">
                  <c:v>45.6</c:v>
                </c:pt>
                <c:pt idx="36">
                  <c:v>47.5</c:v>
                </c:pt>
                <c:pt idx="37">
                  <c:v>46.8</c:v>
                </c:pt>
                <c:pt idx="38">
                  <c:v>40.6</c:v>
                </c:pt>
                <c:pt idx="39">
                  <c:v>38.9</c:v>
                </c:pt>
                <c:pt idx="40">
                  <c:v>40.5</c:v>
                </c:pt>
                <c:pt idx="41">
                  <c:v>32.700000000000003</c:v>
                </c:pt>
                <c:pt idx="42">
                  <c:v>37.9</c:v>
                </c:pt>
                <c:pt idx="43">
                  <c:v>38.700000000000003</c:v>
                </c:pt>
                <c:pt idx="44">
                  <c:v>37.4</c:v>
                </c:pt>
                <c:pt idx="45">
                  <c:v>42.9</c:v>
                </c:pt>
                <c:pt idx="46">
                  <c:v>41</c:v>
                </c:pt>
                <c:pt idx="47">
                  <c:v>44.2</c:v>
                </c:pt>
                <c:pt idx="48">
                  <c:v>41.9</c:v>
                </c:pt>
                <c:pt idx="49">
                  <c:v>46.9</c:v>
                </c:pt>
                <c:pt idx="50">
                  <c:v>46.7</c:v>
                </c:pt>
                <c:pt idx="51">
                  <c:v>39.299999999999997</c:v>
                </c:pt>
                <c:pt idx="52">
                  <c:v>43.9</c:v>
                </c:pt>
                <c:pt idx="53">
                  <c:v>48.5</c:v>
                </c:pt>
                <c:pt idx="54">
                  <c:v>43.1</c:v>
                </c:pt>
                <c:pt idx="55">
                  <c:v>43.3</c:v>
                </c:pt>
                <c:pt idx="56">
                  <c:v>43.1</c:v>
                </c:pt>
                <c:pt idx="57">
                  <c:v>42.7</c:v>
                </c:pt>
                <c:pt idx="58">
                  <c:v>54.1</c:v>
                </c:pt>
                <c:pt idx="59">
                  <c:v>49</c:v>
                </c:pt>
                <c:pt idx="60">
                  <c:v>45.2</c:v>
                </c:pt>
                <c:pt idx="61">
                  <c:v>43.9</c:v>
                </c:pt>
                <c:pt idx="62">
                  <c:v>47.2</c:v>
                </c:pt>
                <c:pt idx="63">
                  <c:v>38.299999999999997</c:v>
                </c:pt>
                <c:pt idx="64">
                  <c:v>29.4</c:v>
                </c:pt>
                <c:pt idx="65">
                  <c:v>41.8</c:v>
                </c:pt>
                <c:pt idx="66">
                  <c:v>45</c:v>
                </c:pt>
                <c:pt idx="67">
                  <c:v>40.799999999999997</c:v>
                </c:pt>
                <c:pt idx="68">
                  <c:v>43.2</c:v>
                </c:pt>
                <c:pt idx="69">
                  <c:v>44.4</c:v>
                </c:pt>
                <c:pt idx="70">
                  <c:v>37.4</c:v>
                </c:pt>
                <c:pt idx="71">
                  <c:v>40.9</c:v>
                </c:pt>
                <c:pt idx="72">
                  <c:v>37</c:v>
                </c:pt>
                <c:pt idx="73">
                  <c:v>40.700000000000003</c:v>
                </c:pt>
                <c:pt idx="74">
                  <c:v>43.5</c:v>
                </c:pt>
                <c:pt idx="75">
                  <c:v>42</c:v>
                </c:pt>
                <c:pt idx="76">
                  <c:v>46.4</c:v>
                </c:pt>
                <c:pt idx="77">
                  <c:v>43.3</c:v>
                </c:pt>
                <c:pt idx="78">
                  <c:v>51</c:v>
                </c:pt>
                <c:pt idx="79">
                  <c:v>45.5</c:v>
                </c:pt>
                <c:pt idx="80">
                  <c:v>43</c:v>
                </c:pt>
                <c:pt idx="81">
                  <c:v>46</c:v>
                </c:pt>
                <c:pt idx="82">
                  <c:v>48</c:v>
                </c:pt>
                <c:pt idx="83">
                  <c:v>44.7</c:v>
                </c:pt>
                <c:pt idx="84">
                  <c:v>49</c:v>
                </c:pt>
                <c:pt idx="85">
                  <c:v>47.7</c:v>
                </c:pt>
                <c:pt idx="86">
                  <c:v>42.7</c:v>
                </c:pt>
                <c:pt idx="87">
                  <c:v>42.4</c:v>
                </c:pt>
                <c:pt idx="88">
                  <c:v>45.3</c:v>
                </c:pt>
                <c:pt idx="89">
                  <c:v>48.1</c:v>
                </c:pt>
                <c:pt idx="90">
                  <c:v>42.1</c:v>
                </c:pt>
                <c:pt idx="91">
                  <c:v>45.2</c:v>
                </c:pt>
                <c:pt idx="92">
                  <c:v>48.2</c:v>
                </c:pt>
                <c:pt idx="93">
                  <c:v>41.5</c:v>
                </c:pt>
                <c:pt idx="94">
                  <c:v>48.5</c:v>
                </c:pt>
                <c:pt idx="95">
                  <c:v>43</c:v>
                </c:pt>
                <c:pt idx="96">
                  <c:v>48.5</c:v>
                </c:pt>
                <c:pt idx="97">
                  <c:v>51.5</c:v>
                </c:pt>
                <c:pt idx="98">
                  <c:v>43.5</c:v>
                </c:pt>
                <c:pt idx="99">
                  <c:v>47.8</c:v>
                </c:pt>
                <c:pt idx="100">
                  <c:v>40.9</c:v>
                </c:pt>
                <c:pt idx="101">
                  <c:v>53.3</c:v>
                </c:pt>
                <c:pt idx="102">
                  <c:v>59</c:v>
                </c:pt>
                <c:pt idx="103">
                  <c:v>69.3</c:v>
                </c:pt>
                <c:pt idx="104">
                  <c:v>56.5</c:v>
                </c:pt>
                <c:pt idx="105">
                  <c:v>64.099999999999994</c:v>
                </c:pt>
                <c:pt idx="106">
                  <c:v>51.3</c:v>
                </c:pt>
                <c:pt idx="107">
                  <c:v>59.2</c:v>
                </c:pt>
                <c:pt idx="108">
                  <c:v>51</c:v>
                </c:pt>
                <c:pt idx="109">
                  <c:v>51.6</c:v>
                </c:pt>
                <c:pt idx="110">
                  <c:v>53.3</c:v>
                </c:pt>
                <c:pt idx="111">
                  <c:v>56.9</c:v>
                </c:pt>
                <c:pt idx="112">
                  <c:v>59.2</c:v>
                </c:pt>
                <c:pt idx="113">
                  <c:v>59.3</c:v>
                </c:pt>
                <c:pt idx="114">
                  <c:v>60.7</c:v>
                </c:pt>
                <c:pt idx="115">
                  <c:v>54.9</c:v>
                </c:pt>
                <c:pt idx="116">
                  <c:v>50</c:v>
                </c:pt>
                <c:pt idx="117">
                  <c:v>34.200000000000003</c:v>
                </c:pt>
                <c:pt idx="118">
                  <c:v>38.5</c:v>
                </c:pt>
                <c:pt idx="119">
                  <c:v>51.5</c:v>
                </c:pt>
              </c:numCache>
            </c:numRef>
          </c:val>
        </c:ser>
        <c:ser>
          <c:idx val="1"/>
          <c:order val="1"/>
          <c:tx>
            <c:strRef>
              <c:f>'CPU001'!$C$1</c:f>
              <c:strCache>
                <c:ptCount val="1"/>
                <c:pt idx="0">
                  <c:v>Sys%</c:v>
                </c:pt>
              </c:strCache>
            </c:strRef>
          </c:tx>
          <c:invertIfNegative val="0"/>
          <c:cat>
            <c:numRef>
              <c:f>'CPU001'!$A$2:$A$121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'CPU001'!$C$2:$C$121</c:f>
              <c:numCache>
                <c:formatCode>General</c:formatCode>
                <c:ptCount val="120"/>
                <c:pt idx="0">
                  <c:v>11.5</c:v>
                </c:pt>
                <c:pt idx="1">
                  <c:v>10</c:v>
                </c:pt>
                <c:pt idx="2">
                  <c:v>10.199999999999999</c:v>
                </c:pt>
                <c:pt idx="3">
                  <c:v>7</c:v>
                </c:pt>
                <c:pt idx="4">
                  <c:v>9.1</c:v>
                </c:pt>
                <c:pt idx="5">
                  <c:v>8</c:v>
                </c:pt>
                <c:pt idx="6">
                  <c:v>5.5</c:v>
                </c:pt>
                <c:pt idx="7">
                  <c:v>5</c:v>
                </c:pt>
                <c:pt idx="8">
                  <c:v>5.9</c:v>
                </c:pt>
                <c:pt idx="9">
                  <c:v>6.4</c:v>
                </c:pt>
                <c:pt idx="10">
                  <c:v>7.7</c:v>
                </c:pt>
                <c:pt idx="11">
                  <c:v>8</c:v>
                </c:pt>
                <c:pt idx="12">
                  <c:v>9.4</c:v>
                </c:pt>
                <c:pt idx="13">
                  <c:v>12.8</c:v>
                </c:pt>
                <c:pt idx="14">
                  <c:v>6.9</c:v>
                </c:pt>
                <c:pt idx="15">
                  <c:v>19</c:v>
                </c:pt>
                <c:pt idx="16">
                  <c:v>49.3</c:v>
                </c:pt>
                <c:pt idx="17">
                  <c:v>18.8</c:v>
                </c:pt>
                <c:pt idx="18">
                  <c:v>5.6</c:v>
                </c:pt>
                <c:pt idx="19">
                  <c:v>6</c:v>
                </c:pt>
                <c:pt idx="20">
                  <c:v>4.5</c:v>
                </c:pt>
                <c:pt idx="21">
                  <c:v>11.2</c:v>
                </c:pt>
                <c:pt idx="22">
                  <c:v>7.7</c:v>
                </c:pt>
                <c:pt idx="23">
                  <c:v>12.4</c:v>
                </c:pt>
                <c:pt idx="24">
                  <c:v>5</c:v>
                </c:pt>
                <c:pt idx="25">
                  <c:v>6.4</c:v>
                </c:pt>
                <c:pt idx="26">
                  <c:v>4.0999999999999996</c:v>
                </c:pt>
                <c:pt idx="27">
                  <c:v>7.2</c:v>
                </c:pt>
                <c:pt idx="28">
                  <c:v>8.1</c:v>
                </c:pt>
                <c:pt idx="29">
                  <c:v>4.0999999999999996</c:v>
                </c:pt>
                <c:pt idx="30">
                  <c:v>7.4</c:v>
                </c:pt>
                <c:pt idx="31">
                  <c:v>6.5</c:v>
                </c:pt>
                <c:pt idx="32">
                  <c:v>4</c:v>
                </c:pt>
                <c:pt idx="33">
                  <c:v>6.6</c:v>
                </c:pt>
                <c:pt idx="34">
                  <c:v>6.4</c:v>
                </c:pt>
                <c:pt idx="35">
                  <c:v>6.7</c:v>
                </c:pt>
                <c:pt idx="36">
                  <c:v>3</c:v>
                </c:pt>
                <c:pt idx="37">
                  <c:v>5.9</c:v>
                </c:pt>
                <c:pt idx="38">
                  <c:v>6.2</c:v>
                </c:pt>
                <c:pt idx="39">
                  <c:v>23.2</c:v>
                </c:pt>
                <c:pt idx="40">
                  <c:v>39</c:v>
                </c:pt>
                <c:pt idx="41">
                  <c:v>43.4</c:v>
                </c:pt>
                <c:pt idx="42">
                  <c:v>24.6</c:v>
                </c:pt>
                <c:pt idx="43">
                  <c:v>6.7</c:v>
                </c:pt>
                <c:pt idx="44">
                  <c:v>8.1</c:v>
                </c:pt>
                <c:pt idx="45">
                  <c:v>7.1</c:v>
                </c:pt>
                <c:pt idx="46">
                  <c:v>8</c:v>
                </c:pt>
                <c:pt idx="47">
                  <c:v>7.1</c:v>
                </c:pt>
                <c:pt idx="48">
                  <c:v>8.6</c:v>
                </c:pt>
                <c:pt idx="49">
                  <c:v>6.7</c:v>
                </c:pt>
                <c:pt idx="50">
                  <c:v>9.6999999999999993</c:v>
                </c:pt>
                <c:pt idx="51">
                  <c:v>7.5</c:v>
                </c:pt>
                <c:pt idx="52">
                  <c:v>5.6</c:v>
                </c:pt>
                <c:pt idx="53">
                  <c:v>6.2</c:v>
                </c:pt>
                <c:pt idx="54">
                  <c:v>7.4</c:v>
                </c:pt>
                <c:pt idx="55">
                  <c:v>9.5</c:v>
                </c:pt>
                <c:pt idx="56">
                  <c:v>7.1</c:v>
                </c:pt>
                <c:pt idx="57">
                  <c:v>6.5</c:v>
                </c:pt>
                <c:pt idx="58">
                  <c:v>4.0999999999999996</c:v>
                </c:pt>
                <c:pt idx="59">
                  <c:v>6.1</c:v>
                </c:pt>
                <c:pt idx="60">
                  <c:v>9</c:v>
                </c:pt>
                <c:pt idx="61">
                  <c:v>9.1999999999999993</c:v>
                </c:pt>
                <c:pt idx="62">
                  <c:v>8</c:v>
                </c:pt>
                <c:pt idx="63">
                  <c:v>28.1</c:v>
                </c:pt>
                <c:pt idx="64">
                  <c:v>43.1</c:v>
                </c:pt>
                <c:pt idx="65">
                  <c:v>29.9</c:v>
                </c:pt>
                <c:pt idx="66">
                  <c:v>22</c:v>
                </c:pt>
                <c:pt idx="67">
                  <c:v>24.1</c:v>
                </c:pt>
                <c:pt idx="68">
                  <c:v>20.2</c:v>
                </c:pt>
                <c:pt idx="69">
                  <c:v>21.9</c:v>
                </c:pt>
                <c:pt idx="70">
                  <c:v>20.9</c:v>
                </c:pt>
                <c:pt idx="71">
                  <c:v>13.4</c:v>
                </c:pt>
                <c:pt idx="72">
                  <c:v>17.2</c:v>
                </c:pt>
                <c:pt idx="73">
                  <c:v>10.8</c:v>
                </c:pt>
                <c:pt idx="74">
                  <c:v>13.5</c:v>
                </c:pt>
                <c:pt idx="75">
                  <c:v>8</c:v>
                </c:pt>
                <c:pt idx="76">
                  <c:v>5.2</c:v>
                </c:pt>
                <c:pt idx="77">
                  <c:v>9</c:v>
                </c:pt>
                <c:pt idx="78">
                  <c:v>6.9</c:v>
                </c:pt>
                <c:pt idx="79">
                  <c:v>10.4</c:v>
                </c:pt>
                <c:pt idx="80">
                  <c:v>7.5</c:v>
                </c:pt>
                <c:pt idx="81">
                  <c:v>6.6</c:v>
                </c:pt>
                <c:pt idx="82">
                  <c:v>6.9</c:v>
                </c:pt>
                <c:pt idx="83">
                  <c:v>5.0999999999999996</c:v>
                </c:pt>
                <c:pt idx="84">
                  <c:v>6.6</c:v>
                </c:pt>
                <c:pt idx="85">
                  <c:v>7</c:v>
                </c:pt>
                <c:pt idx="86">
                  <c:v>8</c:v>
                </c:pt>
                <c:pt idx="87">
                  <c:v>8.1</c:v>
                </c:pt>
                <c:pt idx="88">
                  <c:v>9</c:v>
                </c:pt>
                <c:pt idx="89">
                  <c:v>7.8</c:v>
                </c:pt>
                <c:pt idx="90">
                  <c:v>5.4</c:v>
                </c:pt>
                <c:pt idx="91">
                  <c:v>7.5</c:v>
                </c:pt>
                <c:pt idx="92">
                  <c:v>6.7</c:v>
                </c:pt>
                <c:pt idx="93">
                  <c:v>7.5</c:v>
                </c:pt>
                <c:pt idx="94">
                  <c:v>4.5</c:v>
                </c:pt>
                <c:pt idx="95">
                  <c:v>5.5</c:v>
                </c:pt>
                <c:pt idx="96">
                  <c:v>3.5</c:v>
                </c:pt>
                <c:pt idx="97">
                  <c:v>4.5</c:v>
                </c:pt>
                <c:pt idx="98">
                  <c:v>7.7</c:v>
                </c:pt>
                <c:pt idx="99">
                  <c:v>18.899999999999999</c:v>
                </c:pt>
                <c:pt idx="100">
                  <c:v>42.9</c:v>
                </c:pt>
                <c:pt idx="101">
                  <c:v>28.7</c:v>
                </c:pt>
                <c:pt idx="102">
                  <c:v>22</c:v>
                </c:pt>
                <c:pt idx="103">
                  <c:v>16.100000000000001</c:v>
                </c:pt>
                <c:pt idx="104">
                  <c:v>23.3</c:v>
                </c:pt>
                <c:pt idx="105">
                  <c:v>22.8</c:v>
                </c:pt>
                <c:pt idx="106">
                  <c:v>30.7</c:v>
                </c:pt>
                <c:pt idx="107">
                  <c:v>21.9</c:v>
                </c:pt>
                <c:pt idx="108">
                  <c:v>26.2</c:v>
                </c:pt>
                <c:pt idx="109">
                  <c:v>26.8</c:v>
                </c:pt>
                <c:pt idx="110">
                  <c:v>23.8</c:v>
                </c:pt>
                <c:pt idx="111">
                  <c:v>32.4</c:v>
                </c:pt>
                <c:pt idx="112">
                  <c:v>20.399999999999999</c:v>
                </c:pt>
                <c:pt idx="113">
                  <c:v>22.6</c:v>
                </c:pt>
                <c:pt idx="114">
                  <c:v>29.4</c:v>
                </c:pt>
                <c:pt idx="115">
                  <c:v>34.9</c:v>
                </c:pt>
                <c:pt idx="116">
                  <c:v>18.399999999999999</c:v>
                </c:pt>
                <c:pt idx="117">
                  <c:v>17.100000000000001</c:v>
                </c:pt>
                <c:pt idx="118">
                  <c:v>15.5</c:v>
                </c:pt>
                <c:pt idx="119">
                  <c:v>16</c:v>
                </c:pt>
              </c:numCache>
            </c:numRef>
          </c:val>
        </c:ser>
        <c:ser>
          <c:idx val="2"/>
          <c:order val="2"/>
          <c:tx>
            <c:strRef>
              <c:f>'CPU001'!$D$1</c:f>
              <c:strCache>
                <c:ptCount val="1"/>
                <c:pt idx="0">
                  <c:v>Wait%</c:v>
                </c:pt>
              </c:strCache>
            </c:strRef>
          </c:tx>
          <c:invertIfNegative val="0"/>
          <c:cat>
            <c:numRef>
              <c:f>'CPU001'!$A$2:$A$121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'CPU001'!$D$2:$D$121</c:f>
              <c:numCache>
                <c:formatCode>General</c:formatCode>
                <c:ptCount val="120"/>
                <c:pt idx="0">
                  <c:v>4</c:v>
                </c:pt>
                <c:pt idx="1">
                  <c:v>3.5</c:v>
                </c:pt>
                <c:pt idx="2">
                  <c:v>2.9</c:v>
                </c:pt>
                <c:pt idx="3">
                  <c:v>4</c:v>
                </c:pt>
                <c:pt idx="4">
                  <c:v>3</c:v>
                </c:pt>
                <c:pt idx="5">
                  <c:v>3</c:v>
                </c:pt>
                <c:pt idx="6">
                  <c:v>7.5</c:v>
                </c:pt>
                <c:pt idx="7">
                  <c:v>9</c:v>
                </c:pt>
                <c:pt idx="8">
                  <c:v>7.3</c:v>
                </c:pt>
                <c:pt idx="9">
                  <c:v>15.2</c:v>
                </c:pt>
                <c:pt idx="10">
                  <c:v>8.6999999999999993</c:v>
                </c:pt>
                <c:pt idx="11">
                  <c:v>3</c:v>
                </c:pt>
                <c:pt idx="12">
                  <c:v>4.4000000000000004</c:v>
                </c:pt>
                <c:pt idx="13">
                  <c:v>3</c:v>
                </c:pt>
                <c:pt idx="14">
                  <c:v>4.9000000000000004</c:v>
                </c:pt>
                <c:pt idx="15">
                  <c:v>5.5</c:v>
                </c:pt>
                <c:pt idx="16">
                  <c:v>2</c:v>
                </c:pt>
                <c:pt idx="17">
                  <c:v>5.6</c:v>
                </c:pt>
                <c:pt idx="18">
                  <c:v>8.1999999999999993</c:v>
                </c:pt>
                <c:pt idx="19">
                  <c:v>7.5</c:v>
                </c:pt>
                <c:pt idx="20">
                  <c:v>8</c:v>
                </c:pt>
                <c:pt idx="21">
                  <c:v>12.2</c:v>
                </c:pt>
                <c:pt idx="22">
                  <c:v>8.8000000000000007</c:v>
                </c:pt>
                <c:pt idx="23">
                  <c:v>8.1999999999999993</c:v>
                </c:pt>
                <c:pt idx="24">
                  <c:v>7.5</c:v>
                </c:pt>
                <c:pt idx="25">
                  <c:v>9.4</c:v>
                </c:pt>
                <c:pt idx="26">
                  <c:v>5.6</c:v>
                </c:pt>
                <c:pt idx="27">
                  <c:v>11.5</c:v>
                </c:pt>
                <c:pt idx="28">
                  <c:v>6.6</c:v>
                </c:pt>
                <c:pt idx="29">
                  <c:v>8.6</c:v>
                </c:pt>
                <c:pt idx="30">
                  <c:v>8.9</c:v>
                </c:pt>
                <c:pt idx="31">
                  <c:v>5.5</c:v>
                </c:pt>
                <c:pt idx="32">
                  <c:v>13</c:v>
                </c:pt>
                <c:pt idx="33">
                  <c:v>9.6</c:v>
                </c:pt>
                <c:pt idx="34">
                  <c:v>6.9</c:v>
                </c:pt>
                <c:pt idx="35">
                  <c:v>11.4</c:v>
                </c:pt>
                <c:pt idx="36">
                  <c:v>10.4</c:v>
                </c:pt>
                <c:pt idx="37">
                  <c:v>6.4</c:v>
                </c:pt>
                <c:pt idx="38">
                  <c:v>7.3</c:v>
                </c:pt>
                <c:pt idx="39">
                  <c:v>7.1</c:v>
                </c:pt>
                <c:pt idx="40">
                  <c:v>2</c:v>
                </c:pt>
                <c:pt idx="41">
                  <c:v>3.6</c:v>
                </c:pt>
                <c:pt idx="42">
                  <c:v>18.5</c:v>
                </c:pt>
                <c:pt idx="43">
                  <c:v>18.600000000000001</c:v>
                </c:pt>
                <c:pt idx="44">
                  <c:v>6.1</c:v>
                </c:pt>
                <c:pt idx="45">
                  <c:v>10.7</c:v>
                </c:pt>
                <c:pt idx="46">
                  <c:v>7</c:v>
                </c:pt>
                <c:pt idx="47">
                  <c:v>10.199999999999999</c:v>
                </c:pt>
                <c:pt idx="48">
                  <c:v>5.0999999999999996</c:v>
                </c:pt>
                <c:pt idx="49">
                  <c:v>14.9</c:v>
                </c:pt>
                <c:pt idx="50">
                  <c:v>14.4</c:v>
                </c:pt>
                <c:pt idx="51">
                  <c:v>9</c:v>
                </c:pt>
                <c:pt idx="52">
                  <c:v>7.6</c:v>
                </c:pt>
                <c:pt idx="53">
                  <c:v>8.8000000000000007</c:v>
                </c:pt>
                <c:pt idx="54">
                  <c:v>11.4</c:v>
                </c:pt>
                <c:pt idx="55">
                  <c:v>10.4</c:v>
                </c:pt>
                <c:pt idx="56">
                  <c:v>13.7</c:v>
                </c:pt>
                <c:pt idx="57">
                  <c:v>9</c:v>
                </c:pt>
                <c:pt idx="58">
                  <c:v>8.1999999999999993</c:v>
                </c:pt>
                <c:pt idx="59">
                  <c:v>9.1</c:v>
                </c:pt>
                <c:pt idx="60">
                  <c:v>8.5</c:v>
                </c:pt>
                <c:pt idx="61">
                  <c:v>8.6999999999999993</c:v>
                </c:pt>
                <c:pt idx="62">
                  <c:v>9.5</c:v>
                </c:pt>
                <c:pt idx="63">
                  <c:v>5.0999999999999996</c:v>
                </c:pt>
                <c:pt idx="64">
                  <c:v>2</c:v>
                </c:pt>
                <c:pt idx="65">
                  <c:v>6.7</c:v>
                </c:pt>
                <c:pt idx="66">
                  <c:v>24.1</c:v>
                </c:pt>
                <c:pt idx="67">
                  <c:v>30.4</c:v>
                </c:pt>
                <c:pt idx="68">
                  <c:v>27.9</c:v>
                </c:pt>
                <c:pt idx="69">
                  <c:v>20.9</c:v>
                </c:pt>
                <c:pt idx="70">
                  <c:v>21.4</c:v>
                </c:pt>
                <c:pt idx="71">
                  <c:v>40.9</c:v>
                </c:pt>
                <c:pt idx="72">
                  <c:v>35.9</c:v>
                </c:pt>
                <c:pt idx="73">
                  <c:v>26.8</c:v>
                </c:pt>
                <c:pt idx="74">
                  <c:v>14.3</c:v>
                </c:pt>
                <c:pt idx="75">
                  <c:v>20</c:v>
                </c:pt>
                <c:pt idx="76">
                  <c:v>13</c:v>
                </c:pt>
                <c:pt idx="77">
                  <c:v>10.9</c:v>
                </c:pt>
                <c:pt idx="78">
                  <c:v>5.4</c:v>
                </c:pt>
                <c:pt idx="79">
                  <c:v>12.4</c:v>
                </c:pt>
                <c:pt idx="80">
                  <c:v>7.5</c:v>
                </c:pt>
                <c:pt idx="81">
                  <c:v>11.1</c:v>
                </c:pt>
                <c:pt idx="82">
                  <c:v>8.8000000000000007</c:v>
                </c:pt>
                <c:pt idx="83">
                  <c:v>8.6</c:v>
                </c:pt>
                <c:pt idx="84">
                  <c:v>7.6</c:v>
                </c:pt>
                <c:pt idx="85">
                  <c:v>9.5</c:v>
                </c:pt>
                <c:pt idx="86">
                  <c:v>14.6</c:v>
                </c:pt>
                <c:pt idx="87">
                  <c:v>9.6</c:v>
                </c:pt>
                <c:pt idx="88">
                  <c:v>7.5</c:v>
                </c:pt>
                <c:pt idx="89">
                  <c:v>7.8</c:v>
                </c:pt>
                <c:pt idx="90">
                  <c:v>14.4</c:v>
                </c:pt>
                <c:pt idx="91">
                  <c:v>12.1</c:v>
                </c:pt>
                <c:pt idx="92">
                  <c:v>8.6999999999999993</c:v>
                </c:pt>
                <c:pt idx="93">
                  <c:v>7</c:v>
                </c:pt>
                <c:pt idx="94">
                  <c:v>8.5</c:v>
                </c:pt>
                <c:pt idx="95">
                  <c:v>11</c:v>
                </c:pt>
                <c:pt idx="96">
                  <c:v>9</c:v>
                </c:pt>
                <c:pt idx="97">
                  <c:v>10.5</c:v>
                </c:pt>
                <c:pt idx="98">
                  <c:v>8.6</c:v>
                </c:pt>
                <c:pt idx="99">
                  <c:v>5.5</c:v>
                </c:pt>
                <c:pt idx="100">
                  <c:v>6.1</c:v>
                </c:pt>
                <c:pt idx="101">
                  <c:v>10.8</c:v>
                </c:pt>
                <c:pt idx="102">
                  <c:v>12</c:v>
                </c:pt>
                <c:pt idx="103">
                  <c:v>8</c:v>
                </c:pt>
                <c:pt idx="104">
                  <c:v>5.7</c:v>
                </c:pt>
                <c:pt idx="105">
                  <c:v>5.8</c:v>
                </c:pt>
                <c:pt idx="106">
                  <c:v>6</c:v>
                </c:pt>
                <c:pt idx="107">
                  <c:v>7</c:v>
                </c:pt>
                <c:pt idx="108">
                  <c:v>6.4</c:v>
                </c:pt>
                <c:pt idx="109">
                  <c:v>11.4</c:v>
                </c:pt>
                <c:pt idx="110">
                  <c:v>13.1</c:v>
                </c:pt>
                <c:pt idx="111">
                  <c:v>1.5</c:v>
                </c:pt>
                <c:pt idx="112">
                  <c:v>9.6</c:v>
                </c:pt>
                <c:pt idx="113">
                  <c:v>13.6</c:v>
                </c:pt>
                <c:pt idx="114">
                  <c:v>5.5</c:v>
                </c:pt>
                <c:pt idx="115">
                  <c:v>7.2</c:v>
                </c:pt>
                <c:pt idx="116">
                  <c:v>23.5</c:v>
                </c:pt>
                <c:pt idx="117">
                  <c:v>22.8</c:v>
                </c:pt>
                <c:pt idx="118">
                  <c:v>34</c:v>
                </c:pt>
                <c:pt idx="119">
                  <c:v>12.1</c:v>
                </c:pt>
              </c:numCache>
            </c:numRef>
          </c:val>
        </c:ser>
        <c:ser>
          <c:idx val="3"/>
          <c:order val="3"/>
          <c:tx>
            <c:strRef>
              <c:f>'CPU001'!$E$1</c:f>
              <c:strCache>
                <c:ptCount val="1"/>
                <c:pt idx="0">
                  <c:v>Idle%</c:v>
                </c:pt>
              </c:strCache>
            </c:strRef>
          </c:tx>
          <c:invertIfNegative val="0"/>
          <c:cat>
            <c:numRef>
              <c:f>'CPU001'!$A$2:$A$121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'CPU001'!$E$2:$E$121</c:f>
              <c:numCache>
                <c:formatCode>General</c:formatCode>
                <c:ptCount val="120"/>
                <c:pt idx="0">
                  <c:v>14.7</c:v>
                </c:pt>
                <c:pt idx="1">
                  <c:v>14.9</c:v>
                </c:pt>
                <c:pt idx="2">
                  <c:v>17.100000000000001</c:v>
                </c:pt>
                <c:pt idx="3">
                  <c:v>17.899999999999999</c:v>
                </c:pt>
                <c:pt idx="4">
                  <c:v>18.2</c:v>
                </c:pt>
                <c:pt idx="5">
                  <c:v>16.100000000000001</c:v>
                </c:pt>
                <c:pt idx="6">
                  <c:v>29</c:v>
                </c:pt>
                <c:pt idx="7">
                  <c:v>37.299999999999997</c:v>
                </c:pt>
                <c:pt idx="8">
                  <c:v>34.1</c:v>
                </c:pt>
                <c:pt idx="9">
                  <c:v>32.799999999999997</c:v>
                </c:pt>
                <c:pt idx="10">
                  <c:v>33.200000000000003</c:v>
                </c:pt>
                <c:pt idx="11">
                  <c:v>14.5</c:v>
                </c:pt>
                <c:pt idx="12">
                  <c:v>13.3</c:v>
                </c:pt>
                <c:pt idx="13">
                  <c:v>15.3</c:v>
                </c:pt>
                <c:pt idx="14">
                  <c:v>23.2</c:v>
                </c:pt>
                <c:pt idx="15">
                  <c:v>28.5</c:v>
                </c:pt>
                <c:pt idx="16">
                  <c:v>15.8</c:v>
                </c:pt>
                <c:pt idx="17">
                  <c:v>33</c:v>
                </c:pt>
                <c:pt idx="18">
                  <c:v>49.5</c:v>
                </c:pt>
                <c:pt idx="19">
                  <c:v>34</c:v>
                </c:pt>
                <c:pt idx="20">
                  <c:v>48.8</c:v>
                </c:pt>
                <c:pt idx="21">
                  <c:v>38.1</c:v>
                </c:pt>
                <c:pt idx="22">
                  <c:v>44.3</c:v>
                </c:pt>
                <c:pt idx="23">
                  <c:v>40.200000000000003</c:v>
                </c:pt>
                <c:pt idx="24">
                  <c:v>41.3</c:v>
                </c:pt>
                <c:pt idx="25">
                  <c:v>31.7</c:v>
                </c:pt>
                <c:pt idx="26">
                  <c:v>40.799999999999997</c:v>
                </c:pt>
                <c:pt idx="27">
                  <c:v>35.6</c:v>
                </c:pt>
                <c:pt idx="28">
                  <c:v>47.5</c:v>
                </c:pt>
                <c:pt idx="29">
                  <c:v>41.6</c:v>
                </c:pt>
                <c:pt idx="30">
                  <c:v>40.1</c:v>
                </c:pt>
                <c:pt idx="31">
                  <c:v>37.700000000000003</c:v>
                </c:pt>
                <c:pt idx="32">
                  <c:v>38.5</c:v>
                </c:pt>
                <c:pt idx="33">
                  <c:v>36.9</c:v>
                </c:pt>
                <c:pt idx="34">
                  <c:v>39.6</c:v>
                </c:pt>
                <c:pt idx="35">
                  <c:v>36.299999999999997</c:v>
                </c:pt>
                <c:pt idx="36">
                  <c:v>39.1</c:v>
                </c:pt>
                <c:pt idx="37">
                  <c:v>40.9</c:v>
                </c:pt>
                <c:pt idx="38">
                  <c:v>45.8</c:v>
                </c:pt>
                <c:pt idx="39">
                  <c:v>30.8</c:v>
                </c:pt>
                <c:pt idx="40">
                  <c:v>18.5</c:v>
                </c:pt>
                <c:pt idx="41">
                  <c:v>20.399999999999999</c:v>
                </c:pt>
                <c:pt idx="42">
                  <c:v>19</c:v>
                </c:pt>
                <c:pt idx="43">
                  <c:v>36.1</c:v>
                </c:pt>
                <c:pt idx="44">
                  <c:v>48.5</c:v>
                </c:pt>
                <c:pt idx="45">
                  <c:v>39.299999999999997</c:v>
                </c:pt>
                <c:pt idx="46">
                  <c:v>44</c:v>
                </c:pt>
                <c:pt idx="47">
                  <c:v>38.6</c:v>
                </c:pt>
                <c:pt idx="48">
                  <c:v>44.4</c:v>
                </c:pt>
                <c:pt idx="49">
                  <c:v>31.4</c:v>
                </c:pt>
                <c:pt idx="50">
                  <c:v>29.2</c:v>
                </c:pt>
                <c:pt idx="51">
                  <c:v>44.3</c:v>
                </c:pt>
                <c:pt idx="52">
                  <c:v>42.9</c:v>
                </c:pt>
                <c:pt idx="53">
                  <c:v>36.6</c:v>
                </c:pt>
                <c:pt idx="54">
                  <c:v>38.1</c:v>
                </c:pt>
                <c:pt idx="55">
                  <c:v>36.799999999999997</c:v>
                </c:pt>
                <c:pt idx="56">
                  <c:v>36</c:v>
                </c:pt>
                <c:pt idx="57">
                  <c:v>41.7</c:v>
                </c:pt>
                <c:pt idx="58">
                  <c:v>33.5</c:v>
                </c:pt>
                <c:pt idx="59">
                  <c:v>35.9</c:v>
                </c:pt>
                <c:pt idx="60">
                  <c:v>37.200000000000003</c:v>
                </c:pt>
                <c:pt idx="61">
                  <c:v>38.299999999999997</c:v>
                </c:pt>
                <c:pt idx="62">
                  <c:v>35.200000000000003</c:v>
                </c:pt>
                <c:pt idx="63">
                  <c:v>28.6</c:v>
                </c:pt>
                <c:pt idx="64">
                  <c:v>25.5</c:v>
                </c:pt>
                <c:pt idx="65">
                  <c:v>21.6</c:v>
                </c:pt>
                <c:pt idx="66">
                  <c:v>8.9</c:v>
                </c:pt>
                <c:pt idx="67">
                  <c:v>4.7</c:v>
                </c:pt>
                <c:pt idx="68">
                  <c:v>8.6999999999999993</c:v>
                </c:pt>
                <c:pt idx="69">
                  <c:v>12.8</c:v>
                </c:pt>
                <c:pt idx="70">
                  <c:v>20.3</c:v>
                </c:pt>
                <c:pt idx="71">
                  <c:v>4.8</c:v>
                </c:pt>
                <c:pt idx="72">
                  <c:v>9.9</c:v>
                </c:pt>
                <c:pt idx="73">
                  <c:v>21.6</c:v>
                </c:pt>
                <c:pt idx="74">
                  <c:v>28.7</c:v>
                </c:pt>
                <c:pt idx="75">
                  <c:v>30</c:v>
                </c:pt>
                <c:pt idx="76">
                  <c:v>35.4</c:v>
                </c:pt>
                <c:pt idx="77">
                  <c:v>36.799999999999997</c:v>
                </c:pt>
                <c:pt idx="78">
                  <c:v>36.6</c:v>
                </c:pt>
                <c:pt idx="79">
                  <c:v>31.7</c:v>
                </c:pt>
                <c:pt idx="80">
                  <c:v>42</c:v>
                </c:pt>
                <c:pt idx="81">
                  <c:v>36.4</c:v>
                </c:pt>
                <c:pt idx="82">
                  <c:v>36.299999999999997</c:v>
                </c:pt>
                <c:pt idx="83">
                  <c:v>41.6</c:v>
                </c:pt>
                <c:pt idx="84">
                  <c:v>36.9</c:v>
                </c:pt>
                <c:pt idx="85">
                  <c:v>35.700000000000003</c:v>
                </c:pt>
                <c:pt idx="86">
                  <c:v>34.700000000000003</c:v>
                </c:pt>
                <c:pt idx="87">
                  <c:v>39.9</c:v>
                </c:pt>
                <c:pt idx="88">
                  <c:v>38.299999999999997</c:v>
                </c:pt>
                <c:pt idx="89">
                  <c:v>36.4</c:v>
                </c:pt>
                <c:pt idx="90">
                  <c:v>38.1</c:v>
                </c:pt>
                <c:pt idx="91">
                  <c:v>35.200000000000003</c:v>
                </c:pt>
                <c:pt idx="92">
                  <c:v>36.4</c:v>
                </c:pt>
                <c:pt idx="93">
                  <c:v>44</c:v>
                </c:pt>
                <c:pt idx="94">
                  <c:v>38.5</c:v>
                </c:pt>
                <c:pt idx="95">
                  <c:v>40.5</c:v>
                </c:pt>
                <c:pt idx="96">
                  <c:v>39</c:v>
                </c:pt>
                <c:pt idx="97">
                  <c:v>33.5</c:v>
                </c:pt>
                <c:pt idx="98">
                  <c:v>40.200000000000003</c:v>
                </c:pt>
                <c:pt idx="99">
                  <c:v>27.9</c:v>
                </c:pt>
                <c:pt idx="100">
                  <c:v>10.1</c:v>
                </c:pt>
                <c:pt idx="101">
                  <c:v>7.2</c:v>
                </c:pt>
                <c:pt idx="102">
                  <c:v>7</c:v>
                </c:pt>
                <c:pt idx="103">
                  <c:v>6.5</c:v>
                </c:pt>
                <c:pt idx="104">
                  <c:v>14.5</c:v>
                </c:pt>
                <c:pt idx="105">
                  <c:v>7.3</c:v>
                </c:pt>
                <c:pt idx="106">
                  <c:v>12.1</c:v>
                </c:pt>
                <c:pt idx="107">
                  <c:v>11.9</c:v>
                </c:pt>
                <c:pt idx="108">
                  <c:v>16.3</c:v>
                </c:pt>
                <c:pt idx="109">
                  <c:v>10.199999999999999</c:v>
                </c:pt>
                <c:pt idx="110">
                  <c:v>9.8000000000000007</c:v>
                </c:pt>
                <c:pt idx="111">
                  <c:v>9.3000000000000007</c:v>
                </c:pt>
                <c:pt idx="112">
                  <c:v>10.8</c:v>
                </c:pt>
                <c:pt idx="113">
                  <c:v>4.5</c:v>
                </c:pt>
                <c:pt idx="114">
                  <c:v>4.5</c:v>
                </c:pt>
                <c:pt idx="115">
                  <c:v>3.1</c:v>
                </c:pt>
                <c:pt idx="116">
                  <c:v>8.1999999999999993</c:v>
                </c:pt>
                <c:pt idx="117">
                  <c:v>25.9</c:v>
                </c:pt>
                <c:pt idx="118">
                  <c:v>12</c:v>
                </c:pt>
                <c:pt idx="119">
                  <c:v>20.399999999999999</c:v>
                </c:pt>
              </c:numCache>
            </c:numRef>
          </c:val>
        </c:ser>
        <c:ser>
          <c:idx val="4"/>
          <c:order val="4"/>
          <c:tx>
            <c:strRef>
              <c:f>'CPU001'!$F$1</c:f>
              <c:strCache>
                <c:ptCount val="1"/>
                <c:pt idx="0">
                  <c:v>Steal%</c:v>
                </c:pt>
              </c:strCache>
            </c:strRef>
          </c:tx>
          <c:invertIfNegative val="0"/>
          <c:cat>
            <c:numRef>
              <c:f>'CPU001'!$A$2:$A$121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'CPU001'!$F$2:$F$121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345781376"/>
        <c:axId val="345782912"/>
      </c:barChart>
      <c:catAx>
        <c:axId val="34578137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345782912"/>
        <c:crosses val="autoZero"/>
        <c:auto val="0"/>
        <c:lblAlgn val="ctr"/>
        <c:lblOffset val="100"/>
        <c:noMultiLvlLbl val="0"/>
      </c:catAx>
      <c:valAx>
        <c:axId val="345782912"/>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34578137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2 intellif-Default-string  2023/6/21</a:t>
            </a:r>
          </a:p>
        </c:rich>
      </c:tx>
      <c:overlay val="0"/>
    </c:title>
    <c:autoTitleDeleted val="0"/>
    <c:plotArea>
      <c:layout/>
      <c:barChart>
        <c:barDir val="col"/>
        <c:grouping val="stacked"/>
        <c:varyColors val="0"/>
        <c:ser>
          <c:idx val="0"/>
          <c:order val="0"/>
          <c:tx>
            <c:strRef>
              <c:f>'CPU002'!$B$1</c:f>
              <c:strCache>
                <c:ptCount val="1"/>
                <c:pt idx="0">
                  <c:v>User%</c:v>
                </c:pt>
              </c:strCache>
            </c:strRef>
          </c:tx>
          <c:invertIfNegative val="0"/>
          <c:cat>
            <c:numRef>
              <c:f>'CPU002'!$A$2:$A$121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'CPU002'!$B$2:$B$121</c:f>
              <c:numCache>
                <c:formatCode>General</c:formatCode>
                <c:ptCount val="120"/>
                <c:pt idx="0">
                  <c:v>73.400000000000006</c:v>
                </c:pt>
                <c:pt idx="1">
                  <c:v>72.099999999999994</c:v>
                </c:pt>
                <c:pt idx="2">
                  <c:v>72.599999999999994</c:v>
                </c:pt>
                <c:pt idx="3">
                  <c:v>72</c:v>
                </c:pt>
                <c:pt idx="4">
                  <c:v>68.5</c:v>
                </c:pt>
                <c:pt idx="5">
                  <c:v>71.8</c:v>
                </c:pt>
                <c:pt idx="6">
                  <c:v>58.2</c:v>
                </c:pt>
                <c:pt idx="7">
                  <c:v>50</c:v>
                </c:pt>
                <c:pt idx="8">
                  <c:v>56.3</c:v>
                </c:pt>
                <c:pt idx="9">
                  <c:v>47.5</c:v>
                </c:pt>
                <c:pt idx="10">
                  <c:v>57.6</c:v>
                </c:pt>
                <c:pt idx="11">
                  <c:v>75.3</c:v>
                </c:pt>
                <c:pt idx="12">
                  <c:v>69.3</c:v>
                </c:pt>
                <c:pt idx="13">
                  <c:v>64.599999999999994</c:v>
                </c:pt>
                <c:pt idx="14">
                  <c:v>59.4</c:v>
                </c:pt>
                <c:pt idx="15">
                  <c:v>42.2</c:v>
                </c:pt>
                <c:pt idx="16">
                  <c:v>38</c:v>
                </c:pt>
                <c:pt idx="17">
                  <c:v>48.2</c:v>
                </c:pt>
                <c:pt idx="18">
                  <c:v>46.8</c:v>
                </c:pt>
                <c:pt idx="19">
                  <c:v>54</c:v>
                </c:pt>
                <c:pt idx="20">
                  <c:v>38.799999999999997</c:v>
                </c:pt>
                <c:pt idx="21">
                  <c:v>45.2</c:v>
                </c:pt>
                <c:pt idx="22">
                  <c:v>49</c:v>
                </c:pt>
                <c:pt idx="23">
                  <c:v>52</c:v>
                </c:pt>
                <c:pt idx="24">
                  <c:v>40.700000000000003</c:v>
                </c:pt>
                <c:pt idx="25">
                  <c:v>46.2</c:v>
                </c:pt>
                <c:pt idx="26">
                  <c:v>45.7</c:v>
                </c:pt>
                <c:pt idx="27">
                  <c:v>43.6</c:v>
                </c:pt>
                <c:pt idx="28">
                  <c:v>51</c:v>
                </c:pt>
                <c:pt idx="29">
                  <c:v>43.6</c:v>
                </c:pt>
                <c:pt idx="30">
                  <c:v>45.1</c:v>
                </c:pt>
                <c:pt idx="31">
                  <c:v>44.3</c:v>
                </c:pt>
                <c:pt idx="32">
                  <c:v>42.9</c:v>
                </c:pt>
                <c:pt idx="33">
                  <c:v>44.8</c:v>
                </c:pt>
                <c:pt idx="34">
                  <c:v>44.7</c:v>
                </c:pt>
                <c:pt idx="35">
                  <c:v>49</c:v>
                </c:pt>
                <c:pt idx="36">
                  <c:v>43.8</c:v>
                </c:pt>
                <c:pt idx="37">
                  <c:v>43.3</c:v>
                </c:pt>
                <c:pt idx="38">
                  <c:v>41.8</c:v>
                </c:pt>
                <c:pt idx="39">
                  <c:v>37.200000000000003</c:v>
                </c:pt>
                <c:pt idx="40">
                  <c:v>49.3</c:v>
                </c:pt>
                <c:pt idx="41">
                  <c:v>28.4</c:v>
                </c:pt>
                <c:pt idx="42">
                  <c:v>42.2</c:v>
                </c:pt>
                <c:pt idx="43">
                  <c:v>41</c:v>
                </c:pt>
                <c:pt idx="44">
                  <c:v>42.2</c:v>
                </c:pt>
                <c:pt idx="45">
                  <c:v>47.7</c:v>
                </c:pt>
                <c:pt idx="46">
                  <c:v>44.8</c:v>
                </c:pt>
                <c:pt idx="47">
                  <c:v>49.8</c:v>
                </c:pt>
                <c:pt idx="48">
                  <c:v>55.1</c:v>
                </c:pt>
                <c:pt idx="49">
                  <c:v>41.5</c:v>
                </c:pt>
                <c:pt idx="50">
                  <c:v>43.7</c:v>
                </c:pt>
                <c:pt idx="51">
                  <c:v>41.9</c:v>
                </c:pt>
                <c:pt idx="52">
                  <c:v>46</c:v>
                </c:pt>
                <c:pt idx="53">
                  <c:v>44.8</c:v>
                </c:pt>
                <c:pt idx="54">
                  <c:v>47.2</c:v>
                </c:pt>
                <c:pt idx="55">
                  <c:v>44.9</c:v>
                </c:pt>
                <c:pt idx="56">
                  <c:v>48.2</c:v>
                </c:pt>
                <c:pt idx="57">
                  <c:v>47.3</c:v>
                </c:pt>
                <c:pt idx="58">
                  <c:v>45.9</c:v>
                </c:pt>
                <c:pt idx="59">
                  <c:v>47.3</c:v>
                </c:pt>
                <c:pt idx="60">
                  <c:v>48.2</c:v>
                </c:pt>
                <c:pt idx="61">
                  <c:v>49.5</c:v>
                </c:pt>
                <c:pt idx="62">
                  <c:v>42.1</c:v>
                </c:pt>
                <c:pt idx="63">
                  <c:v>32.799999999999997</c:v>
                </c:pt>
                <c:pt idx="64">
                  <c:v>30.3</c:v>
                </c:pt>
                <c:pt idx="65">
                  <c:v>34.5</c:v>
                </c:pt>
                <c:pt idx="66">
                  <c:v>44</c:v>
                </c:pt>
                <c:pt idx="67">
                  <c:v>35.799999999999997</c:v>
                </c:pt>
                <c:pt idx="68">
                  <c:v>47.2</c:v>
                </c:pt>
                <c:pt idx="69">
                  <c:v>38.5</c:v>
                </c:pt>
                <c:pt idx="70">
                  <c:v>40.6</c:v>
                </c:pt>
                <c:pt idx="71">
                  <c:v>43.7</c:v>
                </c:pt>
                <c:pt idx="72">
                  <c:v>35.4</c:v>
                </c:pt>
                <c:pt idx="73">
                  <c:v>47.7</c:v>
                </c:pt>
                <c:pt idx="74">
                  <c:v>39.5</c:v>
                </c:pt>
                <c:pt idx="75">
                  <c:v>43.6</c:v>
                </c:pt>
                <c:pt idx="76">
                  <c:v>48.7</c:v>
                </c:pt>
                <c:pt idx="77">
                  <c:v>49.5</c:v>
                </c:pt>
                <c:pt idx="78">
                  <c:v>43.1</c:v>
                </c:pt>
                <c:pt idx="79">
                  <c:v>51</c:v>
                </c:pt>
                <c:pt idx="80">
                  <c:v>45.2</c:v>
                </c:pt>
                <c:pt idx="81">
                  <c:v>49.5</c:v>
                </c:pt>
                <c:pt idx="82">
                  <c:v>44.8</c:v>
                </c:pt>
                <c:pt idx="83">
                  <c:v>44.3</c:v>
                </c:pt>
                <c:pt idx="84">
                  <c:v>47.7</c:v>
                </c:pt>
                <c:pt idx="85">
                  <c:v>41.2</c:v>
                </c:pt>
                <c:pt idx="86">
                  <c:v>45.2</c:v>
                </c:pt>
                <c:pt idx="87">
                  <c:v>47.3</c:v>
                </c:pt>
                <c:pt idx="88">
                  <c:v>44.7</c:v>
                </c:pt>
                <c:pt idx="89">
                  <c:v>42.3</c:v>
                </c:pt>
                <c:pt idx="90">
                  <c:v>42.2</c:v>
                </c:pt>
                <c:pt idx="91">
                  <c:v>43</c:v>
                </c:pt>
                <c:pt idx="92">
                  <c:v>49</c:v>
                </c:pt>
                <c:pt idx="93">
                  <c:v>44</c:v>
                </c:pt>
                <c:pt idx="94">
                  <c:v>43.3</c:v>
                </c:pt>
                <c:pt idx="95">
                  <c:v>44</c:v>
                </c:pt>
                <c:pt idx="96">
                  <c:v>50</c:v>
                </c:pt>
                <c:pt idx="97">
                  <c:v>55.1</c:v>
                </c:pt>
                <c:pt idx="98">
                  <c:v>50.5</c:v>
                </c:pt>
                <c:pt idx="99">
                  <c:v>46.2</c:v>
                </c:pt>
                <c:pt idx="100">
                  <c:v>51.5</c:v>
                </c:pt>
                <c:pt idx="101">
                  <c:v>56.8</c:v>
                </c:pt>
                <c:pt idx="102">
                  <c:v>63</c:v>
                </c:pt>
                <c:pt idx="103">
                  <c:v>62.2</c:v>
                </c:pt>
                <c:pt idx="104">
                  <c:v>57.2</c:v>
                </c:pt>
                <c:pt idx="105">
                  <c:v>56.9</c:v>
                </c:pt>
                <c:pt idx="106">
                  <c:v>46.2</c:v>
                </c:pt>
                <c:pt idx="107">
                  <c:v>56.9</c:v>
                </c:pt>
                <c:pt idx="108">
                  <c:v>51</c:v>
                </c:pt>
                <c:pt idx="109">
                  <c:v>60.2</c:v>
                </c:pt>
                <c:pt idx="110">
                  <c:v>52.5</c:v>
                </c:pt>
                <c:pt idx="111">
                  <c:v>67</c:v>
                </c:pt>
                <c:pt idx="112">
                  <c:v>61.9</c:v>
                </c:pt>
                <c:pt idx="113">
                  <c:v>57</c:v>
                </c:pt>
                <c:pt idx="114">
                  <c:v>71.099999999999994</c:v>
                </c:pt>
                <c:pt idx="115">
                  <c:v>58.2</c:v>
                </c:pt>
                <c:pt idx="116">
                  <c:v>53.9</c:v>
                </c:pt>
                <c:pt idx="117">
                  <c:v>34.200000000000003</c:v>
                </c:pt>
                <c:pt idx="118">
                  <c:v>33.5</c:v>
                </c:pt>
                <c:pt idx="119">
                  <c:v>46.4</c:v>
                </c:pt>
              </c:numCache>
            </c:numRef>
          </c:val>
        </c:ser>
        <c:ser>
          <c:idx val="1"/>
          <c:order val="1"/>
          <c:tx>
            <c:strRef>
              <c:f>'CPU002'!$C$1</c:f>
              <c:strCache>
                <c:ptCount val="1"/>
                <c:pt idx="0">
                  <c:v>Sys%</c:v>
                </c:pt>
              </c:strCache>
            </c:strRef>
          </c:tx>
          <c:invertIfNegative val="0"/>
          <c:cat>
            <c:numRef>
              <c:f>'CPU002'!$A$2:$A$121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'CPU002'!$C$2:$C$121</c:f>
              <c:numCache>
                <c:formatCode>General</c:formatCode>
                <c:ptCount val="120"/>
                <c:pt idx="0">
                  <c:v>9.5</c:v>
                </c:pt>
                <c:pt idx="1">
                  <c:v>11.7</c:v>
                </c:pt>
                <c:pt idx="2">
                  <c:v>8</c:v>
                </c:pt>
                <c:pt idx="3">
                  <c:v>8</c:v>
                </c:pt>
                <c:pt idx="4">
                  <c:v>10.5</c:v>
                </c:pt>
                <c:pt idx="5">
                  <c:v>8.6999999999999993</c:v>
                </c:pt>
                <c:pt idx="6">
                  <c:v>6.5</c:v>
                </c:pt>
                <c:pt idx="7">
                  <c:v>5</c:v>
                </c:pt>
                <c:pt idx="8">
                  <c:v>3.6</c:v>
                </c:pt>
                <c:pt idx="9">
                  <c:v>2.5</c:v>
                </c:pt>
                <c:pt idx="10">
                  <c:v>4.9000000000000004</c:v>
                </c:pt>
                <c:pt idx="11">
                  <c:v>8.1</c:v>
                </c:pt>
                <c:pt idx="12">
                  <c:v>9.5</c:v>
                </c:pt>
                <c:pt idx="13">
                  <c:v>16.899999999999999</c:v>
                </c:pt>
                <c:pt idx="14">
                  <c:v>7.1</c:v>
                </c:pt>
                <c:pt idx="15">
                  <c:v>19.100000000000001</c:v>
                </c:pt>
                <c:pt idx="16">
                  <c:v>45</c:v>
                </c:pt>
                <c:pt idx="17">
                  <c:v>11.1</c:v>
                </c:pt>
                <c:pt idx="18">
                  <c:v>4.9000000000000004</c:v>
                </c:pt>
                <c:pt idx="19">
                  <c:v>4</c:v>
                </c:pt>
                <c:pt idx="20">
                  <c:v>5.6</c:v>
                </c:pt>
                <c:pt idx="21">
                  <c:v>5</c:v>
                </c:pt>
                <c:pt idx="22">
                  <c:v>5.4</c:v>
                </c:pt>
                <c:pt idx="23">
                  <c:v>9.8000000000000007</c:v>
                </c:pt>
                <c:pt idx="24">
                  <c:v>3.1</c:v>
                </c:pt>
                <c:pt idx="25">
                  <c:v>6</c:v>
                </c:pt>
                <c:pt idx="26">
                  <c:v>3.6</c:v>
                </c:pt>
                <c:pt idx="27">
                  <c:v>6.4</c:v>
                </c:pt>
                <c:pt idx="28">
                  <c:v>4</c:v>
                </c:pt>
                <c:pt idx="29">
                  <c:v>3.5</c:v>
                </c:pt>
                <c:pt idx="30">
                  <c:v>7.2</c:v>
                </c:pt>
                <c:pt idx="31">
                  <c:v>5</c:v>
                </c:pt>
                <c:pt idx="32">
                  <c:v>4.5999999999999996</c:v>
                </c:pt>
                <c:pt idx="33">
                  <c:v>6</c:v>
                </c:pt>
                <c:pt idx="34">
                  <c:v>3</c:v>
                </c:pt>
                <c:pt idx="35">
                  <c:v>6.5</c:v>
                </c:pt>
                <c:pt idx="36">
                  <c:v>5.9</c:v>
                </c:pt>
                <c:pt idx="37">
                  <c:v>3.6</c:v>
                </c:pt>
                <c:pt idx="38">
                  <c:v>7.1</c:v>
                </c:pt>
                <c:pt idx="39">
                  <c:v>24.5</c:v>
                </c:pt>
                <c:pt idx="40">
                  <c:v>35</c:v>
                </c:pt>
                <c:pt idx="41">
                  <c:v>50.2</c:v>
                </c:pt>
                <c:pt idx="42">
                  <c:v>19.100000000000001</c:v>
                </c:pt>
                <c:pt idx="43">
                  <c:v>8</c:v>
                </c:pt>
                <c:pt idx="44">
                  <c:v>6.9</c:v>
                </c:pt>
                <c:pt idx="45">
                  <c:v>7.7</c:v>
                </c:pt>
                <c:pt idx="46">
                  <c:v>8</c:v>
                </c:pt>
                <c:pt idx="47">
                  <c:v>7.8</c:v>
                </c:pt>
                <c:pt idx="48">
                  <c:v>4.3</c:v>
                </c:pt>
                <c:pt idx="49">
                  <c:v>9.1999999999999993</c:v>
                </c:pt>
                <c:pt idx="50">
                  <c:v>7</c:v>
                </c:pt>
                <c:pt idx="51">
                  <c:v>4.5</c:v>
                </c:pt>
                <c:pt idx="52">
                  <c:v>6</c:v>
                </c:pt>
                <c:pt idx="53">
                  <c:v>5.7</c:v>
                </c:pt>
                <c:pt idx="54">
                  <c:v>5</c:v>
                </c:pt>
                <c:pt idx="55">
                  <c:v>10.6</c:v>
                </c:pt>
                <c:pt idx="56">
                  <c:v>5</c:v>
                </c:pt>
                <c:pt idx="57">
                  <c:v>7</c:v>
                </c:pt>
                <c:pt idx="58">
                  <c:v>6.3</c:v>
                </c:pt>
                <c:pt idx="59">
                  <c:v>5</c:v>
                </c:pt>
                <c:pt idx="60">
                  <c:v>7.5</c:v>
                </c:pt>
                <c:pt idx="61">
                  <c:v>6.4</c:v>
                </c:pt>
                <c:pt idx="62">
                  <c:v>7.2</c:v>
                </c:pt>
                <c:pt idx="63">
                  <c:v>32.799999999999997</c:v>
                </c:pt>
                <c:pt idx="64">
                  <c:v>38.4</c:v>
                </c:pt>
                <c:pt idx="65">
                  <c:v>36</c:v>
                </c:pt>
                <c:pt idx="66">
                  <c:v>20.100000000000001</c:v>
                </c:pt>
                <c:pt idx="67">
                  <c:v>21.9</c:v>
                </c:pt>
                <c:pt idx="68">
                  <c:v>16.399999999999999</c:v>
                </c:pt>
                <c:pt idx="69">
                  <c:v>26</c:v>
                </c:pt>
                <c:pt idx="70">
                  <c:v>15.1</c:v>
                </c:pt>
                <c:pt idx="71">
                  <c:v>14.8</c:v>
                </c:pt>
                <c:pt idx="72">
                  <c:v>13.3</c:v>
                </c:pt>
                <c:pt idx="73">
                  <c:v>11.4</c:v>
                </c:pt>
                <c:pt idx="74">
                  <c:v>13</c:v>
                </c:pt>
                <c:pt idx="75">
                  <c:v>8.1999999999999993</c:v>
                </c:pt>
                <c:pt idx="76">
                  <c:v>4.5999999999999996</c:v>
                </c:pt>
                <c:pt idx="77">
                  <c:v>5.6</c:v>
                </c:pt>
                <c:pt idx="78">
                  <c:v>6.1</c:v>
                </c:pt>
                <c:pt idx="79">
                  <c:v>8.9</c:v>
                </c:pt>
                <c:pt idx="80">
                  <c:v>7.6</c:v>
                </c:pt>
                <c:pt idx="81">
                  <c:v>5.9</c:v>
                </c:pt>
                <c:pt idx="82">
                  <c:v>7.6</c:v>
                </c:pt>
                <c:pt idx="83">
                  <c:v>7.4</c:v>
                </c:pt>
                <c:pt idx="84">
                  <c:v>5.5</c:v>
                </c:pt>
                <c:pt idx="85">
                  <c:v>10.6</c:v>
                </c:pt>
                <c:pt idx="86">
                  <c:v>6</c:v>
                </c:pt>
                <c:pt idx="87">
                  <c:v>5.5</c:v>
                </c:pt>
                <c:pt idx="88">
                  <c:v>7.6</c:v>
                </c:pt>
                <c:pt idx="89">
                  <c:v>7</c:v>
                </c:pt>
                <c:pt idx="90">
                  <c:v>6.4</c:v>
                </c:pt>
                <c:pt idx="91">
                  <c:v>6.5</c:v>
                </c:pt>
                <c:pt idx="92">
                  <c:v>10.4</c:v>
                </c:pt>
                <c:pt idx="93">
                  <c:v>4.5</c:v>
                </c:pt>
                <c:pt idx="94">
                  <c:v>5.2</c:v>
                </c:pt>
                <c:pt idx="95">
                  <c:v>6</c:v>
                </c:pt>
                <c:pt idx="96">
                  <c:v>3.5</c:v>
                </c:pt>
                <c:pt idx="97">
                  <c:v>3.4</c:v>
                </c:pt>
                <c:pt idx="98">
                  <c:v>6.4</c:v>
                </c:pt>
                <c:pt idx="99">
                  <c:v>25.1</c:v>
                </c:pt>
                <c:pt idx="100">
                  <c:v>33.299999999999997</c:v>
                </c:pt>
                <c:pt idx="101">
                  <c:v>25.6</c:v>
                </c:pt>
                <c:pt idx="102">
                  <c:v>23</c:v>
                </c:pt>
                <c:pt idx="103">
                  <c:v>22.4</c:v>
                </c:pt>
                <c:pt idx="104">
                  <c:v>23.2</c:v>
                </c:pt>
                <c:pt idx="105">
                  <c:v>28.4</c:v>
                </c:pt>
                <c:pt idx="106">
                  <c:v>33</c:v>
                </c:pt>
                <c:pt idx="107">
                  <c:v>24.8</c:v>
                </c:pt>
                <c:pt idx="108">
                  <c:v>25.2</c:v>
                </c:pt>
                <c:pt idx="109">
                  <c:v>16.899999999999999</c:v>
                </c:pt>
                <c:pt idx="110">
                  <c:v>26.3</c:v>
                </c:pt>
                <c:pt idx="111">
                  <c:v>21.8</c:v>
                </c:pt>
                <c:pt idx="112">
                  <c:v>16.899999999999999</c:v>
                </c:pt>
                <c:pt idx="113">
                  <c:v>25.5</c:v>
                </c:pt>
                <c:pt idx="114">
                  <c:v>17.399999999999999</c:v>
                </c:pt>
                <c:pt idx="115">
                  <c:v>29.4</c:v>
                </c:pt>
                <c:pt idx="116">
                  <c:v>14.7</c:v>
                </c:pt>
                <c:pt idx="117">
                  <c:v>15</c:v>
                </c:pt>
                <c:pt idx="118">
                  <c:v>15.1</c:v>
                </c:pt>
                <c:pt idx="119">
                  <c:v>17.899999999999999</c:v>
                </c:pt>
              </c:numCache>
            </c:numRef>
          </c:val>
        </c:ser>
        <c:ser>
          <c:idx val="2"/>
          <c:order val="2"/>
          <c:tx>
            <c:strRef>
              <c:f>'CPU002'!$D$1</c:f>
              <c:strCache>
                <c:ptCount val="1"/>
                <c:pt idx="0">
                  <c:v>Wait%</c:v>
                </c:pt>
              </c:strCache>
            </c:strRef>
          </c:tx>
          <c:invertIfNegative val="0"/>
          <c:cat>
            <c:numRef>
              <c:f>'CPU002'!$A$2:$A$121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'CPU002'!$D$2:$D$121</c:f>
              <c:numCache>
                <c:formatCode>General</c:formatCode>
                <c:ptCount val="120"/>
                <c:pt idx="0">
                  <c:v>2</c:v>
                </c:pt>
                <c:pt idx="1">
                  <c:v>3.6</c:v>
                </c:pt>
                <c:pt idx="2">
                  <c:v>4.5</c:v>
                </c:pt>
                <c:pt idx="3">
                  <c:v>4</c:v>
                </c:pt>
                <c:pt idx="4">
                  <c:v>4</c:v>
                </c:pt>
                <c:pt idx="5">
                  <c:v>3.1</c:v>
                </c:pt>
                <c:pt idx="6">
                  <c:v>8</c:v>
                </c:pt>
                <c:pt idx="7">
                  <c:v>8.4</c:v>
                </c:pt>
                <c:pt idx="8">
                  <c:v>5.0999999999999996</c:v>
                </c:pt>
                <c:pt idx="9">
                  <c:v>9.6</c:v>
                </c:pt>
                <c:pt idx="10">
                  <c:v>7.4</c:v>
                </c:pt>
                <c:pt idx="11">
                  <c:v>3.5</c:v>
                </c:pt>
                <c:pt idx="12">
                  <c:v>6</c:v>
                </c:pt>
                <c:pt idx="13">
                  <c:v>2.6</c:v>
                </c:pt>
                <c:pt idx="14">
                  <c:v>8.1</c:v>
                </c:pt>
                <c:pt idx="15">
                  <c:v>7</c:v>
                </c:pt>
                <c:pt idx="16">
                  <c:v>3</c:v>
                </c:pt>
                <c:pt idx="17">
                  <c:v>4</c:v>
                </c:pt>
                <c:pt idx="18">
                  <c:v>7.9</c:v>
                </c:pt>
                <c:pt idx="19">
                  <c:v>7.6</c:v>
                </c:pt>
                <c:pt idx="20">
                  <c:v>11.7</c:v>
                </c:pt>
                <c:pt idx="21">
                  <c:v>8.5</c:v>
                </c:pt>
                <c:pt idx="22">
                  <c:v>7.4</c:v>
                </c:pt>
                <c:pt idx="23">
                  <c:v>8.8000000000000007</c:v>
                </c:pt>
                <c:pt idx="24">
                  <c:v>9.8000000000000007</c:v>
                </c:pt>
                <c:pt idx="25">
                  <c:v>5</c:v>
                </c:pt>
                <c:pt idx="26">
                  <c:v>6.6</c:v>
                </c:pt>
                <c:pt idx="27">
                  <c:v>5.4</c:v>
                </c:pt>
                <c:pt idx="28">
                  <c:v>6.5</c:v>
                </c:pt>
                <c:pt idx="29">
                  <c:v>8.9</c:v>
                </c:pt>
                <c:pt idx="30">
                  <c:v>11.3</c:v>
                </c:pt>
                <c:pt idx="31">
                  <c:v>9</c:v>
                </c:pt>
                <c:pt idx="32">
                  <c:v>11.7</c:v>
                </c:pt>
                <c:pt idx="33">
                  <c:v>5</c:v>
                </c:pt>
                <c:pt idx="34">
                  <c:v>8</c:v>
                </c:pt>
                <c:pt idx="35">
                  <c:v>7</c:v>
                </c:pt>
                <c:pt idx="36">
                  <c:v>9.4</c:v>
                </c:pt>
                <c:pt idx="37">
                  <c:v>11.9</c:v>
                </c:pt>
                <c:pt idx="38">
                  <c:v>8.6999999999999993</c:v>
                </c:pt>
                <c:pt idx="39">
                  <c:v>7.1</c:v>
                </c:pt>
                <c:pt idx="40">
                  <c:v>1</c:v>
                </c:pt>
                <c:pt idx="41">
                  <c:v>1.5</c:v>
                </c:pt>
                <c:pt idx="42">
                  <c:v>10.8</c:v>
                </c:pt>
                <c:pt idx="43">
                  <c:v>20</c:v>
                </c:pt>
                <c:pt idx="44">
                  <c:v>11.8</c:v>
                </c:pt>
                <c:pt idx="45">
                  <c:v>11.8</c:v>
                </c:pt>
                <c:pt idx="46">
                  <c:v>7</c:v>
                </c:pt>
                <c:pt idx="47">
                  <c:v>6.3</c:v>
                </c:pt>
                <c:pt idx="48">
                  <c:v>7.2</c:v>
                </c:pt>
                <c:pt idx="49">
                  <c:v>14.4</c:v>
                </c:pt>
                <c:pt idx="50">
                  <c:v>12.1</c:v>
                </c:pt>
                <c:pt idx="51">
                  <c:v>8.1</c:v>
                </c:pt>
                <c:pt idx="52">
                  <c:v>6</c:v>
                </c:pt>
                <c:pt idx="53">
                  <c:v>8.1999999999999993</c:v>
                </c:pt>
                <c:pt idx="54">
                  <c:v>7.5</c:v>
                </c:pt>
                <c:pt idx="55">
                  <c:v>7.1</c:v>
                </c:pt>
                <c:pt idx="56">
                  <c:v>3.5</c:v>
                </c:pt>
                <c:pt idx="57">
                  <c:v>4.5</c:v>
                </c:pt>
                <c:pt idx="58">
                  <c:v>9.8000000000000007</c:v>
                </c:pt>
                <c:pt idx="59">
                  <c:v>6</c:v>
                </c:pt>
                <c:pt idx="60">
                  <c:v>8</c:v>
                </c:pt>
                <c:pt idx="61">
                  <c:v>4</c:v>
                </c:pt>
                <c:pt idx="62">
                  <c:v>15.4</c:v>
                </c:pt>
                <c:pt idx="63">
                  <c:v>9.8000000000000007</c:v>
                </c:pt>
                <c:pt idx="64">
                  <c:v>2</c:v>
                </c:pt>
                <c:pt idx="65">
                  <c:v>12</c:v>
                </c:pt>
                <c:pt idx="66">
                  <c:v>29.9</c:v>
                </c:pt>
                <c:pt idx="67">
                  <c:v>34.799999999999997</c:v>
                </c:pt>
                <c:pt idx="68">
                  <c:v>26.7</c:v>
                </c:pt>
                <c:pt idx="69">
                  <c:v>18.2</c:v>
                </c:pt>
                <c:pt idx="70">
                  <c:v>39.1</c:v>
                </c:pt>
                <c:pt idx="71">
                  <c:v>38.799999999999997</c:v>
                </c:pt>
                <c:pt idx="72">
                  <c:v>44.8</c:v>
                </c:pt>
                <c:pt idx="73">
                  <c:v>23.3</c:v>
                </c:pt>
                <c:pt idx="74">
                  <c:v>8.1</c:v>
                </c:pt>
                <c:pt idx="75">
                  <c:v>13.3</c:v>
                </c:pt>
                <c:pt idx="76">
                  <c:v>12.2</c:v>
                </c:pt>
                <c:pt idx="77">
                  <c:v>9.1</c:v>
                </c:pt>
                <c:pt idx="78">
                  <c:v>8.1</c:v>
                </c:pt>
                <c:pt idx="79">
                  <c:v>18.3</c:v>
                </c:pt>
                <c:pt idx="80">
                  <c:v>9.6</c:v>
                </c:pt>
                <c:pt idx="81">
                  <c:v>6.9</c:v>
                </c:pt>
                <c:pt idx="82">
                  <c:v>12.4</c:v>
                </c:pt>
                <c:pt idx="83">
                  <c:v>6.4</c:v>
                </c:pt>
                <c:pt idx="84">
                  <c:v>4.5</c:v>
                </c:pt>
                <c:pt idx="85">
                  <c:v>9.5</c:v>
                </c:pt>
                <c:pt idx="86">
                  <c:v>8.5</c:v>
                </c:pt>
                <c:pt idx="87">
                  <c:v>9</c:v>
                </c:pt>
                <c:pt idx="88">
                  <c:v>7.1</c:v>
                </c:pt>
                <c:pt idx="89">
                  <c:v>11.4</c:v>
                </c:pt>
                <c:pt idx="90">
                  <c:v>6.4</c:v>
                </c:pt>
                <c:pt idx="91">
                  <c:v>11</c:v>
                </c:pt>
                <c:pt idx="92">
                  <c:v>12.4</c:v>
                </c:pt>
                <c:pt idx="93">
                  <c:v>8.5</c:v>
                </c:pt>
                <c:pt idx="94">
                  <c:v>7.7</c:v>
                </c:pt>
                <c:pt idx="95">
                  <c:v>9</c:v>
                </c:pt>
                <c:pt idx="96">
                  <c:v>11</c:v>
                </c:pt>
                <c:pt idx="97">
                  <c:v>8.8000000000000007</c:v>
                </c:pt>
                <c:pt idx="98">
                  <c:v>6.9</c:v>
                </c:pt>
                <c:pt idx="99">
                  <c:v>5.6</c:v>
                </c:pt>
                <c:pt idx="100">
                  <c:v>11.1</c:v>
                </c:pt>
                <c:pt idx="101">
                  <c:v>10.1</c:v>
                </c:pt>
                <c:pt idx="102">
                  <c:v>11</c:v>
                </c:pt>
                <c:pt idx="103">
                  <c:v>11.7</c:v>
                </c:pt>
                <c:pt idx="104">
                  <c:v>5.7</c:v>
                </c:pt>
                <c:pt idx="105">
                  <c:v>5.6</c:v>
                </c:pt>
                <c:pt idx="106">
                  <c:v>13.7</c:v>
                </c:pt>
                <c:pt idx="107">
                  <c:v>8.9</c:v>
                </c:pt>
                <c:pt idx="108">
                  <c:v>6.9</c:v>
                </c:pt>
                <c:pt idx="109">
                  <c:v>4.4000000000000004</c:v>
                </c:pt>
                <c:pt idx="110">
                  <c:v>11.9</c:v>
                </c:pt>
                <c:pt idx="111">
                  <c:v>5.0999999999999996</c:v>
                </c:pt>
                <c:pt idx="112">
                  <c:v>16.5</c:v>
                </c:pt>
                <c:pt idx="113">
                  <c:v>4</c:v>
                </c:pt>
                <c:pt idx="114">
                  <c:v>9</c:v>
                </c:pt>
                <c:pt idx="115">
                  <c:v>9</c:v>
                </c:pt>
                <c:pt idx="116">
                  <c:v>23</c:v>
                </c:pt>
                <c:pt idx="117">
                  <c:v>41.7</c:v>
                </c:pt>
                <c:pt idx="118">
                  <c:v>44.3</c:v>
                </c:pt>
                <c:pt idx="119">
                  <c:v>26.5</c:v>
                </c:pt>
              </c:numCache>
            </c:numRef>
          </c:val>
        </c:ser>
        <c:ser>
          <c:idx val="3"/>
          <c:order val="3"/>
          <c:tx>
            <c:strRef>
              <c:f>'CPU002'!$E$1</c:f>
              <c:strCache>
                <c:ptCount val="1"/>
                <c:pt idx="0">
                  <c:v>Idle%</c:v>
                </c:pt>
              </c:strCache>
            </c:strRef>
          </c:tx>
          <c:invertIfNegative val="0"/>
          <c:cat>
            <c:numRef>
              <c:f>'CPU002'!$A$2:$A$121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'CPU002'!$E$2:$E$121</c:f>
              <c:numCache>
                <c:formatCode>General</c:formatCode>
                <c:ptCount val="120"/>
                <c:pt idx="0">
                  <c:v>15.1</c:v>
                </c:pt>
                <c:pt idx="1">
                  <c:v>12.7</c:v>
                </c:pt>
                <c:pt idx="2">
                  <c:v>14.9</c:v>
                </c:pt>
                <c:pt idx="3">
                  <c:v>16</c:v>
                </c:pt>
                <c:pt idx="4">
                  <c:v>17</c:v>
                </c:pt>
                <c:pt idx="5">
                  <c:v>16.399999999999999</c:v>
                </c:pt>
                <c:pt idx="6">
                  <c:v>27.4</c:v>
                </c:pt>
                <c:pt idx="7">
                  <c:v>36.6</c:v>
                </c:pt>
                <c:pt idx="8">
                  <c:v>35</c:v>
                </c:pt>
                <c:pt idx="9">
                  <c:v>40.4</c:v>
                </c:pt>
                <c:pt idx="10">
                  <c:v>30</c:v>
                </c:pt>
                <c:pt idx="11">
                  <c:v>13.1</c:v>
                </c:pt>
                <c:pt idx="12">
                  <c:v>15.1</c:v>
                </c:pt>
                <c:pt idx="13">
                  <c:v>15.9</c:v>
                </c:pt>
                <c:pt idx="14">
                  <c:v>25.4</c:v>
                </c:pt>
                <c:pt idx="15">
                  <c:v>31.7</c:v>
                </c:pt>
                <c:pt idx="16">
                  <c:v>14</c:v>
                </c:pt>
                <c:pt idx="17">
                  <c:v>36.700000000000003</c:v>
                </c:pt>
                <c:pt idx="18">
                  <c:v>40.4</c:v>
                </c:pt>
                <c:pt idx="19">
                  <c:v>34.299999999999997</c:v>
                </c:pt>
                <c:pt idx="20">
                  <c:v>43.9</c:v>
                </c:pt>
                <c:pt idx="21">
                  <c:v>41.2</c:v>
                </c:pt>
                <c:pt idx="22">
                  <c:v>38.200000000000003</c:v>
                </c:pt>
                <c:pt idx="23">
                  <c:v>29.4</c:v>
                </c:pt>
                <c:pt idx="24">
                  <c:v>46.4</c:v>
                </c:pt>
                <c:pt idx="25">
                  <c:v>42.7</c:v>
                </c:pt>
                <c:pt idx="26">
                  <c:v>44.2</c:v>
                </c:pt>
                <c:pt idx="27">
                  <c:v>44.6</c:v>
                </c:pt>
                <c:pt idx="28">
                  <c:v>38.5</c:v>
                </c:pt>
                <c:pt idx="29">
                  <c:v>44.1</c:v>
                </c:pt>
                <c:pt idx="30">
                  <c:v>36.4</c:v>
                </c:pt>
                <c:pt idx="31">
                  <c:v>41.8</c:v>
                </c:pt>
                <c:pt idx="32">
                  <c:v>40.799999999999997</c:v>
                </c:pt>
                <c:pt idx="33">
                  <c:v>44.3</c:v>
                </c:pt>
                <c:pt idx="34">
                  <c:v>44.2</c:v>
                </c:pt>
                <c:pt idx="35">
                  <c:v>37.5</c:v>
                </c:pt>
                <c:pt idx="36">
                  <c:v>40.9</c:v>
                </c:pt>
                <c:pt idx="37">
                  <c:v>41.2</c:v>
                </c:pt>
                <c:pt idx="38">
                  <c:v>42.3</c:v>
                </c:pt>
                <c:pt idx="39">
                  <c:v>31.1</c:v>
                </c:pt>
                <c:pt idx="40">
                  <c:v>14.8</c:v>
                </c:pt>
                <c:pt idx="41">
                  <c:v>19.899999999999999</c:v>
                </c:pt>
                <c:pt idx="42">
                  <c:v>27.9</c:v>
                </c:pt>
                <c:pt idx="43">
                  <c:v>31</c:v>
                </c:pt>
                <c:pt idx="44">
                  <c:v>39.200000000000003</c:v>
                </c:pt>
                <c:pt idx="45">
                  <c:v>32.799999999999997</c:v>
                </c:pt>
                <c:pt idx="46">
                  <c:v>40.299999999999997</c:v>
                </c:pt>
                <c:pt idx="47">
                  <c:v>36.1</c:v>
                </c:pt>
                <c:pt idx="48">
                  <c:v>33.299999999999997</c:v>
                </c:pt>
                <c:pt idx="49">
                  <c:v>34.9</c:v>
                </c:pt>
                <c:pt idx="50">
                  <c:v>37.200000000000003</c:v>
                </c:pt>
                <c:pt idx="51">
                  <c:v>45.5</c:v>
                </c:pt>
                <c:pt idx="52">
                  <c:v>42</c:v>
                </c:pt>
                <c:pt idx="53">
                  <c:v>41.2</c:v>
                </c:pt>
                <c:pt idx="54">
                  <c:v>40.200000000000003</c:v>
                </c:pt>
                <c:pt idx="55">
                  <c:v>37.4</c:v>
                </c:pt>
                <c:pt idx="56">
                  <c:v>43.2</c:v>
                </c:pt>
                <c:pt idx="57">
                  <c:v>41.3</c:v>
                </c:pt>
                <c:pt idx="58">
                  <c:v>38</c:v>
                </c:pt>
                <c:pt idx="59">
                  <c:v>41.8</c:v>
                </c:pt>
                <c:pt idx="60">
                  <c:v>36.200000000000003</c:v>
                </c:pt>
                <c:pt idx="61">
                  <c:v>40.1</c:v>
                </c:pt>
                <c:pt idx="62">
                  <c:v>35.4</c:v>
                </c:pt>
                <c:pt idx="63">
                  <c:v>24.5</c:v>
                </c:pt>
                <c:pt idx="64">
                  <c:v>29.3</c:v>
                </c:pt>
                <c:pt idx="65">
                  <c:v>17.5</c:v>
                </c:pt>
                <c:pt idx="66">
                  <c:v>6</c:v>
                </c:pt>
                <c:pt idx="67">
                  <c:v>7.5</c:v>
                </c:pt>
                <c:pt idx="68">
                  <c:v>9.6999999999999993</c:v>
                </c:pt>
                <c:pt idx="69">
                  <c:v>17.2</c:v>
                </c:pt>
                <c:pt idx="70">
                  <c:v>5.2</c:v>
                </c:pt>
                <c:pt idx="71">
                  <c:v>2.7</c:v>
                </c:pt>
                <c:pt idx="72">
                  <c:v>6.6</c:v>
                </c:pt>
                <c:pt idx="73">
                  <c:v>17.600000000000001</c:v>
                </c:pt>
                <c:pt idx="74">
                  <c:v>39.5</c:v>
                </c:pt>
                <c:pt idx="75">
                  <c:v>34.9</c:v>
                </c:pt>
                <c:pt idx="76">
                  <c:v>34.5</c:v>
                </c:pt>
                <c:pt idx="77">
                  <c:v>35.9</c:v>
                </c:pt>
                <c:pt idx="78">
                  <c:v>42.6</c:v>
                </c:pt>
                <c:pt idx="79">
                  <c:v>21.8</c:v>
                </c:pt>
                <c:pt idx="80">
                  <c:v>37.6</c:v>
                </c:pt>
                <c:pt idx="81">
                  <c:v>37.700000000000003</c:v>
                </c:pt>
                <c:pt idx="82">
                  <c:v>35.200000000000003</c:v>
                </c:pt>
                <c:pt idx="83">
                  <c:v>41.9</c:v>
                </c:pt>
                <c:pt idx="84">
                  <c:v>42.2</c:v>
                </c:pt>
                <c:pt idx="85">
                  <c:v>38.700000000000003</c:v>
                </c:pt>
                <c:pt idx="86">
                  <c:v>40.200000000000003</c:v>
                </c:pt>
                <c:pt idx="87">
                  <c:v>38.299999999999997</c:v>
                </c:pt>
                <c:pt idx="88">
                  <c:v>40.6</c:v>
                </c:pt>
                <c:pt idx="89">
                  <c:v>39.299999999999997</c:v>
                </c:pt>
                <c:pt idx="90">
                  <c:v>45.1</c:v>
                </c:pt>
                <c:pt idx="91">
                  <c:v>39.5</c:v>
                </c:pt>
                <c:pt idx="92">
                  <c:v>28.2</c:v>
                </c:pt>
                <c:pt idx="93">
                  <c:v>43</c:v>
                </c:pt>
                <c:pt idx="94">
                  <c:v>43.8</c:v>
                </c:pt>
                <c:pt idx="95">
                  <c:v>41</c:v>
                </c:pt>
                <c:pt idx="96">
                  <c:v>35.5</c:v>
                </c:pt>
                <c:pt idx="97">
                  <c:v>32.700000000000003</c:v>
                </c:pt>
                <c:pt idx="98">
                  <c:v>36.299999999999997</c:v>
                </c:pt>
                <c:pt idx="99">
                  <c:v>23.1</c:v>
                </c:pt>
                <c:pt idx="100">
                  <c:v>4</c:v>
                </c:pt>
                <c:pt idx="101">
                  <c:v>7.5</c:v>
                </c:pt>
                <c:pt idx="102">
                  <c:v>3</c:v>
                </c:pt>
                <c:pt idx="103">
                  <c:v>3.6</c:v>
                </c:pt>
                <c:pt idx="104">
                  <c:v>13.9</c:v>
                </c:pt>
                <c:pt idx="105">
                  <c:v>9.1</c:v>
                </c:pt>
                <c:pt idx="106">
                  <c:v>7.1</c:v>
                </c:pt>
                <c:pt idx="107">
                  <c:v>9.4</c:v>
                </c:pt>
                <c:pt idx="108">
                  <c:v>16.8</c:v>
                </c:pt>
                <c:pt idx="109">
                  <c:v>18.5</c:v>
                </c:pt>
                <c:pt idx="110">
                  <c:v>9.3000000000000007</c:v>
                </c:pt>
                <c:pt idx="111">
                  <c:v>6.1</c:v>
                </c:pt>
                <c:pt idx="112">
                  <c:v>4.7</c:v>
                </c:pt>
                <c:pt idx="113">
                  <c:v>13.5</c:v>
                </c:pt>
                <c:pt idx="114">
                  <c:v>2.5</c:v>
                </c:pt>
                <c:pt idx="115">
                  <c:v>3.5</c:v>
                </c:pt>
                <c:pt idx="116">
                  <c:v>8.4</c:v>
                </c:pt>
                <c:pt idx="117">
                  <c:v>9.1</c:v>
                </c:pt>
                <c:pt idx="118">
                  <c:v>7</c:v>
                </c:pt>
                <c:pt idx="119">
                  <c:v>9.1999999999999993</c:v>
                </c:pt>
              </c:numCache>
            </c:numRef>
          </c:val>
        </c:ser>
        <c:ser>
          <c:idx val="4"/>
          <c:order val="4"/>
          <c:tx>
            <c:strRef>
              <c:f>'CPU002'!$F$1</c:f>
              <c:strCache>
                <c:ptCount val="1"/>
                <c:pt idx="0">
                  <c:v>Steal%</c:v>
                </c:pt>
              </c:strCache>
            </c:strRef>
          </c:tx>
          <c:invertIfNegative val="0"/>
          <c:cat>
            <c:numRef>
              <c:f>'CPU002'!$A$2:$A$121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'CPU002'!$F$2:$F$121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345816448"/>
        <c:axId val="395318400"/>
      </c:barChart>
      <c:catAx>
        <c:axId val="345816448"/>
        <c:scaling>
          <c:orientation val="minMax"/>
        </c:scaling>
        <c:delete val="0"/>
        <c:axPos val="b"/>
        <c:numFmt formatCode="hh:mm" sourceLinked="0"/>
        <c:majorTickMark val="none"/>
        <c:minorTickMark val="none"/>
        <c:tickLblPos val="nextTo"/>
        <c:txPr>
          <a:bodyPr rot="-5400000" vert="horz"/>
          <a:lstStyle/>
          <a:p>
            <a:pPr>
              <a:defRPr/>
            </a:pPr>
            <a:endParaRPr lang="zh-CN"/>
          </a:p>
        </c:txPr>
        <c:crossAx val="395318400"/>
        <c:crosses val="autoZero"/>
        <c:auto val="0"/>
        <c:lblAlgn val="ctr"/>
        <c:lblOffset val="100"/>
        <c:noMultiLvlLbl val="0"/>
      </c:catAx>
      <c:valAx>
        <c:axId val="395318400"/>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34581644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3 intellif-Default-string  2023/6/21</a:t>
            </a:r>
          </a:p>
        </c:rich>
      </c:tx>
      <c:overlay val="0"/>
    </c:title>
    <c:autoTitleDeleted val="0"/>
    <c:plotArea>
      <c:layout/>
      <c:barChart>
        <c:barDir val="col"/>
        <c:grouping val="stacked"/>
        <c:varyColors val="0"/>
        <c:ser>
          <c:idx val="0"/>
          <c:order val="0"/>
          <c:tx>
            <c:strRef>
              <c:f>'CPU003'!$B$1</c:f>
              <c:strCache>
                <c:ptCount val="1"/>
                <c:pt idx="0">
                  <c:v>User%</c:v>
                </c:pt>
              </c:strCache>
            </c:strRef>
          </c:tx>
          <c:invertIfNegative val="0"/>
          <c:cat>
            <c:numRef>
              <c:f>'CPU003'!$A$2:$A$121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'CPU003'!$B$2:$B$121</c:f>
              <c:numCache>
                <c:formatCode>General</c:formatCode>
                <c:ptCount val="120"/>
                <c:pt idx="0">
                  <c:v>69.900000000000006</c:v>
                </c:pt>
                <c:pt idx="1">
                  <c:v>68.8</c:v>
                </c:pt>
                <c:pt idx="2">
                  <c:v>72.599999999999994</c:v>
                </c:pt>
                <c:pt idx="3">
                  <c:v>68.400000000000006</c:v>
                </c:pt>
                <c:pt idx="4">
                  <c:v>66.5</c:v>
                </c:pt>
                <c:pt idx="5">
                  <c:v>69.2</c:v>
                </c:pt>
                <c:pt idx="6">
                  <c:v>57.4</c:v>
                </c:pt>
                <c:pt idx="7">
                  <c:v>54.3</c:v>
                </c:pt>
                <c:pt idx="8">
                  <c:v>44.8</c:v>
                </c:pt>
                <c:pt idx="9">
                  <c:v>48.2</c:v>
                </c:pt>
                <c:pt idx="10">
                  <c:v>48.7</c:v>
                </c:pt>
                <c:pt idx="11">
                  <c:v>75.7</c:v>
                </c:pt>
                <c:pt idx="12">
                  <c:v>70.900000000000006</c:v>
                </c:pt>
                <c:pt idx="13">
                  <c:v>68.7</c:v>
                </c:pt>
                <c:pt idx="14">
                  <c:v>57.7</c:v>
                </c:pt>
                <c:pt idx="15">
                  <c:v>42.9</c:v>
                </c:pt>
                <c:pt idx="16">
                  <c:v>33.299999999999997</c:v>
                </c:pt>
                <c:pt idx="17">
                  <c:v>40</c:v>
                </c:pt>
                <c:pt idx="18">
                  <c:v>44.7</c:v>
                </c:pt>
                <c:pt idx="19">
                  <c:v>46.1</c:v>
                </c:pt>
                <c:pt idx="20">
                  <c:v>49.5</c:v>
                </c:pt>
                <c:pt idx="21">
                  <c:v>40.299999999999997</c:v>
                </c:pt>
                <c:pt idx="22">
                  <c:v>45.8</c:v>
                </c:pt>
                <c:pt idx="23">
                  <c:v>54.4</c:v>
                </c:pt>
                <c:pt idx="24">
                  <c:v>48.5</c:v>
                </c:pt>
                <c:pt idx="25">
                  <c:v>51.8</c:v>
                </c:pt>
                <c:pt idx="26">
                  <c:v>46.8</c:v>
                </c:pt>
                <c:pt idx="27">
                  <c:v>45.5</c:v>
                </c:pt>
                <c:pt idx="28">
                  <c:v>41.7</c:v>
                </c:pt>
                <c:pt idx="29">
                  <c:v>50.2</c:v>
                </c:pt>
                <c:pt idx="30">
                  <c:v>47.7</c:v>
                </c:pt>
                <c:pt idx="31">
                  <c:v>40</c:v>
                </c:pt>
                <c:pt idx="32">
                  <c:v>43.2</c:v>
                </c:pt>
                <c:pt idx="33">
                  <c:v>42.4</c:v>
                </c:pt>
                <c:pt idx="34">
                  <c:v>46.6</c:v>
                </c:pt>
                <c:pt idx="35">
                  <c:v>43.9</c:v>
                </c:pt>
                <c:pt idx="36">
                  <c:v>41.8</c:v>
                </c:pt>
                <c:pt idx="37">
                  <c:v>44.1</c:v>
                </c:pt>
                <c:pt idx="38">
                  <c:v>47.5</c:v>
                </c:pt>
                <c:pt idx="39">
                  <c:v>40.299999999999997</c:v>
                </c:pt>
                <c:pt idx="40">
                  <c:v>35.9</c:v>
                </c:pt>
                <c:pt idx="41">
                  <c:v>40.4</c:v>
                </c:pt>
                <c:pt idx="42">
                  <c:v>34.4</c:v>
                </c:pt>
                <c:pt idx="43">
                  <c:v>41.1</c:v>
                </c:pt>
                <c:pt idx="44">
                  <c:v>45.7</c:v>
                </c:pt>
                <c:pt idx="45">
                  <c:v>54.5</c:v>
                </c:pt>
                <c:pt idx="46">
                  <c:v>50.5</c:v>
                </c:pt>
                <c:pt idx="47">
                  <c:v>44.2</c:v>
                </c:pt>
                <c:pt idx="48">
                  <c:v>46.6</c:v>
                </c:pt>
                <c:pt idx="49">
                  <c:v>42.3</c:v>
                </c:pt>
                <c:pt idx="50">
                  <c:v>47.7</c:v>
                </c:pt>
                <c:pt idx="51">
                  <c:v>38.700000000000003</c:v>
                </c:pt>
                <c:pt idx="52">
                  <c:v>47.5</c:v>
                </c:pt>
                <c:pt idx="53">
                  <c:v>49.7</c:v>
                </c:pt>
                <c:pt idx="54">
                  <c:v>43</c:v>
                </c:pt>
                <c:pt idx="55">
                  <c:v>47.3</c:v>
                </c:pt>
                <c:pt idx="56">
                  <c:v>50</c:v>
                </c:pt>
                <c:pt idx="57">
                  <c:v>44.6</c:v>
                </c:pt>
                <c:pt idx="58">
                  <c:v>44.9</c:v>
                </c:pt>
                <c:pt idx="59">
                  <c:v>40.5</c:v>
                </c:pt>
                <c:pt idx="60">
                  <c:v>41.8</c:v>
                </c:pt>
                <c:pt idx="61">
                  <c:v>47.8</c:v>
                </c:pt>
                <c:pt idx="62">
                  <c:v>44.4</c:v>
                </c:pt>
                <c:pt idx="63">
                  <c:v>30.4</c:v>
                </c:pt>
                <c:pt idx="64">
                  <c:v>25</c:v>
                </c:pt>
                <c:pt idx="65">
                  <c:v>32.5</c:v>
                </c:pt>
                <c:pt idx="66">
                  <c:v>54.2</c:v>
                </c:pt>
                <c:pt idx="67">
                  <c:v>42.2</c:v>
                </c:pt>
                <c:pt idx="68">
                  <c:v>46.7</c:v>
                </c:pt>
                <c:pt idx="69">
                  <c:v>52.3</c:v>
                </c:pt>
                <c:pt idx="70">
                  <c:v>40.799999999999997</c:v>
                </c:pt>
                <c:pt idx="71">
                  <c:v>46.8</c:v>
                </c:pt>
                <c:pt idx="72">
                  <c:v>35.4</c:v>
                </c:pt>
                <c:pt idx="73">
                  <c:v>41.1</c:v>
                </c:pt>
                <c:pt idx="74">
                  <c:v>41.2</c:v>
                </c:pt>
                <c:pt idx="75">
                  <c:v>44.4</c:v>
                </c:pt>
                <c:pt idx="76">
                  <c:v>42.4</c:v>
                </c:pt>
                <c:pt idx="77">
                  <c:v>53.6</c:v>
                </c:pt>
                <c:pt idx="78">
                  <c:v>43.3</c:v>
                </c:pt>
                <c:pt idx="79">
                  <c:v>43.5</c:v>
                </c:pt>
                <c:pt idx="80">
                  <c:v>42.9</c:v>
                </c:pt>
                <c:pt idx="81">
                  <c:v>49.5</c:v>
                </c:pt>
                <c:pt idx="82">
                  <c:v>44.6</c:v>
                </c:pt>
                <c:pt idx="83">
                  <c:v>38.5</c:v>
                </c:pt>
                <c:pt idx="84">
                  <c:v>52.3</c:v>
                </c:pt>
                <c:pt idx="85">
                  <c:v>49.3</c:v>
                </c:pt>
                <c:pt idx="86">
                  <c:v>46.5</c:v>
                </c:pt>
                <c:pt idx="87">
                  <c:v>41.8</c:v>
                </c:pt>
                <c:pt idx="88">
                  <c:v>34.700000000000003</c:v>
                </c:pt>
                <c:pt idx="89">
                  <c:v>52</c:v>
                </c:pt>
                <c:pt idx="90">
                  <c:v>43.6</c:v>
                </c:pt>
                <c:pt idx="91">
                  <c:v>44.6</c:v>
                </c:pt>
                <c:pt idx="92">
                  <c:v>46.7</c:v>
                </c:pt>
                <c:pt idx="93">
                  <c:v>43.3</c:v>
                </c:pt>
                <c:pt idx="94">
                  <c:v>45.4</c:v>
                </c:pt>
                <c:pt idx="95">
                  <c:v>44.1</c:v>
                </c:pt>
                <c:pt idx="96">
                  <c:v>47.2</c:v>
                </c:pt>
                <c:pt idx="97">
                  <c:v>53</c:v>
                </c:pt>
                <c:pt idx="98">
                  <c:v>51.5</c:v>
                </c:pt>
                <c:pt idx="99">
                  <c:v>43.8</c:v>
                </c:pt>
                <c:pt idx="100">
                  <c:v>47.2</c:v>
                </c:pt>
                <c:pt idx="101">
                  <c:v>56.3</c:v>
                </c:pt>
                <c:pt idx="102">
                  <c:v>55.9</c:v>
                </c:pt>
                <c:pt idx="103">
                  <c:v>63.5</c:v>
                </c:pt>
                <c:pt idx="104">
                  <c:v>55.1</c:v>
                </c:pt>
                <c:pt idx="105">
                  <c:v>52.3</c:v>
                </c:pt>
                <c:pt idx="106">
                  <c:v>54.8</c:v>
                </c:pt>
                <c:pt idx="107">
                  <c:v>54.9</c:v>
                </c:pt>
                <c:pt idx="108">
                  <c:v>47</c:v>
                </c:pt>
                <c:pt idx="109">
                  <c:v>60</c:v>
                </c:pt>
                <c:pt idx="110">
                  <c:v>50.8</c:v>
                </c:pt>
                <c:pt idx="111">
                  <c:v>48.2</c:v>
                </c:pt>
                <c:pt idx="112">
                  <c:v>55.1</c:v>
                </c:pt>
                <c:pt idx="113">
                  <c:v>60.5</c:v>
                </c:pt>
                <c:pt idx="114">
                  <c:v>60.4</c:v>
                </c:pt>
                <c:pt idx="115">
                  <c:v>60.4</c:v>
                </c:pt>
                <c:pt idx="116">
                  <c:v>50</c:v>
                </c:pt>
                <c:pt idx="117">
                  <c:v>32.799999999999997</c:v>
                </c:pt>
                <c:pt idx="118">
                  <c:v>37.1</c:v>
                </c:pt>
                <c:pt idx="119">
                  <c:v>43.9</c:v>
                </c:pt>
              </c:numCache>
            </c:numRef>
          </c:val>
        </c:ser>
        <c:ser>
          <c:idx val="1"/>
          <c:order val="1"/>
          <c:tx>
            <c:strRef>
              <c:f>'CPU003'!$C$1</c:f>
              <c:strCache>
                <c:ptCount val="1"/>
                <c:pt idx="0">
                  <c:v>Sys%</c:v>
                </c:pt>
              </c:strCache>
            </c:strRef>
          </c:tx>
          <c:invertIfNegative val="0"/>
          <c:cat>
            <c:numRef>
              <c:f>'CPU003'!$A$2:$A$121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'CPU003'!$C$2:$C$121</c:f>
              <c:numCache>
                <c:formatCode>General</c:formatCode>
                <c:ptCount val="120"/>
                <c:pt idx="0">
                  <c:v>11.3</c:v>
                </c:pt>
                <c:pt idx="1">
                  <c:v>11.5</c:v>
                </c:pt>
                <c:pt idx="2">
                  <c:v>8.1</c:v>
                </c:pt>
                <c:pt idx="3">
                  <c:v>9.6999999999999993</c:v>
                </c:pt>
                <c:pt idx="4">
                  <c:v>10.199999999999999</c:v>
                </c:pt>
                <c:pt idx="5">
                  <c:v>11.1</c:v>
                </c:pt>
                <c:pt idx="6">
                  <c:v>4.0999999999999996</c:v>
                </c:pt>
                <c:pt idx="7">
                  <c:v>3</c:v>
                </c:pt>
                <c:pt idx="8">
                  <c:v>4.0999999999999996</c:v>
                </c:pt>
                <c:pt idx="9">
                  <c:v>4.5</c:v>
                </c:pt>
                <c:pt idx="10">
                  <c:v>6.5</c:v>
                </c:pt>
                <c:pt idx="11">
                  <c:v>11.2</c:v>
                </c:pt>
                <c:pt idx="12">
                  <c:v>11.3</c:v>
                </c:pt>
                <c:pt idx="13">
                  <c:v>12.1</c:v>
                </c:pt>
                <c:pt idx="14">
                  <c:v>7.7</c:v>
                </c:pt>
                <c:pt idx="15">
                  <c:v>20.399999999999999</c:v>
                </c:pt>
                <c:pt idx="16">
                  <c:v>48.5</c:v>
                </c:pt>
                <c:pt idx="17">
                  <c:v>22.5</c:v>
                </c:pt>
                <c:pt idx="18">
                  <c:v>5.6</c:v>
                </c:pt>
                <c:pt idx="19">
                  <c:v>8.3000000000000007</c:v>
                </c:pt>
                <c:pt idx="20">
                  <c:v>6.9</c:v>
                </c:pt>
                <c:pt idx="21">
                  <c:v>5.6</c:v>
                </c:pt>
                <c:pt idx="22">
                  <c:v>4.9000000000000004</c:v>
                </c:pt>
                <c:pt idx="23">
                  <c:v>8.6999999999999993</c:v>
                </c:pt>
                <c:pt idx="24">
                  <c:v>4.4000000000000004</c:v>
                </c:pt>
                <c:pt idx="25">
                  <c:v>7.5</c:v>
                </c:pt>
                <c:pt idx="26">
                  <c:v>5.9</c:v>
                </c:pt>
                <c:pt idx="27">
                  <c:v>5.6</c:v>
                </c:pt>
                <c:pt idx="28">
                  <c:v>7.4</c:v>
                </c:pt>
                <c:pt idx="29">
                  <c:v>4.5</c:v>
                </c:pt>
                <c:pt idx="30">
                  <c:v>6.1</c:v>
                </c:pt>
                <c:pt idx="31">
                  <c:v>6.5</c:v>
                </c:pt>
                <c:pt idx="32">
                  <c:v>6</c:v>
                </c:pt>
                <c:pt idx="33">
                  <c:v>3.5</c:v>
                </c:pt>
                <c:pt idx="34">
                  <c:v>4.4000000000000004</c:v>
                </c:pt>
                <c:pt idx="35">
                  <c:v>7.3</c:v>
                </c:pt>
                <c:pt idx="36">
                  <c:v>4.0999999999999996</c:v>
                </c:pt>
                <c:pt idx="37">
                  <c:v>4.9000000000000004</c:v>
                </c:pt>
                <c:pt idx="38">
                  <c:v>6.9</c:v>
                </c:pt>
                <c:pt idx="39">
                  <c:v>29.4</c:v>
                </c:pt>
                <c:pt idx="40">
                  <c:v>44.4</c:v>
                </c:pt>
                <c:pt idx="41">
                  <c:v>37.9</c:v>
                </c:pt>
                <c:pt idx="42">
                  <c:v>25.6</c:v>
                </c:pt>
                <c:pt idx="43">
                  <c:v>8.1</c:v>
                </c:pt>
                <c:pt idx="44">
                  <c:v>7.6</c:v>
                </c:pt>
                <c:pt idx="45">
                  <c:v>6.6</c:v>
                </c:pt>
                <c:pt idx="46">
                  <c:v>5</c:v>
                </c:pt>
                <c:pt idx="47">
                  <c:v>6</c:v>
                </c:pt>
                <c:pt idx="48">
                  <c:v>8.3000000000000007</c:v>
                </c:pt>
                <c:pt idx="49">
                  <c:v>9.5</c:v>
                </c:pt>
                <c:pt idx="50">
                  <c:v>9</c:v>
                </c:pt>
                <c:pt idx="51">
                  <c:v>7.7</c:v>
                </c:pt>
                <c:pt idx="52">
                  <c:v>5.9</c:v>
                </c:pt>
                <c:pt idx="53">
                  <c:v>7.2</c:v>
                </c:pt>
                <c:pt idx="54">
                  <c:v>5.5</c:v>
                </c:pt>
                <c:pt idx="55">
                  <c:v>6.5</c:v>
                </c:pt>
                <c:pt idx="56">
                  <c:v>6.4</c:v>
                </c:pt>
                <c:pt idx="57">
                  <c:v>5.4</c:v>
                </c:pt>
                <c:pt idx="58">
                  <c:v>6.6</c:v>
                </c:pt>
                <c:pt idx="59">
                  <c:v>7.2</c:v>
                </c:pt>
                <c:pt idx="60">
                  <c:v>10.9</c:v>
                </c:pt>
                <c:pt idx="61">
                  <c:v>7.4</c:v>
                </c:pt>
                <c:pt idx="62">
                  <c:v>9.6</c:v>
                </c:pt>
                <c:pt idx="63">
                  <c:v>33.5</c:v>
                </c:pt>
                <c:pt idx="64">
                  <c:v>40</c:v>
                </c:pt>
                <c:pt idx="65">
                  <c:v>38.9</c:v>
                </c:pt>
                <c:pt idx="66">
                  <c:v>18.399999999999999</c:v>
                </c:pt>
                <c:pt idx="67">
                  <c:v>16</c:v>
                </c:pt>
                <c:pt idx="68">
                  <c:v>20.3</c:v>
                </c:pt>
                <c:pt idx="69">
                  <c:v>16.2</c:v>
                </c:pt>
                <c:pt idx="70">
                  <c:v>14.1</c:v>
                </c:pt>
                <c:pt idx="71">
                  <c:v>14.5</c:v>
                </c:pt>
                <c:pt idx="72">
                  <c:v>18</c:v>
                </c:pt>
                <c:pt idx="73">
                  <c:v>14.1</c:v>
                </c:pt>
                <c:pt idx="74">
                  <c:v>10.9</c:v>
                </c:pt>
                <c:pt idx="75">
                  <c:v>4</c:v>
                </c:pt>
                <c:pt idx="76">
                  <c:v>8.1</c:v>
                </c:pt>
                <c:pt idx="77">
                  <c:v>5.2</c:v>
                </c:pt>
                <c:pt idx="78">
                  <c:v>4.5999999999999996</c:v>
                </c:pt>
                <c:pt idx="79">
                  <c:v>8</c:v>
                </c:pt>
                <c:pt idx="80">
                  <c:v>9.9</c:v>
                </c:pt>
                <c:pt idx="81">
                  <c:v>5.9</c:v>
                </c:pt>
                <c:pt idx="82">
                  <c:v>9.9</c:v>
                </c:pt>
                <c:pt idx="83">
                  <c:v>8</c:v>
                </c:pt>
                <c:pt idx="84">
                  <c:v>6.5</c:v>
                </c:pt>
                <c:pt idx="85">
                  <c:v>4.9000000000000004</c:v>
                </c:pt>
                <c:pt idx="86">
                  <c:v>6.5</c:v>
                </c:pt>
                <c:pt idx="87">
                  <c:v>7.7</c:v>
                </c:pt>
                <c:pt idx="88">
                  <c:v>8.8000000000000007</c:v>
                </c:pt>
                <c:pt idx="89">
                  <c:v>4.9000000000000004</c:v>
                </c:pt>
                <c:pt idx="90">
                  <c:v>9.9</c:v>
                </c:pt>
                <c:pt idx="91">
                  <c:v>7.7</c:v>
                </c:pt>
                <c:pt idx="92">
                  <c:v>9</c:v>
                </c:pt>
                <c:pt idx="93">
                  <c:v>6.4</c:v>
                </c:pt>
                <c:pt idx="94">
                  <c:v>6.3</c:v>
                </c:pt>
                <c:pt idx="95">
                  <c:v>8.6999999999999993</c:v>
                </c:pt>
                <c:pt idx="96">
                  <c:v>4.5</c:v>
                </c:pt>
                <c:pt idx="97">
                  <c:v>5</c:v>
                </c:pt>
                <c:pt idx="98">
                  <c:v>5.0999999999999996</c:v>
                </c:pt>
                <c:pt idx="99">
                  <c:v>20.399999999999999</c:v>
                </c:pt>
                <c:pt idx="100">
                  <c:v>34.9</c:v>
                </c:pt>
                <c:pt idx="101">
                  <c:v>24.4</c:v>
                </c:pt>
                <c:pt idx="102">
                  <c:v>25.5</c:v>
                </c:pt>
                <c:pt idx="103">
                  <c:v>20</c:v>
                </c:pt>
                <c:pt idx="104">
                  <c:v>25.3</c:v>
                </c:pt>
                <c:pt idx="105">
                  <c:v>35.200000000000003</c:v>
                </c:pt>
                <c:pt idx="106">
                  <c:v>22.8</c:v>
                </c:pt>
                <c:pt idx="107">
                  <c:v>27</c:v>
                </c:pt>
                <c:pt idx="108">
                  <c:v>31.5</c:v>
                </c:pt>
                <c:pt idx="109">
                  <c:v>16</c:v>
                </c:pt>
                <c:pt idx="110">
                  <c:v>30.3</c:v>
                </c:pt>
                <c:pt idx="111">
                  <c:v>39.5</c:v>
                </c:pt>
                <c:pt idx="112">
                  <c:v>25.8</c:v>
                </c:pt>
                <c:pt idx="113">
                  <c:v>18</c:v>
                </c:pt>
                <c:pt idx="114">
                  <c:v>23.4</c:v>
                </c:pt>
                <c:pt idx="115">
                  <c:v>28.4</c:v>
                </c:pt>
                <c:pt idx="116">
                  <c:v>15.3</c:v>
                </c:pt>
                <c:pt idx="117">
                  <c:v>16.7</c:v>
                </c:pt>
                <c:pt idx="118">
                  <c:v>12.9</c:v>
                </c:pt>
                <c:pt idx="119">
                  <c:v>22.7</c:v>
                </c:pt>
              </c:numCache>
            </c:numRef>
          </c:val>
        </c:ser>
        <c:ser>
          <c:idx val="2"/>
          <c:order val="2"/>
          <c:tx>
            <c:strRef>
              <c:f>'CPU003'!$D$1</c:f>
              <c:strCache>
                <c:ptCount val="1"/>
                <c:pt idx="0">
                  <c:v>Wait%</c:v>
                </c:pt>
              </c:strCache>
            </c:strRef>
          </c:tx>
          <c:invertIfNegative val="0"/>
          <c:cat>
            <c:numRef>
              <c:f>'CPU003'!$A$2:$A$121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'CPU003'!$D$2:$D$121</c:f>
              <c:numCache>
                <c:formatCode>General</c:formatCode>
                <c:ptCount val="120"/>
                <c:pt idx="0">
                  <c:v>2.7</c:v>
                </c:pt>
                <c:pt idx="1">
                  <c:v>3.6</c:v>
                </c:pt>
                <c:pt idx="2">
                  <c:v>3</c:v>
                </c:pt>
                <c:pt idx="3">
                  <c:v>3.4</c:v>
                </c:pt>
                <c:pt idx="4">
                  <c:v>2.5</c:v>
                </c:pt>
                <c:pt idx="5">
                  <c:v>3</c:v>
                </c:pt>
                <c:pt idx="6">
                  <c:v>3.6</c:v>
                </c:pt>
                <c:pt idx="7">
                  <c:v>13.6</c:v>
                </c:pt>
                <c:pt idx="8">
                  <c:v>10.3</c:v>
                </c:pt>
                <c:pt idx="9">
                  <c:v>6</c:v>
                </c:pt>
                <c:pt idx="10">
                  <c:v>7.5</c:v>
                </c:pt>
                <c:pt idx="11">
                  <c:v>3.4</c:v>
                </c:pt>
                <c:pt idx="12">
                  <c:v>3.9</c:v>
                </c:pt>
                <c:pt idx="13">
                  <c:v>3</c:v>
                </c:pt>
                <c:pt idx="14">
                  <c:v>5.0999999999999996</c:v>
                </c:pt>
                <c:pt idx="15">
                  <c:v>4.0999999999999996</c:v>
                </c:pt>
                <c:pt idx="16">
                  <c:v>1</c:v>
                </c:pt>
                <c:pt idx="17">
                  <c:v>3.5</c:v>
                </c:pt>
                <c:pt idx="18">
                  <c:v>8.1</c:v>
                </c:pt>
                <c:pt idx="19">
                  <c:v>7.4</c:v>
                </c:pt>
                <c:pt idx="20">
                  <c:v>6.9</c:v>
                </c:pt>
                <c:pt idx="21">
                  <c:v>6.1</c:v>
                </c:pt>
                <c:pt idx="22">
                  <c:v>5.9</c:v>
                </c:pt>
                <c:pt idx="23">
                  <c:v>1.9</c:v>
                </c:pt>
                <c:pt idx="24">
                  <c:v>5.3</c:v>
                </c:pt>
                <c:pt idx="25">
                  <c:v>4</c:v>
                </c:pt>
                <c:pt idx="26">
                  <c:v>5.9</c:v>
                </c:pt>
                <c:pt idx="27">
                  <c:v>5.0999999999999996</c:v>
                </c:pt>
                <c:pt idx="28">
                  <c:v>4.9000000000000004</c:v>
                </c:pt>
                <c:pt idx="29">
                  <c:v>8</c:v>
                </c:pt>
                <c:pt idx="30">
                  <c:v>7.6</c:v>
                </c:pt>
                <c:pt idx="31">
                  <c:v>7</c:v>
                </c:pt>
                <c:pt idx="32">
                  <c:v>7.5</c:v>
                </c:pt>
                <c:pt idx="33">
                  <c:v>12.6</c:v>
                </c:pt>
                <c:pt idx="34">
                  <c:v>2.9</c:v>
                </c:pt>
                <c:pt idx="35">
                  <c:v>9.3000000000000007</c:v>
                </c:pt>
                <c:pt idx="36">
                  <c:v>10.199999999999999</c:v>
                </c:pt>
                <c:pt idx="37">
                  <c:v>6.4</c:v>
                </c:pt>
                <c:pt idx="38">
                  <c:v>4</c:v>
                </c:pt>
                <c:pt idx="39">
                  <c:v>2</c:v>
                </c:pt>
                <c:pt idx="40">
                  <c:v>4</c:v>
                </c:pt>
                <c:pt idx="41">
                  <c:v>1.5</c:v>
                </c:pt>
                <c:pt idx="42">
                  <c:v>17.399999999999999</c:v>
                </c:pt>
                <c:pt idx="43">
                  <c:v>21.3</c:v>
                </c:pt>
                <c:pt idx="44">
                  <c:v>5.7</c:v>
                </c:pt>
                <c:pt idx="45">
                  <c:v>5.6</c:v>
                </c:pt>
                <c:pt idx="46">
                  <c:v>5.5</c:v>
                </c:pt>
                <c:pt idx="47">
                  <c:v>9.5</c:v>
                </c:pt>
                <c:pt idx="48">
                  <c:v>6.8</c:v>
                </c:pt>
                <c:pt idx="49">
                  <c:v>10.9</c:v>
                </c:pt>
                <c:pt idx="50">
                  <c:v>14.6</c:v>
                </c:pt>
                <c:pt idx="51">
                  <c:v>5.2</c:v>
                </c:pt>
                <c:pt idx="52">
                  <c:v>5.4</c:v>
                </c:pt>
                <c:pt idx="53">
                  <c:v>9.1999999999999993</c:v>
                </c:pt>
                <c:pt idx="54">
                  <c:v>14.5</c:v>
                </c:pt>
                <c:pt idx="55">
                  <c:v>7</c:v>
                </c:pt>
                <c:pt idx="56">
                  <c:v>6.4</c:v>
                </c:pt>
                <c:pt idx="57">
                  <c:v>8.9</c:v>
                </c:pt>
                <c:pt idx="58">
                  <c:v>3.5</c:v>
                </c:pt>
                <c:pt idx="59">
                  <c:v>7.2</c:v>
                </c:pt>
                <c:pt idx="60">
                  <c:v>10.4</c:v>
                </c:pt>
                <c:pt idx="61">
                  <c:v>8.4</c:v>
                </c:pt>
                <c:pt idx="62">
                  <c:v>8.1</c:v>
                </c:pt>
                <c:pt idx="63">
                  <c:v>9.8000000000000007</c:v>
                </c:pt>
                <c:pt idx="64">
                  <c:v>1</c:v>
                </c:pt>
                <c:pt idx="65">
                  <c:v>12.8</c:v>
                </c:pt>
                <c:pt idx="66">
                  <c:v>15.3</c:v>
                </c:pt>
                <c:pt idx="67">
                  <c:v>32.1</c:v>
                </c:pt>
                <c:pt idx="68">
                  <c:v>20.8</c:v>
                </c:pt>
                <c:pt idx="69">
                  <c:v>20.3</c:v>
                </c:pt>
                <c:pt idx="70">
                  <c:v>32.5</c:v>
                </c:pt>
                <c:pt idx="71">
                  <c:v>36.6</c:v>
                </c:pt>
                <c:pt idx="72">
                  <c:v>29.1</c:v>
                </c:pt>
                <c:pt idx="73">
                  <c:v>23.4</c:v>
                </c:pt>
                <c:pt idx="74">
                  <c:v>19</c:v>
                </c:pt>
                <c:pt idx="75">
                  <c:v>11.1</c:v>
                </c:pt>
                <c:pt idx="76">
                  <c:v>15.7</c:v>
                </c:pt>
                <c:pt idx="77">
                  <c:v>5.2</c:v>
                </c:pt>
                <c:pt idx="78">
                  <c:v>7.7</c:v>
                </c:pt>
                <c:pt idx="79">
                  <c:v>7</c:v>
                </c:pt>
                <c:pt idx="80">
                  <c:v>6.4</c:v>
                </c:pt>
                <c:pt idx="81">
                  <c:v>7.9</c:v>
                </c:pt>
                <c:pt idx="82">
                  <c:v>4</c:v>
                </c:pt>
                <c:pt idx="83">
                  <c:v>15.5</c:v>
                </c:pt>
                <c:pt idx="84">
                  <c:v>6.5</c:v>
                </c:pt>
                <c:pt idx="85">
                  <c:v>7.4</c:v>
                </c:pt>
                <c:pt idx="86">
                  <c:v>4</c:v>
                </c:pt>
                <c:pt idx="87">
                  <c:v>8.8000000000000007</c:v>
                </c:pt>
                <c:pt idx="88">
                  <c:v>11.9</c:v>
                </c:pt>
                <c:pt idx="89">
                  <c:v>8.8000000000000007</c:v>
                </c:pt>
                <c:pt idx="90">
                  <c:v>8.4</c:v>
                </c:pt>
                <c:pt idx="91">
                  <c:v>8.1999999999999993</c:v>
                </c:pt>
                <c:pt idx="92">
                  <c:v>10.1</c:v>
                </c:pt>
                <c:pt idx="93">
                  <c:v>12.8</c:v>
                </c:pt>
                <c:pt idx="94">
                  <c:v>7.3</c:v>
                </c:pt>
                <c:pt idx="95">
                  <c:v>6.7</c:v>
                </c:pt>
                <c:pt idx="96">
                  <c:v>6</c:v>
                </c:pt>
                <c:pt idx="97">
                  <c:v>4</c:v>
                </c:pt>
                <c:pt idx="98">
                  <c:v>4.5</c:v>
                </c:pt>
                <c:pt idx="99">
                  <c:v>7.5</c:v>
                </c:pt>
                <c:pt idx="100">
                  <c:v>11.3</c:v>
                </c:pt>
                <c:pt idx="101">
                  <c:v>14.7</c:v>
                </c:pt>
                <c:pt idx="102">
                  <c:v>16.7</c:v>
                </c:pt>
                <c:pt idx="103">
                  <c:v>15.5</c:v>
                </c:pt>
                <c:pt idx="104">
                  <c:v>9.1</c:v>
                </c:pt>
                <c:pt idx="105">
                  <c:v>8.5</c:v>
                </c:pt>
                <c:pt idx="106">
                  <c:v>18.8</c:v>
                </c:pt>
                <c:pt idx="107">
                  <c:v>2</c:v>
                </c:pt>
                <c:pt idx="108">
                  <c:v>7</c:v>
                </c:pt>
                <c:pt idx="109">
                  <c:v>4.8</c:v>
                </c:pt>
                <c:pt idx="110">
                  <c:v>13.1</c:v>
                </c:pt>
                <c:pt idx="111">
                  <c:v>4.5999999999999996</c:v>
                </c:pt>
                <c:pt idx="112">
                  <c:v>14</c:v>
                </c:pt>
                <c:pt idx="113">
                  <c:v>19</c:v>
                </c:pt>
                <c:pt idx="114">
                  <c:v>8.1</c:v>
                </c:pt>
                <c:pt idx="115">
                  <c:v>9.6</c:v>
                </c:pt>
                <c:pt idx="116">
                  <c:v>22.6</c:v>
                </c:pt>
                <c:pt idx="117">
                  <c:v>25.5</c:v>
                </c:pt>
                <c:pt idx="118">
                  <c:v>27.8</c:v>
                </c:pt>
                <c:pt idx="119">
                  <c:v>16.2</c:v>
                </c:pt>
              </c:numCache>
            </c:numRef>
          </c:val>
        </c:ser>
        <c:ser>
          <c:idx val="3"/>
          <c:order val="3"/>
          <c:tx>
            <c:strRef>
              <c:f>'CPU003'!$E$1</c:f>
              <c:strCache>
                <c:ptCount val="1"/>
                <c:pt idx="0">
                  <c:v>Idle%</c:v>
                </c:pt>
              </c:strCache>
            </c:strRef>
          </c:tx>
          <c:invertIfNegative val="0"/>
          <c:cat>
            <c:numRef>
              <c:f>'CPU003'!$A$2:$A$121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'CPU003'!$E$2:$E$121</c:f>
              <c:numCache>
                <c:formatCode>General</c:formatCode>
                <c:ptCount val="120"/>
                <c:pt idx="0">
                  <c:v>16</c:v>
                </c:pt>
                <c:pt idx="1">
                  <c:v>16.100000000000001</c:v>
                </c:pt>
                <c:pt idx="2">
                  <c:v>16.2</c:v>
                </c:pt>
                <c:pt idx="3">
                  <c:v>18.399999999999999</c:v>
                </c:pt>
                <c:pt idx="4">
                  <c:v>20.8</c:v>
                </c:pt>
                <c:pt idx="5">
                  <c:v>16.7</c:v>
                </c:pt>
                <c:pt idx="6">
                  <c:v>34.9</c:v>
                </c:pt>
                <c:pt idx="7">
                  <c:v>29.1</c:v>
                </c:pt>
                <c:pt idx="8">
                  <c:v>40.700000000000003</c:v>
                </c:pt>
                <c:pt idx="9">
                  <c:v>41.2</c:v>
                </c:pt>
                <c:pt idx="10">
                  <c:v>37.200000000000003</c:v>
                </c:pt>
                <c:pt idx="11">
                  <c:v>9.6999999999999993</c:v>
                </c:pt>
                <c:pt idx="12">
                  <c:v>13.8</c:v>
                </c:pt>
                <c:pt idx="13">
                  <c:v>16.2</c:v>
                </c:pt>
                <c:pt idx="14">
                  <c:v>29.6</c:v>
                </c:pt>
                <c:pt idx="15">
                  <c:v>32.700000000000003</c:v>
                </c:pt>
                <c:pt idx="16">
                  <c:v>17.2</c:v>
                </c:pt>
                <c:pt idx="17">
                  <c:v>34</c:v>
                </c:pt>
                <c:pt idx="18">
                  <c:v>41.6</c:v>
                </c:pt>
                <c:pt idx="19">
                  <c:v>38.200000000000003</c:v>
                </c:pt>
                <c:pt idx="20">
                  <c:v>36.6</c:v>
                </c:pt>
                <c:pt idx="21">
                  <c:v>48</c:v>
                </c:pt>
                <c:pt idx="22">
                  <c:v>43.3</c:v>
                </c:pt>
                <c:pt idx="23">
                  <c:v>35</c:v>
                </c:pt>
                <c:pt idx="24">
                  <c:v>41.7</c:v>
                </c:pt>
                <c:pt idx="25">
                  <c:v>36.700000000000003</c:v>
                </c:pt>
                <c:pt idx="26">
                  <c:v>41.4</c:v>
                </c:pt>
                <c:pt idx="27">
                  <c:v>43.9</c:v>
                </c:pt>
                <c:pt idx="28">
                  <c:v>46.1</c:v>
                </c:pt>
                <c:pt idx="29">
                  <c:v>37.299999999999997</c:v>
                </c:pt>
                <c:pt idx="30">
                  <c:v>38.6</c:v>
                </c:pt>
                <c:pt idx="31">
                  <c:v>46.5</c:v>
                </c:pt>
                <c:pt idx="32">
                  <c:v>43.2</c:v>
                </c:pt>
                <c:pt idx="33">
                  <c:v>41.4</c:v>
                </c:pt>
                <c:pt idx="34">
                  <c:v>46.1</c:v>
                </c:pt>
                <c:pt idx="35">
                  <c:v>39.5</c:v>
                </c:pt>
                <c:pt idx="36">
                  <c:v>43.9</c:v>
                </c:pt>
                <c:pt idx="37">
                  <c:v>44.6</c:v>
                </c:pt>
                <c:pt idx="38">
                  <c:v>41.6</c:v>
                </c:pt>
                <c:pt idx="39">
                  <c:v>28.4</c:v>
                </c:pt>
                <c:pt idx="40">
                  <c:v>15.7</c:v>
                </c:pt>
                <c:pt idx="41">
                  <c:v>20.2</c:v>
                </c:pt>
                <c:pt idx="42">
                  <c:v>22.6</c:v>
                </c:pt>
                <c:pt idx="43">
                  <c:v>29.4</c:v>
                </c:pt>
                <c:pt idx="44">
                  <c:v>41</c:v>
                </c:pt>
                <c:pt idx="45">
                  <c:v>33.299999999999997</c:v>
                </c:pt>
                <c:pt idx="46">
                  <c:v>39</c:v>
                </c:pt>
                <c:pt idx="47">
                  <c:v>40.200000000000003</c:v>
                </c:pt>
                <c:pt idx="48">
                  <c:v>38.299999999999997</c:v>
                </c:pt>
                <c:pt idx="49">
                  <c:v>37.299999999999997</c:v>
                </c:pt>
                <c:pt idx="50">
                  <c:v>28.6</c:v>
                </c:pt>
                <c:pt idx="51">
                  <c:v>48.5</c:v>
                </c:pt>
                <c:pt idx="52">
                  <c:v>41.1</c:v>
                </c:pt>
                <c:pt idx="53">
                  <c:v>33.799999999999997</c:v>
                </c:pt>
                <c:pt idx="54">
                  <c:v>37</c:v>
                </c:pt>
                <c:pt idx="55">
                  <c:v>39.299999999999997</c:v>
                </c:pt>
                <c:pt idx="56">
                  <c:v>37.299999999999997</c:v>
                </c:pt>
                <c:pt idx="57">
                  <c:v>41.1</c:v>
                </c:pt>
                <c:pt idx="58">
                  <c:v>44.9</c:v>
                </c:pt>
                <c:pt idx="59">
                  <c:v>45.1</c:v>
                </c:pt>
                <c:pt idx="60">
                  <c:v>36.799999999999997</c:v>
                </c:pt>
                <c:pt idx="61">
                  <c:v>36.5</c:v>
                </c:pt>
                <c:pt idx="62">
                  <c:v>37.9</c:v>
                </c:pt>
                <c:pt idx="63">
                  <c:v>26.3</c:v>
                </c:pt>
                <c:pt idx="64">
                  <c:v>34</c:v>
                </c:pt>
                <c:pt idx="65">
                  <c:v>15.8</c:v>
                </c:pt>
                <c:pt idx="66">
                  <c:v>12.1</c:v>
                </c:pt>
                <c:pt idx="67">
                  <c:v>9.6</c:v>
                </c:pt>
                <c:pt idx="68">
                  <c:v>12.2</c:v>
                </c:pt>
                <c:pt idx="69">
                  <c:v>11.2</c:v>
                </c:pt>
                <c:pt idx="70">
                  <c:v>12.6</c:v>
                </c:pt>
                <c:pt idx="71">
                  <c:v>2.2000000000000002</c:v>
                </c:pt>
                <c:pt idx="72">
                  <c:v>17.5</c:v>
                </c:pt>
                <c:pt idx="73">
                  <c:v>21.4</c:v>
                </c:pt>
                <c:pt idx="74">
                  <c:v>29</c:v>
                </c:pt>
                <c:pt idx="75">
                  <c:v>40.4</c:v>
                </c:pt>
                <c:pt idx="76">
                  <c:v>33.799999999999997</c:v>
                </c:pt>
                <c:pt idx="77">
                  <c:v>36.1</c:v>
                </c:pt>
                <c:pt idx="78">
                  <c:v>44.3</c:v>
                </c:pt>
                <c:pt idx="79">
                  <c:v>41.5</c:v>
                </c:pt>
                <c:pt idx="80">
                  <c:v>40.9</c:v>
                </c:pt>
                <c:pt idx="81">
                  <c:v>36.6</c:v>
                </c:pt>
                <c:pt idx="82">
                  <c:v>41.6</c:v>
                </c:pt>
                <c:pt idx="83">
                  <c:v>38</c:v>
                </c:pt>
                <c:pt idx="84">
                  <c:v>34.700000000000003</c:v>
                </c:pt>
                <c:pt idx="85">
                  <c:v>38.4</c:v>
                </c:pt>
                <c:pt idx="86">
                  <c:v>43</c:v>
                </c:pt>
                <c:pt idx="87">
                  <c:v>41.8</c:v>
                </c:pt>
                <c:pt idx="88">
                  <c:v>44.6</c:v>
                </c:pt>
                <c:pt idx="89">
                  <c:v>34.299999999999997</c:v>
                </c:pt>
                <c:pt idx="90">
                  <c:v>38.1</c:v>
                </c:pt>
                <c:pt idx="91">
                  <c:v>39.5</c:v>
                </c:pt>
                <c:pt idx="92">
                  <c:v>34.200000000000003</c:v>
                </c:pt>
                <c:pt idx="93">
                  <c:v>37.4</c:v>
                </c:pt>
                <c:pt idx="94">
                  <c:v>41</c:v>
                </c:pt>
                <c:pt idx="95">
                  <c:v>40.5</c:v>
                </c:pt>
                <c:pt idx="96">
                  <c:v>42.2</c:v>
                </c:pt>
                <c:pt idx="97">
                  <c:v>38</c:v>
                </c:pt>
                <c:pt idx="98">
                  <c:v>38.9</c:v>
                </c:pt>
                <c:pt idx="99">
                  <c:v>28.4</c:v>
                </c:pt>
                <c:pt idx="100">
                  <c:v>6.7</c:v>
                </c:pt>
                <c:pt idx="101">
                  <c:v>4.5999999999999996</c:v>
                </c:pt>
                <c:pt idx="102">
                  <c:v>2</c:v>
                </c:pt>
                <c:pt idx="103">
                  <c:v>1</c:v>
                </c:pt>
                <c:pt idx="104">
                  <c:v>10.6</c:v>
                </c:pt>
                <c:pt idx="105">
                  <c:v>4</c:v>
                </c:pt>
                <c:pt idx="106">
                  <c:v>3.6</c:v>
                </c:pt>
                <c:pt idx="107">
                  <c:v>16.2</c:v>
                </c:pt>
                <c:pt idx="108">
                  <c:v>14.5</c:v>
                </c:pt>
                <c:pt idx="109">
                  <c:v>19.2</c:v>
                </c:pt>
                <c:pt idx="110">
                  <c:v>5.7</c:v>
                </c:pt>
                <c:pt idx="111">
                  <c:v>7.7</c:v>
                </c:pt>
                <c:pt idx="112">
                  <c:v>5.0999999999999996</c:v>
                </c:pt>
                <c:pt idx="113">
                  <c:v>2.5</c:v>
                </c:pt>
                <c:pt idx="114">
                  <c:v>8.1</c:v>
                </c:pt>
                <c:pt idx="115">
                  <c:v>1.5</c:v>
                </c:pt>
                <c:pt idx="116">
                  <c:v>12.1</c:v>
                </c:pt>
                <c:pt idx="117">
                  <c:v>25</c:v>
                </c:pt>
                <c:pt idx="118">
                  <c:v>22.2</c:v>
                </c:pt>
                <c:pt idx="119">
                  <c:v>17.2</c:v>
                </c:pt>
              </c:numCache>
            </c:numRef>
          </c:val>
        </c:ser>
        <c:ser>
          <c:idx val="4"/>
          <c:order val="4"/>
          <c:tx>
            <c:strRef>
              <c:f>'CPU003'!$F$1</c:f>
              <c:strCache>
                <c:ptCount val="1"/>
                <c:pt idx="0">
                  <c:v>Steal%</c:v>
                </c:pt>
              </c:strCache>
            </c:strRef>
          </c:tx>
          <c:invertIfNegative val="0"/>
          <c:cat>
            <c:numRef>
              <c:f>'CPU003'!$A$2:$A$121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'CPU003'!$F$2:$F$121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395376512"/>
        <c:axId val="395378048"/>
      </c:barChart>
      <c:catAx>
        <c:axId val="39537651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395378048"/>
        <c:crosses val="autoZero"/>
        <c:auto val="0"/>
        <c:lblAlgn val="ctr"/>
        <c:lblOffset val="100"/>
        <c:noMultiLvlLbl val="0"/>
      </c:catAx>
      <c:valAx>
        <c:axId val="395378048"/>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39537651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4 intellif-Default-string  2023/6/21</a:t>
            </a:r>
          </a:p>
        </c:rich>
      </c:tx>
      <c:overlay val="0"/>
    </c:title>
    <c:autoTitleDeleted val="0"/>
    <c:plotArea>
      <c:layout/>
      <c:barChart>
        <c:barDir val="col"/>
        <c:grouping val="stacked"/>
        <c:varyColors val="0"/>
        <c:ser>
          <c:idx val="0"/>
          <c:order val="0"/>
          <c:tx>
            <c:strRef>
              <c:f>'CPU004'!$B$1</c:f>
              <c:strCache>
                <c:ptCount val="1"/>
                <c:pt idx="0">
                  <c:v>User%</c:v>
                </c:pt>
              </c:strCache>
            </c:strRef>
          </c:tx>
          <c:invertIfNegative val="0"/>
          <c:cat>
            <c:numRef>
              <c:f>'CPU004'!$A$2:$A$121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'CPU004'!$B$2:$B$121</c:f>
              <c:numCache>
                <c:formatCode>General</c:formatCode>
                <c:ptCount val="120"/>
                <c:pt idx="0">
                  <c:v>70.400000000000006</c:v>
                </c:pt>
                <c:pt idx="1">
                  <c:v>71.400000000000006</c:v>
                </c:pt>
                <c:pt idx="2">
                  <c:v>71.400000000000006</c:v>
                </c:pt>
                <c:pt idx="3">
                  <c:v>68</c:v>
                </c:pt>
                <c:pt idx="4">
                  <c:v>67.8</c:v>
                </c:pt>
                <c:pt idx="5">
                  <c:v>74.400000000000006</c:v>
                </c:pt>
                <c:pt idx="6">
                  <c:v>56.9</c:v>
                </c:pt>
                <c:pt idx="7">
                  <c:v>45.5</c:v>
                </c:pt>
                <c:pt idx="8">
                  <c:v>50.7</c:v>
                </c:pt>
                <c:pt idx="9">
                  <c:v>45.3</c:v>
                </c:pt>
                <c:pt idx="10">
                  <c:v>54.8</c:v>
                </c:pt>
                <c:pt idx="11">
                  <c:v>70.7</c:v>
                </c:pt>
                <c:pt idx="12">
                  <c:v>68.2</c:v>
                </c:pt>
                <c:pt idx="13">
                  <c:v>71.599999999999994</c:v>
                </c:pt>
                <c:pt idx="14">
                  <c:v>56.3</c:v>
                </c:pt>
                <c:pt idx="15">
                  <c:v>40.4</c:v>
                </c:pt>
                <c:pt idx="16">
                  <c:v>27.6</c:v>
                </c:pt>
                <c:pt idx="17">
                  <c:v>39.9</c:v>
                </c:pt>
                <c:pt idx="18">
                  <c:v>40.799999999999997</c:v>
                </c:pt>
                <c:pt idx="19">
                  <c:v>49.5</c:v>
                </c:pt>
                <c:pt idx="20">
                  <c:v>37.200000000000003</c:v>
                </c:pt>
                <c:pt idx="21">
                  <c:v>45</c:v>
                </c:pt>
                <c:pt idx="22">
                  <c:v>47.5</c:v>
                </c:pt>
                <c:pt idx="23">
                  <c:v>50</c:v>
                </c:pt>
                <c:pt idx="24">
                  <c:v>48.5</c:v>
                </c:pt>
                <c:pt idx="25">
                  <c:v>48.5</c:v>
                </c:pt>
                <c:pt idx="26">
                  <c:v>38.299999999999997</c:v>
                </c:pt>
                <c:pt idx="27">
                  <c:v>46</c:v>
                </c:pt>
                <c:pt idx="28">
                  <c:v>43.3</c:v>
                </c:pt>
                <c:pt idx="29">
                  <c:v>40.6</c:v>
                </c:pt>
                <c:pt idx="30">
                  <c:v>47.2</c:v>
                </c:pt>
                <c:pt idx="31">
                  <c:v>35.4</c:v>
                </c:pt>
                <c:pt idx="32">
                  <c:v>45.7</c:v>
                </c:pt>
                <c:pt idx="33">
                  <c:v>45.3</c:v>
                </c:pt>
                <c:pt idx="34">
                  <c:v>46.5</c:v>
                </c:pt>
                <c:pt idx="35">
                  <c:v>43</c:v>
                </c:pt>
                <c:pt idx="36">
                  <c:v>44.2</c:v>
                </c:pt>
                <c:pt idx="37">
                  <c:v>42.7</c:v>
                </c:pt>
                <c:pt idx="38">
                  <c:v>47.8</c:v>
                </c:pt>
                <c:pt idx="39">
                  <c:v>41.5</c:v>
                </c:pt>
                <c:pt idx="40">
                  <c:v>29.9</c:v>
                </c:pt>
                <c:pt idx="41">
                  <c:v>31.8</c:v>
                </c:pt>
                <c:pt idx="42">
                  <c:v>43.8</c:v>
                </c:pt>
                <c:pt idx="43">
                  <c:v>37.5</c:v>
                </c:pt>
                <c:pt idx="44">
                  <c:v>44.7</c:v>
                </c:pt>
                <c:pt idx="45">
                  <c:v>45</c:v>
                </c:pt>
                <c:pt idx="46">
                  <c:v>49.7</c:v>
                </c:pt>
                <c:pt idx="47">
                  <c:v>44.8</c:v>
                </c:pt>
                <c:pt idx="48">
                  <c:v>47.5</c:v>
                </c:pt>
                <c:pt idx="49">
                  <c:v>40.299999999999997</c:v>
                </c:pt>
                <c:pt idx="50">
                  <c:v>42.9</c:v>
                </c:pt>
                <c:pt idx="51">
                  <c:v>45</c:v>
                </c:pt>
                <c:pt idx="52">
                  <c:v>44.9</c:v>
                </c:pt>
                <c:pt idx="53">
                  <c:v>45.5</c:v>
                </c:pt>
                <c:pt idx="54">
                  <c:v>40.4</c:v>
                </c:pt>
                <c:pt idx="55">
                  <c:v>42.4</c:v>
                </c:pt>
                <c:pt idx="56">
                  <c:v>49.3</c:v>
                </c:pt>
                <c:pt idx="57">
                  <c:v>41.8</c:v>
                </c:pt>
                <c:pt idx="58">
                  <c:v>43.8</c:v>
                </c:pt>
                <c:pt idx="59">
                  <c:v>38.4</c:v>
                </c:pt>
                <c:pt idx="60">
                  <c:v>48</c:v>
                </c:pt>
                <c:pt idx="61">
                  <c:v>47.1</c:v>
                </c:pt>
                <c:pt idx="62">
                  <c:v>40.6</c:v>
                </c:pt>
                <c:pt idx="63">
                  <c:v>39.200000000000003</c:v>
                </c:pt>
                <c:pt idx="64">
                  <c:v>30.1</c:v>
                </c:pt>
                <c:pt idx="65">
                  <c:v>36.9</c:v>
                </c:pt>
                <c:pt idx="66">
                  <c:v>52.5</c:v>
                </c:pt>
                <c:pt idx="67">
                  <c:v>42.6</c:v>
                </c:pt>
                <c:pt idx="68">
                  <c:v>45.7</c:v>
                </c:pt>
                <c:pt idx="69">
                  <c:v>44</c:v>
                </c:pt>
                <c:pt idx="70">
                  <c:v>41</c:v>
                </c:pt>
                <c:pt idx="71">
                  <c:v>36.1</c:v>
                </c:pt>
                <c:pt idx="72">
                  <c:v>33.5</c:v>
                </c:pt>
                <c:pt idx="73">
                  <c:v>44</c:v>
                </c:pt>
                <c:pt idx="74">
                  <c:v>47.7</c:v>
                </c:pt>
                <c:pt idx="75">
                  <c:v>41.8</c:v>
                </c:pt>
                <c:pt idx="76">
                  <c:v>45.9</c:v>
                </c:pt>
                <c:pt idx="77">
                  <c:v>48.2</c:v>
                </c:pt>
                <c:pt idx="78">
                  <c:v>41.8</c:v>
                </c:pt>
                <c:pt idx="79">
                  <c:v>47.2</c:v>
                </c:pt>
                <c:pt idx="80">
                  <c:v>47.5</c:v>
                </c:pt>
                <c:pt idx="81">
                  <c:v>42.3</c:v>
                </c:pt>
                <c:pt idx="82">
                  <c:v>56</c:v>
                </c:pt>
                <c:pt idx="83">
                  <c:v>47.5</c:v>
                </c:pt>
                <c:pt idx="84">
                  <c:v>49.3</c:v>
                </c:pt>
                <c:pt idx="85">
                  <c:v>52.8</c:v>
                </c:pt>
                <c:pt idx="86">
                  <c:v>48</c:v>
                </c:pt>
                <c:pt idx="87">
                  <c:v>45.2</c:v>
                </c:pt>
                <c:pt idx="88">
                  <c:v>41.4</c:v>
                </c:pt>
                <c:pt idx="89">
                  <c:v>46.3</c:v>
                </c:pt>
                <c:pt idx="90">
                  <c:v>41.8</c:v>
                </c:pt>
                <c:pt idx="91">
                  <c:v>49</c:v>
                </c:pt>
                <c:pt idx="92">
                  <c:v>50.3</c:v>
                </c:pt>
                <c:pt idx="93">
                  <c:v>45.5</c:v>
                </c:pt>
                <c:pt idx="94">
                  <c:v>45.2</c:v>
                </c:pt>
                <c:pt idx="95">
                  <c:v>42.8</c:v>
                </c:pt>
                <c:pt idx="96">
                  <c:v>48.3</c:v>
                </c:pt>
                <c:pt idx="97">
                  <c:v>51.5</c:v>
                </c:pt>
                <c:pt idx="98">
                  <c:v>38.700000000000003</c:v>
                </c:pt>
                <c:pt idx="99">
                  <c:v>50.8</c:v>
                </c:pt>
                <c:pt idx="100">
                  <c:v>43.4</c:v>
                </c:pt>
                <c:pt idx="101">
                  <c:v>51.5</c:v>
                </c:pt>
                <c:pt idx="102">
                  <c:v>54.5</c:v>
                </c:pt>
                <c:pt idx="103">
                  <c:v>62.9</c:v>
                </c:pt>
                <c:pt idx="104">
                  <c:v>57.7</c:v>
                </c:pt>
                <c:pt idx="105">
                  <c:v>65.7</c:v>
                </c:pt>
                <c:pt idx="106">
                  <c:v>56.1</c:v>
                </c:pt>
                <c:pt idx="107">
                  <c:v>64.400000000000006</c:v>
                </c:pt>
                <c:pt idx="108">
                  <c:v>58</c:v>
                </c:pt>
                <c:pt idx="109">
                  <c:v>54</c:v>
                </c:pt>
                <c:pt idx="110">
                  <c:v>53.3</c:v>
                </c:pt>
                <c:pt idx="111">
                  <c:v>59.3</c:v>
                </c:pt>
                <c:pt idx="112">
                  <c:v>58.5</c:v>
                </c:pt>
                <c:pt idx="113">
                  <c:v>58.3</c:v>
                </c:pt>
                <c:pt idx="114">
                  <c:v>64.599999999999994</c:v>
                </c:pt>
                <c:pt idx="115">
                  <c:v>69.7</c:v>
                </c:pt>
                <c:pt idx="116">
                  <c:v>50.5</c:v>
                </c:pt>
                <c:pt idx="117">
                  <c:v>32.1</c:v>
                </c:pt>
                <c:pt idx="118">
                  <c:v>37.5</c:v>
                </c:pt>
                <c:pt idx="119">
                  <c:v>45.9</c:v>
                </c:pt>
              </c:numCache>
            </c:numRef>
          </c:val>
        </c:ser>
        <c:ser>
          <c:idx val="1"/>
          <c:order val="1"/>
          <c:tx>
            <c:strRef>
              <c:f>'CPU004'!$C$1</c:f>
              <c:strCache>
                <c:ptCount val="1"/>
                <c:pt idx="0">
                  <c:v>Sys%</c:v>
                </c:pt>
              </c:strCache>
            </c:strRef>
          </c:tx>
          <c:invertIfNegative val="0"/>
          <c:cat>
            <c:numRef>
              <c:f>'CPU004'!$A$2:$A$121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'CPU004'!$C$2:$C$121</c:f>
              <c:numCache>
                <c:formatCode>General</c:formatCode>
                <c:ptCount val="120"/>
                <c:pt idx="0">
                  <c:v>12.5</c:v>
                </c:pt>
                <c:pt idx="1">
                  <c:v>8.1999999999999993</c:v>
                </c:pt>
                <c:pt idx="2">
                  <c:v>8.1999999999999993</c:v>
                </c:pt>
                <c:pt idx="3">
                  <c:v>10</c:v>
                </c:pt>
                <c:pt idx="4">
                  <c:v>8.5</c:v>
                </c:pt>
                <c:pt idx="5">
                  <c:v>8.5</c:v>
                </c:pt>
                <c:pt idx="6">
                  <c:v>4.5</c:v>
                </c:pt>
                <c:pt idx="7">
                  <c:v>4.5</c:v>
                </c:pt>
                <c:pt idx="8">
                  <c:v>8.5</c:v>
                </c:pt>
                <c:pt idx="9">
                  <c:v>7.4</c:v>
                </c:pt>
                <c:pt idx="10">
                  <c:v>4.0999999999999996</c:v>
                </c:pt>
                <c:pt idx="11">
                  <c:v>13.1</c:v>
                </c:pt>
                <c:pt idx="12">
                  <c:v>11.3</c:v>
                </c:pt>
                <c:pt idx="13">
                  <c:v>10.199999999999999</c:v>
                </c:pt>
                <c:pt idx="14">
                  <c:v>9.6999999999999993</c:v>
                </c:pt>
                <c:pt idx="15">
                  <c:v>18.7</c:v>
                </c:pt>
                <c:pt idx="16">
                  <c:v>55.3</c:v>
                </c:pt>
                <c:pt idx="17">
                  <c:v>24.7</c:v>
                </c:pt>
                <c:pt idx="18">
                  <c:v>4.5999999999999996</c:v>
                </c:pt>
                <c:pt idx="19">
                  <c:v>6.6</c:v>
                </c:pt>
                <c:pt idx="20">
                  <c:v>6.1</c:v>
                </c:pt>
                <c:pt idx="21">
                  <c:v>5</c:v>
                </c:pt>
                <c:pt idx="22">
                  <c:v>5.4</c:v>
                </c:pt>
                <c:pt idx="23">
                  <c:v>7.3</c:v>
                </c:pt>
                <c:pt idx="24">
                  <c:v>5.4</c:v>
                </c:pt>
                <c:pt idx="25">
                  <c:v>6.9</c:v>
                </c:pt>
                <c:pt idx="26">
                  <c:v>7</c:v>
                </c:pt>
                <c:pt idx="27">
                  <c:v>5.5</c:v>
                </c:pt>
                <c:pt idx="28">
                  <c:v>6</c:v>
                </c:pt>
                <c:pt idx="29">
                  <c:v>6.1</c:v>
                </c:pt>
                <c:pt idx="30">
                  <c:v>6.1</c:v>
                </c:pt>
                <c:pt idx="31">
                  <c:v>3.6</c:v>
                </c:pt>
                <c:pt idx="32">
                  <c:v>4.5999999999999996</c:v>
                </c:pt>
                <c:pt idx="33">
                  <c:v>5.5</c:v>
                </c:pt>
                <c:pt idx="34">
                  <c:v>4</c:v>
                </c:pt>
                <c:pt idx="35">
                  <c:v>10.1</c:v>
                </c:pt>
                <c:pt idx="36">
                  <c:v>5.5</c:v>
                </c:pt>
                <c:pt idx="37">
                  <c:v>4.7</c:v>
                </c:pt>
                <c:pt idx="38">
                  <c:v>6.8</c:v>
                </c:pt>
                <c:pt idx="39">
                  <c:v>21</c:v>
                </c:pt>
                <c:pt idx="40">
                  <c:v>55.8</c:v>
                </c:pt>
                <c:pt idx="41">
                  <c:v>46.7</c:v>
                </c:pt>
                <c:pt idx="42">
                  <c:v>19.399999999999999</c:v>
                </c:pt>
                <c:pt idx="43">
                  <c:v>7.8</c:v>
                </c:pt>
                <c:pt idx="44">
                  <c:v>7.8</c:v>
                </c:pt>
                <c:pt idx="45">
                  <c:v>7</c:v>
                </c:pt>
                <c:pt idx="46">
                  <c:v>5.6</c:v>
                </c:pt>
                <c:pt idx="47">
                  <c:v>9</c:v>
                </c:pt>
                <c:pt idx="48">
                  <c:v>5.4</c:v>
                </c:pt>
                <c:pt idx="49">
                  <c:v>7.1</c:v>
                </c:pt>
                <c:pt idx="50">
                  <c:v>9.6</c:v>
                </c:pt>
                <c:pt idx="51">
                  <c:v>8.9</c:v>
                </c:pt>
                <c:pt idx="52">
                  <c:v>7.3</c:v>
                </c:pt>
                <c:pt idx="53">
                  <c:v>8</c:v>
                </c:pt>
                <c:pt idx="54">
                  <c:v>7.4</c:v>
                </c:pt>
                <c:pt idx="55">
                  <c:v>7.9</c:v>
                </c:pt>
                <c:pt idx="56">
                  <c:v>5.8</c:v>
                </c:pt>
                <c:pt idx="57">
                  <c:v>5.0999999999999996</c:v>
                </c:pt>
                <c:pt idx="58">
                  <c:v>7.7</c:v>
                </c:pt>
                <c:pt idx="59">
                  <c:v>8.6</c:v>
                </c:pt>
                <c:pt idx="60">
                  <c:v>6.6</c:v>
                </c:pt>
                <c:pt idx="61">
                  <c:v>7.8</c:v>
                </c:pt>
                <c:pt idx="62">
                  <c:v>12.9</c:v>
                </c:pt>
                <c:pt idx="63">
                  <c:v>26.1</c:v>
                </c:pt>
                <c:pt idx="64">
                  <c:v>39.799999999999997</c:v>
                </c:pt>
                <c:pt idx="65">
                  <c:v>32.799999999999997</c:v>
                </c:pt>
                <c:pt idx="66">
                  <c:v>14.8</c:v>
                </c:pt>
                <c:pt idx="67">
                  <c:v>20.5</c:v>
                </c:pt>
                <c:pt idx="68">
                  <c:v>17.600000000000001</c:v>
                </c:pt>
                <c:pt idx="69">
                  <c:v>19.2</c:v>
                </c:pt>
                <c:pt idx="70">
                  <c:v>16</c:v>
                </c:pt>
                <c:pt idx="71">
                  <c:v>16.100000000000001</c:v>
                </c:pt>
                <c:pt idx="72">
                  <c:v>14.9</c:v>
                </c:pt>
                <c:pt idx="73">
                  <c:v>13</c:v>
                </c:pt>
                <c:pt idx="74">
                  <c:v>12.7</c:v>
                </c:pt>
                <c:pt idx="75">
                  <c:v>5.6</c:v>
                </c:pt>
                <c:pt idx="76">
                  <c:v>10.199999999999999</c:v>
                </c:pt>
                <c:pt idx="77">
                  <c:v>8</c:v>
                </c:pt>
                <c:pt idx="78">
                  <c:v>7.2</c:v>
                </c:pt>
                <c:pt idx="79">
                  <c:v>7</c:v>
                </c:pt>
                <c:pt idx="80">
                  <c:v>5.4</c:v>
                </c:pt>
                <c:pt idx="81">
                  <c:v>7.2</c:v>
                </c:pt>
                <c:pt idx="82">
                  <c:v>4</c:v>
                </c:pt>
                <c:pt idx="83">
                  <c:v>5.4</c:v>
                </c:pt>
                <c:pt idx="84">
                  <c:v>6.8</c:v>
                </c:pt>
                <c:pt idx="85">
                  <c:v>5.0999999999999996</c:v>
                </c:pt>
                <c:pt idx="86">
                  <c:v>6.4</c:v>
                </c:pt>
                <c:pt idx="87">
                  <c:v>6.1</c:v>
                </c:pt>
                <c:pt idx="88">
                  <c:v>9.6</c:v>
                </c:pt>
                <c:pt idx="89">
                  <c:v>5.9</c:v>
                </c:pt>
                <c:pt idx="90">
                  <c:v>6</c:v>
                </c:pt>
                <c:pt idx="91">
                  <c:v>6.1</c:v>
                </c:pt>
                <c:pt idx="92">
                  <c:v>6.2</c:v>
                </c:pt>
                <c:pt idx="93">
                  <c:v>5.0999999999999996</c:v>
                </c:pt>
                <c:pt idx="94">
                  <c:v>7</c:v>
                </c:pt>
                <c:pt idx="95">
                  <c:v>8.5</c:v>
                </c:pt>
                <c:pt idx="96">
                  <c:v>5.5</c:v>
                </c:pt>
                <c:pt idx="97">
                  <c:v>7</c:v>
                </c:pt>
                <c:pt idx="98">
                  <c:v>6</c:v>
                </c:pt>
                <c:pt idx="99">
                  <c:v>17.100000000000001</c:v>
                </c:pt>
                <c:pt idx="100">
                  <c:v>40.299999999999997</c:v>
                </c:pt>
                <c:pt idx="101">
                  <c:v>31.1</c:v>
                </c:pt>
                <c:pt idx="102">
                  <c:v>24.2</c:v>
                </c:pt>
                <c:pt idx="103">
                  <c:v>21.3</c:v>
                </c:pt>
                <c:pt idx="104">
                  <c:v>22.4</c:v>
                </c:pt>
                <c:pt idx="105">
                  <c:v>20.399999999999999</c:v>
                </c:pt>
                <c:pt idx="106">
                  <c:v>27.3</c:v>
                </c:pt>
                <c:pt idx="107">
                  <c:v>16.100000000000001</c:v>
                </c:pt>
                <c:pt idx="108">
                  <c:v>24.4</c:v>
                </c:pt>
                <c:pt idx="109">
                  <c:v>24</c:v>
                </c:pt>
                <c:pt idx="110">
                  <c:v>27.9</c:v>
                </c:pt>
                <c:pt idx="111">
                  <c:v>28.6</c:v>
                </c:pt>
                <c:pt idx="112">
                  <c:v>19.899999999999999</c:v>
                </c:pt>
                <c:pt idx="113">
                  <c:v>24.6</c:v>
                </c:pt>
                <c:pt idx="114">
                  <c:v>22.2</c:v>
                </c:pt>
                <c:pt idx="115">
                  <c:v>19</c:v>
                </c:pt>
                <c:pt idx="116">
                  <c:v>16.2</c:v>
                </c:pt>
                <c:pt idx="117">
                  <c:v>18.7</c:v>
                </c:pt>
                <c:pt idx="118">
                  <c:v>18.5</c:v>
                </c:pt>
                <c:pt idx="119">
                  <c:v>20.399999999999999</c:v>
                </c:pt>
              </c:numCache>
            </c:numRef>
          </c:val>
        </c:ser>
        <c:ser>
          <c:idx val="2"/>
          <c:order val="2"/>
          <c:tx>
            <c:strRef>
              <c:f>'CPU004'!$D$1</c:f>
              <c:strCache>
                <c:ptCount val="1"/>
                <c:pt idx="0">
                  <c:v>Wait%</c:v>
                </c:pt>
              </c:strCache>
            </c:strRef>
          </c:tx>
          <c:invertIfNegative val="0"/>
          <c:cat>
            <c:numRef>
              <c:f>'CPU004'!$A$2:$A$121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'CPU004'!$D$2:$D$121</c:f>
              <c:numCache>
                <c:formatCode>General</c:formatCode>
                <c:ptCount val="120"/>
                <c:pt idx="0">
                  <c:v>4.3</c:v>
                </c:pt>
                <c:pt idx="1">
                  <c:v>2.6</c:v>
                </c:pt>
                <c:pt idx="2">
                  <c:v>2.6</c:v>
                </c:pt>
                <c:pt idx="3">
                  <c:v>4</c:v>
                </c:pt>
                <c:pt idx="4">
                  <c:v>4.5</c:v>
                </c:pt>
                <c:pt idx="5">
                  <c:v>2.5</c:v>
                </c:pt>
                <c:pt idx="6">
                  <c:v>5.9</c:v>
                </c:pt>
                <c:pt idx="7">
                  <c:v>12</c:v>
                </c:pt>
                <c:pt idx="8">
                  <c:v>6.5</c:v>
                </c:pt>
                <c:pt idx="9">
                  <c:v>5.4</c:v>
                </c:pt>
                <c:pt idx="10">
                  <c:v>4.0999999999999996</c:v>
                </c:pt>
                <c:pt idx="11">
                  <c:v>4.5</c:v>
                </c:pt>
                <c:pt idx="12">
                  <c:v>4.5999999999999996</c:v>
                </c:pt>
                <c:pt idx="13">
                  <c:v>2.5</c:v>
                </c:pt>
                <c:pt idx="14">
                  <c:v>3.4</c:v>
                </c:pt>
                <c:pt idx="15">
                  <c:v>7.1</c:v>
                </c:pt>
                <c:pt idx="16">
                  <c:v>5</c:v>
                </c:pt>
                <c:pt idx="17">
                  <c:v>5.6</c:v>
                </c:pt>
                <c:pt idx="18">
                  <c:v>8.1999999999999993</c:v>
                </c:pt>
                <c:pt idx="19">
                  <c:v>7.1</c:v>
                </c:pt>
                <c:pt idx="20">
                  <c:v>2</c:v>
                </c:pt>
                <c:pt idx="21">
                  <c:v>10.5</c:v>
                </c:pt>
                <c:pt idx="22">
                  <c:v>3.4</c:v>
                </c:pt>
                <c:pt idx="23">
                  <c:v>5.2</c:v>
                </c:pt>
                <c:pt idx="24">
                  <c:v>8.3000000000000007</c:v>
                </c:pt>
                <c:pt idx="25">
                  <c:v>4.5</c:v>
                </c:pt>
                <c:pt idx="26">
                  <c:v>7.5</c:v>
                </c:pt>
                <c:pt idx="27">
                  <c:v>4</c:v>
                </c:pt>
                <c:pt idx="28">
                  <c:v>6.5</c:v>
                </c:pt>
                <c:pt idx="29">
                  <c:v>7.1</c:v>
                </c:pt>
                <c:pt idx="30">
                  <c:v>6.6</c:v>
                </c:pt>
                <c:pt idx="31">
                  <c:v>6.2</c:v>
                </c:pt>
                <c:pt idx="32">
                  <c:v>5.6</c:v>
                </c:pt>
                <c:pt idx="33">
                  <c:v>9</c:v>
                </c:pt>
                <c:pt idx="34">
                  <c:v>5.4</c:v>
                </c:pt>
                <c:pt idx="35">
                  <c:v>7.7</c:v>
                </c:pt>
                <c:pt idx="36">
                  <c:v>8.5</c:v>
                </c:pt>
                <c:pt idx="37">
                  <c:v>3.1</c:v>
                </c:pt>
                <c:pt idx="38">
                  <c:v>2</c:v>
                </c:pt>
                <c:pt idx="39">
                  <c:v>6.7</c:v>
                </c:pt>
                <c:pt idx="40">
                  <c:v>3.6</c:v>
                </c:pt>
                <c:pt idx="41">
                  <c:v>2.1</c:v>
                </c:pt>
                <c:pt idx="42">
                  <c:v>8</c:v>
                </c:pt>
                <c:pt idx="43">
                  <c:v>14.1</c:v>
                </c:pt>
                <c:pt idx="44">
                  <c:v>18.399999999999999</c:v>
                </c:pt>
                <c:pt idx="45">
                  <c:v>7.5</c:v>
                </c:pt>
                <c:pt idx="46">
                  <c:v>2.5</c:v>
                </c:pt>
                <c:pt idx="47">
                  <c:v>7</c:v>
                </c:pt>
                <c:pt idx="48">
                  <c:v>7.9</c:v>
                </c:pt>
                <c:pt idx="49">
                  <c:v>7.1</c:v>
                </c:pt>
                <c:pt idx="50">
                  <c:v>16.2</c:v>
                </c:pt>
                <c:pt idx="51">
                  <c:v>4</c:v>
                </c:pt>
                <c:pt idx="52">
                  <c:v>5.4</c:v>
                </c:pt>
                <c:pt idx="53">
                  <c:v>8.5</c:v>
                </c:pt>
                <c:pt idx="54">
                  <c:v>13.8</c:v>
                </c:pt>
                <c:pt idx="55">
                  <c:v>6.4</c:v>
                </c:pt>
                <c:pt idx="56">
                  <c:v>4.8</c:v>
                </c:pt>
                <c:pt idx="57">
                  <c:v>16.8</c:v>
                </c:pt>
                <c:pt idx="58">
                  <c:v>4.0999999999999996</c:v>
                </c:pt>
                <c:pt idx="59">
                  <c:v>10.1</c:v>
                </c:pt>
                <c:pt idx="60">
                  <c:v>5.0999999999999996</c:v>
                </c:pt>
                <c:pt idx="61">
                  <c:v>9.8000000000000007</c:v>
                </c:pt>
                <c:pt idx="62">
                  <c:v>16.8</c:v>
                </c:pt>
                <c:pt idx="63">
                  <c:v>4.5</c:v>
                </c:pt>
                <c:pt idx="64">
                  <c:v>1.9</c:v>
                </c:pt>
                <c:pt idx="65">
                  <c:v>27.8</c:v>
                </c:pt>
                <c:pt idx="66">
                  <c:v>18.600000000000001</c:v>
                </c:pt>
                <c:pt idx="67">
                  <c:v>27.4</c:v>
                </c:pt>
                <c:pt idx="68">
                  <c:v>26.1</c:v>
                </c:pt>
                <c:pt idx="69">
                  <c:v>19.7</c:v>
                </c:pt>
                <c:pt idx="70">
                  <c:v>39.4</c:v>
                </c:pt>
                <c:pt idx="71">
                  <c:v>42.8</c:v>
                </c:pt>
                <c:pt idx="72">
                  <c:v>43.8</c:v>
                </c:pt>
                <c:pt idx="73">
                  <c:v>24.4</c:v>
                </c:pt>
                <c:pt idx="74">
                  <c:v>9.5</c:v>
                </c:pt>
                <c:pt idx="75">
                  <c:v>19.899999999999999</c:v>
                </c:pt>
                <c:pt idx="76">
                  <c:v>7.3</c:v>
                </c:pt>
                <c:pt idx="77">
                  <c:v>6</c:v>
                </c:pt>
                <c:pt idx="78">
                  <c:v>6.2</c:v>
                </c:pt>
                <c:pt idx="79">
                  <c:v>8.5</c:v>
                </c:pt>
                <c:pt idx="80">
                  <c:v>8.8000000000000007</c:v>
                </c:pt>
                <c:pt idx="81">
                  <c:v>10.3</c:v>
                </c:pt>
                <c:pt idx="82">
                  <c:v>4</c:v>
                </c:pt>
                <c:pt idx="83">
                  <c:v>5.4</c:v>
                </c:pt>
                <c:pt idx="84">
                  <c:v>7.7</c:v>
                </c:pt>
                <c:pt idx="85">
                  <c:v>5.6</c:v>
                </c:pt>
                <c:pt idx="86">
                  <c:v>4.5</c:v>
                </c:pt>
                <c:pt idx="87">
                  <c:v>5.0999999999999996</c:v>
                </c:pt>
                <c:pt idx="88">
                  <c:v>3.5</c:v>
                </c:pt>
                <c:pt idx="89">
                  <c:v>11.3</c:v>
                </c:pt>
                <c:pt idx="90">
                  <c:v>5.5</c:v>
                </c:pt>
                <c:pt idx="91">
                  <c:v>13.1</c:v>
                </c:pt>
                <c:pt idx="92">
                  <c:v>5.6</c:v>
                </c:pt>
                <c:pt idx="93">
                  <c:v>6.6</c:v>
                </c:pt>
                <c:pt idx="94">
                  <c:v>7.5</c:v>
                </c:pt>
                <c:pt idx="95">
                  <c:v>7.5</c:v>
                </c:pt>
                <c:pt idx="96">
                  <c:v>6.5</c:v>
                </c:pt>
                <c:pt idx="97">
                  <c:v>4.5</c:v>
                </c:pt>
                <c:pt idx="98">
                  <c:v>9.5</c:v>
                </c:pt>
                <c:pt idx="99">
                  <c:v>9.5</c:v>
                </c:pt>
                <c:pt idx="100">
                  <c:v>6.6</c:v>
                </c:pt>
                <c:pt idx="101">
                  <c:v>12.2</c:v>
                </c:pt>
                <c:pt idx="102">
                  <c:v>20.2</c:v>
                </c:pt>
                <c:pt idx="103">
                  <c:v>14.2</c:v>
                </c:pt>
                <c:pt idx="104">
                  <c:v>6.1</c:v>
                </c:pt>
                <c:pt idx="105">
                  <c:v>3.5</c:v>
                </c:pt>
                <c:pt idx="106">
                  <c:v>6.1</c:v>
                </c:pt>
                <c:pt idx="107">
                  <c:v>3.4</c:v>
                </c:pt>
                <c:pt idx="108">
                  <c:v>10.199999999999999</c:v>
                </c:pt>
                <c:pt idx="109">
                  <c:v>12</c:v>
                </c:pt>
                <c:pt idx="110">
                  <c:v>10.7</c:v>
                </c:pt>
                <c:pt idx="111">
                  <c:v>5</c:v>
                </c:pt>
                <c:pt idx="112">
                  <c:v>12.9</c:v>
                </c:pt>
                <c:pt idx="113">
                  <c:v>9.5</c:v>
                </c:pt>
                <c:pt idx="114">
                  <c:v>11.1</c:v>
                </c:pt>
                <c:pt idx="115">
                  <c:v>6.7</c:v>
                </c:pt>
                <c:pt idx="116">
                  <c:v>18.600000000000001</c:v>
                </c:pt>
                <c:pt idx="117">
                  <c:v>34.700000000000003</c:v>
                </c:pt>
                <c:pt idx="118">
                  <c:v>39.5</c:v>
                </c:pt>
                <c:pt idx="119">
                  <c:v>12.2</c:v>
                </c:pt>
              </c:numCache>
            </c:numRef>
          </c:val>
        </c:ser>
        <c:ser>
          <c:idx val="3"/>
          <c:order val="3"/>
          <c:tx>
            <c:strRef>
              <c:f>'CPU004'!$E$1</c:f>
              <c:strCache>
                <c:ptCount val="1"/>
                <c:pt idx="0">
                  <c:v>Idle%</c:v>
                </c:pt>
              </c:strCache>
            </c:strRef>
          </c:tx>
          <c:invertIfNegative val="0"/>
          <c:cat>
            <c:numRef>
              <c:f>'CPU004'!$A$2:$A$121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'CPU004'!$E$2:$E$121</c:f>
              <c:numCache>
                <c:formatCode>General</c:formatCode>
                <c:ptCount val="120"/>
                <c:pt idx="0">
                  <c:v>12.8</c:v>
                </c:pt>
                <c:pt idx="1">
                  <c:v>17.899999999999999</c:v>
                </c:pt>
                <c:pt idx="2">
                  <c:v>17.899999999999999</c:v>
                </c:pt>
                <c:pt idx="3">
                  <c:v>18</c:v>
                </c:pt>
                <c:pt idx="4">
                  <c:v>19.100000000000001</c:v>
                </c:pt>
                <c:pt idx="5">
                  <c:v>14.6</c:v>
                </c:pt>
                <c:pt idx="6">
                  <c:v>32.700000000000003</c:v>
                </c:pt>
                <c:pt idx="7">
                  <c:v>38</c:v>
                </c:pt>
                <c:pt idx="8">
                  <c:v>34.299999999999997</c:v>
                </c:pt>
                <c:pt idx="9">
                  <c:v>41.9</c:v>
                </c:pt>
                <c:pt idx="10">
                  <c:v>37.1</c:v>
                </c:pt>
                <c:pt idx="11">
                  <c:v>11.6</c:v>
                </c:pt>
                <c:pt idx="12">
                  <c:v>15.9</c:v>
                </c:pt>
                <c:pt idx="13">
                  <c:v>15.7</c:v>
                </c:pt>
                <c:pt idx="14">
                  <c:v>30.6</c:v>
                </c:pt>
                <c:pt idx="15">
                  <c:v>33.799999999999997</c:v>
                </c:pt>
                <c:pt idx="16">
                  <c:v>12.1</c:v>
                </c:pt>
                <c:pt idx="17">
                  <c:v>29.8</c:v>
                </c:pt>
                <c:pt idx="18">
                  <c:v>46.4</c:v>
                </c:pt>
                <c:pt idx="19">
                  <c:v>36.9</c:v>
                </c:pt>
                <c:pt idx="20">
                  <c:v>54.6</c:v>
                </c:pt>
                <c:pt idx="21">
                  <c:v>39.5</c:v>
                </c:pt>
                <c:pt idx="22">
                  <c:v>43.6</c:v>
                </c:pt>
                <c:pt idx="23">
                  <c:v>37.5</c:v>
                </c:pt>
                <c:pt idx="24">
                  <c:v>37.700000000000003</c:v>
                </c:pt>
                <c:pt idx="25">
                  <c:v>40.1</c:v>
                </c:pt>
                <c:pt idx="26">
                  <c:v>47.3</c:v>
                </c:pt>
                <c:pt idx="27">
                  <c:v>44.5</c:v>
                </c:pt>
                <c:pt idx="28">
                  <c:v>44.3</c:v>
                </c:pt>
                <c:pt idx="29">
                  <c:v>46.2</c:v>
                </c:pt>
                <c:pt idx="30">
                  <c:v>40.1</c:v>
                </c:pt>
                <c:pt idx="31">
                  <c:v>54.7</c:v>
                </c:pt>
                <c:pt idx="32">
                  <c:v>44.2</c:v>
                </c:pt>
                <c:pt idx="33">
                  <c:v>40.299999999999997</c:v>
                </c:pt>
                <c:pt idx="34">
                  <c:v>44.1</c:v>
                </c:pt>
                <c:pt idx="35">
                  <c:v>39.1</c:v>
                </c:pt>
                <c:pt idx="36">
                  <c:v>41.7</c:v>
                </c:pt>
                <c:pt idx="37">
                  <c:v>49.5</c:v>
                </c:pt>
                <c:pt idx="38">
                  <c:v>43.4</c:v>
                </c:pt>
                <c:pt idx="39">
                  <c:v>30.8</c:v>
                </c:pt>
                <c:pt idx="40">
                  <c:v>10.7</c:v>
                </c:pt>
                <c:pt idx="41">
                  <c:v>19.5</c:v>
                </c:pt>
                <c:pt idx="42">
                  <c:v>28.9</c:v>
                </c:pt>
                <c:pt idx="43">
                  <c:v>40.6</c:v>
                </c:pt>
                <c:pt idx="44">
                  <c:v>29.1</c:v>
                </c:pt>
                <c:pt idx="45">
                  <c:v>40.5</c:v>
                </c:pt>
                <c:pt idx="46">
                  <c:v>42.1</c:v>
                </c:pt>
                <c:pt idx="47">
                  <c:v>39.299999999999997</c:v>
                </c:pt>
                <c:pt idx="48">
                  <c:v>39.1</c:v>
                </c:pt>
                <c:pt idx="49">
                  <c:v>45.4</c:v>
                </c:pt>
                <c:pt idx="50">
                  <c:v>31.3</c:v>
                </c:pt>
                <c:pt idx="51">
                  <c:v>42.1</c:v>
                </c:pt>
                <c:pt idx="52">
                  <c:v>42.4</c:v>
                </c:pt>
                <c:pt idx="53">
                  <c:v>38</c:v>
                </c:pt>
                <c:pt idx="54">
                  <c:v>38.4</c:v>
                </c:pt>
                <c:pt idx="55">
                  <c:v>43.3</c:v>
                </c:pt>
                <c:pt idx="56">
                  <c:v>40.1</c:v>
                </c:pt>
                <c:pt idx="57">
                  <c:v>36.200000000000003</c:v>
                </c:pt>
                <c:pt idx="58">
                  <c:v>44.3</c:v>
                </c:pt>
                <c:pt idx="59">
                  <c:v>42.9</c:v>
                </c:pt>
                <c:pt idx="60">
                  <c:v>40.4</c:v>
                </c:pt>
                <c:pt idx="61">
                  <c:v>35.299999999999997</c:v>
                </c:pt>
                <c:pt idx="62">
                  <c:v>29.7</c:v>
                </c:pt>
                <c:pt idx="63">
                  <c:v>30.2</c:v>
                </c:pt>
                <c:pt idx="64">
                  <c:v>28.2</c:v>
                </c:pt>
                <c:pt idx="65">
                  <c:v>2.5</c:v>
                </c:pt>
                <c:pt idx="66">
                  <c:v>14.2</c:v>
                </c:pt>
                <c:pt idx="67">
                  <c:v>9.5</c:v>
                </c:pt>
                <c:pt idx="68">
                  <c:v>10.6</c:v>
                </c:pt>
                <c:pt idx="69">
                  <c:v>17.100000000000001</c:v>
                </c:pt>
                <c:pt idx="70">
                  <c:v>3.7</c:v>
                </c:pt>
                <c:pt idx="71">
                  <c:v>5</c:v>
                </c:pt>
                <c:pt idx="72">
                  <c:v>7.7</c:v>
                </c:pt>
                <c:pt idx="73">
                  <c:v>18.7</c:v>
                </c:pt>
                <c:pt idx="74">
                  <c:v>30</c:v>
                </c:pt>
                <c:pt idx="75">
                  <c:v>32.700000000000003</c:v>
                </c:pt>
                <c:pt idx="76">
                  <c:v>36.6</c:v>
                </c:pt>
                <c:pt idx="77">
                  <c:v>37.700000000000003</c:v>
                </c:pt>
                <c:pt idx="78">
                  <c:v>44.8</c:v>
                </c:pt>
                <c:pt idx="79">
                  <c:v>37.200000000000003</c:v>
                </c:pt>
                <c:pt idx="80">
                  <c:v>38.200000000000003</c:v>
                </c:pt>
                <c:pt idx="81">
                  <c:v>40.200000000000003</c:v>
                </c:pt>
                <c:pt idx="82">
                  <c:v>36</c:v>
                </c:pt>
                <c:pt idx="83">
                  <c:v>41.6</c:v>
                </c:pt>
                <c:pt idx="84">
                  <c:v>36.200000000000003</c:v>
                </c:pt>
                <c:pt idx="85">
                  <c:v>36.5</c:v>
                </c:pt>
                <c:pt idx="86">
                  <c:v>41.1</c:v>
                </c:pt>
                <c:pt idx="87">
                  <c:v>43.7</c:v>
                </c:pt>
                <c:pt idx="88">
                  <c:v>45.5</c:v>
                </c:pt>
                <c:pt idx="89">
                  <c:v>36.5</c:v>
                </c:pt>
                <c:pt idx="90">
                  <c:v>46.8</c:v>
                </c:pt>
                <c:pt idx="91">
                  <c:v>31.8</c:v>
                </c:pt>
                <c:pt idx="92">
                  <c:v>37.9</c:v>
                </c:pt>
                <c:pt idx="93">
                  <c:v>42.9</c:v>
                </c:pt>
                <c:pt idx="94">
                  <c:v>40.200000000000003</c:v>
                </c:pt>
                <c:pt idx="95">
                  <c:v>41.3</c:v>
                </c:pt>
                <c:pt idx="96">
                  <c:v>39.799999999999997</c:v>
                </c:pt>
                <c:pt idx="97">
                  <c:v>37</c:v>
                </c:pt>
                <c:pt idx="98">
                  <c:v>45.7</c:v>
                </c:pt>
                <c:pt idx="99">
                  <c:v>22.6</c:v>
                </c:pt>
                <c:pt idx="100">
                  <c:v>9.6999999999999993</c:v>
                </c:pt>
                <c:pt idx="101">
                  <c:v>5.0999999999999996</c:v>
                </c:pt>
                <c:pt idx="102">
                  <c:v>1</c:v>
                </c:pt>
                <c:pt idx="103">
                  <c:v>1.5</c:v>
                </c:pt>
                <c:pt idx="104">
                  <c:v>13.8</c:v>
                </c:pt>
                <c:pt idx="105">
                  <c:v>10.4</c:v>
                </c:pt>
                <c:pt idx="106">
                  <c:v>10.6</c:v>
                </c:pt>
                <c:pt idx="107">
                  <c:v>16.100000000000001</c:v>
                </c:pt>
                <c:pt idx="108">
                  <c:v>7.3</c:v>
                </c:pt>
                <c:pt idx="109">
                  <c:v>10</c:v>
                </c:pt>
                <c:pt idx="110">
                  <c:v>8.1999999999999993</c:v>
                </c:pt>
                <c:pt idx="111">
                  <c:v>7</c:v>
                </c:pt>
                <c:pt idx="112">
                  <c:v>8.6999999999999993</c:v>
                </c:pt>
                <c:pt idx="113">
                  <c:v>7.5</c:v>
                </c:pt>
                <c:pt idx="114">
                  <c:v>2</c:v>
                </c:pt>
                <c:pt idx="115">
                  <c:v>4.5999999999999996</c:v>
                </c:pt>
                <c:pt idx="116">
                  <c:v>14.7</c:v>
                </c:pt>
                <c:pt idx="117">
                  <c:v>14.5</c:v>
                </c:pt>
                <c:pt idx="118">
                  <c:v>4.5</c:v>
                </c:pt>
                <c:pt idx="119">
                  <c:v>21.4</c:v>
                </c:pt>
              </c:numCache>
            </c:numRef>
          </c:val>
        </c:ser>
        <c:ser>
          <c:idx val="4"/>
          <c:order val="4"/>
          <c:tx>
            <c:strRef>
              <c:f>'CPU004'!$F$1</c:f>
              <c:strCache>
                <c:ptCount val="1"/>
                <c:pt idx="0">
                  <c:v>Steal%</c:v>
                </c:pt>
              </c:strCache>
            </c:strRef>
          </c:tx>
          <c:invertIfNegative val="0"/>
          <c:cat>
            <c:numRef>
              <c:f>'CPU004'!$A$2:$A$121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'CPU004'!$F$2:$F$121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00421632"/>
        <c:axId val="400423168"/>
      </c:barChart>
      <c:catAx>
        <c:axId val="40042163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00423168"/>
        <c:crosses val="autoZero"/>
        <c:auto val="0"/>
        <c:lblAlgn val="ctr"/>
        <c:lblOffset val="100"/>
        <c:noMultiLvlLbl val="0"/>
      </c:catAx>
      <c:valAx>
        <c:axId val="400423168"/>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0042163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5 intellif-Default-string  2023/6/21</a:t>
            </a:r>
          </a:p>
        </c:rich>
      </c:tx>
      <c:overlay val="0"/>
    </c:title>
    <c:autoTitleDeleted val="0"/>
    <c:plotArea>
      <c:layout/>
      <c:barChart>
        <c:barDir val="col"/>
        <c:grouping val="stacked"/>
        <c:varyColors val="0"/>
        <c:ser>
          <c:idx val="0"/>
          <c:order val="0"/>
          <c:tx>
            <c:strRef>
              <c:f>'CPU005'!$B$1</c:f>
              <c:strCache>
                <c:ptCount val="1"/>
                <c:pt idx="0">
                  <c:v>User%</c:v>
                </c:pt>
              </c:strCache>
            </c:strRef>
          </c:tx>
          <c:invertIfNegative val="0"/>
          <c:cat>
            <c:numRef>
              <c:f>'CPU005'!$A$2:$A$121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'CPU005'!$B$2:$B$121</c:f>
              <c:numCache>
                <c:formatCode>General</c:formatCode>
                <c:ptCount val="120"/>
                <c:pt idx="0">
                  <c:v>72</c:v>
                </c:pt>
                <c:pt idx="1">
                  <c:v>68.3</c:v>
                </c:pt>
                <c:pt idx="2">
                  <c:v>66.3</c:v>
                </c:pt>
                <c:pt idx="3">
                  <c:v>68.400000000000006</c:v>
                </c:pt>
                <c:pt idx="4">
                  <c:v>71.400000000000006</c:v>
                </c:pt>
                <c:pt idx="5">
                  <c:v>68.599999999999994</c:v>
                </c:pt>
                <c:pt idx="6">
                  <c:v>55.4</c:v>
                </c:pt>
                <c:pt idx="7">
                  <c:v>43.8</c:v>
                </c:pt>
                <c:pt idx="8">
                  <c:v>49.5</c:v>
                </c:pt>
                <c:pt idx="9">
                  <c:v>50</c:v>
                </c:pt>
                <c:pt idx="10">
                  <c:v>53.8</c:v>
                </c:pt>
                <c:pt idx="11">
                  <c:v>84.7</c:v>
                </c:pt>
                <c:pt idx="12">
                  <c:v>99</c:v>
                </c:pt>
                <c:pt idx="13">
                  <c:v>78.7</c:v>
                </c:pt>
                <c:pt idx="14">
                  <c:v>66</c:v>
                </c:pt>
                <c:pt idx="15">
                  <c:v>36.1</c:v>
                </c:pt>
                <c:pt idx="16">
                  <c:v>37.1</c:v>
                </c:pt>
                <c:pt idx="17">
                  <c:v>35.700000000000003</c:v>
                </c:pt>
                <c:pt idx="18">
                  <c:v>45.2</c:v>
                </c:pt>
                <c:pt idx="19">
                  <c:v>46.8</c:v>
                </c:pt>
                <c:pt idx="20">
                  <c:v>41.8</c:v>
                </c:pt>
                <c:pt idx="21">
                  <c:v>50</c:v>
                </c:pt>
                <c:pt idx="22">
                  <c:v>48.1</c:v>
                </c:pt>
                <c:pt idx="23">
                  <c:v>49</c:v>
                </c:pt>
                <c:pt idx="24">
                  <c:v>48.5</c:v>
                </c:pt>
                <c:pt idx="25">
                  <c:v>49.5</c:v>
                </c:pt>
                <c:pt idx="26">
                  <c:v>45</c:v>
                </c:pt>
                <c:pt idx="27">
                  <c:v>46.2</c:v>
                </c:pt>
                <c:pt idx="28">
                  <c:v>48.7</c:v>
                </c:pt>
                <c:pt idx="29">
                  <c:v>48</c:v>
                </c:pt>
                <c:pt idx="30">
                  <c:v>49.5</c:v>
                </c:pt>
                <c:pt idx="31">
                  <c:v>41.9</c:v>
                </c:pt>
                <c:pt idx="32">
                  <c:v>43.4</c:v>
                </c:pt>
                <c:pt idx="33">
                  <c:v>51.5</c:v>
                </c:pt>
                <c:pt idx="34">
                  <c:v>41.3</c:v>
                </c:pt>
                <c:pt idx="35">
                  <c:v>47.7</c:v>
                </c:pt>
                <c:pt idx="36">
                  <c:v>49.5</c:v>
                </c:pt>
                <c:pt idx="37">
                  <c:v>43.8</c:v>
                </c:pt>
                <c:pt idx="38">
                  <c:v>41.8</c:v>
                </c:pt>
                <c:pt idx="39">
                  <c:v>39.9</c:v>
                </c:pt>
                <c:pt idx="40">
                  <c:v>32.5</c:v>
                </c:pt>
                <c:pt idx="41">
                  <c:v>44.3</c:v>
                </c:pt>
                <c:pt idx="42">
                  <c:v>38.1</c:v>
                </c:pt>
                <c:pt idx="43">
                  <c:v>37.200000000000003</c:v>
                </c:pt>
                <c:pt idx="44">
                  <c:v>48</c:v>
                </c:pt>
                <c:pt idx="45">
                  <c:v>51.3</c:v>
                </c:pt>
                <c:pt idx="46">
                  <c:v>41.4</c:v>
                </c:pt>
                <c:pt idx="47">
                  <c:v>49.7</c:v>
                </c:pt>
                <c:pt idx="48">
                  <c:v>42.2</c:v>
                </c:pt>
                <c:pt idx="49">
                  <c:v>49.8</c:v>
                </c:pt>
                <c:pt idx="50">
                  <c:v>46</c:v>
                </c:pt>
                <c:pt idx="51">
                  <c:v>52</c:v>
                </c:pt>
                <c:pt idx="52">
                  <c:v>43</c:v>
                </c:pt>
                <c:pt idx="53">
                  <c:v>44.5</c:v>
                </c:pt>
                <c:pt idx="54">
                  <c:v>48</c:v>
                </c:pt>
                <c:pt idx="55">
                  <c:v>50</c:v>
                </c:pt>
                <c:pt idx="56">
                  <c:v>45.9</c:v>
                </c:pt>
                <c:pt idx="57">
                  <c:v>42.7</c:v>
                </c:pt>
                <c:pt idx="58">
                  <c:v>49.2</c:v>
                </c:pt>
                <c:pt idx="59">
                  <c:v>46.7</c:v>
                </c:pt>
                <c:pt idx="60">
                  <c:v>41.6</c:v>
                </c:pt>
                <c:pt idx="61">
                  <c:v>49.5</c:v>
                </c:pt>
                <c:pt idx="62">
                  <c:v>42.6</c:v>
                </c:pt>
                <c:pt idx="63">
                  <c:v>42</c:v>
                </c:pt>
                <c:pt idx="64">
                  <c:v>36.299999999999997</c:v>
                </c:pt>
                <c:pt idx="65">
                  <c:v>38.9</c:v>
                </c:pt>
                <c:pt idx="66">
                  <c:v>46.2</c:v>
                </c:pt>
                <c:pt idx="67">
                  <c:v>45.8</c:v>
                </c:pt>
                <c:pt idx="68">
                  <c:v>43.5</c:v>
                </c:pt>
                <c:pt idx="69">
                  <c:v>52.8</c:v>
                </c:pt>
                <c:pt idx="70">
                  <c:v>39.700000000000003</c:v>
                </c:pt>
                <c:pt idx="71">
                  <c:v>38</c:v>
                </c:pt>
                <c:pt idx="72">
                  <c:v>38.1</c:v>
                </c:pt>
                <c:pt idx="73">
                  <c:v>44.4</c:v>
                </c:pt>
                <c:pt idx="74">
                  <c:v>41.6</c:v>
                </c:pt>
                <c:pt idx="75">
                  <c:v>41.7</c:v>
                </c:pt>
                <c:pt idx="76">
                  <c:v>43.5</c:v>
                </c:pt>
                <c:pt idx="77">
                  <c:v>52.8</c:v>
                </c:pt>
                <c:pt idx="78">
                  <c:v>48.3</c:v>
                </c:pt>
                <c:pt idx="79">
                  <c:v>49.5</c:v>
                </c:pt>
                <c:pt idx="80">
                  <c:v>50</c:v>
                </c:pt>
                <c:pt idx="81">
                  <c:v>47.5</c:v>
                </c:pt>
                <c:pt idx="82">
                  <c:v>49</c:v>
                </c:pt>
                <c:pt idx="83">
                  <c:v>47.2</c:v>
                </c:pt>
                <c:pt idx="84">
                  <c:v>40</c:v>
                </c:pt>
                <c:pt idx="85">
                  <c:v>45.3</c:v>
                </c:pt>
                <c:pt idx="86">
                  <c:v>42.5</c:v>
                </c:pt>
                <c:pt idx="87">
                  <c:v>46.7</c:v>
                </c:pt>
                <c:pt idx="88">
                  <c:v>43.9</c:v>
                </c:pt>
                <c:pt idx="89">
                  <c:v>48.7</c:v>
                </c:pt>
                <c:pt idx="90">
                  <c:v>52.2</c:v>
                </c:pt>
                <c:pt idx="91">
                  <c:v>47.5</c:v>
                </c:pt>
                <c:pt idx="92">
                  <c:v>41.9</c:v>
                </c:pt>
                <c:pt idx="93">
                  <c:v>45.8</c:v>
                </c:pt>
                <c:pt idx="94">
                  <c:v>44.4</c:v>
                </c:pt>
                <c:pt idx="95">
                  <c:v>43.2</c:v>
                </c:pt>
                <c:pt idx="96">
                  <c:v>47.8</c:v>
                </c:pt>
                <c:pt idx="97">
                  <c:v>46</c:v>
                </c:pt>
                <c:pt idx="98">
                  <c:v>43.3</c:v>
                </c:pt>
                <c:pt idx="99">
                  <c:v>53.8</c:v>
                </c:pt>
                <c:pt idx="100">
                  <c:v>46.5</c:v>
                </c:pt>
                <c:pt idx="101">
                  <c:v>55.7</c:v>
                </c:pt>
                <c:pt idx="102">
                  <c:v>48.5</c:v>
                </c:pt>
                <c:pt idx="103">
                  <c:v>65.7</c:v>
                </c:pt>
                <c:pt idx="104">
                  <c:v>65.2</c:v>
                </c:pt>
                <c:pt idx="105">
                  <c:v>64.099999999999994</c:v>
                </c:pt>
                <c:pt idx="106">
                  <c:v>49.7</c:v>
                </c:pt>
                <c:pt idx="107">
                  <c:v>64.2</c:v>
                </c:pt>
                <c:pt idx="108">
                  <c:v>44.9</c:v>
                </c:pt>
                <c:pt idx="109">
                  <c:v>42.9</c:v>
                </c:pt>
                <c:pt idx="110">
                  <c:v>54.5</c:v>
                </c:pt>
                <c:pt idx="111">
                  <c:v>61.2</c:v>
                </c:pt>
                <c:pt idx="112">
                  <c:v>47.5</c:v>
                </c:pt>
                <c:pt idx="113">
                  <c:v>51.5</c:v>
                </c:pt>
                <c:pt idx="114">
                  <c:v>68.2</c:v>
                </c:pt>
                <c:pt idx="115">
                  <c:v>71</c:v>
                </c:pt>
                <c:pt idx="116">
                  <c:v>44.7</c:v>
                </c:pt>
                <c:pt idx="117">
                  <c:v>38.299999999999997</c:v>
                </c:pt>
                <c:pt idx="118">
                  <c:v>33.700000000000003</c:v>
                </c:pt>
                <c:pt idx="119">
                  <c:v>43.9</c:v>
                </c:pt>
              </c:numCache>
            </c:numRef>
          </c:val>
        </c:ser>
        <c:ser>
          <c:idx val="1"/>
          <c:order val="1"/>
          <c:tx>
            <c:strRef>
              <c:f>'CPU005'!$C$1</c:f>
              <c:strCache>
                <c:ptCount val="1"/>
                <c:pt idx="0">
                  <c:v>Sys%</c:v>
                </c:pt>
              </c:strCache>
            </c:strRef>
          </c:tx>
          <c:invertIfNegative val="0"/>
          <c:cat>
            <c:numRef>
              <c:f>'CPU005'!$A$2:$A$121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'CPU005'!$C$2:$C$121</c:f>
              <c:numCache>
                <c:formatCode>General</c:formatCode>
                <c:ptCount val="120"/>
                <c:pt idx="0">
                  <c:v>11.4</c:v>
                </c:pt>
                <c:pt idx="1">
                  <c:v>13.9</c:v>
                </c:pt>
                <c:pt idx="2">
                  <c:v>13</c:v>
                </c:pt>
                <c:pt idx="3">
                  <c:v>10.7</c:v>
                </c:pt>
                <c:pt idx="4">
                  <c:v>7.7</c:v>
                </c:pt>
                <c:pt idx="5">
                  <c:v>13.7</c:v>
                </c:pt>
                <c:pt idx="6">
                  <c:v>7.7</c:v>
                </c:pt>
                <c:pt idx="7">
                  <c:v>7.5</c:v>
                </c:pt>
                <c:pt idx="8">
                  <c:v>5.9</c:v>
                </c:pt>
                <c:pt idx="9">
                  <c:v>6.4</c:v>
                </c:pt>
                <c:pt idx="10">
                  <c:v>7.6</c:v>
                </c:pt>
                <c:pt idx="11">
                  <c:v>6.4</c:v>
                </c:pt>
                <c:pt idx="12">
                  <c:v>1</c:v>
                </c:pt>
                <c:pt idx="13">
                  <c:v>8.4</c:v>
                </c:pt>
                <c:pt idx="14">
                  <c:v>11.5</c:v>
                </c:pt>
                <c:pt idx="15">
                  <c:v>23.8</c:v>
                </c:pt>
                <c:pt idx="16">
                  <c:v>50.7</c:v>
                </c:pt>
                <c:pt idx="17">
                  <c:v>19.399999999999999</c:v>
                </c:pt>
                <c:pt idx="18">
                  <c:v>6.5</c:v>
                </c:pt>
                <c:pt idx="19">
                  <c:v>10</c:v>
                </c:pt>
                <c:pt idx="20">
                  <c:v>7.5</c:v>
                </c:pt>
                <c:pt idx="21">
                  <c:v>5.0999999999999996</c:v>
                </c:pt>
                <c:pt idx="22">
                  <c:v>9.1999999999999993</c:v>
                </c:pt>
                <c:pt idx="23">
                  <c:v>9.8000000000000007</c:v>
                </c:pt>
                <c:pt idx="24">
                  <c:v>6.1</c:v>
                </c:pt>
                <c:pt idx="25">
                  <c:v>6.5</c:v>
                </c:pt>
                <c:pt idx="26">
                  <c:v>6.5</c:v>
                </c:pt>
                <c:pt idx="27">
                  <c:v>5.6</c:v>
                </c:pt>
                <c:pt idx="28">
                  <c:v>6.5</c:v>
                </c:pt>
                <c:pt idx="29">
                  <c:v>7.1</c:v>
                </c:pt>
                <c:pt idx="30">
                  <c:v>7</c:v>
                </c:pt>
                <c:pt idx="31">
                  <c:v>6.9</c:v>
                </c:pt>
                <c:pt idx="32">
                  <c:v>5.6</c:v>
                </c:pt>
                <c:pt idx="33">
                  <c:v>7.1</c:v>
                </c:pt>
                <c:pt idx="34">
                  <c:v>5.6</c:v>
                </c:pt>
                <c:pt idx="35">
                  <c:v>5.0999999999999996</c:v>
                </c:pt>
                <c:pt idx="36">
                  <c:v>5.4</c:v>
                </c:pt>
                <c:pt idx="37">
                  <c:v>6.4</c:v>
                </c:pt>
                <c:pt idx="38">
                  <c:v>7.2</c:v>
                </c:pt>
                <c:pt idx="39">
                  <c:v>24.2</c:v>
                </c:pt>
                <c:pt idx="40">
                  <c:v>48.5</c:v>
                </c:pt>
                <c:pt idx="41">
                  <c:v>37.299999999999997</c:v>
                </c:pt>
                <c:pt idx="42">
                  <c:v>23.8</c:v>
                </c:pt>
                <c:pt idx="43">
                  <c:v>10.6</c:v>
                </c:pt>
                <c:pt idx="44">
                  <c:v>6.9</c:v>
                </c:pt>
                <c:pt idx="45">
                  <c:v>7</c:v>
                </c:pt>
                <c:pt idx="46">
                  <c:v>8.6</c:v>
                </c:pt>
                <c:pt idx="47">
                  <c:v>8.1</c:v>
                </c:pt>
                <c:pt idx="48">
                  <c:v>11.8</c:v>
                </c:pt>
                <c:pt idx="49">
                  <c:v>7.4</c:v>
                </c:pt>
                <c:pt idx="50">
                  <c:v>10.6</c:v>
                </c:pt>
                <c:pt idx="51">
                  <c:v>5.0999999999999996</c:v>
                </c:pt>
                <c:pt idx="52">
                  <c:v>7.7</c:v>
                </c:pt>
                <c:pt idx="53">
                  <c:v>10.5</c:v>
                </c:pt>
                <c:pt idx="54">
                  <c:v>6.9</c:v>
                </c:pt>
                <c:pt idx="55">
                  <c:v>8.1</c:v>
                </c:pt>
                <c:pt idx="56">
                  <c:v>6.6</c:v>
                </c:pt>
                <c:pt idx="57">
                  <c:v>8.5</c:v>
                </c:pt>
                <c:pt idx="58">
                  <c:v>6.7</c:v>
                </c:pt>
                <c:pt idx="59">
                  <c:v>7.5</c:v>
                </c:pt>
                <c:pt idx="60">
                  <c:v>9.4</c:v>
                </c:pt>
                <c:pt idx="61">
                  <c:v>5.7</c:v>
                </c:pt>
                <c:pt idx="62">
                  <c:v>14.4</c:v>
                </c:pt>
                <c:pt idx="63">
                  <c:v>28</c:v>
                </c:pt>
                <c:pt idx="64">
                  <c:v>32.4</c:v>
                </c:pt>
                <c:pt idx="65">
                  <c:v>31.8</c:v>
                </c:pt>
                <c:pt idx="66">
                  <c:v>17.7</c:v>
                </c:pt>
                <c:pt idx="67">
                  <c:v>16.8</c:v>
                </c:pt>
                <c:pt idx="68">
                  <c:v>17.7</c:v>
                </c:pt>
                <c:pt idx="69">
                  <c:v>15.7</c:v>
                </c:pt>
                <c:pt idx="70">
                  <c:v>18.5</c:v>
                </c:pt>
                <c:pt idx="71">
                  <c:v>17.600000000000001</c:v>
                </c:pt>
                <c:pt idx="72">
                  <c:v>21.1</c:v>
                </c:pt>
                <c:pt idx="73">
                  <c:v>16.399999999999999</c:v>
                </c:pt>
                <c:pt idx="74">
                  <c:v>12.1</c:v>
                </c:pt>
                <c:pt idx="75">
                  <c:v>9.3000000000000007</c:v>
                </c:pt>
                <c:pt idx="76">
                  <c:v>9</c:v>
                </c:pt>
                <c:pt idx="77">
                  <c:v>6.7</c:v>
                </c:pt>
                <c:pt idx="78">
                  <c:v>7.3</c:v>
                </c:pt>
                <c:pt idx="79">
                  <c:v>7.5</c:v>
                </c:pt>
                <c:pt idx="80">
                  <c:v>8.6999999999999993</c:v>
                </c:pt>
                <c:pt idx="81">
                  <c:v>6.5</c:v>
                </c:pt>
                <c:pt idx="82">
                  <c:v>6.9</c:v>
                </c:pt>
                <c:pt idx="83">
                  <c:v>5.6</c:v>
                </c:pt>
                <c:pt idx="84">
                  <c:v>11</c:v>
                </c:pt>
                <c:pt idx="85">
                  <c:v>6.8</c:v>
                </c:pt>
                <c:pt idx="86">
                  <c:v>8</c:v>
                </c:pt>
                <c:pt idx="87">
                  <c:v>6.5</c:v>
                </c:pt>
                <c:pt idx="88">
                  <c:v>6.6</c:v>
                </c:pt>
                <c:pt idx="89">
                  <c:v>6.5</c:v>
                </c:pt>
                <c:pt idx="90">
                  <c:v>8.1999999999999993</c:v>
                </c:pt>
                <c:pt idx="91">
                  <c:v>7</c:v>
                </c:pt>
                <c:pt idx="92">
                  <c:v>10.6</c:v>
                </c:pt>
                <c:pt idx="93">
                  <c:v>7.5</c:v>
                </c:pt>
                <c:pt idx="94">
                  <c:v>8.6</c:v>
                </c:pt>
                <c:pt idx="95">
                  <c:v>8</c:v>
                </c:pt>
                <c:pt idx="96">
                  <c:v>7.4</c:v>
                </c:pt>
                <c:pt idx="97">
                  <c:v>5.9</c:v>
                </c:pt>
                <c:pt idx="98">
                  <c:v>5.9</c:v>
                </c:pt>
                <c:pt idx="99">
                  <c:v>14.2</c:v>
                </c:pt>
                <c:pt idx="100">
                  <c:v>39</c:v>
                </c:pt>
                <c:pt idx="101">
                  <c:v>28.4</c:v>
                </c:pt>
                <c:pt idx="102">
                  <c:v>32.700000000000003</c:v>
                </c:pt>
                <c:pt idx="103">
                  <c:v>17.7</c:v>
                </c:pt>
                <c:pt idx="104">
                  <c:v>16.2</c:v>
                </c:pt>
                <c:pt idx="105">
                  <c:v>21.7</c:v>
                </c:pt>
                <c:pt idx="106">
                  <c:v>36.5</c:v>
                </c:pt>
                <c:pt idx="107">
                  <c:v>18.899999999999999</c:v>
                </c:pt>
                <c:pt idx="108">
                  <c:v>35.700000000000003</c:v>
                </c:pt>
                <c:pt idx="109">
                  <c:v>29.8</c:v>
                </c:pt>
                <c:pt idx="110">
                  <c:v>25.6</c:v>
                </c:pt>
                <c:pt idx="111">
                  <c:v>26.9</c:v>
                </c:pt>
                <c:pt idx="112">
                  <c:v>31</c:v>
                </c:pt>
                <c:pt idx="113">
                  <c:v>28.5</c:v>
                </c:pt>
                <c:pt idx="114">
                  <c:v>16.7</c:v>
                </c:pt>
                <c:pt idx="115">
                  <c:v>17.5</c:v>
                </c:pt>
                <c:pt idx="116">
                  <c:v>18.899999999999999</c:v>
                </c:pt>
                <c:pt idx="117">
                  <c:v>13.3</c:v>
                </c:pt>
                <c:pt idx="118">
                  <c:v>15.8</c:v>
                </c:pt>
                <c:pt idx="119">
                  <c:v>24.2</c:v>
                </c:pt>
              </c:numCache>
            </c:numRef>
          </c:val>
        </c:ser>
        <c:ser>
          <c:idx val="2"/>
          <c:order val="2"/>
          <c:tx>
            <c:strRef>
              <c:f>'CPU005'!$D$1</c:f>
              <c:strCache>
                <c:ptCount val="1"/>
                <c:pt idx="0">
                  <c:v>Wait%</c:v>
                </c:pt>
              </c:strCache>
            </c:strRef>
          </c:tx>
          <c:invertIfNegative val="0"/>
          <c:cat>
            <c:numRef>
              <c:f>'CPU005'!$A$2:$A$121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'CPU005'!$D$2:$D$121</c:f>
              <c:numCache>
                <c:formatCode>General</c:formatCode>
                <c:ptCount val="120"/>
                <c:pt idx="0">
                  <c:v>7.7</c:v>
                </c:pt>
                <c:pt idx="1">
                  <c:v>7.9</c:v>
                </c:pt>
                <c:pt idx="2">
                  <c:v>9.8000000000000007</c:v>
                </c:pt>
                <c:pt idx="3">
                  <c:v>7.7</c:v>
                </c:pt>
                <c:pt idx="4">
                  <c:v>7.7</c:v>
                </c:pt>
                <c:pt idx="5">
                  <c:v>7.4</c:v>
                </c:pt>
                <c:pt idx="6">
                  <c:v>11.3</c:v>
                </c:pt>
                <c:pt idx="7">
                  <c:v>20.399999999999999</c:v>
                </c:pt>
                <c:pt idx="8">
                  <c:v>17.3</c:v>
                </c:pt>
                <c:pt idx="9">
                  <c:v>18.600000000000001</c:v>
                </c:pt>
                <c:pt idx="10">
                  <c:v>16.8</c:v>
                </c:pt>
                <c:pt idx="11">
                  <c:v>4</c:v>
                </c:pt>
                <c:pt idx="12">
                  <c:v>0</c:v>
                </c:pt>
                <c:pt idx="13">
                  <c:v>5.4</c:v>
                </c:pt>
                <c:pt idx="14">
                  <c:v>8</c:v>
                </c:pt>
                <c:pt idx="15">
                  <c:v>12.4</c:v>
                </c:pt>
                <c:pt idx="16">
                  <c:v>5.9</c:v>
                </c:pt>
                <c:pt idx="17">
                  <c:v>18.899999999999999</c:v>
                </c:pt>
                <c:pt idx="18">
                  <c:v>19.100000000000001</c:v>
                </c:pt>
                <c:pt idx="19">
                  <c:v>22.4</c:v>
                </c:pt>
                <c:pt idx="20">
                  <c:v>19.899999999999999</c:v>
                </c:pt>
                <c:pt idx="21">
                  <c:v>17.899999999999999</c:v>
                </c:pt>
                <c:pt idx="22">
                  <c:v>16.5</c:v>
                </c:pt>
                <c:pt idx="23">
                  <c:v>18.600000000000001</c:v>
                </c:pt>
                <c:pt idx="24">
                  <c:v>14.1</c:v>
                </c:pt>
                <c:pt idx="25">
                  <c:v>17.5</c:v>
                </c:pt>
                <c:pt idx="26">
                  <c:v>18.5</c:v>
                </c:pt>
                <c:pt idx="27">
                  <c:v>18.8</c:v>
                </c:pt>
                <c:pt idx="28">
                  <c:v>16.600000000000001</c:v>
                </c:pt>
                <c:pt idx="29">
                  <c:v>15.3</c:v>
                </c:pt>
                <c:pt idx="30">
                  <c:v>14</c:v>
                </c:pt>
                <c:pt idx="31">
                  <c:v>19.7</c:v>
                </c:pt>
                <c:pt idx="32">
                  <c:v>17.899999999999999</c:v>
                </c:pt>
                <c:pt idx="33">
                  <c:v>15.7</c:v>
                </c:pt>
                <c:pt idx="34">
                  <c:v>20.9</c:v>
                </c:pt>
                <c:pt idx="35">
                  <c:v>18.8</c:v>
                </c:pt>
                <c:pt idx="36">
                  <c:v>15.3</c:v>
                </c:pt>
                <c:pt idx="37">
                  <c:v>19.2</c:v>
                </c:pt>
                <c:pt idx="38">
                  <c:v>20.100000000000001</c:v>
                </c:pt>
                <c:pt idx="39">
                  <c:v>13.1</c:v>
                </c:pt>
                <c:pt idx="40">
                  <c:v>2.6</c:v>
                </c:pt>
                <c:pt idx="41">
                  <c:v>5.5</c:v>
                </c:pt>
                <c:pt idx="42">
                  <c:v>13.9</c:v>
                </c:pt>
                <c:pt idx="43">
                  <c:v>32.200000000000003</c:v>
                </c:pt>
                <c:pt idx="44">
                  <c:v>24.5</c:v>
                </c:pt>
                <c:pt idx="45">
                  <c:v>20.100000000000001</c:v>
                </c:pt>
                <c:pt idx="46">
                  <c:v>21.2</c:v>
                </c:pt>
                <c:pt idx="47">
                  <c:v>18.8</c:v>
                </c:pt>
                <c:pt idx="48">
                  <c:v>17.2</c:v>
                </c:pt>
                <c:pt idx="49">
                  <c:v>15.3</c:v>
                </c:pt>
                <c:pt idx="50">
                  <c:v>21.7</c:v>
                </c:pt>
                <c:pt idx="51">
                  <c:v>17.2</c:v>
                </c:pt>
                <c:pt idx="52">
                  <c:v>18.8</c:v>
                </c:pt>
                <c:pt idx="53">
                  <c:v>15</c:v>
                </c:pt>
                <c:pt idx="54">
                  <c:v>18.8</c:v>
                </c:pt>
                <c:pt idx="55">
                  <c:v>13.3</c:v>
                </c:pt>
                <c:pt idx="56">
                  <c:v>13.3</c:v>
                </c:pt>
                <c:pt idx="57">
                  <c:v>17.600000000000001</c:v>
                </c:pt>
                <c:pt idx="58">
                  <c:v>16.399999999999999</c:v>
                </c:pt>
                <c:pt idx="59">
                  <c:v>13.1</c:v>
                </c:pt>
                <c:pt idx="60">
                  <c:v>22.3</c:v>
                </c:pt>
                <c:pt idx="61">
                  <c:v>18.600000000000001</c:v>
                </c:pt>
                <c:pt idx="62">
                  <c:v>17.3</c:v>
                </c:pt>
                <c:pt idx="63">
                  <c:v>7.5</c:v>
                </c:pt>
                <c:pt idx="64">
                  <c:v>1</c:v>
                </c:pt>
                <c:pt idx="65">
                  <c:v>8.1</c:v>
                </c:pt>
                <c:pt idx="66">
                  <c:v>29</c:v>
                </c:pt>
                <c:pt idx="67">
                  <c:v>28.9</c:v>
                </c:pt>
                <c:pt idx="68">
                  <c:v>26.9</c:v>
                </c:pt>
                <c:pt idx="69">
                  <c:v>12.7</c:v>
                </c:pt>
                <c:pt idx="70">
                  <c:v>30.7</c:v>
                </c:pt>
                <c:pt idx="71">
                  <c:v>40.1</c:v>
                </c:pt>
                <c:pt idx="72">
                  <c:v>38.700000000000003</c:v>
                </c:pt>
                <c:pt idx="73">
                  <c:v>28.6</c:v>
                </c:pt>
                <c:pt idx="74">
                  <c:v>25.2</c:v>
                </c:pt>
                <c:pt idx="75">
                  <c:v>23.5</c:v>
                </c:pt>
                <c:pt idx="76">
                  <c:v>17</c:v>
                </c:pt>
                <c:pt idx="77">
                  <c:v>17.899999999999999</c:v>
                </c:pt>
                <c:pt idx="78">
                  <c:v>14.1</c:v>
                </c:pt>
                <c:pt idx="79">
                  <c:v>20.5</c:v>
                </c:pt>
                <c:pt idx="80">
                  <c:v>18.399999999999999</c:v>
                </c:pt>
                <c:pt idx="81">
                  <c:v>16</c:v>
                </c:pt>
                <c:pt idx="82">
                  <c:v>14.7</c:v>
                </c:pt>
                <c:pt idx="83">
                  <c:v>15.9</c:v>
                </c:pt>
                <c:pt idx="84">
                  <c:v>21.5</c:v>
                </c:pt>
                <c:pt idx="85">
                  <c:v>15.1</c:v>
                </c:pt>
                <c:pt idx="86">
                  <c:v>19.5</c:v>
                </c:pt>
                <c:pt idx="87">
                  <c:v>18.100000000000001</c:v>
                </c:pt>
                <c:pt idx="88">
                  <c:v>21.7</c:v>
                </c:pt>
                <c:pt idx="89">
                  <c:v>17.600000000000001</c:v>
                </c:pt>
                <c:pt idx="90">
                  <c:v>13</c:v>
                </c:pt>
                <c:pt idx="91">
                  <c:v>17</c:v>
                </c:pt>
                <c:pt idx="92">
                  <c:v>22.2</c:v>
                </c:pt>
                <c:pt idx="93">
                  <c:v>19.899999999999999</c:v>
                </c:pt>
                <c:pt idx="94">
                  <c:v>22.2</c:v>
                </c:pt>
                <c:pt idx="95">
                  <c:v>20.100000000000001</c:v>
                </c:pt>
                <c:pt idx="96">
                  <c:v>16.7</c:v>
                </c:pt>
                <c:pt idx="97">
                  <c:v>16.8</c:v>
                </c:pt>
                <c:pt idx="98">
                  <c:v>21.7</c:v>
                </c:pt>
                <c:pt idx="99">
                  <c:v>14.7</c:v>
                </c:pt>
                <c:pt idx="100">
                  <c:v>8.5</c:v>
                </c:pt>
                <c:pt idx="101">
                  <c:v>10.8</c:v>
                </c:pt>
                <c:pt idx="102">
                  <c:v>12.9</c:v>
                </c:pt>
                <c:pt idx="103">
                  <c:v>13.6</c:v>
                </c:pt>
                <c:pt idx="104">
                  <c:v>12.1</c:v>
                </c:pt>
                <c:pt idx="105">
                  <c:v>6.6</c:v>
                </c:pt>
                <c:pt idx="106">
                  <c:v>5.0999999999999996</c:v>
                </c:pt>
                <c:pt idx="107">
                  <c:v>4.5</c:v>
                </c:pt>
                <c:pt idx="108">
                  <c:v>11.7</c:v>
                </c:pt>
                <c:pt idx="109">
                  <c:v>5.7</c:v>
                </c:pt>
                <c:pt idx="110">
                  <c:v>7.4</c:v>
                </c:pt>
                <c:pt idx="111">
                  <c:v>10.4</c:v>
                </c:pt>
                <c:pt idx="112">
                  <c:v>14.5</c:v>
                </c:pt>
                <c:pt idx="113">
                  <c:v>18</c:v>
                </c:pt>
                <c:pt idx="114">
                  <c:v>11.1</c:v>
                </c:pt>
                <c:pt idx="115">
                  <c:v>7</c:v>
                </c:pt>
                <c:pt idx="116">
                  <c:v>27.4</c:v>
                </c:pt>
                <c:pt idx="117">
                  <c:v>45.9</c:v>
                </c:pt>
                <c:pt idx="118">
                  <c:v>38.9</c:v>
                </c:pt>
                <c:pt idx="119">
                  <c:v>17.2</c:v>
                </c:pt>
              </c:numCache>
            </c:numRef>
          </c:val>
        </c:ser>
        <c:ser>
          <c:idx val="3"/>
          <c:order val="3"/>
          <c:tx>
            <c:strRef>
              <c:f>'CPU005'!$E$1</c:f>
              <c:strCache>
                <c:ptCount val="1"/>
                <c:pt idx="0">
                  <c:v>Idle%</c:v>
                </c:pt>
              </c:strCache>
            </c:strRef>
          </c:tx>
          <c:invertIfNegative val="0"/>
          <c:cat>
            <c:numRef>
              <c:f>'CPU005'!$A$2:$A$121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'CPU005'!$E$2:$E$121</c:f>
              <c:numCache>
                <c:formatCode>General</c:formatCode>
                <c:ptCount val="120"/>
                <c:pt idx="0">
                  <c:v>8.9</c:v>
                </c:pt>
                <c:pt idx="1">
                  <c:v>9.9</c:v>
                </c:pt>
                <c:pt idx="2">
                  <c:v>10.9</c:v>
                </c:pt>
                <c:pt idx="3">
                  <c:v>13.3</c:v>
                </c:pt>
                <c:pt idx="4">
                  <c:v>13.3</c:v>
                </c:pt>
                <c:pt idx="5">
                  <c:v>10.3</c:v>
                </c:pt>
                <c:pt idx="6">
                  <c:v>25.6</c:v>
                </c:pt>
                <c:pt idx="7">
                  <c:v>28.4</c:v>
                </c:pt>
                <c:pt idx="8">
                  <c:v>27.2</c:v>
                </c:pt>
                <c:pt idx="9">
                  <c:v>25</c:v>
                </c:pt>
                <c:pt idx="10">
                  <c:v>21.8</c:v>
                </c:pt>
                <c:pt idx="11">
                  <c:v>5</c:v>
                </c:pt>
                <c:pt idx="12">
                  <c:v>0</c:v>
                </c:pt>
                <c:pt idx="13">
                  <c:v>7.4</c:v>
                </c:pt>
                <c:pt idx="14">
                  <c:v>14.5</c:v>
                </c:pt>
                <c:pt idx="15">
                  <c:v>27.7</c:v>
                </c:pt>
                <c:pt idx="16">
                  <c:v>6.3</c:v>
                </c:pt>
                <c:pt idx="17">
                  <c:v>26</c:v>
                </c:pt>
                <c:pt idx="18">
                  <c:v>29.1</c:v>
                </c:pt>
                <c:pt idx="19">
                  <c:v>20.9</c:v>
                </c:pt>
                <c:pt idx="20">
                  <c:v>30.8</c:v>
                </c:pt>
                <c:pt idx="21">
                  <c:v>27</c:v>
                </c:pt>
                <c:pt idx="22">
                  <c:v>26.2</c:v>
                </c:pt>
                <c:pt idx="23">
                  <c:v>22.5</c:v>
                </c:pt>
                <c:pt idx="24">
                  <c:v>31.3</c:v>
                </c:pt>
                <c:pt idx="25">
                  <c:v>26.5</c:v>
                </c:pt>
                <c:pt idx="26">
                  <c:v>30</c:v>
                </c:pt>
                <c:pt idx="27">
                  <c:v>29.4</c:v>
                </c:pt>
                <c:pt idx="28">
                  <c:v>28.1</c:v>
                </c:pt>
                <c:pt idx="29">
                  <c:v>29.6</c:v>
                </c:pt>
                <c:pt idx="30">
                  <c:v>29.5</c:v>
                </c:pt>
                <c:pt idx="31">
                  <c:v>31.5</c:v>
                </c:pt>
                <c:pt idx="32">
                  <c:v>33.200000000000003</c:v>
                </c:pt>
                <c:pt idx="33">
                  <c:v>25.8</c:v>
                </c:pt>
                <c:pt idx="34">
                  <c:v>32.1</c:v>
                </c:pt>
                <c:pt idx="35">
                  <c:v>28.4</c:v>
                </c:pt>
                <c:pt idx="36">
                  <c:v>29.7</c:v>
                </c:pt>
                <c:pt idx="37">
                  <c:v>30.5</c:v>
                </c:pt>
                <c:pt idx="38">
                  <c:v>30.9</c:v>
                </c:pt>
                <c:pt idx="39">
                  <c:v>22.7</c:v>
                </c:pt>
                <c:pt idx="40">
                  <c:v>16.5</c:v>
                </c:pt>
                <c:pt idx="41">
                  <c:v>12.9</c:v>
                </c:pt>
                <c:pt idx="42">
                  <c:v>24.3</c:v>
                </c:pt>
                <c:pt idx="43">
                  <c:v>20.100000000000001</c:v>
                </c:pt>
                <c:pt idx="44">
                  <c:v>20.6</c:v>
                </c:pt>
                <c:pt idx="45">
                  <c:v>21.6</c:v>
                </c:pt>
                <c:pt idx="46">
                  <c:v>28.8</c:v>
                </c:pt>
                <c:pt idx="47">
                  <c:v>23.4</c:v>
                </c:pt>
                <c:pt idx="48">
                  <c:v>28.9</c:v>
                </c:pt>
                <c:pt idx="49">
                  <c:v>27.6</c:v>
                </c:pt>
                <c:pt idx="50">
                  <c:v>21.7</c:v>
                </c:pt>
                <c:pt idx="51">
                  <c:v>25.8</c:v>
                </c:pt>
                <c:pt idx="52">
                  <c:v>30.4</c:v>
                </c:pt>
                <c:pt idx="53">
                  <c:v>30</c:v>
                </c:pt>
                <c:pt idx="54">
                  <c:v>26.2</c:v>
                </c:pt>
                <c:pt idx="55">
                  <c:v>28.6</c:v>
                </c:pt>
                <c:pt idx="56">
                  <c:v>34.200000000000003</c:v>
                </c:pt>
                <c:pt idx="57">
                  <c:v>31.2</c:v>
                </c:pt>
                <c:pt idx="58">
                  <c:v>27.7</c:v>
                </c:pt>
                <c:pt idx="59">
                  <c:v>32.700000000000003</c:v>
                </c:pt>
                <c:pt idx="60">
                  <c:v>26.7</c:v>
                </c:pt>
                <c:pt idx="61">
                  <c:v>26.3</c:v>
                </c:pt>
                <c:pt idx="62">
                  <c:v>25.7</c:v>
                </c:pt>
                <c:pt idx="63">
                  <c:v>22.5</c:v>
                </c:pt>
                <c:pt idx="64">
                  <c:v>30.4</c:v>
                </c:pt>
                <c:pt idx="65">
                  <c:v>21.2</c:v>
                </c:pt>
                <c:pt idx="66">
                  <c:v>7</c:v>
                </c:pt>
                <c:pt idx="67">
                  <c:v>8.4</c:v>
                </c:pt>
                <c:pt idx="68">
                  <c:v>11.8</c:v>
                </c:pt>
                <c:pt idx="69">
                  <c:v>18.8</c:v>
                </c:pt>
                <c:pt idx="70">
                  <c:v>11.1</c:v>
                </c:pt>
                <c:pt idx="71">
                  <c:v>4.3</c:v>
                </c:pt>
                <c:pt idx="72">
                  <c:v>2.1</c:v>
                </c:pt>
                <c:pt idx="73">
                  <c:v>10.6</c:v>
                </c:pt>
                <c:pt idx="74">
                  <c:v>21</c:v>
                </c:pt>
                <c:pt idx="75">
                  <c:v>25.5</c:v>
                </c:pt>
                <c:pt idx="76">
                  <c:v>30.5</c:v>
                </c:pt>
                <c:pt idx="77">
                  <c:v>22.6</c:v>
                </c:pt>
                <c:pt idx="78">
                  <c:v>30.2</c:v>
                </c:pt>
                <c:pt idx="79">
                  <c:v>22.5</c:v>
                </c:pt>
                <c:pt idx="80">
                  <c:v>23</c:v>
                </c:pt>
                <c:pt idx="81">
                  <c:v>30</c:v>
                </c:pt>
                <c:pt idx="82">
                  <c:v>29.4</c:v>
                </c:pt>
                <c:pt idx="83">
                  <c:v>31.3</c:v>
                </c:pt>
                <c:pt idx="84">
                  <c:v>27.5</c:v>
                </c:pt>
                <c:pt idx="85">
                  <c:v>32.799999999999997</c:v>
                </c:pt>
                <c:pt idx="86">
                  <c:v>30</c:v>
                </c:pt>
                <c:pt idx="87">
                  <c:v>28.6</c:v>
                </c:pt>
                <c:pt idx="88">
                  <c:v>27.8</c:v>
                </c:pt>
                <c:pt idx="89">
                  <c:v>27.1</c:v>
                </c:pt>
                <c:pt idx="90">
                  <c:v>26.6</c:v>
                </c:pt>
                <c:pt idx="91">
                  <c:v>28.5</c:v>
                </c:pt>
                <c:pt idx="92">
                  <c:v>25.3</c:v>
                </c:pt>
                <c:pt idx="93">
                  <c:v>26.9</c:v>
                </c:pt>
                <c:pt idx="94">
                  <c:v>24.7</c:v>
                </c:pt>
                <c:pt idx="95">
                  <c:v>28.6</c:v>
                </c:pt>
                <c:pt idx="96">
                  <c:v>28.1</c:v>
                </c:pt>
                <c:pt idx="97">
                  <c:v>31.2</c:v>
                </c:pt>
                <c:pt idx="98">
                  <c:v>29.1</c:v>
                </c:pt>
                <c:pt idx="99">
                  <c:v>17.3</c:v>
                </c:pt>
                <c:pt idx="100">
                  <c:v>6</c:v>
                </c:pt>
                <c:pt idx="101">
                  <c:v>5.2</c:v>
                </c:pt>
                <c:pt idx="102">
                  <c:v>5.9</c:v>
                </c:pt>
                <c:pt idx="103">
                  <c:v>3</c:v>
                </c:pt>
                <c:pt idx="104">
                  <c:v>6.6</c:v>
                </c:pt>
                <c:pt idx="105">
                  <c:v>7.6</c:v>
                </c:pt>
                <c:pt idx="106">
                  <c:v>8.6</c:v>
                </c:pt>
                <c:pt idx="107">
                  <c:v>12.4</c:v>
                </c:pt>
                <c:pt idx="108">
                  <c:v>7.7</c:v>
                </c:pt>
                <c:pt idx="109">
                  <c:v>21.6</c:v>
                </c:pt>
                <c:pt idx="110">
                  <c:v>12.4</c:v>
                </c:pt>
                <c:pt idx="111">
                  <c:v>1.5</c:v>
                </c:pt>
                <c:pt idx="112">
                  <c:v>7</c:v>
                </c:pt>
                <c:pt idx="113">
                  <c:v>2</c:v>
                </c:pt>
                <c:pt idx="114">
                  <c:v>4</c:v>
                </c:pt>
                <c:pt idx="115">
                  <c:v>4.5</c:v>
                </c:pt>
                <c:pt idx="116">
                  <c:v>8.9</c:v>
                </c:pt>
                <c:pt idx="117">
                  <c:v>2.6</c:v>
                </c:pt>
                <c:pt idx="118">
                  <c:v>11.6</c:v>
                </c:pt>
                <c:pt idx="119">
                  <c:v>14.6</c:v>
                </c:pt>
              </c:numCache>
            </c:numRef>
          </c:val>
        </c:ser>
        <c:ser>
          <c:idx val="4"/>
          <c:order val="4"/>
          <c:tx>
            <c:strRef>
              <c:f>'CPU005'!$F$1</c:f>
              <c:strCache>
                <c:ptCount val="1"/>
                <c:pt idx="0">
                  <c:v>Steal%</c:v>
                </c:pt>
              </c:strCache>
            </c:strRef>
          </c:tx>
          <c:invertIfNegative val="0"/>
          <c:cat>
            <c:numRef>
              <c:f>'CPU005'!$A$2:$A$121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'CPU005'!$F$2:$F$121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00486400"/>
        <c:axId val="400487936"/>
      </c:barChart>
      <c:catAx>
        <c:axId val="400486400"/>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00487936"/>
        <c:crosses val="autoZero"/>
        <c:auto val="0"/>
        <c:lblAlgn val="ctr"/>
        <c:lblOffset val="100"/>
        <c:noMultiLvlLbl val="0"/>
      </c:catAx>
      <c:valAx>
        <c:axId val="400487936"/>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00486400"/>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6 intellif-Default-string  2023/6/21</a:t>
            </a:r>
          </a:p>
        </c:rich>
      </c:tx>
      <c:overlay val="0"/>
    </c:title>
    <c:autoTitleDeleted val="0"/>
    <c:plotArea>
      <c:layout/>
      <c:barChart>
        <c:barDir val="col"/>
        <c:grouping val="stacked"/>
        <c:varyColors val="0"/>
        <c:ser>
          <c:idx val="0"/>
          <c:order val="0"/>
          <c:tx>
            <c:strRef>
              <c:f>'CPU006'!$B$1</c:f>
              <c:strCache>
                <c:ptCount val="1"/>
                <c:pt idx="0">
                  <c:v>User%</c:v>
                </c:pt>
              </c:strCache>
            </c:strRef>
          </c:tx>
          <c:invertIfNegative val="0"/>
          <c:cat>
            <c:numRef>
              <c:f>'CPU006'!$A$2:$A$121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'CPU006'!$B$2:$B$121</c:f>
              <c:numCache>
                <c:formatCode>General</c:formatCode>
                <c:ptCount val="120"/>
                <c:pt idx="0">
                  <c:v>75.400000000000006</c:v>
                </c:pt>
                <c:pt idx="1">
                  <c:v>71</c:v>
                </c:pt>
                <c:pt idx="2">
                  <c:v>70</c:v>
                </c:pt>
                <c:pt idx="3">
                  <c:v>71.7</c:v>
                </c:pt>
                <c:pt idx="4">
                  <c:v>69</c:v>
                </c:pt>
                <c:pt idx="5">
                  <c:v>70.2</c:v>
                </c:pt>
                <c:pt idx="6">
                  <c:v>50.3</c:v>
                </c:pt>
                <c:pt idx="7">
                  <c:v>42.7</c:v>
                </c:pt>
                <c:pt idx="8">
                  <c:v>49</c:v>
                </c:pt>
                <c:pt idx="9">
                  <c:v>47.3</c:v>
                </c:pt>
                <c:pt idx="10">
                  <c:v>45.2</c:v>
                </c:pt>
                <c:pt idx="11">
                  <c:v>75.2</c:v>
                </c:pt>
                <c:pt idx="12">
                  <c:v>74</c:v>
                </c:pt>
                <c:pt idx="13">
                  <c:v>68.7</c:v>
                </c:pt>
                <c:pt idx="14">
                  <c:v>54.3</c:v>
                </c:pt>
                <c:pt idx="15">
                  <c:v>51.5</c:v>
                </c:pt>
                <c:pt idx="16">
                  <c:v>35</c:v>
                </c:pt>
                <c:pt idx="17">
                  <c:v>39.299999999999997</c:v>
                </c:pt>
                <c:pt idx="18">
                  <c:v>39.9</c:v>
                </c:pt>
                <c:pt idx="19">
                  <c:v>53.3</c:v>
                </c:pt>
                <c:pt idx="20">
                  <c:v>38.200000000000003</c:v>
                </c:pt>
                <c:pt idx="21">
                  <c:v>47.7</c:v>
                </c:pt>
                <c:pt idx="22">
                  <c:v>53.3</c:v>
                </c:pt>
                <c:pt idx="23">
                  <c:v>52</c:v>
                </c:pt>
                <c:pt idx="24">
                  <c:v>40.6</c:v>
                </c:pt>
                <c:pt idx="25">
                  <c:v>44.3</c:v>
                </c:pt>
                <c:pt idx="26">
                  <c:v>41</c:v>
                </c:pt>
                <c:pt idx="27">
                  <c:v>43.8</c:v>
                </c:pt>
                <c:pt idx="28">
                  <c:v>40.9</c:v>
                </c:pt>
                <c:pt idx="29">
                  <c:v>42.4</c:v>
                </c:pt>
                <c:pt idx="30">
                  <c:v>47</c:v>
                </c:pt>
                <c:pt idx="31">
                  <c:v>46.5</c:v>
                </c:pt>
                <c:pt idx="32">
                  <c:v>37.4</c:v>
                </c:pt>
                <c:pt idx="33">
                  <c:v>46.4</c:v>
                </c:pt>
                <c:pt idx="34">
                  <c:v>41.4</c:v>
                </c:pt>
                <c:pt idx="35">
                  <c:v>51.3</c:v>
                </c:pt>
                <c:pt idx="36">
                  <c:v>44.7</c:v>
                </c:pt>
                <c:pt idx="37">
                  <c:v>38.799999999999997</c:v>
                </c:pt>
                <c:pt idx="38">
                  <c:v>48.8</c:v>
                </c:pt>
                <c:pt idx="39">
                  <c:v>39</c:v>
                </c:pt>
                <c:pt idx="40">
                  <c:v>38.799999999999997</c:v>
                </c:pt>
                <c:pt idx="41">
                  <c:v>31.4</c:v>
                </c:pt>
                <c:pt idx="42">
                  <c:v>37.200000000000003</c:v>
                </c:pt>
                <c:pt idx="43">
                  <c:v>39.299999999999997</c:v>
                </c:pt>
                <c:pt idx="44">
                  <c:v>40.4</c:v>
                </c:pt>
                <c:pt idx="45">
                  <c:v>41.2</c:v>
                </c:pt>
                <c:pt idx="46">
                  <c:v>45.6</c:v>
                </c:pt>
                <c:pt idx="47">
                  <c:v>42.9</c:v>
                </c:pt>
                <c:pt idx="48">
                  <c:v>41.1</c:v>
                </c:pt>
                <c:pt idx="49">
                  <c:v>46.9</c:v>
                </c:pt>
                <c:pt idx="50">
                  <c:v>51.5</c:v>
                </c:pt>
                <c:pt idx="51">
                  <c:v>43.6</c:v>
                </c:pt>
                <c:pt idx="52">
                  <c:v>37.6</c:v>
                </c:pt>
                <c:pt idx="53">
                  <c:v>46.5</c:v>
                </c:pt>
                <c:pt idx="54">
                  <c:v>40.4</c:v>
                </c:pt>
                <c:pt idx="55">
                  <c:v>42</c:v>
                </c:pt>
                <c:pt idx="56">
                  <c:v>47.7</c:v>
                </c:pt>
                <c:pt idx="57">
                  <c:v>44.8</c:v>
                </c:pt>
                <c:pt idx="58">
                  <c:v>40.799999999999997</c:v>
                </c:pt>
                <c:pt idx="59">
                  <c:v>42.8</c:v>
                </c:pt>
                <c:pt idx="60">
                  <c:v>49.8</c:v>
                </c:pt>
                <c:pt idx="61">
                  <c:v>50.3</c:v>
                </c:pt>
                <c:pt idx="62">
                  <c:v>43.1</c:v>
                </c:pt>
                <c:pt idx="63">
                  <c:v>40.4</c:v>
                </c:pt>
                <c:pt idx="64">
                  <c:v>29.4</c:v>
                </c:pt>
                <c:pt idx="65">
                  <c:v>37.4</c:v>
                </c:pt>
                <c:pt idx="66">
                  <c:v>47.3</c:v>
                </c:pt>
                <c:pt idx="67">
                  <c:v>46.1</c:v>
                </c:pt>
                <c:pt idx="68">
                  <c:v>42.7</c:v>
                </c:pt>
                <c:pt idx="69">
                  <c:v>49</c:v>
                </c:pt>
                <c:pt idx="70">
                  <c:v>42.6</c:v>
                </c:pt>
                <c:pt idx="71">
                  <c:v>41.3</c:v>
                </c:pt>
                <c:pt idx="72">
                  <c:v>35.1</c:v>
                </c:pt>
                <c:pt idx="73">
                  <c:v>41.8</c:v>
                </c:pt>
                <c:pt idx="74">
                  <c:v>40.799999999999997</c:v>
                </c:pt>
                <c:pt idx="75">
                  <c:v>49</c:v>
                </c:pt>
                <c:pt idx="76">
                  <c:v>44.2</c:v>
                </c:pt>
                <c:pt idx="77">
                  <c:v>43</c:v>
                </c:pt>
                <c:pt idx="78">
                  <c:v>45.6</c:v>
                </c:pt>
                <c:pt idx="79">
                  <c:v>47.1</c:v>
                </c:pt>
                <c:pt idx="80">
                  <c:v>49.7</c:v>
                </c:pt>
                <c:pt idx="81">
                  <c:v>47</c:v>
                </c:pt>
                <c:pt idx="82">
                  <c:v>46.1</c:v>
                </c:pt>
                <c:pt idx="83">
                  <c:v>52.8</c:v>
                </c:pt>
                <c:pt idx="84">
                  <c:v>48.2</c:v>
                </c:pt>
                <c:pt idx="85">
                  <c:v>51</c:v>
                </c:pt>
                <c:pt idx="86">
                  <c:v>43.5</c:v>
                </c:pt>
                <c:pt idx="87">
                  <c:v>44.2</c:v>
                </c:pt>
                <c:pt idx="88">
                  <c:v>57.2</c:v>
                </c:pt>
                <c:pt idx="89">
                  <c:v>48.8</c:v>
                </c:pt>
                <c:pt idx="90">
                  <c:v>43.9</c:v>
                </c:pt>
                <c:pt idx="91">
                  <c:v>47.7</c:v>
                </c:pt>
                <c:pt idx="92">
                  <c:v>41.8</c:v>
                </c:pt>
                <c:pt idx="93">
                  <c:v>45</c:v>
                </c:pt>
                <c:pt idx="94">
                  <c:v>43.2</c:v>
                </c:pt>
                <c:pt idx="95">
                  <c:v>45.6</c:v>
                </c:pt>
                <c:pt idx="96">
                  <c:v>43.4</c:v>
                </c:pt>
                <c:pt idx="97">
                  <c:v>44.4</c:v>
                </c:pt>
                <c:pt idx="98">
                  <c:v>38.299999999999997</c:v>
                </c:pt>
                <c:pt idx="99">
                  <c:v>41.1</c:v>
                </c:pt>
                <c:pt idx="100">
                  <c:v>57.3</c:v>
                </c:pt>
                <c:pt idx="101">
                  <c:v>55.3</c:v>
                </c:pt>
                <c:pt idx="102">
                  <c:v>56.4</c:v>
                </c:pt>
                <c:pt idx="103">
                  <c:v>60.8</c:v>
                </c:pt>
                <c:pt idx="104">
                  <c:v>52.8</c:v>
                </c:pt>
                <c:pt idx="105">
                  <c:v>59.5</c:v>
                </c:pt>
                <c:pt idx="106">
                  <c:v>47.9</c:v>
                </c:pt>
                <c:pt idx="107">
                  <c:v>62</c:v>
                </c:pt>
                <c:pt idx="108">
                  <c:v>59.5</c:v>
                </c:pt>
                <c:pt idx="109">
                  <c:v>48.2</c:v>
                </c:pt>
                <c:pt idx="110">
                  <c:v>52.5</c:v>
                </c:pt>
                <c:pt idx="111">
                  <c:v>57.6</c:v>
                </c:pt>
                <c:pt idx="112">
                  <c:v>60.7</c:v>
                </c:pt>
                <c:pt idx="113">
                  <c:v>60.1</c:v>
                </c:pt>
                <c:pt idx="114">
                  <c:v>56.4</c:v>
                </c:pt>
                <c:pt idx="115">
                  <c:v>60.3</c:v>
                </c:pt>
                <c:pt idx="116">
                  <c:v>47.6</c:v>
                </c:pt>
                <c:pt idx="117">
                  <c:v>34.4</c:v>
                </c:pt>
                <c:pt idx="118">
                  <c:v>37</c:v>
                </c:pt>
                <c:pt idx="119">
                  <c:v>49.7</c:v>
                </c:pt>
              </c:numCache>
            </c:numRef>
          </c:val>
        </c:ser>
        <c:ser>
          <c:idx val="1"/>
          <c:order val="1"/>
          <c:tx>
            <c:strRef>
              <c:f>'CPU006'!$C$1</c:f>
              <c:strCache>
                <c:ptCount val="1"/>
                <c:pt idx="0">
                  <c:v>Sys%</c:v>
                </c:pt>
              </c:strCache>
            </c:strRef>
          </c:tx>
          <c:invertIfNegative val="0"/>
          <c:cat>
            <c:numRef>
              <c:f>'CPU006'!$A$2:$A$121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'CPU006'!$C$2:$C$121</c:f>
              <c:numCache>
                <c:formatCode>General</c:formatCode>
                <c:ptCount val="120"/>
                <c:pt idx="0">
                  <c:v>9.1</c:v>
                </c:pt>
                <c:pt idx="1">
                  <c:v>10.9</c:v>
                </c:pt>
                <c:pt idx="2">
                  <c:v>10.1</c:v>
                </c:pt>
                <c:pt idx="3">
                  <c:v>8.6</c:v>
                </c:pt>
                <c:pt idx="4">
                  <c:v>6.6</c:v>
                </c:pt>
                <c:pt idx="5">
                  <c:v>11.1</c:v>
                </c:pt>
                <c:pt idx="6">
                  <c:v>8.1</c:v>
                </c:pt>
                <c:pt idx="7">
                  <c:v>6</c:v>
                </c:pt>
                <c:pt idx="8">
                  <c:v>4.9000000000000004</c:v>
                </c:pt>
                <c:pt idx="9">
                  <c:v>4</c:v>
                </c:pt>
                <c:pt idx="10">
                  <c:v>5.5</c:v>
                </c:pt>
                <c:pt idx="11">
                  <c:v>7.9</c:v>
                </c:pt>
                <c:pt idx="12">
                  <c:v>6.1</c:v>
                </c:pt>
                <c:pt idx="13">
                  <c:v>10.6</c:v>
                </c:pt>
                <c:pt idx="14">
                  <c:v>8.5</c:v>
                </c:pt>
                <c:pt idx="15">
                  <c:v>15</c:v>
                </c:pt>
                <c:pt idx="16">
                  <c:v>48.8</c:v>
                </c:pt>
                <c:pt idx="17">
                  <c:v>23.9</c:v>
                </c:pt>
                <c:pt idx="18">
                  <c:v>5.4</c:v>
                </c:pt>
                <c:pt idx="19">
                  <c:v>4.5999999999999996</c:v>
                </c:pt>
                <c:pt idx="20">
                  <c:v>7</c:v>
                </c:pt>
                <c:pt idx="21">
                  <c:v>5</c:v>
                </c:pt>
                <c:pt idx="22">
                  <c:v>5.6</c:v>
                </c:pt>
                <c:pt idx="23">
                  <c:v>9</c:v>
                </c:pt>
                <c:pt idx="24">
                  <c:v>5.9</c:v>
                </c:pt>
                <c:pt idx="25">
                  <c:v>7.4</c:v>
                </c:pt>
                <c:pt idx="26">
                  <c:v>4.0999999999999996</c:v>
                </c:pt>
                <c:pt idx="27">
                  <c:v>6</c:v>
                </c:pt>
                <c:pt idx="28">
                  <c:v>6.1</c:v>
                </c:pt>
                <c:pt idx="29">
                  <c:v>7.3</c:v>
                </c:pt>
                <c:pt idx="30">
                  <c:v>8.6</c:v>
                </c:pt>
                <c:pt idx="31">
                  <c:v>6</c:v>
                </c:pt>
                <c:pt idx="32">
                  <c:v>6.1</c:v>
                </c:pt>
                <c:pt idx="33">
                  <c:v>3.6</c:v>
                </c:pt>
                <c:pt idx="34">
                  <c:v>5.6</c:v>
                </c:pt>
                <c:pt idx="35">
                  <c:v>5.0999999999999996</c:v>
                </c:pt>
                <c:pt idx="36">
                  <c:v>4.5999999999999996</c:v>
                </c:pt>
                <c:pt idx="37">
                  <c:v>6</c:v>
                </c:pt>
                <c:pt idx="38">
                  <c:v>6.9</c:v>
                </c:pt>
                <c:pt idx="39">
                  <c:v>24</c:v>
                </c:pt>
                <c:pt idx="40">
                  <c:v>39.799999999999997</c:v>
                </c:pt>
                <c:pt idx="41">
                  <c:v>48.5</c:v>
                </c:pt>
                <c:pt idx="42">
                  <c:v>31.2</c:v>
                </c:pt>
                <c:pt idx="43">
                  <c:v>14.8</c:v>
                </c:pt>
                <c:pt idx="44">
                  <c:v>5.8</c:v>
                </c:pt>
                <c:pt idx="45">
                  <c:v>9</c:v>
                </c:pt>
                <c:pt idx="46">
                  <c:v>6.9</c:v>
                </c:pt>
                <c:pt idx="47">
                  <c:v>11.6</c:v>
                </c:pt>
                <c:pt idx="48">
                  <c:v>7.4</c:v>
                </c:pt>
                <c:pt idx="49">
                  <c:v>6.7</c:v>
                </c:pt>
                <c:pt idx="50">
                  <c:v>9.4</c:v>
                </c:pt>
                <c:pt idx="51">
                  <c:v>6.2</c:v>
                </c:pt>
                <c:pt idx="52">
                  <c:v>6.2</c:v>
                </c:pt>
                <c:pt idx="53">
                  <c:v>8.9</c:v>
                </c:pt>
                <c:pt idx="54">
                  <c:v>6.6</c:v>
                </c:pt>
                <c:pt idx="55">
                  <c:v>9.5</c:v>
                </c:pt>
                <c:pt idx="56">
                  <c:v>8.5</c:v>
                </c:pt>
                <c:pt idx="57">
                  <c:v>6.4</c:v>
                </c:pt>
                <c:pt idx="58">
                  <c:v>7.7</c:v>
                </c:pt>
                <c:pt idx="59">
                  <c:v>7.5</c:v>
                </c:pt>
                <c:pt idx="60">
                  <c:v>6.8</c:v>
                </c:pt>
                <c:pt idx="61">
                  <c:v>8.1999999999999993</c:v>
                </c:pt>
                <c:pt idx="62">
                  <c:v>11.8</c:v>
                </c:pt>
                <c:pt idx="63">
                  <c:v>26.3</c:v>
                </c:pt>
                <c:pt idx="64">
                  <c:v>44.1</c:v>
                </c:pt>
                <c:pt idx="65">
                  <c:v>27.3</c:v>
                </c:pt>
                <c:pt idx="66">
                  <c:v>21.3</c:v>
                </c:pt>
                <c:pt idx="67">
                  <c:v>20.399999999999999</c:v>
                </c:pt>
                <c:pt idx="68">
                  <c:v>20.8</c:v>
                </c:pt>
                <c:pt idx="69">
                  <c:v>20.399999999999999</c:v>
                </c:pt>
                <c:pt idx="70">
                  <c:v>16.899999999999999</c:v>
                </c:pt>
                <c:pt idx="71">
                  <c:v>14.8</c:v>
                </c:pt>
                <c:pt idx="72">
                  <c:v>19.399999999999999</c:v>
                </c:pt>
                <c:pt idx="73">
                  <c:v>13.8</c:v>
                </c:pt>
                <c:pt idx="74">
                  <c:v>13.8</c:v>
                </c:pt>
                <c:pt idx="75">
                  <c:v>7.5</c:v>
                </c:pt>
                <c:pt idx="76">
                  <c:v>12.7</c:v>
                </c:pt>
                <c:pt idx="77">
                  <c:v>9</c:v>
                </c:pt>
                <c:pt idx="78">
                  <c:v>5.9</c:v>
                </c:pt>
                <c:pt idx="79">
                  <c:v>6.8</c:v>
                </c:pt>
                <c:pt idx="80">
                  <c:v>6</c:v>
                </c:pt>
                <c:pt idx="81">
                  <c:v>7.5</c:v>
                </c:pt>
                <c:pt idx="82">
                  <c:v>5.9</c:v>
                </c:pt>
                <c:pt idx="83">
                  <c:v>3.6</c:v>
                </c:pt>
                <c:pt idx="84">
                  <c:v>11.2</c:v>
                </c:pt>
                <c:pt idx="85">
                  <c:v>6.5</c:v>
                </c:pt>
                <c:pt idx="86">
                  <c:v>6</c:v>
                </c:pt>
                <c:pt idx="87">
                  <c:v>5</c:v>
                </c:pt>
                <c:pt idx="88">
                  <c:v>4</c:v>
                </c:pt>
                <c:pt idx="89">
                  <c:v>5.4</c:v>
                </c:pt>
                <c:pt idx="90">
                  <c:v>8.3000000000000007</c:v>
                </c:pt>
                <c:pt idx="91">
                  <c:v>5.5</c:v>
                </c:pt>
                <c:pt idx="92">
                  <c:v>7.7</c:v>
                </c:pt>
                <c:pt idx="93">
                  <c:v>6.9</c:v>
                </c:pt>
                <c:pt idx="94">
                  <c:v>9.5</c:v>
                </c:pt>
                <c:pt idx="95">
                  <c:v>5.6</c:v>
                </c:pt>
                <c:pt idx="96">
                  <c:v>7.8</c:v>
                </c:pt>
                <c:pt idx="97">
                  <c:v>5.0999999999999996</c:v>
                </c:pt>
                <c:pt idx="98">
                  <c:v>7.5</c:v>
                </c:pt>
                <c:pt idx="99">
                  <c:v>26.4</c:v>
                </c:pt>
                <c:pt idx="100">
                  <c:v>29.1</c:v>
                </c:pt>
                <c:pt idx="101">
                  <c:v>29.6</c:v>
                </c:pt>
                <c:pt idx="102">
                  <c:v>26.7</c:v>
                </c:pt>
                <c:pt idx="103">
                  <c:v>21.6</c:v>
                </c:pt>
                <c:pt idx="104">
                  <c:v>26.7</c:v>
                </c:pt>
                <c:pt idx="105">
                  <c:v>29</c:v>
                </c:pt>
                <c:pt idx="106">
                  <c:v>30.4</c:v>
                </c:pt>
                <c:pt idx="107">
                  <c:v>18.5</c:v>
                </c:pt>
                <c:pt idx="108">
                  <c:v>22</c:v>
                </c:pt>
                <c:pt idx="109">
                  <c:v>33.1</c:v>
                </c:pt>
                <c:pt idx="110">
                  <c:v>30.3</c:v>
                </c:pt>
                <c:pt idx="111">
                  <c:v>28.8</c:v>
                </c:pt>
                <c:pt idx="112">
                  <c:v>19.7</c:v>
                </c:pt>
                <c:pt idx="113">
                  <c:v>20.2</c:v>
                </c:pt>
                <c:pt idx="114">
                  <c:v>30.9</c:v>
                </c:pt>
                <c:pt idx="115">
                  <c:v>28.9</c:v>
                </c:pt>
                <c:pt idx="116">
                  <c:v>19.399999999999999</c:v>
                </c:pt>
                <c:pt idx="117">
                  <c:v>15.3</c:v>
                </c:pt>
                <c:pt idx="118">
                  <c:v>12.7</c:v>
                </c:pt>
                <c:pt idx="119">
                  <c:v>16.2</c:v>
                </c:pt>
              </c:numCache>
            </c:numRef>
          </c:val>
        </c:ser>
        <c:ser>
          <c:idx val="2"/>
          <c:order val="2"/>
          <c:tx>
            <c:strRef>
              <c:f>'CPU006'!$D$1</c:f>
              <c:strCache>
                <c:ptCount val="1"/>
                <c:pt idx="0">
                  <c:v>Wait%</c:v>
                </c:pt>
              </c:strCache>
            </c:strRef>
          </c:tx>
          <c:invertIfNegative val="0"/>
          <c:cat>
            <c:numRef>
              <c:f>'CPU006'!$A$2:$A$121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'CPU006'!$D$2:$D$121</c:f>
              <c:numCache>
                <c:formatCode>General</c:formatCode>
                <c:ptCount val="120"/>
                <c:pt idx="0">
                  <c:v>4.4000000000000004</c:v>
                </c:pt>
                <c:pt idx="1">
                  <c:v>3.6</c:v>
                </c:pt>
                <c:pt idx="2">
                  <c:v>5.3</c:v>
                </c:pt>
                <c:pt idx="3">
                  <c:v>4.5</c:v>
                </c:pt>
                <c:pt idx="4">
                  <c:v>5.6</c:v>
                </c:pt>
                <c:pt idx="5">
                  <c:v>5.0999999999999996</c:v>
                </c:pt>
                <c:pt idx="6">
                  <c:v>14.7</c:v>
                </c:pt>
                <c:pt idx="7">
                  <c:v>13.6</c:v>
                </c:pt>
                <c:pt idx="8">
                  <c:v>15.7</c:v>
                </c:pt>
                <c:pt idx="9">
                  <c:v>11.4</c:v>
                </c:pt>
                <c:pt idx="10">
                  <c:v>13.1</c:v>
                </c:pt>
                <c:pt idx="11">
                  <c:v>4</c:v>
                </c:pt>
                <c:pt idx="12">
                  <c:v>2.6</c:v>
                </c:pt>
                <c:pt idx="13">
                  <c:v>7.1</c:v>
                </c:pt>
                <c:pt idx="14">
                  <c:v>8.5</c:v>
                </c:pt>
                <c:pt idx="15">
                  <c:v>11</c:v>
                </c:pt>
                <c:pt idx="16">
                  <c:v>3.4</c:v>
                </c:pt>
                <c:pt idx="17">
                  <c:v>9.5</c:v>
                </c:pt>
                <c:pt idx="18">
                  <c:v>15.3</c:v>
                </c:pt>
                <c:pt idx="19">
                  <c:v>14.2</c:v>
                </c:pt>
                <c:pt idx="20">
                  <c:v>17.100000000000001</c:v>
                </c:pt>
                <c:pt idx="21">
                  <c:v>15.1</c:v>
                </c:pt>
                <c:pt idx="22">
                  <c:v>14.2</c:v>
                </c:pt>
                <c:pt idx="23">
                  <c:v>12</c:v>
                </c:pt>
                <c:pt idx="24">
                  <c:v>15.8</c:v>
                </c:pt>
                <c:pt idx="25">
                  <c:v>19.2</c:v>
                </c:pt>
                <c:pt idx="26">
                  <c:v>14.4</c:v>
                </c:pt>
                <c:pt idx="27">
                  <c:v>19.899999999999999</c:v>
                </c:pt>
                <c:pt idx="28">
                  <c:v>13.6</c:v>
                </c:pt>
                <c:pt idx="29">
                  <c:v>18.5</c:v>
                </c:pt>
                <c:pt idx="30">
                  <c:v>11.1</c:v>
                </c:pt>
                <c:pt idx="31">
                  <c:v>13.5</c:v>
                </c:pt>
                <c:pt idx="32">
                  <c:v>13.1</c:v>
                </c:pt>
                <c:pt idx="33">
                  <c:v>15.8</c:v>
                </c:pt>
                <c:pt idx="34">
                  <c:v>17.2</c:v>
                </c:pt>
                <c:pt idx="35">
                  <c:v>10.199999999999999</c:v>
                </c:pt>
                <c:pt idx="36">
                  <c:v>12.7</c:v>
                </c:pt>
                <c:pt idx="37">
                  <c:v>18.399999999999999</c:v>
                </c:pt>
                <c:pt idx="38">
                  <c:v>15.3</c:v>
                </c:pt>
                <c:pt idx="39">
                  <c:v>13.5</c:v>
                </c:pt>
                <c:pt idx="40">
                  <c:v>1.5</c:v>
                </c:pt>
                <c:pt idx="41">
                  <c:v>11.3</c:v>
                </c:pt>
                <c:pt idx="42">
                  <c:v>16.600000000000001</c:v>
                </c:pt>
                <c:pt idx="43">
                  <c:v>25.5</c:v>
                </c:pt>
                <c:pt idx="44">
                  <c:v>18.3</c:v>
                </c:pt>
                <c:pt idx="45">
                  <c:v>15.6</c:v>
                </c:pt>
                <c:pt idx="46">
                  <c:v>15.2</c:v>
                </c:pt>
                <c:pt idx="47">
                  <c:v>14.6</c:v>
                </c:pt>
                <c:pt idx="48">
                  <c:v>18.8</c:v>
                </c:pt>
                <c:pt idx="49">
                  <c:v>14.4</c:v>
                </c:pt>
                <c:pt idx="50">
                  <c:v>14.4</c:v>
                </c:pt>
                <c:pt idx="51">
                  <c:v>11.3</c:v>
                </c:pt>
                <c:pt idx="52">
                  <c:v>17</c:v>
                </c:pt>
                <c:pt idx="53">
                  <c:v>13.4</c:v>
                </c:pt>
                <c:pt idx="54">
                  <c:v>21.2</c:v>
                </c:pt>
                <c:pt idx="55">
                  <c:v>14.5</c:v>
                </c:pt>
                <c:pt idx="56">
                  <c:v>15.6</c:v>
                </c:pt>
                <c:pt idx="57">
                  <c:v>14.3</c:v>
                </c:pt>
                <c:pt idx="58">
                  <c:v>14.8</c:v>
                </c:pt>
                <c:pt idx="59">
                  <c:v>11.9</c:v>
                </c:pt>
                <c:pt idx="60">
                  <c:v>13.2</c:v>
                </c:pt>
                <c:pt idx="61">
                  <c:v>11.8</c:v>
                </c:pt>
                <c:pt idx="62">
                  <c:v>21</c:v>
                </c:pt>
                <c:pt idx="63">
                  <c:v>9.1</c:v>
                </c:pt>
                <c:pt idx="64">
                  <c:v>1</c:v>
                </c:pt>
                <c:pt idx="65">
                  <c:v>21.7</c:v>
                </c:pt>
                <c:pt idx="66">
                  <c:v>23.4</c:v>
                </c:pt>
                <c:pt idx="67">
                  <c:v>22</c:v>
                </c:pt>
                <c:pt idx="68">
                  <c:v>28.1</c:v>
                </c:pt>
                <c:pt idx="69">
                  <c:v>16.8</c:v>
                </c:pt>
                <c:pt idx="70">
                  <c:v>35</c:v>
                </c:pt>
                <c:pt idx="71">
                  <c:v>30.7</c:v>
                </c:pt>
                <c:pt idx="72">
                  <c:v>41.9</c:v>
                </c:pt>
                <c:pt idx="73">
                  <c:v>32.799999999999997</c:v>
                </c:pt>
                <c:pt idx="74">
                  <c:v>26.1</c:v>
                </c:pt>
                <c:pt idx="75">
                  <c:v>19.5</c:v>
                </c:pt>
                <c:pt idx="76">
                  <c:v>9.6</c:v>
                </c:pt>
                <c:pt idx="77">
                  <c:v>12.5</c:v>
                </c:pt>
                <c:pt idx="78">
                  <c:v>15.2</c:v>
                </c:pt>
                <c:pt idx="79">
                  <c:v>13.1</c:v>
                </c:pt>
                <c:pt idx="80">
                  <c:v>13.6</c:v>
                </c:pt>
                <c:pt idx="81">
                  <c:v>12.5</c:v>
                </c:pt>
                <c:pt idx="82">
                  <c:v>13.7</c:v>
                </c:pt>
                <c:pt idx="83">
                  <c:v>8.1</c:v>
                </c:pt>
                <c:pt idx="84">
                  <c:v>12.7</c:v>
                </c:pt>
                <c:pt idx="85">
                  <c:v>14</c:v>
                </c:pt>
                <c:pt idx="86">
                  <c:v>15.5</c:v>
                </c:pt>
                <c:pt idx="87">
                  <c:v>16.100000000000001</c:v>
                </c:pt>
                <c:pt idx="88">
                  <c:v>10</c:v>
                </c:pt>
                <c:pt idx="89">
                  <c:v>11.3</c:v>
                </c:pt>
                <c:pt idx="90">
                  <c:v>14.6</c:v>
                </c:pt>
                <c:pt idx="91">
                  <c:v>14.6</c:v>
                </c:pt>
                <c:pt idx="92">
                  <c:v>19.600000000000001</c:v>
                </c:pt>
                <c:pt idx="93">
                  <c:v>14.4</c:v>
                </c:pt>
                <c:pt idx="94">
                  <c:v>13.1</c:v>
                </c:pt>
                <c:pt idx="95">
                  <c:v>9.1999999999999993</c:v>
                </c:pt>
                <c:pt idx="96">
                  <c:v>15.6</c:v>
                </c:pt>
                <c:pt idx="97">
                  <c:v>14.6</c:v>
                </c:pt>
                <c:pt idx="98">
                  <c:v>14.9</c:v>
                </c:pt>
                <c:pt idx="99">
                  <c:v>8.1</c:v>
                </c:pt>
                <c:pt idx="100">
                  <c:v>6</c:v>
                </c:pt>
                <c:pt idx="101">
                  <c:v>10.6</c:v>
                </c:pt>
                <c:pt idx="102">
                  <c:v>15.8</c:v>
                </c:pt>
                <c:pt idx="103">
                  <c:v>12.9</c:v>
                </c:pt>
                <c:pt idx="104">
                  <c:v>19</c:v>
                </c:pt>
                <c:pt idx="105">
                  <c:v>6.5</c:v>
                </c:pt>
                <c:pt idx="106">
                  <c:v>10.8</c:v>
                </c:pt>
                <c:pt idx="107">
                  <c:v>1.5</c:v>
                </c:pt>
                <c:pt idx="108">
                  <c:v>7.5</c:v>
                </c:pt>
                <c:pt idx="109">
                  <c:v>9.8000000000000007</c:v>
                </c:pt>
                <c:pt idx="110">
                  <c:v>14.8</c:v>
                </c:pt>
                <c:pt idx="111">
                  <c:v>3.5</c:v>
                </c:pt>
                <c:pt idx="112">
                  <c:v>7.1</c:v>
                </c:pt>
                <c:pt idx="113">
                  <c:v>11.3</c:v>
                </c:pt>
                <c:pt idx="114">
                  <c:v>10.8</c:v>
                </c:pt>
                <c:pt idx="115">
                  <c:v>9.3000000000000007</c:v>
                </c:pt>
                <c:pt idx="116">
                  <c:v>25.7</c:v>
                </c:pt>
                <c:pt idx="117">
                  <c:v>42.3</c:v>
                </c:pt>
                <c:pt idx="118">
                  <c:v>46</c:v>
                </c:pt>
                <c:pt idx="119">
                  <c:v>16.8</c:v>
                </c:pt>
              </c:numCache>
            </c:numRef>
          </c:val>
        </c:ser>
        <c:ser>
          <c:idx val="3"/>
          <c:order val="3"/>
          <c:tx>
            <c:strRef>
              <c:f>'CPU006'!$E$1</c:f>
              <c:strCache>
                <c:ptCount val="1"/>
                <c:pt idx="0">
                  <c:v>Idle%</c:v>
                </c:pt>
              </c:strCache>
            </c:strRef>
          </c:tx>
          <c:invertIfNegative val="0"/>
          <c:cat>
            <c:numRef>
              <c:f>'CPU006'!$A$2:$A$121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'CPU006'!$E$2:$E$121</c:f>
              <c:numCache>
                <c:formatCode>General</c:formatCode>
                <c:ptCount val="120"/>
                <c:pt idx="0">
                  <c:v>11.1</c:v>
                </c:pt>
                <c:pt idx="1">
                  <c:v>14.5</c:v>
                </c:pt>
                <c:pt idx="2">
                  <c:v>14.5</c:v>
                </c:pt>
                <c:pt idx="3">
                  <c:v>15.2</c:v>
                </c:pt>
                <c:pt idx="4">
                  <c:v>18.8</c:v>
                </c:pt>
                <c:pt idx="5">
                  <c:v>13.6</c:v>
                </c:pt>
                <c:pt idx="6">
                  <c:v>26.9</c:v>
                </c:pt>
                <c:pt idx="7">
                  <c:v>37.700000000000003</c:v>
                </c:pt>
                <c:pt idx="8">
                  <c:v>30.4</c:v>
                </c:pt>
                <c:pt idx="9">
                  <c:v>37.299999999999997</c:v>
                </c:pt>
                <c:pt idx="10">
                  <c:v>36.200000000000003</c:v>
                </c:pt>
                <c:pt idx="11">
                  <c:v>12.9</c:v>
                </c:pt>
                <c:pt idx="12">
                  <c:v>17.3</c:v>
                </c:pt>
                <c:pt idx="13">
                  <c:v>13.6</c:v>
                </c:pt>
                <c:pt idx="14">
                  <c:v>28.6</c:v>
                </c:pt>
                <c:pt idx="15">
                  <c:v>22.5</c:v>
                </c:pt>
                <c:pt idx="16">
                  <c:v>12.8</c:v>
                </c:pt>
                <c:pt idx="17">
                  <c:v>27.4</c:v>
                </c:pt>
                <c:pt idx="18">
                  <c:v>39.4</c:v>
                </c:pt>
                <c:pt idx="19">
                  <c:v>27.9</c:v>
                </c:pt>
                <c:pt idx="20">
                  <c:v>37.700000000000003</c:v>
                </c:pt>
                <c:pt idx="21">
                  <c:v>32.200000000000003</c:v>
                </c:pt>
                <c:pt idx="22">
                  <c:v>26.9</c:v>
                </c:pt>
                <c:pt idx="23">
                  <c:v>27</c:v>
                </c:pt>
                <c:pt idx="24">
                  <c:v>37.6</c:v>
                </c:pt>
                <c:pt idx="25">
                  <c:v>29.1</c:v>
                </c:pt>
                <c:pt idx="26">
                  <c:v>40.5</c:v>
                </c:pt>
                <c:pt idx="27">
                  <c:v>30.3</c:v>
                </c:pt>
                <c:pt idx="28">
                  <c:v>39.4</c:v>
                </c:pt>
                <c:pt idx="29">
                  <c:v>31.7</c:v>
                </c:pt>
                <c:pt idx="30">
                  <c:v>33.299999999999997</c:v>
                </c:pt>
                <c:pt idx="31">
                  <c:v>34</c:v>
                </c:pt>
                <c:pt idx="32">
                  <c:v>43.4</c:v>
                </c:pt>
                <c:pt idx="33">
                  <c:v>34.200000000000003</c:v>
                </c:pt>
                <c:pt idx="34">
                  <c:v>35.9</c:v>
                </c:pt>
                <c:pt idx="35">
                  <c:v>33.5</c:v>
                </c:pt>
                <c:pt idx="36">
                  <c:v>38.1</c:v>
                </c:pt>
                <c:pt idx="37">
                  <c:v>36.799999999999997</c:v>
                </c:pt>
                <c:pt idx="38">
                  <c:v>29.1</c:v>
                </c:pt>
                <c:pt idx="39">
                  <c:v>23.5</c:v>
                </c:pt>
                <c:pt idx="40">
                  <c:v>19.899999999999999</c:v>
                </c:pt>
                <c:pt idx="41">
                  <c:v>8.8000000000000007</c:v>
                </c:pt>
                <c:pt idx="42">
                  <c:v>15.1</c:v>
                </c:pt>
                <c:pt idx="43">
                  <c:v>20.399999999999999</c:v>
                </c:pt>
                <c:pt idx="44">
                  <c:v>35.6</c:v>
                </c:pt>
                <c:pt idx="45">
                  <c:v>34.200000000000003</c:v>
                </c:pt>
                <c:pt idx="46">
                  <c:v>32.4</c:v>
                </c:pt>
                <c:pt idx="47">
                  <c:v>30.8</c:v>
                </c:pt>
                <c:pt idx="48">
                  <c:v>32.700000000000003</c:v>
                </c:pt>
                <c:pt idx="49">
                  <c:v>32</c:v>
                </c:pt>
                <c:pt idx="50">
                  <c:v>24.8</c:v>
                </c:pt>
                <c:pt idx="51">
                  <c:v>39</c:v>
                </c:pt>
                <c:pt idx="52">
                  <c:v>39.200000000000003</c:v>
                </c:pt>
                <c:pt idx="53">
                  <c:v>31.2</c:v>
                </c:pt>
                <c:pt idx="54">
                  <c:v>31.8</c:v>
                </c:pt>
                <c:pt idx="55">
                  <c:v>34</c:v>
                </c:pt>
                <c:pt idx="56">
                  <c:v>28.1</c:v>
                </c:pt>
                <c:pt idx="57">
                  <c:v>34.5</c:v>
                </c:pt>
                <c:pt idx="58">
                  <c:v>36.700000000000003</c:v>
                </c:pt>
                <c:pt idx="59">
                  <c:v>37.799999999999997</c:v>
                </c:pt>
                <c:pt idx="60">
                  <c:v>30.2</c:v>
                </c:pt>
                <c:pt idx="61">
                  <c:v>29.7</c:v>
                </c:pt>
                <c:pt idx="62">
                  <c:v>24.1</c:v>
                </c:pt>
                <c:pt idx="63">
                  <c:v>24.2</c:v>
                </c:pt>
                <c:pt idx="64">
                  <c:v>25.5</c:v>
                </c:pt>
                <c:pt idx="65">
                  <c:v>13.6</c:v>
                </c:pt>
                <c:pt idx="66">
                  <c:v>8</c:v>
                </c:pt>
                <c:pt idx="67">
                  <c:v>11.5</c:v>
                </c:pt>
                <c:pt idx="68">
                  <c:v>8.3000000000000007</c:v>
                </c:pt>
                <c:pt idx="69">
                  <c:v>13.8</c:v>
                </c:pt>
                <c:pt idx="70">
                  <c:v>5.5</c:v>
                </c:pt>
                <c:pt idx="71">
                  <c:v>13.2</c:v>
                </c:pt>
                <c:pt idx="72">
                  <c:v>3.7</c:v>
                </c:pt>
                <c:pt idx="73">
                  <c:v>11.6</c:v>
                </c:pt>
                <c:pt idx="74">
                  <c:v>19.3</c:v>
                </c:pt>
                <c:pt idx="75">
                  <c:v>24</c:v>
                </c:pt>
                <c:pt idx="76">
                  <c:v>33.5</c:v>
                </c:pt>
                <c:pt idx="77">
                  <c:v>35.5</c:v>
                </c:pt>
                <c:pt idx="78">
                  <c:v>33.299999999999997</c:v>
                </c:pt>
                <c:pt idx="79">
                  <c:v>33</c:v>
                </c:pt>
                <c:pt idx="80">
                  <c:v>30.7</c:v>
                </c:pt>
                <c:pt idx="81">
                  <c:v>33</c:v>
                </c:pt>
                <c:pt idx="82">
                  <c:v>34.299999999999997</c:v>
                </c:pt>
                <c:pt idx="83">
                  <c:v>35.5</c:v>
                </c:pt>
                <c:pt idx="84">
                  <c:v>27.9</c:v>
                </c:pt>
                <c:pt idx="85">
                  <c:v>28.5</c:v>
                </c:pt>
                <c:pt idx="86">
                  <c:v>35</c:v>
                </c:pt>
                <c:pt idx="87">
                  <c:v>34.700000000000003</c:v>
                </c:pt>
                <c:pt idx="88">
                  <c:v>28.9</c:v>
                </c:pt>
                <c:pt idx="89">
                  <c:v>34.5</c:v>
                </c:pt>
                <c:pt idx="90">
                  <c:v>33.200000000000003</c:v>
                </c:pt>
                <c:pt idx="91">
                  <c:v>32.200000000000003</c:v>
                </c:pt>
                <c:pt idx="92">
                  <c:v>30.9</c:v>
                </c:pt>
                <c:pt idx="93">
                  <c:v>33.700000000000003</c:v>
                </c:pt>
                <c:pt idx="94">
                  <c:v>34.200000000000003</c:v>
                </c:pt>
                <c:pt idx="95">
                  <c:v>39.5</c:v>
                </c:pt>
                <c:pt idx="96">
                  <c:v>33.200000000000003</c:v>
                </c:pt>
                <c:pt idx="97">
                  <c:v>35.9</c:v>
                </c:pt>
                <c:pt idx="98">
                  <c:v>39.299999999999997</c:v>
                </c:pt>
                <c:pt idx="99">
                  <c:v>24.4</c:v>
                </c:pt>
                <c:pt idx="100">
                  <c:v>7.5</c:v>
                </c:pt>
                <c:pt idx="101">
                  <c:v>4.5</c:v>
                </c:pt>
                <c:pt idx="102">
                  <c:v>1</c:v>
                </c:pt>
                <c:pt idx="103">
                  <c:v>4.5999999999999996</c:v>
                </c:pt>
                <c:pt idx="104">
                  <c:v>1.5</c:v>
                </c:pt>
                <c:pt idx="105">
                  <c:v>5</c:v>
                </c:pt>
                <c:pt idx="106">
                  <c:v>10.8</c:v>
                </c:pt>
                <c:pt idx="107">
                  <c:v>18</c:v>
                </c:pt>
                <c:pt idx="108">
                  <c:v>11</c:v>
                </c:pt>
                <c:pt idx="109">
                  <c:v>9</c:v>
                </c:pt>
                <c:pt idx="110">
                  <c:v>2.5</c:v>
                </c:pt>
                <c:pt idx="111">
                  <c:v>10.1</c:v>
                </c:pt>
                <c:pt idx="112">
                  <c:v>12.6</c:v>
                </c:pt>
                <c:pt idx="113">
                  <c:v>8.4</c:v>
                </c:pt>
                <c:pt idx="114">
                  <c:v>2</c:v>
                </c:pt>
                <c:pt idx="115">
                  <c:v>1.5</c:v>
                </c:pt>
                <c:pt idx="116">
                  <c:v>7.3</c:v>
                </c:pt>
                <c:pt idx="117">
                  <c:v>7.9</c:v>
                </c:pt>
                <c:pt idx="118">
                  <c:v>4.2</c:v>
                </c:pt>
                <c:pt idx="119">
                  <c:v>17.3</c:v>
                </c:pt>
              </c:numCache>
            </c:numRef>
          </c:val>
        </c:ser>
        <c:ser>
          <c:idx val="4"/>
          <c:order val="4"/>
          <c:tx>
            <c:strRef>
              <c:f>'CPU006'!$F$1</c:f>
              <c:strCache>
                <c:ptCount val="1"/>
                <c:pt idx="0">
                  <c:v>Steal%</c:v>
                </c:pt>
              </c:strCache>
            </c:strRef>
          </c:tx>
          <c:invertIfNegative val="0"/>
          <c:cat>
            <c:numRef>
              <c:f>'CPU006'!$A$2:$A$121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'CPU006'!$F$2:$F$121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01574912"/>
        <c:axId val="401576704"/>
      </c:barChart>
      <c:catAx>
        <c:axId val="40157491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01576704"/>
        <c:crosses val="autoZero"/>
        <c:auto val="0"/>
        <c:lblAlgn val="ctr"/>
        <c:lblOffset val="100"/>
        <c:noMultiLvlLbl val="0"/>
      </c:catAx>
      <c:valAx>
        <c:axId val="401576704"/>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0157491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7 intellif-Default-string  2023/6/21</a:t>
            </a:r>
          </a:p>
        </c:rich>
      </c:tx>
      <c:overlay val="0"/>
    </c:title>
    <c:autoTitleDeleted val="0"/>
    <c:plotArea>
      <c:layout/>
      <c:barChart>
        <c:barDir val="col"/>
        <c:grouping val="stacked"/>
        <c:varyColors val="0"/>
        <c:ser>
          <c:idx val="0"/>
          <c:order val="0"/>
          <c:tx>
            <c:strRef>
              <c:f>'CPU007'!$B$1</c:f>
              <c:strCache>
                <c:ptCount val="1"/>
                <c:pt idx="0">
                  <c:v>User%</c:v>
                </c:pt>
              </c:strCache>
            </c:strRef>
          </c:tx>
          <c:invertIfNegative val="0"/>
          <c:cat>
            <c:numRef>
              <c:f>'CPU007'!$A$2:$A$121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'CPU007'!$B$2:$B$121</c:f>
              <c:numCache>
                <c:formatCode>General</c:formatCode>
                <c:ptCount val="120"/>
                <c:pt idx="0">
                  <c:v>69</c:v>
                </c:pt>
                <c:pt idx="1">
                  <c:v>69.7</c:v>
                </c:pt>
                <c:pt idx="2">
                  <c:v>75.5</c:v>
                </c:pt>
                <c:pt idx="3">
                  <c:v>72.5</c:v>
                </c:pt>
                <c:pt idx="4">
                  <c:v>71.5</c:v>
                </c:pt>
                <c:pt idx="5">
                  <c:v>73.099999999999994</c:v>
                </c:pt>
                <c:pt idx="6">
                  <c:v>56.3</c:v>
                </c:pt>
                <c:pt idx="7">
                  <c:v>44.3</c:v>
                </c:pt>
                <c:pt idx="8">
                  <c:v>44.7</c:v>
                </c:pt>
                <c:pt idx="9">
                  <c:v>50.5</c:v>
                </c:pt>
                <c:pt idx="10">
                  <c:v>44.6</c:v>
                </c:pt>
                <c:pt idx="11">
                  <c:v>68.5</c:v>
                </c:pt>
                <c:pt idx="12">
                  <c:v>71</c:v>
                </c:pt>
                <c:pt idx="13">
                  <c:v>69</c:v>
                </c:pt>
                <c:pt idx="14">
                  <c:v>54</c:v>
                </c:pt>
                <c:pt idx="15">
                  <c:v>42.7</c:v>
                </c:pt>
                <c:pt idx="16">
                  <c:v>27</c:v>
                </c:pt>
                <c:pt idx="17">
                  <c:v>44.8</c:v>
                </c:pt>
                <c:pt idx="18">
                  <c:v>47.2</c:v>
                </c:pt>
                <c:pt idx="19">
                  <c:v>52.9</c:v>
                </c:pt>
                <c:pt idx="20">
                  <c:v>40.700000000000003</c:v>
                </c:pt>
                <c:pt idx="21">
                  <c:v>41.8</c:v>
                </c:pt>
                <c:pt idx="22">
                  <c:v>41</c:v>
                </c:pt>
                <c:pt idx="23">
                  <c:v>39.200000000000003</c:v>
                </c:pt>
                <c:pt idx="24">
                  <c:v>41.3</c:v>
                </c:pt>
                <c:pt idx="25">
                  <c:v>42.7</c:v>
                </c:pt>
                <c:pt idx="26">
                  <c:v>46.5</c:v>
                </c:pt>
                <c:pt idx="27">
                  <c:v>44.9</c:v>
                </c:pt>
                <c:pt idx="28">
                  <c:v>42.5</c:v>
                </c:pt>
                <c:pt idx="29">
                  <c:v>45.2</c:v>
                </c:pt>
                <c:pt idx="30">
                  <c:v>43.8</c:v>
                </c:pt>
                <c:pt idx="31">
                  <c:v>42.8</c:v>
                </c:pt>
                <c:pt idx="32">
                  <c:v>49</c:v>
                </c:pt>
                <c:pt idx="33">
                  <c:v>46.3</c:v>
                </c:pt>
                <c:pt idx="34">
                  <c:v>39.5</c:v>
                </c:pt>
                <c:pt idx="35">
                  <c:v>42.9</c:v>
                </c:pt>
                <c:pt idx="36">
                  <c:v>44.2</c:v>
                </c:pt>
                <c:pt idx="37">
                  <c:v>42.9</c:v>
                </c:pt>
                <c:pt idx="38">
                  <c:v>45.7</c:v>
                </c:pt>
                <c:pt idx="39">
                  <c:v>39.5</c:v>
                </c:pt>
                <c:pt idx="40">
                  <c:v>35.4</c:v>
                </c:pt>
                <c:pt idx="41">
                  <c:v>39.4</c:v>
                </c:pt>
                <c:pt idx="42">
                  <c:v>33.700000000000003</c:v>
                </c:pt>
                <c:pt idx="43">
                  <c:v>40</c:v>
                </c:pt>
                <c:pt idx="44">
                  <c:v>41.8</c:v>
                </c:pt>
                <c:pt idx="45">
                  <c:v>43.7</c:v>
                </c:pt>
                <c:pt idx="46">
                  <c:v>40.4</c:v>
                </c:pt>
                <c:pt idx="47">
                  <c:v>50.8</c:v>
                </c:pt>
                <c:pt idx="48">
                  <c:v>42.2</c:v>
                </c:pt>
                <c:pt idx="49">
                  <c:v>46</c:v>
                </c:pt>
                <c:pt idx="50">
                  <c:v>42.6</c:v>
                </c:pt>
                <c:pt idx="51">
                  <c:v>41.6</c:v>
                </c:pt>
                <c:pt idx="52">
                  <c:v>44.8</c:v>
                </c:pt>
                <c:pt idx="53">
                  <c:v>49.3</c:v>
                </c:pt>
                <c:pt idx="54">
                  <c:v>38.6</c:v>
                </c:pt>
                <c:pt idx="55">
                  <c:v>48.8</c:v>
                </c:pt>
                <c:pt idx="56">
                  <c:v>46.2</c:v>
                </c:pt>
                <c:pt idx="57">
                  <c:v>43.7</c:v>
                </c:pt>
                <c:pt idx="58">
                  <c:v>45.4</c:v>
                </c:pt>
                <c:pt idx="59">
                  <c:v>38.700000000000003</c:v>
                </c:pt>
                <c:pt idx="60">
                  <c:v>36</c:v>
                </c:pt>
                <c:pt idx="61">
                  <c:v>44.2</c:v>
                </c:pt>
                <c:pt idx="62">
                  <c:v>44.9</c:v>
                </c:pt>
                <c:pt idx="63">
                  <c:v>44.4</c:v>
                </c:pt>
                <c:pt idx="64">
                  <c:v>32.700000000000003</c:v>
                </c:pt>
                <c:pt idx="65">
                  <c:v>42</c:v>
                </c:pt>
                <c:pt idx="66">
                  <c:v>40.700000000000003</c:v>
                </c:pt>
                <c:pt idx="67">
                  <c:v>64.400000000000006</c:v>
                </c:pt>
                <c:pt idx="68">
                  <c:v>39.9</c:v>
                </c:pt>
                <c:pt idx="69">
                  <c:v>50.3</c:v>
                </c:pt>
                <c:pt idx="70">
                  <c:v>42.2</c:v>
                </c:pt>
                <c:pt idx="71">
                  <c:v>39.5</c:v>
                </c:pt>
                <c:pt idx="72">
                  <c:v>43.4</c:v>
                </c:pt>
                <c:pt idx="73">
                  <c:v>46.7</c:v>
                </c:pt>
                <c:pt idx="74">
                  <c:v>43.6</c:v>
                </c:pt>
                <c:pt idx="75">
                  <c:v>40.799999999999997</c:v>
                </c:pt>
                <c:pt idx="76">
                  <c:v>43.9</c:v>
                </c:pt>
                <c:pt idx="77">
                  <c:v>45.2</c:v>
                </c:pt>
                <c:pt idx="78">
                  <c:v>45</c:v>
                </c:pt>
                <c:pt idx="79">
                  <c:v>43.1</c:v>
                </c:pt>
                <c:pt idx="80">
                  <c:v>47.7</c:v>
                </c:pt>
                <c:pt idx="81">
                  <c:v>47</c:v>
                </c:pt>
                <c:pt idx="82">
                  <c:v>44.6</c:v>
                </c:pt>
                <c:pt idx="83">
                  <c:v>35.9</c:v>
                </c:pt>
                <c:pt idx="84">
                  <c:v>46.8</c:v>
                </c:pt>
                <c:pt idx="85">
                  <c:v>54.5</c:v>
                </c:pt>
                <c:pt idx="86">
                  <c:v>43.3</c:v>
                </c:pt>
                <c:pt idx="87">
                  <c:v>42.1</c:v>
                </c:pt>
                <c:pt idx="88">
                  <c:v>37.6</c:v>
                </c:pt>
                <c:pt idx="89">
                  <c:v>43.8</c:v>
                </c:pt>
                <c:pt idx="90">
                  <c:v>41.4</c:v>
                </c:pt>
                <c:pt idx="91">
                  <c:v>42</c:v>
                </c:pt>
                <c:pt idx="92">
                  <c:v>45.6</c:v>
                </c:pt>
                <c:pt idx="93">
                  <c:v>43.8</c:v>
                </c:pt>
                <c:pt idx="94">
                  <c:v>47</c:v>
                </c:pt>
                <c:pt idx="95">
                  <c:v>45.5</c:v>
                </c:pt>
                <c:pt idx="96">
                  <c:v>43.5</c:v>
                </c:pt>
                <c:pt idx="97">
                  <c:v>39.4</c:v>
                </c:pt>
                <c:pt idx="98">
                  <c:v>41.5</c:v>
                </c:pt>
                <c:pt idx="99">
                  <c:v>32.299999999999997</c:v>
                </c:pt>
                <c:pt idx="100">
                  <c:v>44.9</c:v>
                </c:pt>
                <c:pt idx="101">
                  <c:v>52</c:v>
                </c:pt>
                <c:pt idx="102">
                  <c:v>62.2</c:v>
                </c:pt>
                <c:pt idx="103">
                  <c:v>58.4</c:v>
                </c:pt>
                <c:pt idx="104">
                  <c:v>55.9</c:v>
                </c:pt>
                <c:pt idx="105">
                  <c:v>60.2</c:v>
                </c:pt>
                <c:pt idx="106">
                  <c:v>48.7</c:v>
                </c:pt>
                <c:pt idx="107">
                  <c:v>63.6</c:v>
                </c:pt>
                <c:pt idx="108">
                  <c:v>48.2</c:v>
                </c:pt>
                <c:pt idx="109">
                  <c:v>59.1</c:v>
                </c:pt>
                <c:pt idx="110">
                  <c:v>57.5</c:v>
                </c:pt>
                <c:pt idx="111">
                  <c:v>64.400000000000006</c:v>
                </c:pt>
                <c:pt idx="112">
                  <c:v>56.8</c:v>
                </c:pt>
                <c:pt idx="113">
                  <c:v>53.2</c:v>
                </c:pt>
                <c:pt idx="114">
                  <c:v>64</c:v>
                </c:pt>
                <c:pt idx="115">
                  <c:v>54.5</c:v>
                </c:pt>
                <c:pt idx="116">
                  <c:v>41.9</c:v>
                </c:pt>
                <c:pt idx="117">
                  <c:v>33.299999999999997</c:v>
                </c:pt>
                <c:pt idx="118">
                  <c:v>38.9</c:v>
                </c:pt>
                <c:pt idx="119">
                  <c:v>43.9</c:v>
                </c:pt>
              </c:numCache>
            </c:numRef>
          </c:val>
        </c:ser>
        <c:ser>
          <c:idx val="1"/>
          <c:order val="1"/>
          <c:tx>
            <c:strRef>
              <c:f>'CPU007'!$C$1</c:f>
              <c:strCache>
                <c:ptCount val="1"/>
                <c:pt idx="0">
                  <c:v>Sys%</c:v>
                </c:pt>
              </c:strCache>
            </c:strRef>
          </c:tx>
          <c:invertIfNegative val="0"/>
          <c:cat>
            <c:numRef>
              <c:f>'CPU007'!$A$2:$A$121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'CPU007'!$C$2:$C$121</c:f>
              <c:numCache>
                <c:formatCode>General</c:formatCode>
                <c:ptCount val="120"/>
                <c:pt idx="0">
                  <c:v>13.2</c:v>
                </c:pt>
                <c:pt idx="1">
                  <c:v>9.1999999999999993</c:v>
                </c:pt>
                <c:pt idx="2">
                  <c:v>6.9</c:v>
                </c:pt>
                <c:pt idx="3">
                  <c:v>7</c:v>
                </c:pt>
                <c:pt idx="4">
                  <c:v>7</c:v>
                </c:pt>
                <c:pt idx="5">
                  <c:v>7.6</c:v>
                </c:pt>
                <c:pt idx="6">
                  <c:v>6.5</c:v>
                </c:pt>
                <c:pt idx="7">
                  <c:v>7.4</c:v>
                </c:pt>
                <c:pt idx="8">
                  <c:v>10.1</c:v>
                </c:pt>
                <c:pt idx="9">
                  <c:v>3.5</c:v>
                </c:pt>
                <c:pt idx="10">
                  <c:v>7.2</c:v>
                </c:pt>
                <c:pt idx="11">
                  <c:v>11</c:v>
                </c:pt>
                <c:pt idx="12">
                  <c:v>10.5</c:v>
                </c:pt>
                <c:pt idx="13">
                  <c:v>10.199999999999999</c:v>
                </c:pt>
                <c:pt idx="14">
                  <c:v>9.1</c:v>
                </c:pt>
                <c:pt idx="15">
                  <c:v>16.600000000000001</c:v>
                </c:pt>
                <c:pt idx="16">
                  <c:v>55.4</c:v>
                </c:pt>
                <c:pt idx="17">
                  <c:v>17.2</c:v>
                </c:pt>
                <c:pt idx="18">
                  <c:v>3.6</c:v>
                </c:pt>
                <c:pt idx="19">
                  <c:v>6.9</c:v>
                </c:pt>
                <c:pt idx="20">
                  <c:v>5.2</c:v>
                </c:pt>
                <c:pt idx="21">
                  <c:v>7</c:v>
                </c:pt>
                <c:pt idx="22">
                  <c:v>8.5</c:v>
                </c:pt>
                <c:pt idx="23">
                  <c:v>10.8</c:v>
                </c:pt>
                <c:pt idx="24">
                  <c:v>5.5</c:v>
                </c:pt>
                <c:pt idx="25">
                  <c:v>9.5</c:v>
                </c:pt>
                <c:pt idx="26">
                  <c:v>6.9</c:v>
                </c:pt>
                <c:pt idx="27">
                  <c:v>4.5999999999999996</c:v>
                </c:pt>
                <c:pt idx="28">
                  <c:v>4.0999999999999996</c:v>
                </c:pt>
                <c:pt idx="29">
                  <c:v>3</c:v>
                </c:pt>
                <c:pt idx="30">
                  <c:v>6.2</c:v>
                </c:pt>
                <c:pt idx="31">
                  <c:v>4.5</c:v>
                </c:pt>
                <c:pt idx="32">
                  <c:v>6.1</c:v>
                </c:pt>
                <c:pt idx="33">
                  <c:v>5.5</c:v>
                </c:pt>
                <c:pt idx="34">
                  <c:v>5.5</c:v>
                </c:pt>
                <c:pt idx="35">
                  <c:v>9.9</c:v>
                </c:pt>
                <c:pt idx="36">
                  <c:v>5.5</c:v>
                </c:pt>
                <c:pt idx="37">
                  <c:v>5.0999999999999996</c:v>
                </c:pt>
                <c:pt idx="38">
                  <c:v>6.5</c:v>
                </c:pt>
                <c:pt idx="39">
                  <c:v>24.5</c:v>
                </c:pt>
                <c:pt idx="40">
                  <c:v>42.4</c:v>
                </c:pt>
                <c:pt idx="41">
                  <c:v>40.4</c:v>
                </c:pt>
                <c:pt idx="42">
                  <c:v>26.8</c:v>
                </c:pt>
                <c:pt idx="43">
                  <c:v>7.2</c:v>
                </c:pt>
                <c:pt idx="44">
                  <c:v>8.1999999999999993</c:v>
                </c:pt>
                <c:pt idx="45">
                  <c:v>8.6</c:v>
                </c:pt>
                <c:pt idx="46">
                  <c:v>7.4</c:v>
                </c:pt>
                <c:pt idx="47">
                  <c:v>6.5</c:v>
                </c:pt>
                <c:pt idx="48">
                  <c:v>8</c:v>
                </c:pt>
                <c:pt idx="49">
                  <c:v>6.4</c:v>
                </c:pt>
                <c:pt idx="50">
                  <c:v>8.6999999999999993</c:v>
                </c:pt>
                <c:pt idx="51">
                  <c:v>7.4</c:v>
                </c:pt>
                <c:pt idx="52">
                  <c:v>7</c:v>
                </c:pt>
                <c:pt idx="53">
                  <c:v>6.9</c:v>
                </c:pt>
                <c:pt idx="54">
                  <c:v>7.7</c:v>
                </c:pt>
                <c:pt idx="55">
                  <c:v>6.8</c:v>
                </c:pt>
                <c:pt idx="56">
                  <c:v>5.0999999999999996</c:v>
                </c:pt>
                <c:pt idx="57">
                  <c:v>5.0999999999999996</c:v>
                </c:pt>
                <c:pt idx="58">
                  <c:v>6.8</c:v>
                </c:pt>
                <c:pt idx="59">
                  <c:v>8.3000000000000007</c:v>
                </c:pt>
                <c:pt idx="60">
                  <c:v>10.199999999999999</c:v>
                </c:pt>
                <c:pt idx="61">
                  <c:v>6.6</c:v>
                </c:pt>
                <c:pt idx="62">
                  <c:v>9.8000000000000007</c:v>
                </c:pt>
                <c:pt idx="63">
                  <c:v>20.7</c:v>
                </c:pt>
                <c:pt idx="64">
                  <c:v>35.6</c:v>
                </c:pt>
                <c:pt idx="65">
                  <c:v>31</c:v>
                </c:pt>
                <c:pt idx="66">
                  <c:v>19.2</c:v>
                </c:pt>
                <c:pt idx="67">
                  <c:v>10.3</c:v>
                </c:pt>
                <c:pt idx="68">
                  <c:v>19.7</c:v>
                </c:pt>
                <c:pt idx="69">
                  <c:v>21.5</c:v>
                </c:pt>
                <c:pt idx="70">
                  <c:v>18.2</c:v>
                </c:pt>
                <c:pt idx="71">
                  <c:v>17.399999999999999</c:v>
                </c:pt>
                <c:pt idx="72">
                  <c:v>13.8</c:v>
                </c:pt>
                <c:pt idx="73">
                  <c:v>13.2</c:v>
                </c:pt>
                <c:pt idx="74">
                  <c:v>10.1</c:v>
                </c:pt>
                <c:pt idx="75">
                  <c:v>7.3</c:v>
                </c:pt>
                <c:pt idx="76">
                  <c:v>9.6</c:v>
                </c:pt>
                <c:pt idx="77">
                  <c:v>8</c:v>
                </c:pt>
                <c:pt idx="78">
                  <c:v>4.5</c:v>
                </c:pt>
                <c:pt idx="79">
                  <c:v>6.7</c:v>
                </c:pt>
                <c:pt idx="80">
                  <c:v>7.1</c:v>
                </c:pt>
                <c:pt idx="81">
                  <c:v>7.4</c:v>
                </c:pt>
                <c:pt idx="82">
                  <c:v>5</c:v>
                </c:pt>
                <c:pt idx="83">
                  <c:v>8.6</c:v>
                </c:pt>
                <c:pt idx="84">
                  <c:v>6.4</c:v>
                </c:pt>
                <c:pt idx="85">
                  <c:v>5.4</c:v>
                </c:pt>
                <c:pt idx="86">
                  <c:v>7.9</c:v>
                </c:pt>
                <c:pt idx="87">
                  <c:v>7.1</c:v>
                </c:pt>
                <c:pt idx="88">
                  <c:v>6.6</c:v>
                </c:pt>
                <c:pt idx="89">
                  <c:v>8.1999999999999993</c:v>
                </c:pt>
                <c:pt idx="90">
                  <c:v>7.4</c:v>
                </c:pt>
                <c:pt idx="91">
                  <c:v>7.5</c:v>
                </c:pt>
                <c:pt idx="92">
                  <c:v>7.8</c:v>
                </c:pt>
                <c:pt idx="93">
                  <c:v>8.9</c:v>
                </c:pt>
                <c:pt idx="94">
                  <c:v>4.5</c:v>
                </c:pt>
                <c:pt idx="95">
                  <c:v>6.5</c:v>
                </c:pt>
                <c:pt idx="96">
                  <c:v>5.3</c:v>
                </c:pt>
                <c:pt idx="97">
                  <c:v>6.6</c:v>
                </c:pt>
                <c:pt idx="98">
                  <c:v>6.5</c:v>
                </c:pt>
                <c:pt idx="99">
                  <c:v>29.8</c:v>
                </c:pt>
                <c:pt idx="100">
                  <c:v>38.4</c:v>
                </c:pt>
                <c:pt idx="101">
                  <c:v>30.1</c:v>
                </c:pt>
                <c:pt idx="102">
                  <c:v>21.4</c:v>
                </c:pt>
                <c:pt idx="103">
                  <c:v>24.4</c:v>
                </c:pt>
                <c:pt idx="104">
                  <c:v>22.8</c:v>
                </c:pt>
                <c:pt idx="105">
                  <c:v>23.5</c:v>
                </c:pt>
                <c:pt idx="106">
                  <c:v>29.1</c:v>
                </c:pt>
                <c:pt idx="107">
                  <c:v>18.899999999999999</c:v>
                </c:pt>
                <c:pt idx="108">
                  <c:v>26.1</c:v>
                </c:pt>
                <c:pt idx="109">
                  <c:v>18.600000000000001</c:v>
                </c:pt>
                <c:pt idx="110">
                  <c:v>28.3</c:v>
                </c:pt>
                <c:pt idx="111">
                  <c:v>22.3</c:v>
                </c:pt>
                <c:pt idx="112">
                  <c:v>20.7</c:v>
                </c:pt>
                <c:pt idx="113">
                  <c:v>27.4</c:v>
                </c:pt>
                <c:pt idx="114">
                  <c:v>22.5</c:v>
                </c:pt>
                <c:pt idx="115">
                  <c:v>35.6</c:v>
                </c:pt>
                <c:pt idx="116">
                  <c:v>24.1</c:v>
                </c:pt>
                <c:pt idx="117">
                  <c:v>20.2</c:v>
                </c:pt>
                <c:pt idx="118">
                  <c:v>12.4</c:v>
                </c:pt>
                <c:pt idx="119">
                  <c:v>19.7</c:v>
                </c:pt>
              </c:numCache>
            </c:numRef>
          </c:val>
        </c:ser>
        <c:ser>
          <c:idx val="2"/>
          <c:order val="2"/>
          <c:tx>
            <c:strRef>
              <c:f>'CPU007'!$D$1</c:f>
              <c:strCache>
                <c:ptCount val="1"/>
                <c:pt idx="0">
                  <c:v>Wait%</c:v>
                </c:pt>
              </c:strCache>
            </c:strRef>
          </c:tx>
          <c:invertIfNegative val="0"/>
          <c:cat>
            <c:numRef>
              <c:f>'CPU007'!$A$2:$A$121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'CPU007'!$D$2:$D$121</c:f>
              <c:numCache>
                <c:formatCode>General</c:formatCode>
                <c:ptCount val="120"/>
                <c:pt idx="0">
                  <c:v>5.4</c:v>
                </c:pt>
                <c:pt idx="1">
                  <c:v>5.0999999999999996</c:v>
                </c:pt>
                <c:pt idx="2">
                  <c:v>3.4</c:v>
                </c:pt>
                <c:pt idx="3">
                  <c:v>6</c:v>
                </c:pt>
                <c:pt idx="4">
                  <c:v>4.5</c:v>
                </c:pt>
                <c:pt idx="5">
                  <c:v>5.0999999999999996</c:v>
                </c:pt>
                <c:pt idx="6">
                  <c:v>9.5</c:v>
                </c:pt>
                <c:pt idx="7">
                  <c:v>13.8</c:v>
                </c:pt>
                <c:pt idx="8">
                  <c:v>16.100000000000001</c:v>
                </c:pt>
                <c:pt idx="9">
                  <c:v>8.6</c:v>
                </c:pt>
                <c:pt idx="10">
                  <c:v>10.8</c:v>
                </c:pt>
                <c:pt idx="11">
                  <c:v>5</c:v>
                </c:pt>
                <c:pt idx="12">
                  <c:v>6</c:v>
                </c:pt>
                <c:pt idx="13">
                  <c:v>4.5999999999999996</c:v>
                </c:pt>
                <c:pt idx="14">
                  <c:v>12.6</c:v>
                </c:pt>
                <c:pt idx="15">
                  <c:v>9.5</c:v>
                </c:pt>
                <c:pt idx="16">
                  <c:v>4.9000000000000004</c:v>
                </c:pt>
                <c:pt idx="17">
                  <c:v>16.7</c:v>
                </c:pt>
                <c:pt idx="18">
                  <c:v>15.2</c:v>
                </c:pt>
                <c:pt idx="19">
                  <c:v>11.3</c:v>
                </c:pt>
                <c:pt idx="20">
                  <c:v>16</c:v>
                </c:pt>
                <c:pt idx="21">
                  <c:v>14.9</c:v>
                </c:pt>
                <c:pt idx="22">
                  <c:v>19</c:v>
                </c:pt>
                <c:pt idx="23">
                  <c:v>16.7</c:v>
                </c:pt>
                <c:pt idx="24">
                  <c:v>15.4</c:v>
                </c:pt>
                <c:pt idx="25">
                  <c:v>12.6</c:v>
                </c:pt>
                <c:pt idx="26">
                  <c:v>14.9</c:v>
                </c:pt>
                <c:pt idx="27">
                  <c:v>14.8</c:v>
                </c:pt>
                <c:pt idx="28">
                  <c:v>17.100000000000001</c:v>
                </c:pt>
                <c:pt idx="29">
                  <c:v>11.6</c:v>
                </c:pt>
                <c:pt idx="30">
                  <c:v>13.9</c:v>
                </c:pt>
                <c:pt idx="31">
                  <c:v>18.899999999999999</c:v>
                </c:pt>
                <c:pt idx="32">
                  <c:v>12.1</c:v>
                </c:pt>
                <c:pt idx="33">
                  <c:v>13.4</c:v>
                </c:pt>
                <c:pt idx="34">
                  <c:v>11.5</c:v>
                </c:pt>
                <c:pt idx="35">
                  <c:v>12.8</c:v>
                </c:pt>
                <c:pt idx="36">
                  <c:v>16.600000000000001</c:v>
                </c:pt>
                <c:pt idx="37">
                  <c:v>15.2</c:v>
                </c:pt>
                <c:pt idx="38">
                  <c:v>16.600000000000001</c:v>
                </c:pt>
                <c:pt idx="39">
                  <c:v>10</c:v>
                </c:pt>
                <c:pt idx="40">
                  <c:v>7.6</c:v>
                </c:pt>
                <c:pt idx="41">
                  <c:v>2</c:v>
                </c:pt>
                <c:pt idx="42">
                  <c:v>19</c:v>
                </c:pt>
                <c:pt idx="43">
                  <c:v>13.8</c:v>
                </c:pt>
                <c:pt idx="44">
                  <c:v>27.6</c:v>
                </c:pt>
                <c:pt idx="45">
                  <c:v>17.3</c:v>
                </c:pt>
                <c:pt idx="46">
                  <c:v>15.8</c:v>
                </c:pt>
                <c:pt idx="47">
                  <c:v>13.6</c:v>
                </c:pt>
                <c:pt idx="48">
                  <c:v>14.6</c:v>
                </c:pt>
                <c:pt idx="49">
                  <c:v>15.3</c:v>
                </c:pt>
                <c:pt idx="50">
                  <c:v>15.9</c:v>
                </c:pt>
                <c:pt idx="51">
                  <c:v>15.8</c:v>
                </c:pt>
                <c:pt idx="52">
                  <c:v>15.4</c:v>
                </c:pt>
                <c:pt idx="53">
                  <c:v>11.8</c:v>
                </c:pt>
                <c:pt idx="54">
                  <c:v>15.5</c:v>
                </c:pt>
                <c:pt idx="55">
                  <c:v>12.2</c:v>
                </c:pt>
                <c:pt idx="56">
                  <c:v>11.8</c:v>
                </c:pt>
                <c:pt idx="57">
                  <c:v>14.7</c:v>
                </c:pt>
                <c:pt idx="58">
                  <c:v>14.1</c:v>
                </c:pt>
                <c:pt idx="59">
                  <c:v>15.7</c:v>
                </c:pt>
                <c:pt idx="60">
                  <c:v>21.3</c:v>
                </c:pt>
                <c:pt idx="61">
                  <c:v>15.7</c:v>
                </c:pt>
                <c:pt idx="62">
                  <c:v>11.2</c:v>
                </c:pt>
                <c:pt idx="63">
                  <c:v>6.6</c:v>
                </c:pt>
                <c:pt idx="64">
                  <c:v>2</c:v>
                </c:pt>
                <c:pt idx="65">
                  <c:v>19</c:v>
                </c:pt>
                <c:pt idx="66">
                  <c:v>30.2</c:v>
                </c:pt>
                <c:pt idx="67">
                  <c:v>23.7</c:v>
                </c:pt>
                <c:pt idx="68">
                  <c:v>26.1</c:v>
                </c:pt>
                <c:pt idx="69">
                  <c:v>16.899999999999999</c:v>
                </c:pt>
                <c:pt idx="70">
                  <c:v>36.5</c:v>
                </c:pt>
                <c:pt idx="71">
                  <c:v>34.700000000000003</c:v>
                </c:pt>
                <c:pt idx="72">
                  <c:v>31.7</c:v>
                </c:pt>
                <c:pt idx="73">
                  <c:v>24.4</c:v>
                </c:pt>
                <c:pt idx="74">
                  <c:v>25.7</c:v>
                </c:pt>
                <c:pt idx="75">
                  <c:v>18.399999999999999</c:v>
                </c:pt>
                <c:pt idx="76">
                  <c:v>10.6</c:v>
                </c:pt>
                <c:pt idx="77">
                  <c:v>15.1</c:v>
                </c:pt>
                <c:pt idx="78">
                  <c:v>18.3</c:v>
                </c:pt>
                <c:pt idx="79">
                  <c:v>12.8</c:v>
                </c:pt>
                <c:pt idx="80">
                  <c:v>14.7</c:v>
                </c:pt>
                <c:pt idx="81">
                  <c:v>10.9</c:v>
                </c:pt>
                <c:pt idx="82">
                  <c:v>12.9</c:v>
                </c:pt>
                <c:pt idx="83">
                  <c:v>16.7</c:v>
                </c:pt>
                <c:pt idx="84">
                  <c:v>16.7</c:v>
                </c:pt>
                <c:pt idx="85">
                  <c:v>10.4</c:v>
                </c:pt>
                <c:pt idx="86">
                  <c:v>12.8</c:v>
                </c:pt>
                <c:pt idx="87">
                  <c:v>13.2</c:v>
                </c:pt>
                <c:pt idx="88">
                  <c:v>14.2</c:v>
                </c:pt>
                <c:pt idx="89">
                  <c:v>14.9</c:v>
                </c:pt>
                <c:pt idx="90">
                  <c:v>19.2</c:v>
                </c:pt>
                <c:pt idx="91">
                  <c:v>19</c:v>
                </c:pt>
                <c:pt idx="92">
                  <c:v>15.7</c:v>
                </c:pt>
                <c:pt idx="93">
                  <c:v>13.3</c:v>
                </c:pt>
                <c:pt idx="94">
                  <c:v>11.1</c:v>
                </c:pt>
                <c:pt idx="95">
                  <c:v>12</c:v>
                </c:pt>
                <c:pt idx="96">
                  <c:v>13.5</c:v>
                </c:pt>
                <c:pt idx="97">
                  <c:v>18.2</c:v>
                </c:pt>
                <c:pt idx="98">
                  <c:v>19.5</c:v>
                </c:pt>
                <c:pt idx="99">
                  <c:v>20.7</c:v>
                </c:pt>
                <c:pt idx="100">
                  <c:v>7.1</c:v>
                </c:pt>
                <c:pt idx="101">
                  <c:v>13.8</c:v>
                </c:pt>
                <c:pt idx="102">
                  <c:v>13.3</c:v>
                </c:pt>
                <c:pt idx="103">
                  <c:v>10.7</c:v>
                </c:pt>
                <c:pt idx="104">
                  <c:v>10.4</c:v>
                </c:pt>
                <c:pt idx="105">
                  <c:v>1.5</c:v>
                </c:pt>
                <c:pt idx="106">
                  <c:v>10.6</c:v>
                </c:pt>
                <c:pt idx="107">
                  <c:v>3.4</c:v>
                </c:pt>
                <c:pt idx="108">
                  <c:v>10.6</c:v>
                </c:pt>
                <c:pt idx="109">
                  <c:v>13</c:v>
                </c:pt>
                <c:pt idx="110">
                  <c:v>3.3</c:v>
                </c:pt>
                <c:pt idx="111">
                  <c:v>2</c:v>
                </c:pt>
                <c:pt idx="112">
                  <c:v>21.2</c:v>
                </c:pt>
                <c:pt idx="113">
                  <c:v>3</c:v>
                </c:pt>
                <c:pt idx="114">
                  <c:v>12.5</c:v>
                </c:pt>
                <c:pt idx="115">
                  <c:v>6.4</c:v>
                </c:pt>
                <c:pt idx="116">
                  <c:v>27.2</c:v>
                </c:pt>
                <c:pt idx="117">
                  <c:v>29.8</c:v>
                </c:pt>
                <c:pt idx="118">
                  <c:v>28.5</c:v>
                </c:pt>
                <c:pt idx="119">
                  <c:v>18.7</c:v>
                </c:pt>
              </c:numCache>
            </c:numRef>
          </c:val>
        </c:ser>
        <c:ser>
          <c:idx val="3"/>
          <c:order val="3"/>
          <c:tx>
            <c:strRef>
              <c:f>'CPU007'!$E$1</c:f>
              <c:strCache>
                <c:ptCount val="1"/>
                <c:pt idx="0">
                  <c:v>Idle%</c:v>
                </c:pt>
              </c:strCache>
            </c:strRef>
          </c:tx>
          <c:invertIfNegative val="0"/>
          <c:cat>
            <c:numRef>
              <c:f>'CPU007'!$A$2:$A$121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'CPU007'!$E$2:$E$121</c:f>
              <c:numCache>
                <c:formatCode>General</c:formatCode>
                <c:ptCount val="120"/>
                <c:pt idx="0">
                  <c:v>12.4</c:v>
                </c:pt>
                <c:pt idx="1">
                  <c:v>15.9</c:v>
                </c:pt>
                <c:pt idx="2">
                  <c:v>14.2</c:v>
                </c:pt>
                <c:pt idx="3">
                  <c:v>14.5</c:v>
                </c:pt>
                <c:pt idx="4">
                  <c:v>17</c:v>
                </c:pt>
                <c:pt idx="5">
                  <c:v>14.2</c:v>
                </c:pt>
                <c:pt idx="6">
                  <c:v>27.6</c:v>
                </c:pt>
                <c:pt idx="7">
                  <c:v>34.5</c:v>
                </c:pt>
                <c:pt idx="8">
                  <c:v>29.1</c:v>
                </c:pt>
                <c:pt idx="9">
                  <c:v>37.4</c:v>
                </c:pt>
                <c:pt idx="10">
                  <c:v>37.4</c:v>
                </c:pt>
                <c:pt idx="11">
                  <c:v>15.5</c:v>
                </c:pt>
                <c:pt idx="12">
                  <c:v>12.5</c:v>
                </c:pt>
                <c:pt idx="13">
                  <c:v>16.2</c:v>
                </c:pt>
                <c:pt idx="14">
                  <c:v>24.2</c:v>
                </c:pt>
                <c:pt idx="15">
                  <c:v>31.2</c:v>
                </c:pt>
                <c:pt idx="16">
                  <c:v>12.7</c:v>
                </c:pt>
                <c:pt idx="17">
                  <c:v>21.2</c:v>
                </c:pt>
                <c:pt idx="18">
                  <c:v>34</c:v>
                </c:pt>
                <c:pt idx="19">
                  <c:v>28.9</c:v>
                </c:pt>
                <c:pt idx="20">
                  <c:v>38.1</c:v>
                </c:pt>
                <c:pt idx="21">
                  <c:v>36.299999999999997</c:v>
                </c:pt>
                <c:pt idx="22">
                  <c:v>31.5</c:v>
                </c:pt>
                <c:pt idx="23">
                  <c:v>33.299999999999997</c:v>
                </c:pt>
                <c:pt idx="24">
                  <c:v>37.799999999999997</c:v>
                </c:pt>
                <c:pt idx="25">
                  <c:v>35.200000000000003</c:v>
                </c:pt>
                <c:pt idx="26">
                  <c:v>31.7</c:v>
                </c:pt>
                <c:pt idx="27">
                  <c:v>35.700000000000003</c:v>
                </c:pt>
                <c:pt idx="28">
                  <c:v>36.299999999999997</c:v>
                </c:pt>
                <c:pt idx="29">
                  <c:v>40.200000000000003</c:v>
                </c:pt>
                <c:pt idx="30">
                  <c:v>36.1</c:v>
                </c:pt>
                <c:pt idx="31">
                  <c:v>33.799999999999997</c:v>
                </c:pt>
                <c:pt idx="32">
                  <c:v>32.799999999999997</c:v>
                </c:pt>
                <c:pt idx="33">
                  <c:v>34.799999999999997</c:v>
                </c:pt>
                <c:pt idx="34">
                  <c:v>43.5</c:v>
                </c:pt>
                <c:pt idx="35">
                  <c:v>34.5</c:v>
                </c:pt>
                <c:pt idx="36">
                  <c:v>33.700000000000003</c:v>
                </c:pt>
                <c:pt idx="37">
                  <c:v>36.9</c:v>
                </c:pt>
                <c:pt idx="38">
                  <c:v>31.2</c:v>
                </c:pt>
                <c:pt idx="39">
                  <c:v>26</c:v>
                </c:pt>
                <c:pt idx="40">
                  <c:v>14.6</c:v>
                </c:pt>
                <c:pt idx="41">
                  <c:v>18.2</c:v>
                </c:pt>
                <c:pt idx="42">
                  <c:v>20.5</c:v>
                </c:pt>
                <c:pt idx="43">
                  <c:v>39</c:v>
                </c:pt>
                <c:pt idx="44">
                  <c:v>22.4</c:v>
                </c:pt>
                <c:pt idx="45">
                  <c:v>30.5</c:v>
                </c:pt>
                <c:pt idx="46">
                  <c:v>36.5</c:v>
                </c:pt>
                <c:pt idx="47">
                  <c:v>29.1</c:v>
                </c:pt>
                <c:pt idx="48">
                  <c:v>35.200000000000003</c:v>
                </c:pt>
                <c:pt idx="49">
                  <c:v>32.200000000000003</c:v>
                </c:pt>
                <c:pt idx="50">
                  <c:v>32.799999999999997</c:v>
                </c:pt>
                <c:pt idx="51">
                  <c:v>35.1</c:v>
                </c:pt>
                <c:pt idx="52">
                  <c:v>32.799999999999997</c:v>
                </c:pt>
                <c:pt idx="53">
                  <c:v>32</c:v>
                </c:pt>
                <c:pt idx="54">
                  <c:v>38.200000000000003</c:v>
                </c:pt>
                <c:pt idx="55">
                  <c:v>32.200000000000003</c:v>
                </c:pt>
                <c:pt idx="56">
                  <c:v>36.9</c:v>
                </c:pt>
                <c:pt idx="57">
                  <c:v>36.5</c:v>
                </c:pt>
                <c:pt idx="58">
                  <c:v>33.700000000000003</c:v>
                </c:pt>
                <c:pt idx="59">
                  <c:v>37.299999999999997</c:v>
                </c:pt>
                <c:pt idx="60">
                  <c:v>32.5</c:v>
                </c:pt>
                <c:pt idx="61">
                  <c:v>33.5</c:v>
                </c:pt>
                <c:pt idx="62">
                  <c:v>34.1</c:v>
                </c:pt>
                <c:pt idx="63">
                  <c:v>28.3</c:v>
                </c:pt>
                <c:pt idx="64">
                  <c:v>29.7</c:v>
                </c:pt>
                <c:pt idx="65">
                  <c:v>8</c:v>
                </c:pt>
                <c:pt idx="66">
                  <c:v>9.9</c:v>
                </c:pt>
                <c:pt idx="67">
                  <c:v>1.5</c:v>
                </c:pt>
                <c:pt idx="68">
                  <c:v>14.4</c:v>
                </c:pt>
                <c:pt idx="69">
                  <c:v>11.3</c:v>
                </c:pt>
                <c:pt idx="70">
                  <c:v>3.1</c:v>
                </c:pt>
                <c:pt idx="71">
                  <c:v>8.4</c:v>
                </c:pt>
                <c:pt idx="72">
                  <c:v>11.1</c:v>
                </c:pt>
                <c:pt idx="73">
                  <c:v>15.7</c:v>
                </c:pt>
                <c:pt idx="74">
                  <c:v>20.6</c:v>
                </c:pt>
                <c:pt idx="75">
                  <c:v>33.5</c:v>
                </c:pt>
                <c:pt idx="76">
                  <c:v>35.9</c:v>
                </c:pt>
                <c:pt idx="77">
                  <c:v>31.7</c:v>
                </c:pt>
                <c:pt idx="78">
                  <c:v>32.200000000000003</c:v>
                </c:pt>
                <c:pt idx="79">
                  <c:v>37.4</c:v>
                </c:pt>
                <c:pt idx="80">
                  <c:v>30.5</c:v>
                </c:pt>
                <c:pt idx="81">
                  <c:v>34.700000000000003</c:v>
                </c:pt>
                <c:pt idx="82">
                  <c:v>37.6</c:v>
                </c:pt>
                <c:pt idx="83">
                  <c:v>38.9</c:v>
                </c:pt>
                <c:pt idx="84">
                  <c:v>30</c:v>
                </c:pt>
                <c:pt idx="85">
                  <c:v>29.7</c:v>
                </c:pt>
                <c:pt idx="86">
                  <c:v>36</c:v>
                </c:pt>
                <c:pt idx="87">
                  <c:v>37.6</c:v>
                </c:pt>
                <c:pt idx="88">
                  <c:v>41.6</c:v>
                </c:pt>
                <c:pt idx="89">
                  <c:v>33</c:v>
                </c:pt>
                <c:pt idx="90">
                  <c:v>32</c:v>
                </c:pt>
                <c:pt idx="91">
                  <c:v>31.5</c:v>
                </c:pt>
                <c:pt idx="92">
                  <c:v>30.9</c:v>
                </c:pt>
                <c:pt idx="93">
                  <c:v>34</c:v>
                </c:pt>
                <c:pt idx="94">
                  <c:v>37.4</c:v>
                </c:pt>
                <c:pt idx="95">
                  <c:v>36</c:v>
                </c:pt>
                <c:pt idx="96">
                  <c:v>37.700000000000003</c:v>
                </c:pt>
                <c:pt idx="97">
                  <c:v>35.9</c:v>
                </c:pt>
                <c:pt idx="98">
                  <c:v>32.5</c:v>
                </c:pt>
                <c:pt idx="99">
                  <c:v>17.2</c:v>
                </c:pt>
                <c:pt idx="100">
                  <c:v>9.6</c:v>
                </c:pt>
                <c:pt idx="101">
                  <c:v>4.0999999999999996</c:v>
                </c:pt>
                <c:pt idx="102">
                  <c:v>3.1</c:v>
                </c:pt>
                <c:pt idx="103">
                  <c:v>6.6</c:v>
                </c:pt>
                <c:pt idx="104">
                  <c:v>10.9</c:v>
                </c:pt>
                <c:pt idx="105">
                  <c:v>14.8</c:v>
                </c:pt>
                <c:pt idx="106">
                  <c:v>11.6</c:v>
                </c:pt>
                <c:pt idx="107">
                  <c:v>14.1</c:v>
                </c:pt>
                <c:pt idx="108">
                  <c:v>15.1</c:v>
                </c:pt>
                <c:pt idx="109">
                  <c:v>9.3000000000000007</c:v>
                </c:pt>
                <c:pt idx="110">
                  <c:v>10.8</c:v>
                </c:pt>
                <c:pt idx="111">
                  <c:v>11.4</c:v>
                </c:pt>
                <c:pt idx="112">
                  <c:v>1.2</c:v>
                </c:pt>
                <c:pt idx="113">
                  <c:v>16.399999999999999</c:v>
                </c:pt>
                <c:pt idx="114">
                  <c:v>1</c:v>
                </c:pt>
                <c:pt idx="115">
                  <c:v>3.5</c:v>
                </c:pt>
                <c:pt idx="116">
                  <c:v>6.8</c:v>
                </c:pt>
                <c:pt idx="117">
                  <c:v>16.7</c:v>
                </c:pt>
                <c:pt idx="118">
                  <c:v>20.2</c:v>
                </c:pt>
                <c:pt idx="119">
                  <c:v>17.7</c:v>
                </c:pt>
              </c:numCache>
            </c:numRef>
          </c:val>
        </c:ser>
        <c:ser>
          <c:idx val="4"/>
          <c:order val="4"/>
          <c:tx>
            <c:strRef>
              <c:f>'CPU007'!$F$1</c:f>
              <c:strCache>
                <c:ptCount val="1"/>
                <c:pt idx="0">
                  <c:v>Steal%</c:v>
                </c:pt>
              </c:strCache>
            </c:strRef>
          </c:tx>
          <c:invertIfNegative val="0"/>
          <c:cat>
            <c:numRef>
              <c:f>'CPU007'!$A$2:$A$121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'CPU007'!$F$2:$F$121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01651968"/>
        <c:axId val="401653760"/>
      </c:barChart>
      <c:catAx>
        <c:axId val="401651968"/>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01653760"/>
        <c:crosses val="autoZero"/>
        <c:auto val="0"/>
        <c:lblAlgn val="ctr"/>
        <c:lblOffset val="100"/>
        <c:noMultiLvlLbl val="0"/>
      </c:catAx>
      <c:valAx>
        <c:axId val="401653760"/>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01651968"/>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8 intellif-Default-string  2023/6/21</a:t>
            </a:r>
          </a:p>
        </c:rich>
      </c:tx>
      <c:overlay val="0"/>
    </c:title>
    <c:autoTitleDeleted val="0"/>
    <c:plotArea>
      <c:layout/>
      <c:barChart>
        <c:barDir val="col"/>
        <c:grouping val="stacked"/>
        <c:varyColors val="0"/>
        <c:ser>
          <c:idx val="0"/>
          <c:order val="0"/>
          <c:tx>
            <c:strRef>
              <c:f>'CPU008'!$B$1</c:f>
              <c:strCache>
                <c:ptCount val="1"/>
                <c:pt idx="0">
                  <c:v>User%</c:v>
                </c:pt>
              </c:strCache>
            </c:strRef>
          </c:tx>
          <c:invertIfNegative val="0"/>
          <c:cat>
            <c:numRef>
              <c:f>'CPU008'!$A$2:$A$121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'CPU008'!$B$2:$B$121</c:f>
              <c:numCache>
                <c:formatCode>General</c:formatCode>
                <c:ptCount val="120"/>
                <c:pt idx="0">
                  <c:v>70.099999999999994</c:v>
                </c:pt>
                <c:pt idx="1">
                  <c:v>71.900000000000006</c:v>
                </c:pt>
                <c:pt idx="2">
                  <c:v>73.599999999999994</c:v>
                </c:pt>
                <c:pt idx="3">
                  <c:v>66.3</c:v>
                </c:pt>
                <c:pt idx="4">
                  <c:v>69.7</c:v>
                </c:pt>
                <c:pt idx="5">
                  <c:v>73</c:v>
                </c:pt>
                <c:pt idx="6">
                  <c:v>49.2</c:v>
                </c:pt>
                <c:pt idx="7">
                  <c:v>47.2</c:v>
                </c:pt>
                <c:pt idx="8">
                  <c:v>57.4</c:v>
                </c:pt>
                <c:pt idx="9">
                  <c:v>48</c:v>
                </c:pt>
                <c:pt idx="10">
                  <c:v>44.1</c:v>
                </c:pt>
                <c:pt idx="11">
                  <c:v>66.8</c:v>
                </c:pt>
                <c:pt idx="12">
                  <c:v>67.5</c:v>
                </c:pt>
                <c:pt idx="13">
                  <c:v>70.900000000000006</c:v>
                </c:pt>
                <c:pt idx="14">
                  <c:v>59.3</c:v>
                </c:pt>
                <c:pt idx="15">
                  <c:v>43.9</c:v>
                </c:pt>
                <c:pt idx="16">
                  <c:v>31.5</c:v>
                </c:pt>
                <c:pt idx="17">
                  <c:v>51.3</c:v>
                </c:pt>
                <c:pt idx="18">
                  <c:v>42.9</c:v>
                </c:pt>
                <c:pt idx="19">
                  <c:v>45.5</c:v>
                </c:pt>
                <c:pt idx="20">
                  <c:v>42.7</c:v>
                </c:pt>
                <c:pt idx="21">
                  <c:v>40.700000000000003</c:v>
                </c:pt>
                <c:pt idx="22">
                  <c:v>41.5</c:v>
                </c:pt>
                <c:pt idx="23">
                  <c:v>46.1</c:v>
                </c:pt>
                <c:pt idx="24">
                  <c:v>45.3</c:v>
                </c:pt>
                <c:pt idx="25">
                  <c:v>43.9</c:v>
                </c:pt>
                <c:pt idx="26">
                  <c:v>43.5</c:v>
                </c:pt>
                <c:pt idx="27">
                  <c:v>46</c:v>
                </c:pt>
                <c:pt idx="28">
                  <c:v>42.9</c:v>
                </c:pt>
                <c:pt idx="29">
                  <c:v>39.799999999999997</c:v>
                </c:pt>
                <c:pt idx="30">
                  <c:v>49.3</c:v>
                </c:pt>
                <c:pt idx="31">
                  <c:v>48.7</c:v>
                </c:pt>
                <c:pt idx="32">
                  <c:v>41.6</c:v>
                </c:pt>
                <c:pt idx="33">
                  <c:v>39.6</c:v>
                </c:pt>
                <c:pt idx="34">
                  <c:v>42.5</c:v>
                </c:pt>
                <c:pt idx="35">
                  <c:v>46</c:v>
                </c:pt>
                <c:pt idx="36">
                  <c:v>39.1</c:v>
                </c:pt>
                <c:pt idx="37">
                  <c:v>34.200000000000003</c:v>
                </c:pt>
                <c:pt idx="38">
                  <c:v>52.8</c:v>
                </c:pt>
                <c:pt idx="39">
                  <c:v>46.8</c:v>
                </c:pt>
                <c:pt idx="40">
                  <c:v>32</c:v>
                </c:pt>
                <c:pt idx="41">
                  <c:v>31</c:v>
                </c:pt>
                <c:pt idx="42">
                  <c:v>42.6</c:v>
                </c:pt>
                <c:pt idx="43">
                  <c:v>35.9</c:v>
                </c:pt>
                <c:pt idx="44">
                  <c:v>43</c:v>
                </c:pt>
                <c:pt idx="45">
                  <c:v>43</c:v>
                </c:pt>
                <c:pt idx="46">
                  <c:v>45.5</c:v>
                </c:pt>
                <c:pt idx="47">
                  <c:v>52.5</c:v>
                </c:pt>
                <c:pt idx="48">
                  <c:v>43.2</c:v>
                </c:pt>
                <c:pt idx="49">
                  <c:v>40.200000000000003</c:v>
                </c:pt>
                <c:pt idx="50">
                  <c:v>42.4</c:v>
                </c:pt>
                <c:pt idx="51">
                  <c:v>52.5</c:v>
                </c:pt>
                <c:pt idx="52">
                  <c:v>50</c:v>
                </c:pt>
                <c:pt idx="53">
                  <c:v>47.3</c:v>
                </c:pt>
                <c:pt idx="54">
                  <c:v>44.5</c:v>
                </c:pt>
                <c:pt idx="55">
                  <c:v>39.4</c:v>
                </c:pt>
                <c:pt idx="56">
                  <c:v>42</c:v>
                </c:pt>
                <c:pt idx="57">
                  <c:v>40</c:v>
                </c:pt>
                <c:pt idx="58">
                  <c:v>45.9</c:v>
                </c:pt>
                <c:pt idx="59">
                  <c:v>47.5</c:v>
                </c:pt>
                <c:pt idx="60">
                  <c:v>44.2</c:v>
                </c:pt>
                <c:pt idx="61">
                  <c:v>44.4</c:v>
                </c:pt>
                <c:pt idx="62">
                  <c:v>40</c:v>
                </c:pt>
                <c:pt idx="63">
                  <c:v>35.200000000000003</c:v>
                </c:pt>
                <c:pt idx="64">
                  <c:v>33.299999999999997</c:v>
                </c:pt>
                <c:pt idx="65">
                  <c:v>39.299999999999997</c:v>
                </c:pt>
                <c:pt idx="66">
                  <c:v>39.200000000000003</c:v>
                </c:pt>
                <c:pt idx="67">
                  <c:v>47.9</c:v>
                </c:pt>
                <c:pt idx="68">
                  <c:v>49</c:v>
                </c:pt>
                <c:pt idx="69">
                  <c:v>40.5</c:v>
                </c:pt>
                <c:pt idx="70">
                  <c:v>47.6</c:v>
                </c:pt>
                <c:pt idx="71">
                  <c:v>39</c:v>
                </c:pt>
                <c:pt idx="72">
                  <c:v>32.6</c:v>
                </c:pt>
                <c:pt idx="73">
                  <c:v>49.7</c:v>
                </c:pt>
                <c:pt idx="74">
                  <c:v>41.7</c:v>
                </c:pt>
                <c:pt idx="75">
                  <c:v>47</c:v>
                </c:pt>
                <c:pt idx="76">
                  <c:v>45.8</c:v>
                </c:pt>
                <c:pt idx="77">
                  <c:v>52.5</c:v>
                </c:pt>
                <c:pt idx="78">
                  <c:v>46.2</c:v>
                </c:pt>
                <c:pt idx="79">
                  <c:v>42.4</c:v>
                </c:pt>
                <c:pt idx="80">
                  <c:v>49.8</c:v>
                </c:pt>
                <c:pt idx="81">
                  <c:v>42.5</c:v>
                </c:pt>
                <c:pt idx="82">
                  <c:v>46.6</c:v>
                </c:pt>
                <c:pt idx="83">
                  <c:v>43.9</c:v>
                </c:pt>
                <c:pt idx="84">
                  <c:v>52.3</c:v>
                </c:pt>
                <c:pt idx="85">
                  <c:v>48.8</c:v>
                </c:pt>
                <c:pt idx="86">
                  <c:v>46.7</c:v>
                </c:pt>
                <c:pt idx="87">
                  <c:v>47.8</c:v>
                </c:pt>
                <c:pt idx="88">
                  <c:v>49.8</c:v>
                </c:pt>
                <c:pt idx="89">
                  <c:v>45</c:v>
                </c:pt>
                <c:pt idx="90">
                  <c:v>43</c:v>
                </c:pt>
                <c:pt idx="91">
                  <c:v>51.7</c:v>
                </c:pt>
                <c:pt idx="92">
                  <c:v>47.2</c:v>
                </c:pt>
                <c:pt idx="93">
                  <c:v>49.2</c:v>
                </c:pt>
                <c:pt idx="94">
                  <c:v>40.1</c:v>
                </c:pt>
                <c:pt idx="95">
                  <c:v>42.4</c:v>
                </c:pt>
                <c:pt idx="96">
                  <c:v>41.9</c:v>
                </c:pt>
                <c:pt idx="97">
                  <c:v>42.1</c:v>
                </c:pt>
                <c:pt idx="98">
                  <c:v>54.9</c:v>
                </c:pt>
                <c:pt idx="99">
                  <c:v>49</c:v>
                </c:pt>
                <c:pt idx="100">
                  <c:v>46.2</c:v>
                </c:pt>
                <c:pt idx="101">
                  <c:v>53.1</c:v>
                </c:pt>
                <c:pt idx="102">
                  <c:v>58.4</c:v>
                </c:pt>
                <c:pt idx="103">
                  <c:v>65.7</c:v>
                </c:pt>
                <c:pt idx="104">
                  <c:v>63</c:v>
                </c:pt>
                <c:pt idx="105">
                  <c:v>70.400000000000006</c:v>
                </c:pt>
                <c:pt idx="106">
                  <c:v>59</c:v>
                </c:pt>
                <c:pt idx="107">
                  <c:v>53</c:v>
                </c:pt>
                <c:pt idx="108">
                  <c:v>44.6</c:v>
                </c:pt>
                <c:pt idx="109">
                  <c:v>46</c:v>
                </c:pt>
                <c:pt idx="110">
                  <c:v>55.7</c:v>
                </c:pt>
                <c:pt idx="111">
                  <c:v>56.2</c:v>
                </c:pt>
                <c:pt idx="112">
                  <c:v>55.2</c:v>
                </c:pt>
                <c:pt idx="113">
                  <c:v>57.6</c:v>
                </c:pt>
                <c:pt idx="114">
                  <c:v>56.7</c:v>
                </c:pt>
                <c:pt idx="115">
                  <c:v>63.1</c:v>
                </c:pt>
                <c:pt idx="116">
                  <c:v>46.8</c:v>
                </c:pt>
                <c:pt idx="117">
                  <c:v>36.4</c:v>
                </c:pt>
                <c:pt idx="118">
                  <c:v>39.200000000000003</c:v>
                </c:pt>
                <c:pt idx="119">
                  <c:v>49</c:v>
                </c:pt>
              </c:numCache>
            </c:numRef>
          </c:val>
        </c:ser>
        <c:ser>
          <c:idx val="1"/>
          <c:order val="1"/>
          <c:tx>
            <c:strRef>
              <c:f>'CPU008'!$C$1</c:f>
              <c:strCache>
                <c:ptCount val="1"/>
                <c:pt idx="0">
                  <c:v>Sys%</c:v>
                </c:pt>
              </c:strCache>
            </c:strRef>
          </c:tx>
          <c:invertIfNegative val="0"/>
          <c:cat>
            <c:numRef>
              <c:f>'CPU008'!$A$2:$A$121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'CPU008'!$C$2:$C$121</c:f>
              <c:numCache>
                <c:formatCode>General</c:formatCode>
                <c:ptCount val="120"/>
                <c:pt idx="0">
                  <c:v>13.8</c:v>
                </c:pt>
                <c:pt idx="1">
                  <c:v>8.1999999999999993</c:v>
                </c:pt>
                <c:pt idx="2">
                  <c:v>10.4</c:v>
                </c:pt>
                <c:pt idx="3">
                  <c:v>11.9</c:v>
                </c:pt>
                <c:pt idx="4">
                  <c:v>6.1</c:v>
                </c:pt>
                <c:pt idx="5">
                  <c:v>6.6</c:v>
                </c:pt>
                <c:pt idx="6">
                  <c:v>6.1</c:v>
                </c:pt>
                <c:pt idx="7">
                  <c:v>3</c:v>
                </c:pt>
                <c:pt idx="8">
                  <c:v>5.4</c:v>
                </c:pt>
                <c:pt idx="9">
                  <c:v>3.5</c:v>
                </c:pt>
                <c:pt idx="10">
                  <c:v>5.0999999999999996</c:v>
                </c:pt>
                <c:pt idx="11">
                  <c:v>11.2</c:v>
                </c:pt>
                <c:pt idx="12">
                  <c:v>10.3</c:v>
                </c:pt>
                <c:pt idx="13">
                  <c:v>9.6999999999999993</c:v>
                </c:pt>
                <c:pt idx="14">
                  <c:v>8.5</c:v>
                </c:pt>
                <c:pt idx="15">
                  <c:v>17.2</c:v>
                </c:pt>
                <c:pt idx="16">
                  <c:v>51.3</c:v>
                </c:pt>
                <c:pt idx="17">
                  <c:v>19.100000000000001</c:v>
                </c:pt>
                <c:pt idx="18">
                  <c:v>4.9000000000000004</c:v>
                </c:pt>
                <c:pt idx="19">
                  <c:v>6.9</c:v>
                </c:pt>
                <c:pt idx="20">
                  <c:v>6.5</c:v>
                </c:pt>
                <c:pt idx="21">
                  <c:v>4.5</c:v>
                </c:pt>
                <c:pt idx="22">
                  <c:v>6.5</c:v>
                </c:pt>
                <c:pt idx="23">
                  <c:v>8.8000000000000007</c:v>
                </c:pt>
                <c:pt idx="24">
                  <c:v>5.9</c:v>
                </c:pt>
                <c:pt idx="25">
                  <c:v>8.6</c:v>
                </c:pt>
                <c:pt idx="26">
                  <c:v>3.6</c:v>
                </c:pt>
                <c:pt idx="27">
                  <c:v>5.6</c:v>
                </c:pt>
                <c:pt idx="28">
                  <c:v>5.9</c:v>
                </c:pt>
                <c:pt idx="29">
                  <c:v>8.1999999999999993</c:v>
                </c:pt>
                <c:pt idx="30">
                  <c:v>7.5</c:v>
                </c:pt>
                <c:pt idx="31">
                  <c:v>6.1</c:v>
                </c:pt>
                <c:pt idx="32">
                  <c:v>5</c:v>
                </c:pt>
                <c:pt idx="33">
                  <c:v>4.7</c:v>
                </c:pt>
                <c:pt idx="34">
                  <c:v>6</c:v>
                </c:pt>
                <c:pt idx="35">
                  <c:v>5.4</c:v>
                </c:pt>
                <c:pt idx="36">
                  <c:v>6.4</c:v>
                </c:pt>
                <c:pt idx="37">
                  <c:v>5</c:v>
                </c:pt>
                <c:pt idx="38">
                  <c:v>5.5</c:v>
                </c:pt>
                <c:pt idx="39">
                  <c:v>22.4</c:v>
                </c:pt>
                <c:pt idx="40">
                  <c:v>48.5</c:v>
                </c:pt>
                <c:pt idx="41">
                  <c:v>50.7</c:v>
                </c:pt>
                <c:pt idx="42">
                  <c:v>15.8</c:v>
                </c:pt>
                <c:pt idx="43">
                  <c:v>9.1999999999999993</c:v>
                </c:pt>
                <c:pt idx="44">
                  <c:v>5</c:v>
                </c:pt>
                <c:pt idx="45">
                  <c:v>9</c:v>
                </c:pt>
                <c:pt idx="46">
                  <c:v>7.4</c:v>
                </c:pt>
                <c:pt idx="47">
                  <c:v>7.6</c:v>
                </c:pt>
                <c:pt idx="48">
                  <c:v>6</c:v>
                </c:pt>
                <c:pt idx="49">
                  <c:v>7.4</c:v>
                </c:pt>
                <c:pt idx="50">
                  <c:v>9.4</c:v>
                </c:pt>
                <c:pt idx="51">
                  <c:v>5</c:v>
                </c:pt>
                <c:pt idx="52">
                  <c:v>6.9</c:v>
                </c:pt>
                <c:pt idx="53">
                  <c:v>8</c:v>
                </c:pt>
                <c:pt idx="54">
                  <c:v>9.5</c:v>
                </c:pt>
                <c:pt idx="55">
                  <c:v>11.3</c:v>
                </c:pt>
                <c:pt idx="56">
                  <c:v>7.5</c:v>
                </c:pt>
                <c:pt idx="57">
                  <c:v>5.5</c:v>
                </c:pt>
                <c:pt idx="58">
                  <c:v>5.6</c:v>
                </c:pt>
                <c:pt idx="59">
                  <c:v>7.4</c:v>
                </c:pt>
                <c:pt idx="60">
                  <c:v>8</c:v>
                </c:pt>
                <c:pt idx="61">
                  <c:v>9.6999999999999993</c:v>
                </c:pt>
                <c:pt idx="62">
                  <c:v>10.8</c:v>
                </c:pt>
                <c:pt idx="63">
                  <c:v>29.1</c:v>
                </c:pt>
                <c:pt idx="64">
                  <c:v>30.3</c:v>
                </c:pt>
                <c:pt idx="65">
                  <c:v>29.4</c:v>
                </c:pt>
                <c:pt idx="66">
                  <c:v>27.3</c:v>
                </c:pt>
                <c:pt idx="67">
                  <c:v>16.3</c:v>
                </c:pt>
                <c:pt idx="68">
                  <c:v>13.5</c:v>
                </c:pt>
                <c:pt idx="69">
                  <c:v>23.2</c:v>
                </c:pt>
                <c:pt idx="70">
                  <c:v>13.5</c:v>
                </c:pt>
                <c:pt idx="71">
                  <c:v>16</c:v>
                </c:pt>
                <c:pt idx="72">
                  <c:v>18.5</c:v>
                </c:pt>
                <c:pt idx="73">
                  <c:v>15.6</c:v>
                </c:pt>
                <c:pt idx="74">
                  <c:v>13.5</c:v>
                </c:pt>
                <c:pt idx="75">
                  <c:v>8.5</c:v>
                </c:pt>
                <c:pt idx="76">
                  <c:v>8.5</c:v>
                </c:pt>
                <c:pt idx="77">
                  <c:v>5.0999999999999996</c:v>
                </c:pt>
                <c:pt idx="78">
                  <c:v>6.7</c:v>
                </c:pt>
                <c:pt idx="79">
                  <c:v>8.6</c:v>
                </c:pt>
                <c:pt idx="80">
                  <c:v>6.5</c:v>
                </c:pt>
                <c:pt idx="81">
                  <c:v>7</c:v>
                </c:pt>
                <c:pt idx="82">
                  <c:v>8.6999999999999993</c:v>
                </c:pt>
                <c:pt idx="83">
                  <c:v>6.6</c:v>
                </c:pt>
                <c:pt idx="84">
                  <c:v>8</c:v>
                </c:pt>
                <c:pt idx="85">
                  <c:v>6.8</c:v>
                </c:pt>
                <c:pt idx="86">
                  <c:v>6.1</c:v>
                </c:pt>
                <c:pt idx="87">
                  <c:v>7.4</c:v>
                </c:pt>
                <c:pt idx="88">
                  <c:v>5.9</c:v>
                </c:pt>
                <c:pt idx="89">
                  <c:v>5</c:v>
                </c:pt>
                <c:pt idx="90">
                  <c:v>7</c:v>
                </c:pt>
                <c:pt idx="91">
                  <c:v>8.5</c:v>
                </c:pt>
                <c:pt idx="92">
                  <c:v>5.6</c:v>
                </c:pt>
                <c:pt idx="93">
                  <c:v>6.1</c:v>
                </c:pt>
                <c:pt idx="94">
                  <c:v>6.9</c:v>
                </c:pt>
                <c:pt idx="95">
                  <c:v>5.4</c:v>
                </c:pt>
                <c:pt idx="96">
                  <c:v>6.6</c:v>
                </c:pt>
                <c:pt idx="97">
                  <c:v>6.2</c:v>
                </c:pt>
                <c:pt idx="98">
                  <c:v>4.4000000000000004</c:v>
                </c:pt>
                <c:pt idx="99">
                  <c:v>19.5</c:v>
                </c:pt>
                <c:pt idx="100">
                  <c:v>40.200000000000003</c:v>
                </c:pt>
                <c:pt idx="101">
                  <c:v>29.2</c:v>
                </c:pt>
                <c:pt idx="102">
                  <c:v>22.8</c:v>
                </c:pt>
                <c:pt idx="103">
                  <c:v>18.2</c:v>
                </c:pt>
                <c:pt idx="104">
                  <c:v>18.2</c:v>
                </c:pt>
                <c:pt idx="105">
                  <c:v>14.6</c:v>
                </c:pt>
                <c:pt idx="106">
                  <c:v>21.5</c:v>
                </c:pt>
                <c:pt idx="107">
                  <c:v>27.2</c:v>
                </c:pt>
                <c:pt idx="108">
                  <c:v>28.5</c:v>
                </c:pt>
                <c:pt idx="109">
                  <c:v>30.2</c:v>
                </c:pt>
                <c:pt idx="110">
                  <c:v>25.4</c:v>
                </c:pt>
                <c:pt idx="111">
                  <c:v>32.299999999999997</c:v>
                </c:pt>
                <c:pt idx="112">
                  <c:v>23.4</c:v>
                </c:pt>
                <c:pt idx="113">
                  <c:v>21.2</c:v>
                </c:pt>
                <c:pt idx="114">
                  <c:v>28.4</c:v>
                </c:pt>
                <c:pt idx="115">
                  <c:v>25.6</c:v>
                </c:pt>
                <c:pt idx="116">
                  <c:v>17.899999999999999</c:v>
                </c:pt>
                <c:pt idx="117">
                  <c:v>15.2</c:v>
                </c:pt>
                <c:pt idx="118">
                  <c:v>12.9</c:v>
                </c:pt>
                <c:pt idx="119">
                  <c:v>16.2</c:v>
                </c:pt>
              </c:numCache>
            </c:numRef>
          </c:val>
        </c:ser>
        <c:ser>
          <c:idx val="2"/>
          <c:order val="2"/>
          <c:tx>
            <c:strRef>
              <c:f>'CPU008'!$D$1</c:f>
              <c:strCache>
                <c:ptCount val="1"/>
                <c:pt idx="0">
                  <c:v>Wait%</c:v>
                </c:pt>
              </c:strCache>
            </c:strRef>
          </c:tx>
          <c:invertIfNegative val="0"/>
          <c:cat>
            <c:numRef>
              <c:f>'CPU008'!$A$2:$A$121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'CPU008'!$D$2:$D$121</c:f>
              <c:numCache>
                <c:formatCode>General</c:formatCode>
                <c:ptCount val="120"/>
                <c:pt idx="0">
                  <c:v>3.1</c:v>
                </c:pt>
                <c:pt idx="1">
                  <c:v>5.6</c:v>
                </c:pt>
                <c:pt idx="2">
                  <c:v>3</c:v>
                </c:pt>
                <c:pt idx="3">
                  <c:v>5</c:v>
                </c:pt>
                <c:pt idx="4">
                  <c:v>6.1</c:v>
                </c:pt>
                <c:pt idx="5">
                  <c:v>3.6</c:v>
                </c:pt>
                <c:pt idx="6">
                  <c:v>14.7</c:v>
                </c:pt>
                <c:pt idx="7">
                  <c:v>12.1</c:v>
                </c:pt>
                <c:pt idx="8">
                  <c:v>9.9</c:v>
                </c:pt>
                <c:pt idx="9">
                  <c:v>13.5</c:v>
                </c:pt>
                <c:pt idx="10">
                  <c:v>14.4</c:v>
                </c:pt>
                <c:pt idx="11">
                  <c:v>6.6</c:v>
                </c:pt>
                <c:pt idx="12">
                  <c:v>7.2</c:v>
                </c:pt>
                <c:pt idx="13">
                  <c:v>3.6</c:v>
                </c:pt>
                <c:pt idx="14">
                  <c:v>8.5</c:v>
                </c:pt>
                <c:pt idx="15">
                  <c:v>7.1</c:v>
                </c:pt>
                <c:pt idx="16">
                  <c:v>6.6</c:v>
                </c:pt>
                <c:pt idx="17">
                  <c:v>12.1</c:v>
                </c:pt>
                <c:pt idx="18">
                  <c:v>16.3</c:v>
                </c:pt>
                <c:pt idx="19">
                  <c:v>14.4</c:v>
                </c:pt>
                <c:pt idx="20">
                  <c:v>15.6</c:v>
                </c:pt>
                <c:pt idx="21">
                  <c:v>11.1</c:v>
                </c:pt>
                <c:pt idx="22">
                  <c:v>20</c:v>
                </c:pt>
                <c:pt idx="23">
                  <c:v>11.8</c:v>
                </c:pt>
                <c:pt idx="24">
                  <c:v>8.4</c:v>
                </c:pt>
                <c:pt idx="25">
                  <c:v>11.6</c:v>
                </c:pt>
                <c:pt idx="26">
                  <c:v>21.2</c:v>
                </c:pt>
                <c:pt idx="27">
                  <c:v>16.7</c:v>
                </c:pt>
                <c:pt idx="28">
                  <c:v>17.2</c:v>
                </c:pt>
                <c:pt idx="29">
                  <c:v>16.3</c:v>
                </c:pt>
                <c:pt idx="30">
                  <c:v>15.4</c:v>
                </c:pt>
                <c:pt idx="31">
                  <c:v>10.7</c:v>
                </c:pt>
                <c:pt idx="32">
                  <c:v>17.3</c:v>
                </c:pt>
                <c:pt idx="33">
                  <c:v>12.5</c:v>
                </c:pt>
                <c:pt idx="34">
                  <c:v>15.5</c:v>
                </c:pt>
                <c:pt idx="35">
                  <c:v>10.9</c:v>
                </c:pt>
                <c:pt idx="36">
                  <c:v>13.9</c:v>
                </c:pt>
                <c:pt idx="37">
                  <c:v>20.100000000000001</c:v>
                </c:pt>
                <c:pt idx="38">
                  <c:v>9</c:v>
                </c:pt>
                <c:pt idx="39">
                  <c:v>4.5</c:v>
                </c:pt>
                <c:pt idx="40">
                  <c:v>6.5</c:v>
                </c:pt>
                <c:pt idx="41">
                  <c:v>1.5</c:v>
                </c:pt>
                <c:pt idx="42">
                  <c:v>21.3</c:v>
                </c:pt>
                <c:pt idx="43">
                  <c:v>25.6</c:v>
                </c:pt>
                <c:pt idx="44">
                  <c:v>24</c:v>
                </c:pt>
                <c:pt idx="45">
                  <c:v>13</c:v>
                </c:pt>
                <c:pt idx="46">
                  <c:v>11.4</c:v>
                </c:pt>
                <c:pt idx="47">
                  <c:v>14.1</c:v>
                </c:pt>
                <c:pt idx="48">
                  <c:v>14.1</c:v>
                </c:pt>
                <c:pt idx="49">
                  <c:v>15.9</c:v>
                </c:pt>
                <c:pt idx="50">
                  <c:v>22.7</c:v>
                </c:pt>
                <c:pt idx="51">
                  <c:v>10.4</c:v>
                </c:pt>
                <c:pt idx="52">
                  <c:v>10.8</c:v>
                </c:pt>
                <c:pt idx="53">
                  <c:v>12.9</c:v>
                </c:pt>
                <c:pt idx="54">
                  <c:v>22.5</c:v>
                </c:pt>
                <c:pt idx="55">
                  <c:v>16.3</c:v>
                </c:pt>
                <c:pt idx="56">
                  <c:v>15.5</c:v>
                </c:pt>
                <c:pt idx="57">
                  <c:v>15</c:v>
                </c:pt>
                <c:pt idx="58">
                  <c:v>10.199999999999999</c:v>
                </c:pt>
                <c:pt idx="59">
                  <c:v>10.8</c:v>
                </c:pt>
                <c:pt idx="60">
                  <c:v>9.5</c:v>
                </c:pt>
                <c:pt idx="61">
                  <c:v>13.8</c:v>
                </c:pt>
                <c:pt idx="62">
                  <c:v>16.899999999999999</c:v>
                </c:pt>
                <c:pt idx="63">
                  <c:v>5.6</c:v>
                </c:pt>
                <c:pt idx="64">
                  <c:v>5.0999999999999996</c:v>
                </c:pt>
                <c:pt idx="65">
                  <c:v>28.9</c:v>
                </c:pt>
                <c:pt idx="66">
                  <c:v>24.7</c:v>
                </c:pt>
                <c:pt idx="67">
                  <c:v>27.4</c:v>
                </c:pt>
                <c:pt idx="68">
                  <c:v>29.7</c:v>
                </c:pt>
                <c:pt idx="69">
                  <c:v>20.5</c:v>
                </c:pt>
                <c:pt idx="70">
                  <c:v>32.4</c:v>
                </c:pt>
                <c:pt idx="71">
                  <c:v>34.799999999999997</c:v>
                </c:pt>
                <c:pt idx="72">
                  <c:v>47.8</c:v>
                </c:pt>
                <c:pt idx="73">
                  <c:v>13.6</c:v>
                </c:pt>
                <c:pt idx="74">
                  <c:v>17.5</c:v>
                </c:pt>
                <c:pt idx="75">
                  <c:v>24.5</c:v>
                </c:pt>
                <c:pt idx="76">
                  <c:v>11.9</c:v>
                </c:pt>
                <c:pt idx="77">
                  <c:v>11.6</c:v>
                </c:pt>
                <c:pt idx="78">
                  <c:v>13.8</c:v>
                </c:pt>
                <c:pt idx="79">
                  <c:v>12.1</c:v>
                </c:pt>
                <c:pt idx="80">
                  <c:v>10.9</c:v>
                </c:pt>
                <c:pt idx="81">
                  <c:v>14.5</c:v>
                </c:pt>
                <c:pt idx="82">
                  <c:v>12.6</c:v>
                </c:pt>
                <c:pt idx="83">
                  <c:v>16.7</c:v>
                </c:pt>
                <c:pt idx="84">
                  <c:v>12.1</c:v>
                </c:pt>
                <c:pt idx="85">
                  <c:v>15.1</c:v>
                </c:pt>
                <c:pt idx="86">
                  <c:v>14.2</c:v>
                </c:pt>
                <c:pt idx="87">
                  <c:v>9.9</c:v>
                </c:pt>
                <c:pt idx="88">
                  <c:v>10.8</c:v>
                </c:pt>
                <c:pt idx="89">
                  <c:v>16.5</c:v>
                </c:pt>
                <c:pt idx="90">
                  <c:v>15.5</c:v>
                </c:pt>
                <c:pt idx="91">
                  <c:v>16.899999999999999</c:v>
                </c:pt>
                <c:pt idx="92">
                  <c:v>14.2</c:v>
                </c:pt>
                <c:pt idx="93">
                  <c:v>12.7</c:v>
                </c:pt>
                <c:pt idx="94">
                  <c:v>14.4</c:v>
                </c:pt>
                <c:pt idx="95">
                  <c:v>13.8</c:v>
                </c:pt>
                <c:pt idx="96">
                  <c:v>17.2</c:v>
                </c:pt>
                <c:pt idx="97">
                  <c:v>13.8</c:v>
                </c:pt>
                <c:pt idx="98">
                  <c:v>8.3000000000000007</c:v>
                </c:pt>
                <c:pt idx="99">
                  <c:v>8.5</c:v>
                </c:pt>
                <c:pt idx="100">
                  <c:v>12.1</c:v>
                </c:pt>
                <c:pt idx="101">
                  <c:v>10.9</c:v>
                </c:pt>
                <c:pt idx="102">
                  <c:v>14.9</c:v>
                </c:pt>
                <c:pt idx="103">
                  <c:v>14.1</c:v>
                </c:pt>
                <c:pt idx="104">
                  <c:v>15.1</c:v>
                </c:pt>
                <c:pt idx="105">
                  <c:v>9.5</c:v>
                </c:pt>
                <c:pt idx="106">
                  <c:v>5.5</c:v>
                </c:pt>
                <c:pt idx="107">
                  <c:v>5.9</c:v>
                </c:pt>
                <c:pt idx="108">
                  <c:v>14.5</c:v>
                </c:pt>
                <c:pt idx="109">
                  <c:v>4</c:v>
                </c:pt>
                <c:pt idx="110">
                  <c:v>4.9000000000000004</c:v>
                </c:pt>
                <c:pt idx="111">
                  <c:v>3.1</c:v>
                </c:pt>
                <c:pt idx="112">
                  <c:v>18.399999999999999</c:v>
                </c:pt>
                <c:pt idx="113">
                  <c:v>18.7</c:v>
                </c:pt>
                <c:pt idx="114">
                  <c:v>12.9</c:v>
                </c:pt>
                <c:pt idx="115">
                  <c:v>8.9</c:v>
                </c:pt>
                <c:pt idx="116">
                  <c:v>25.3</c:v>
                </c:pt>
                <c:pt idx="117">
                  <c:v>26.3</c:v>
                </c:pt>
                <c:pt idx="118">
                  <c:v>43.8</c:v>
                </c:pt>
                <c:pt idx="119">
                  <c:v>24.7</c:v>
                </c:pt>
              </c:numCache>
            </c:numRef>
          </c:val>
        </c:ser>
        <c:ser>
          <c:idx val="3"/>
          <c:order val="3"/>
          <c:tx>
            <c:strRef>
              <c:f>'CPU008'!$E$1</c:f>
              <c:strCache>
                <c:ptCount val="1"/>
                <c:pt idx="0">
                  <c:v>Idle%</c:v>
                </c:pt>
              </c:strCache>
            </c:strRef>
          </c:tx>
          <c:invertIfNegative val="0"/>
          <c:cat>
            <c:numRef>
              <c:f>'CPU008'!$A$2:$A$121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'CPU008'!$E$2:$E$121</c:f>
              <c:numCache>
                <c:formatCode>General</c:formatCode>
                <c:ptCount val="120"/>
                <c:pt idx="0">
                  <c:v>13</c:v>
                </c:pt>
                <c:pt idx="1">
                  <c:v>14.3</c:v>
                </c:pt>
                <c:pt idx="2">
                  <c:v>12.9</c:v>
                </c:pt>
                <c:pt idx="3">
                  <c:v>16.8</c:v>
                </c:pt>
                <c:pt idx="4">
                  <c:v>18.2</c:v>
                </c:pt>
                <c:pt idx="5">
                  <c:v>16.8</c:v>
                </c:pt>
                <c:pt idx="6">
                  <c:v>29.9</c:v>
                </c:pt>
                <c:pt idx="7">
                  <c:v>37.700000000000003</c:v>
                </c:pt>
                <c:pt idx="8">
                  <c:v>27.2</c:v>
                </c:pt>
                <c:pt idx="9">
                  <c:v>35</c:v>
                </c:pt>
                <c:pt idx="10">
                  <c:v>36.4</c:v>
                </c:pt>
                <c:pt idx="11">
                  <c:v>15.3</c:v>
                </c:pt>
                <c:pt idx="12">
                  <c:v>14.9</c:v>
                </c:pt>
                <c:pt idx="13">
                  <c:v>15.8</c:v>
                </c:pt>
                <c:pt idx="14">
                  <c:v>23.6</c:v>
                </c:pt>
                <c:pt idx="15">
                  <c:v>31.8</c:v>
                </c:pt>
                <c:pt idx="16">
                  <c:v>10.7</c:v>
                </c:pt>
                <c:pt idx="17">
                  <c:v>17.600000000000001</c:v>
                </c:pt>
                <c:pt idx="18">
                  <c:v>36</c:v>
                </c:pt>
                <c:pt idx="19">
                  <c:v>33.200000000000003</c:v>
                </c:pt>
                <c:pt idx="20">
                  <c:v>35.200000000000003</c:v>
                </c:pt>
                <c:pt idx="21">
                  <c:v>43.7</c:v>
                </c:pt>
                <c:pt idx="22">
                  <c:v>32</c:v>
                </c:pt>
                <c:pt idx="23">
                  <c:v>33.299999999999997</c:v>
                </c:pt>
                <c:pt idx="24">
                  <c:v>40.4</c:v>
                </c:pt>
                <c:pt idx="25">
                  <c:v>35.9</c:v>
                </c:pt>
                <c:pt idx="26">
                  <c:v>31.6</c:v>
                </c:pt>
                <c:pt idx="27">
                  <c:v>31.8</c:v>
                </c:pt>
                <c:pt idx="28">
                  <c:v>34</c:v>
                </c:pt>
                <c:pt idx="29">
                  <c:v>35.700000000000003</c:v>
                </c:pt>
                <c:pt idx="30">
                  <c:v>27.9</c:v>
                </c:pt>
                <c:pt idx="31">
                  <c:v>34.5</c:v>
                </c:pt>
                <c:pt idx="32">
                  <c:v>36.1</c:v>
                </c:pt>
                <c:pt idx="33">
                  <c:v>43.2</c:v>
                </c:pt>
                <c:pt idx="34">
                  <c:v>36</c:v>
                </c:pt>
                <c:pt idx="35">
                  <c:v>37.6</c:v>
                </c:pt>
                <c:pt idx="36">
                  <c:v>40.6</c:v>
                </c:pt>
                <c:pt idx="37">
                  <c:v>40.700000000000003</c:v>
                </c:pt>
                <c:pt idx="38">
                  <c:v>32.700000000000003</c:v>
                </c:pt>
                <c:pt idx="39">
                  <c:v>26.4</c:v>
                </c:pt>
                <c:pt idx="40">
                  <c:v>13</c:v>
                </c:pt>
                <c:pt idx="41">
                  <c:v>16.7</c:v>
                </c:pt>
                <c:pt idx="42">
                  <c:v>20.3</c:v>
                </c:pt>
                <c:pt idx="43">
                  <c:v>29.2</c:v>
                </c:pt>
                <c:pt idx="44">
                  <c:v>28</c:v>
                </c:pt>
                <c:pt idx="45">
                  <c:v>35</c:v>
                </c:pt>
                <c:pt idx="46">
                  <c:v>35.6</c:v>
                </c:pt>
                <c:pt idx="47">
                  <c:v>25.8</c:v>
                </c:pt>
                <c:pt idx="48">
                  <c:v>36.700000000000003</c:v>
                </c:pt>
                <c:pt idx="49">
                  <c:v>36.5</c:v>
                </c:pt>
                <c:pt idx="50">
                  <c:v>25.6</c:v>
                </c:pt>
                <c:pt idx="51">
                  <c:v>32.200000000000003</c:v>
                </c:pt>
                <c:pt idx="52">
                  <c:v>32.4</c:v>
                </c:pt>
                <c:pt idx="53">
                  <c:v>31.8</c:v>
                </c:pt>
                <c:pt idx="54">
                  <c:v>23.5</c:v>
                </c:pt>
                <c:pt idx="55">
                  <c:v>33</c:v>
                </c:pt>
                <c:pt idx="56">
                  <c:v>35</c:v>
                </c:pt>
                <c:pt idx="57">
                  <c:v>39.5</c:v>
                </c:pt>
                <c:pt idx="58">
                  <c:v>38.299999999999997</c:v>
                </c:pt>
                <c:pt idx="59">
                  <c:v>34.299999999999997</c:v>
                </c:pt>
                <c:pt idx="60">
                  <c:v>38.200000000000003</c:v>
                </c:pt>
                <c:pt idx="61">
                  <c:v>32.1</c:v>
                </c:pt>
                <c:pt idx="62">
                  <c:v>32.299999999999997</c:v>
                </c:pt>
                <c:pt idx="63">
                  <c:v>30.1</c:v>
                </c:pt>
                <c:pt idx="64">
                  <c:v>31.3</c:v>
                </c:pt>
                <c:pt idx="65">
                  <c:v>2.5</c:v>
                </c:pt>
                <c:pt idx="66">
                  <c:v>8.8000000000000007</c:v>
                </c:pt>
                <c:pt idx="67">
                  <c:v>8.4</c:v>
                </c:pt>
                <c:pt idx="68">
                  <c:v>7.8</c:v>
                </c:pt>
                <c:pt idx="69">
                  <c:v>15.8</c:v>
                </c:pt>
                <c:pt idx="70">
                  <c:v>6.5</c:v>
                </c:pt>
                <c:pt idx="71">
                  <c:v>10.199999999999999</c:v>
                </c:pt>
                <c:pt idx="72">
                  <c:v>1.1000000000000001</c:v>
                </c:pt>
                <c:pt idx="73">
                  <c:v>21.1</c:v>
                </c:pt>
                <c:pt idx="74">
                  <c:v>27.4</c:v>
                </c:pt>
                <c:pt idx="75">
                  <c:v>20</c:v>
                </c:pt>
                <c:pt idx="76">
                  <c:v>33.799999999999997</c:v>
                </c:pt>
                <c:pt idx="77">
                  <c:v>30.8</c:v>
                </c:pt>
                <c:pt idx="78">
                  <c:v>33.299999999999997</c:v>
                </c:pt>
                <c:pt idx="79">
                  <c:v>36.9</c:v>
                </c:pt>
                <c:pt idx="80">
                  <c:v>32.799999999999997</c:v>
                </c:pt>
                <c:pt idx="81">
                  <c:v>36</c:v>
                </c:pt>
                <c:pt idx="82">
                  <c:v>32</c:v>
                </c:pt>
                <c:pt idx="83">
                  <c:v>32.799999999999997</c:v>
                </c:pt>
                <c:pt idx="84">
                  <c:v>27.6</c:v>
                </c:pt>
                <c:pt idx="85">
                  <c:v>29.3</c:v>
                </c:pt>
                <c:pt idx="86">
                  <c:v>33</c:v>
                </c:pt>
                <c:pt idx="87">
                  <c:v>35</c:v>
                </c:pt>
                <c:pt idx="88">
                  <c:v>33.5</c:v>
                </c:pt>
                <c:pt idx="89">
                  <c:v>33.5</c:v>
                </c:pt>
                <c:pt idx="90">
                  <c:v>34.5</c:v>
                </c:pt>
                <c:pt idx="91">
                  <c:v>22.9</c:v>
                </c:pt>
                <c:pt idx="92">
                  <c:v>33</c:v>
                </c:pt>
                <c:pt idx="93">
                  <c:v>32</c:v>
                </c:pt>
                <c:pt idx="94">
                  <c:v>38.6</c:v>
                </c:pt>
                <c:pt idx="95">
                  <c:v>38.4</c:v>
                </c:pt>
                <c:pt idx="96">
                  <c:v>34.299999999999997</c:v>
                </c:pt>
                <c:pt idx="97">
                  <c:v>37.9</c:v>
                </c:pt>
                <c:pt idx="98">
                  <c:v>32.5</c:v>
                </c:pt>
                <c:pt idx="99">
                  <c:v>23</c:v>
                </c:pt>
                <c:pt idx="100">
                  <c:v>1.5</c:v>
                </c:pt>
                <c:pt idx="101">
                  <c:v>6.8</c:v>
                </c:pt>
                <c:pt idx="102">
                  <c:v>4</c:v>
                </c:pt>
                <c:pt idx="103">
                  <c:v>2</c:v>
                </c:pt>
                <c:pt idx="104">
                  <c:v>3.6</c:v>
                </c:pt>
                <c:pt idx="105">
                  <c:v>5.5</c:v>
                </c:pt>
                <c:pt idx="106">
                  <c:v>14</c:v>
                </c:pt>
                <c:pt idx="107">
                  <c:v>13.9</c:v>
                </c:pt>
                <c:pt idx="108">
                  <c:v>12.4</c:v>
                </c:pt>
                <c:pt idx="109">
                  <c:v>19.8</c:v>
                </c:pt>
                <c:pt idx="110">
                  <c:v>13.9</c:v>
                </c:pt>
                <c:pt idx="111">
                  <c:v>8.3000000000000007</c:v>
                </c:pt>
                <c:pt idx="112">
                  <c:v>2.9</c:v>
                </c:pt>
                <c:pt idx="113">
                  <c:v>2.5</c:v>
                </c:pt>
                <c:pt idx="114">
                  <c:v>2.1</c:v>
                </c:pt>
                <c:pt idx="115">
                  <c:v>2.5</c:v>
                </c:pt>
                <c:pt idx="116">
                  <c:v>10</c:v>
                </c:pt>
                <c:pt idx="117">
                  <c:v>22.2</c:v>
                </c:pt>
                <c:pt idx="118">
                  <c:v>4.0999999999999996</c:v>
                </c:pt>
                <c:pt idx="119">
                  <c:v>10.1</c:v>
                </c:pt>
              </c:numCache>
            </c:numRef>
          </c:val>
        </c:ser>
        <c:ser>
          <c:idx val="4"/>
          <c:order val="4"/>
          <c:tx>
            <c:strRef>
              <c:f>'CPU008'!$F$1</c:f>
              <c:strCache>
                <c:ptCount val="1"/>
                <c:pt idx="0">
                  <c:v>Steal%</c:v>
                </c:pt>
              </c:strCache>
            </c:strRef>
          </c:tx>
          <c:invertIfNegative val="0"/>
          <c:cat>
            <c:numRef>
              <c:f>'CPU008'!$A$2:$A$121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'CPU008'!$F$2:$F$121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03187200"/>
        <c:axId val="403188736"/>
      </c:barChart>
      <c:catAx>
        <c:axId val="403187200"/>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03188736"/>
        <c:crosses val="autoZero"/>
        <c:auto val="0"/>
        <c:lblAlgn val="ctr"/>
        <c:lblOffset val="100"/>
        <c:noMultiLvlLbl val="0"/>
      </c:catAx>
      <c:valAx>
        <c:axId val="403188736"/>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03187200"/>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9 intellif-Default-string  2023/6/21</a:t>
            </a:r>
          </a:p>
        </c:rich>
      </c:tx>
      <c:overlay val="0"/>
    </c:title>
    <c:autoTitleDeleted val="0"/>
    <c:plotArea>
      <c:layout/>
      <c:barChart>
        <c:barDir val="col"/>
        <c:grouping val="stacked"/>
        <c:varyColors val="0"/>
        <c:ser>
          <c:idx val="0"/>
          <c:order val="0"/>
          <c:tx>
            <c:strRef>
              <c:f>'CPU009'!$B$1</c:f>
              <c:strCache>
                <c:ptCount val="1"/>
                <c:pt idx="0">
                  <c:v>User%</c:v>
                </c:pt>
              </c:strCache>
            </c:strRef>
          </c:tx>
          <c:invertIfNegative val="0"/>
          <c:cat>
            <c:numRef>
              <c:f>'CPU009'!$A$2:$A$121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'CPU009'!$B$2:$B$121</c:f>
              <c:numCache>
                <c:formatCode>General</c:formatCode>
                <c:ptCount val="120"/>
                <c:pt idx="0">
                  <c:v>85.1</c:v>
                </c:pt>
                <c:pt idx="1">
                  <c:v>67.3</c:v>
                </c:pt>
                <c:pt idx="2">
                  <c:v>66.5</c:v>
                </c:pt>
                <c:pt idx="3">
                  <c:v>62.8</c:v>
                </c:pt>
                <c:pt idx="4">
                  <c:v>65.2</c:v>
                </c:pt>
                <c:pt idx="5">
                  <c:v>69.7</c:v>
                </c:pt>
                <c:pt idx="6">
                  <c:v>54.5</c:v>
                </c:pt>
                <c:pt idx="7">
                  <c:v>48.8</c:v>
                </c:pt>
                <c:pt idx="8">
                  <c:v>48.5</c:v>
                </c:pt>
                <c:pt idx="9">
                  <c:v>42.9</c:v>
                </c:pt>
                <c:pt idx="10">
                  <c:v>49.7</c:v>
                </c:pt>
                <c:pt idx="11">
                  <c:v>68.8</c:v>
                </c:pt>
                <c:pt idx="12">
                  <c:v>70.400000000000006</c:v>
                </c:pt>
                <c:pt idx="13">
                  <c:v>71.099999999999994</c:v>
                </c:pt>
                <c:pt idx="14">
                  <c:v>55.1</c:v>
                </c:pt>
                <c:pt idx="15">
                  <c:v>27.9</c:v>
                </c:pt>
                <c:pt idx="16">
                  <c:v>27.3</c:v>
                </c:pt>
                <c:pt idx="17">
                  <c:v>36.5</c:v>
                </c:pt>
                <c:pt idx="18">
                  <c:v>43.3</c:v>
                </c:pt>
                <c:pt idx="19">
                  <c:v>50.8</c:v>
                </c:pt>
                <c:pt idx="20">
                  <c:v>44.4</c:v>
                </c:pt>
                <c:pt idx="21">
                  <c:v>38.200000000000003</c:v>
                </c:pt>
                <c:pt idx="22">
                  <c:v>44.8</c:v>
                </c:pt>
                <c:pt idx="23">
                  <c:v>49</c:v>
                </c:pt>
                <c:pt idx="24">
                  <c:v>42.1</c:v>
                </c:pt>
                <c:pt idx="25">
                  <c:v>39.700000000000003</c:v>
                </c:pt>
                <c:pt idx="26">
                  <c:v>46.5</c:v>
                </c:pt>
                <c:pt idx="27">
                  <c:v>51.5</c:v>
                </c:pt>
                <c:pt idx="28">
                  <c:v>37.9</c:v>
                </c:pt>
                <c:pt idx="29">
                  <c:v>46.3</c:v>
                </c:pt>
                <c:pt idx="30">
                  <c:v>46</c:v>
                </c:pt>
                <c:pt idx="31">
                  <c:v>40</c:v>
                </c:pt>
                <c:pt idx="32">
                  <c:v>37.799999999999997</c:v>
                </c:pt>
                <c:pt idx="33">
                  <c:v>45.5</c:v>
                </c:pt>
                <c:pt idx="34">
                  <c:v>46.8</c:v>
                </c:pt>
                <c:pt idx="35">
                  <c:v>45.2</c:v>
                </c:pt>
                <c:pt idx="36">
                  <c:v>40.299999999999997</c:v>
                </c:pt>
                <c:pt idx="37">
                  <c:v>45.3</c:v>
                </c:pt>
                <c:pt idx="38">
                  <c:v>44</c:v>
                </c:pt>
                <c:pt idx="39">
                  <c:v>42.4</c:v>
                </c:pt>
                <c:pt idx="40">
                  <c:v>38.200000000000003</c:v>
                </c:pt>
                <c:pt idx="41">
                  <c:v>40.1</c:v>
                </c:pt>
                <c:pt idx="42">
                  <c:v>42.3</c:v>
                </c:pt>
                <c:pt idx="43">
                  <c:v>45.5</c:v>
                </c:pt>
                <c:pt idx="44">
                  <c:v>43.4</c:v>
                </c:pt>
                <c:pt idx="45">
                  <c:v>44.6</c:v>
                </c:pt>
                <c:pt idx="46">
                  <c:v>43.6</c:v>
                </c:pt>
                <c:pt idx="47">
                  <c:v>43.4</c:v>
                </c:pt>
                <c:pt idx="48">
                  <c:v>39.700000000000003</c:v>
                </c:pt>
                <c:pt idx="49">
                  <c:v>45.3</c:v>
                </c:pt>
                <c:pt idx="50">
                  <c:v>53.8</c:v>
                </c:pt>
                <c:pt idx="51">
                  <c:v>39.5</c:v>
                </c:pt>
                <c:pt idx="52">
                  <c:v>47.7</c:v>
                </c:pt>
                <c:pt idx="53">
                  <c:v>43</c:v>
                </c:pt>
                <c:pt idx="54">
                  <c:v>41.8</c:v>
                </c:pt>
                <c:pt idx="55">
                  <c:v>46.6</c:v>
                </c:pt>
                <c:pt idx="56">
                  <c:v>46</c:v>
                </c:pt>
                <c:pt idx="57">
                  <c:v>38.299999999999997</c:v>
                </c:pt>
                <c:pt idx="58">
                  <c:v>43.3</c:v>
                </c:pt>
                <c:pt idx="59">
                  <c:v>41.3</c:v>
                </c:pt>
                <c:pt idx="60">
                  <c:v>48.3</c:v>
                </c:pt>
                <c:pt idx="61">
                  <c:v>49.5</c:v>
                </c:pt>
                <c:pt idx="62">
                  <c:v>42.9</c:v>
                </c:pt>
                <c:pt idx="63">
                  <c:v>48.5</c:v>
                </c:pt>
                <c:pt idx="64">
                  <c:v>38.1</c:v>
                </c:pt>
                <c:pt idx="65">
                  <c:v>39.700000000000003</c:v>
                </c:pt>
                <c:pt idx="66">
                  <c:v>44.3</c:v>
                </c:pt>
                <c:pt idx="67">
                  <c:v>47.2</c:v>
                </c:pt>
                <c:pt idx="68">
                  <c:v>43.9</c:v>
                </c:pt>
                <c:pt idx="69">
                  <c:v>45.5</c:v>
                </c:pt>
                <c:pt idx="70">
                  <c:v>41</c:v>
                </c:pt>
                <c:pt idx="71">
                  <c:v>40.200000000000003</c:v>
                </c:pt>
                <c:pt idx="72">
                  <c:v>41.1</c:v>
                </c:pt>
                <c:pt idx="73">
                  <c:v>45.4</c:v>
                </c:pt>
                <c:pt idx="74">
                  <c:v>47.3</c:v>
                </c:pt>
                <c:pt idx="75">
                  <c:v>47.5</c:v>
                </c:pt>
                <c:pt idx="76">
                  <c:v>49.5</c:v>
                </c:pt>
                <c:pt idx="77">
                  <c:v>46.7</c:v>
                </c:pt>
                <c:pt idx="78">
                  <c:v>43.9</c:v>
                </c:pt>
                <c:pt idx="79">
                  <c:v>48.8</c:v>
                </c:pt>
                <c:pt idx="80">
                  <c:v>54.9</c:v>
                </c:pt>
                <c:pt idx="81">
                  <c:v>45.8</c:v>
                </c:pt>
                <c:pt idx="82">
                  <c:v>53.3</c:v>
                </c:pt>
                <c:pt idx="83">
                  <c:v>52.5</c:v>
                </c:pt>
                <c:pt idx="84">
                  <c:v>47.3</c:v>
                </c:pt>
                <c:pt idx="85">
                  <c:v>50.5</c:v>
                </c:pt>
                <c:pt idx="86">
                  <c:v>45.2</c:v>
                </c:pt>
                <c:pt idx="87">
                  <c:v>42.6</c:v>
                </c:pt>
                <c:pt idx="88">
                  <c:v>41.5</c:v>
                </c:pt>
                <c:pt idx="89">
                  <c:v>43.7</c:v>
                </c:pt>
                <c:pt idx="90">
                  <c:v>45.5</c:v>
                </c:pt>
                <c:pt idx="91">
                  <c:v>41.4</c:v>
                </c:pt>
                <c:pt idx="92">
                  <c:v>46</c:v>
                </c:pt>
                <c:pt idx="93">
                  <c:v>42.2</c:v>
                </c:pt>
                <c:pt idx="94">
                  <c:v>42.6</c:v>
                </c:pt>
                <c:pt idx="95">
                  <c:v>47.5</c:v>
                </c:pt>
                <c:pt idx="96">
                  <c:v>47</c:v>
                </c:pt>
                <c:pt idx="97">
                  <c:v>47.7</c:v>
                </c:pt>
                <c:pt idx="98">
                  <c:v>42.3</c:v>
                </c:pt>
                <c:pt idx="99">
                  <c:v>45.2</c:v>
                </c:pt>
                <c:pt idx="100">
                  <c:v>52.3</c:v>
                </c:pt>
                <c:pt idx="101">
                  <c:v>56.9</c:v>
                </c:pt>
                <c:pt idx="102">
                  <c:v>56.1</c:v>
                </c:pt>
                <c:pt idx="103">
                  <c:v>62.4</c:v>
                </c:pt>
                <c:pt idx="104">
                  <c:v>52.6</c:v>
                </c:pt>
                <c:pt idx="105">
                  <c:v>64.5</c:v>
                </c:pt>
                <c:pt idx="106">
                  <c:v>54</c:v>
                </c:pt>
                <c:pt idx="107">
                  <c:v>64.400000000000006</c:v>
                </c:pt>
                <c:pt idx="108">
                  <c:v>46.2</c:v>
                </c:pt>
                <c:pt idx="109">
                  <c:v>51.2</c:v>
                </c:pt>
                <c:pt idx="110">
                  <c:v>53.8</c:v>
                </c:pt>
                <c:pt idx="111">
                  <c:v>63.2</c:v>
                </c:pt>
                <c:pt idx="112">
                  <c:v>54.1</c:v>
                </c:pt>
                <c:pt idx="113">
                  <c:v>49</c:v>
                </c:pt>
                <c:pt idx="114">
                  <c:v>60.9</c:v>
                </c:pt>
                <c:pt idx="115">
                  <c:v>65.7</c:v>
                </c:pt>
                <c:pt idx="116">
                  <c:v>46.9</c:v>
                </c:pt>
                <c:pt idx="117">
                  <c:v>36.5</c:v>
                </c:pt>
                <c:pt idx="118">
                  <c:v>32.5</c:v>
                </c:pt>
                <c:pt idx="119">
                  <c:v>48.4</c:v>
                </c:pt>
              </c:numCache>
            </c:numRef>
          </c:val>
        </c:ser>
        <c:ser>
          <c:idx val="1"/>
          <c:order val="1"/>
          <c:tx>
            <c:strRef>
              <c:f>'CPU009'!$C$1</c:f>
              <c:strCache>
                <c:ptCount val="1"/>
                <c:pt idx="0">
                  <c:v>Sys%</c:v>
                </c:pt>
              </c:strCache>
            </c:strRef>
          </c:tx>
          <c:invertIfNegative val="0"/>
          <c:cat>
            <c:numRef>
              <c:f>'CPU009'!$A$2:$A$121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'CPU009'!$C$2:$C$121</c:f>
              <c:numCache>
                <c:formatCode>General</c:formatCode>
                <c:ptCount val="120"/>
                <c:pt idx="0">
                  <c:v>5.9</c:v>
                </c:pt>
                <c:pt idx="1">
                  <c:v>11.2</c:v>
                </c:pt>
                <c:pt idx="2">
                  <c:v>10</c:v>
                </c:pt>
                <c:pt idx="3">
                  <c:v>13.1</c:v>
                </c:pt>
                <c:pt idx="4">
                  <c:v>11.9</c:v>
                </c:pt>
                <c:pt idx="5">
                  <c:v>8.6999999999999993</c:v>
                </c:pt>
                <c:pt idx="6">
                  <c:v>6</c:v>
                </c:pt>
                <c:pt idx="7">
                  <c:v>5</c:v>
                </c:pt>
                <c:pt idx="8">
                  <c:v>5.0999999999999996</c:v>
                </c:pt>
                <c:pt idx="9">
                  <c:v>5.6</c:v>
                </c:pt>
                <c:pt idx="10">
                  <c:v>6.1</c:v>
                </c:pt>
                <c:pt idx="11">
                  <c:v>11.1</c:v>
                </c:pt>
                <c:pt idx="12">
                  <c:v>10.1</c:v>
                </c:pt>
                <c:pt idx="13">
                  <c:v>10.199999999999999</c:v>
                </c:pt>
                <c:pt idx="14">
                  <c:v>9.6</c:v>
                </c:pt>
                <c:pt idx="15">
                  <c:v>28.9</c:v>
                </c:pt>
                <c:pt idx="16">
                  <c:v>54.5</c:v>
                </c:pt>
                <c:pt idx="17">
                  <c:v>24</c:v>
                </c:pt>
                <c:pt idx="18">
                  <c:v>4.9000000000000004</c:v>
                </c:pt>
                <c:pt idx="19">
                  <c:v>5.2</c:v>
                </c:pt>
                <c:pt idx="20">
                  <c:v>5.4</c:v>
                </c:pt>
                <c:pt idx="21">
                  <c:v>11.3</c:v>
                </c:pt>
                <c:pt idx="22">
                  <c:v>4</c:v>
                </c:pt>
                <c:pt idx="23">
                  <c:v>9.8000000000000007</c:v>
                </c:pt>
                <c:pt idx="24">
                  <c:v>5.9</c:v>
                </c:pt>
                <c:pt idx="25">
                  <c:v>11.1</c:v>
                </c:pt>
                <c:pt idx="26">
                  <c:v>5.9</c:v>
                </c:pt>
                <c:pt idx="27">
                  <c:v>4.5</c:v>
                </c:pt>
                <c:pt idx="28">
                  <c:v>6.1</c:v>
                </c:pt>
                <c:pt idx="29">
                  <c:v>6.5</c:v>
                </c:pt>
                <c:pt idx="30">
                  <c:v>7</c:v>
                </c:pt>
                <c:pt idx="31">
                  <c:v>6.8</c:v>
                </c:pt>
                <c:pt idx="32">
                  <c:v>6</c:v>
                </c:pt>
                <c:pt idx="33">
                  <c:v>5.0999999999999996</c:v>
                </c:pt>
                <c:pt idx="34">
                  <c:v>3.9</c:v>
                </c:pt>
                <c:pt idx="35">
                  <c:v>5</c:v>
                </c:pt>
                <c:pt idx="36">
                  <c:v>6</c:v>
                </c:pt>
                <c:pt idx="37">
                  <c:v>5.4</c:v>
                </c:pt>
                <c:pt idx="38">
                  <c:v>7.5</c:v>
                </c:pt>
                <c:pt idx="39">
                  <c:v>26.1</c:v>
                </c:pt>
                <c:pt idx="40">
                  <c:v>43.7</c:v>
                </c:pt>
                <c:pt idx="41">
                  <c:v>36.5</c:v>
                </c:pt>
                <c:pt idx="42">
                  <c:v>15.9</c:v>
                </c:pt>
                <c:pt idx="43">
                  <c:v>5.0999999999999996</c:v>
                </c:pt>
                <c:pt idx="44">
                  <c:v>6.1</c:v>
                </c:pt>
                <c:pt idx="45">
                  <c:v>9.9</c:v>
                </c:pt>
                <c:pt idx="46">
                  <c:v>5.6</c:v>
                </c:pt>
                <c:pt idx="47">
                  <c:v>9.3000000000000007</c:v>
                </c:pt>
                <c:pt idx="48">
                  <c:v>9</c:v>
                </c:pt>
                <c:pt idx="49">
                  <c:v>7.5</c:v>
                </c:pt>
                <c:pt idx="50">
                  <c:v>6.2</c:v>
                </c:pt>
                <c:pt idx="51">
                  <c:v>7.5</c:v>
                </c:pt>
                <c:pt idx="52">
                  <c:v>5</c:v>
                </c:pt>
                <c:pt idx="53">
                  <c:v>9</c:v>
                </c:pt>
                <c:pt idx="54">
                  <c:v>7.1</c:v>
                </c:pt>
                <c:pt idx="55">
                  <c:v>7.3</c:v>
                </c:pt>
                <c:pt idx="56">
                  <c:v>9.4</c:v>
                </c:pt>
                <c:pt idx="57">
                  <c:v>7.1</c:v>
                </c:pt>
                <c:pt idx="58">
                  <c:v>6.2</c:v>
                </c:pt>
                <c:pt idx="59">
                  <c:v>8.6999999999999993</c:v>
                </c:pt>
                <c:pt idx="60">
                  <c:v>7.5</c:v>
                </c:pt>
                <c:pt idx="61">
                  <c:v>9.4</c:v>
                </c:pt>
                <c:pt idx="62">
                  <c:v>10.7</c:v>
                </c:pt>
                <c:pt idx="63">
                  <c:v>21.1</c:v>
                </c:pt>
                <c:pt idx="64">
                  <c:v>41</c:v>
                </c:pt>
                <c:pt idx="65">
                  <c:v>28.6</c:v>
                </c:pt>
                <c:pt idx="66">
                  <c:v>16.8</c:v>
                </c:pt>
                <c:pt idx="67">
                  <c:v>15.5</c:v>
                </c:pt>
                <c:pt idx="68">
                  <c:v>16.3</c:v>
                </c:pt>
                <c:pt idx="69">
                  <c:v>21.2</c:v>
                </c:pt>
                <c:pt idx="70">
                  <c:v>15.4</c:v>
                </c:pt>
                <c:pt idx="71">
                  <c:v>14.8</c:v>
                </c:pt>
                <c:pt idx="72">
                  <c:v>13.2</c:v>
                </c:pt>
                <c:pt idx="73">
                  <c:v>13.4</c:v>
                </c:pt>
                <c:pt idx="74">
                  <c:v>11.4</c:v>
                </c:pt>
                <c:pt idx="75">
                  <c:v>6.9</c:v>
                </c:pt>
                <c:pt idx="76">
                  <c:v>9.1999999999999993</c:v>
                </c:pt>
                <c:pt idx="77">
                  <c:v>4.0999999999999996</c:v>
                </c:pt>
                <c:pt idx="78">
                  <c:v>5.6</c:v>
                </c:pt>
                <c:pt idx="79">
                  <c:v>7</c:v>
                </c:pt>
                <c:pt idx="80">
                  <c:v>4.9000000000000004</c:v>
                </c:pt>
                <c:pt idx="81">
                  <c:v>6.5</c:v>
                </c:pt>
                <c:pt idx="82">
                  <c:v>7.6</c:v>
                </c:pt>
                <c:pt idx="83">
                  <c:v>5.4</c:v>
                </c:pt>
                <c:pt idx="84">
                  <c:v>5.5</c:v>
                </c:pt>
                <c:pt idx="85">
                  <c:v>7.4</c:v>
                </c:pt>
                <c:pt idx="86">
                  <c:v>8.5</c:v>
                </c:pt>
                <c:pt idx="87">
                  <c:v>7.6</c:v>
                </c:pt>
                <c:pt idx="88">
                  <c:v>5.2</c:v>
                </c:pt>
                <c:pt idx="89">
                  <c:v>5</c:v>
                </c:pt>
                <c:pt idx="90">
                  <c:v>7.5</c:v>
                </c:pt>
                <c:pt idx="91">
                  <c:v>9.4</c:v>
                </c:pt>
                <c:pt idx="92">
                  <c:v>7.5</c:v>
                </c:pt>
                <c:pt idx="93">
                  <c:v>7</c:v>
                </c:pt>
                <c:pt idx="94">
                  <c:v>9.1</c:v>
                </c:pt>
                <c:pt idx="95">
                  <c:v>3.4</c:v>
                </c:pt>
                <c:pt idx="96">
                  <c:v>4.5</c:v>
                </c:pt>
                <c:pt idx="97">
                  <c:v>5</c:v>
                </c:pt>
                <c:pt idx="98">
                  <c:v>4.0999999999999996</c:v>
                </c:pt>
                <c:pt idx="99">
                  <c:v>19.600000000000001</c:v>
                </c:pt>
                <c:pt idx="100">
                  <c:v>31.8</c:v>
                </c:pt>
                <c:pt idx="101">
                  <c:v>23.6</c:v>
                </c:pt>
                <c:pt idx="102">
                  <c:v>24.5</c:v>
                </c:pt>
                <c:pt idx="103">
                  <c:v>21.1</c:v>
                </c:pt>
                <c:pt idx="104">
                  <c:v>27.3</c:v>
                </c:pt>
                <c:pt idx="105">
                  <c:v>25</c:v>
                </c:pt>
                <c:pt idx="106">
                  <c:v>26.8</c:v>
                </c:pt>
                <c:pt idx="107">
                  <c:v>18.8</c:v>
                </c:pt>
                <c:pt idx="108">
                  <c:v>28.4</c:v>
                </c:pt>
                <c:pt idx="109">
                  <c:v>27.6</c:v>
                </c:pt>
                <c:pt idx="110">
                  <c:v>29.4</c:v>
                </c:pt>
                <c:pt idx="111">
                  <c:v>25.4</c:v>
                </c:pt>
                <c:pt idx="112">
                  <c:v>22.7</c:v>
                </c:pt>
                <c:pt idx="113">
                  <c:v>32.5</c:v>
                </c:pt>
                <c:pt idx="114">
                  <c:v>25.7</c:v>
                </c:pt>
                <c:pt idx="115">
                  <c:v>22.1</c:v>
                </c:pt>
                <c:pt idx="116">
                  <c:v>18.600000000000001</c:v>
                </c:pt>
                <c:pt idx="117">
                  <c:v>13.5</c:v>
                </c:pt>
                <c:pt idx="118">
                  <c:v>16.8</c:v>
                </c:pt>
                <c:pt idx="119">
                  <c:v>19.8</c:v>
                </c:pt>
              </c:numCache>
            </c:numRef>
          </c:val>
        </c:ser>
        <c:ser>
          <c:idx val="2"/>
          <c:order val="2"/>
          <c:tx>
            <c:strRef>
              <c:f>'CPU009'!$D$1</c:f>
              <c:strCache>
                <c:ptCount val="1"/>
                <c:pt idx="0">
                  <c:v>Wait%</c:v>
                </c:pt>
              </c:strCache>
            </c:strRef>
          </c:tx>
          <c:invertIfNegative val="0"/>
          <c:cat>
            <c:numRef>
              <c:f>'CPU009'!$A$2:$A$121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'CPU009'!$D$2:$D$121</c:f>
              <c:numCache>
                <c:formatCode>General</c:formatCode>
                <c:ptCount val="120"/>
                <c:pt idx="0">
                  <c:v>1.6</c:v>
                </c:pt>
                <c:pt idx="1">
                  <c:v>4.5999999999999996</c:v>
                </c:pt>
                <c:pt idx="2">
                  <c:v>5</c:v>
                </c:pt>
                <c:pt idx="3">
                  <c:v>6.5</c:v>
                </c:pt>
                <c:pt idx="4">
                  <c:v>5.5</c:v>
                </c:pt>
                <c:pt idx="5">
                  <c:v>6.2</c:v>
                </c:pt>
                <c:pt idx="6">
                  <c:v>10.5</c:v>
                </c:pt>
                <c:pt idx="7">
                  <c:v>10.9</c:v>
                </c:pt>
                <c:pt idx="8">
                  <c:v>17.7</c:v>
                </c:pt>
                <c:pt idx="9">
                  <c:v>16.3</c:v>
                </c:pt>
                <c:pt idx="10">
                  <c:v>12.2</c:v>
                </c:pt>
                <c:pt idx="11">
                  <c:v>6</c:v>
                </c:pt>
                <c:pt idx="12">
                  <c:v>5</c:v>
                </c:pt>
                <c:pt idx="13">
                  <c:v>3.6</c:v>
                </c:pt>
                <c:pt idx="14">
                  <c:v>12.6</c:v>
                </c:pt>
                <c:pt idx="15">
                  <c:v>13.2</c:v>
                </c:pt>
                <c:pt idx="16">
                  <c:v>7.1</c:v>
                </c:pt>
                <c:pt idx="17">
                  <c:v>8.5</c:v>
                </c:pt>
                <c:pt idx="18">
                  <c:v>12.3</c:v>
                </c:pt>
                <c:pt idx="19">
                  <c:v>13</c:v>
                </c:pt>
                <c:pt idx="20">
                  <c:v>13.7</c:v>
                </c:pt>
                <c:pt idx="21">
                  <c:v>11.8</c:v>
                </c:pt>
                <c:pt idx="22">
                  <c:v>13.9</c:v>
                </c:pt>
                <c:pt idx="23">
                  <c:v>5.9</c:v>
                </c:pt>
                <c:pt idx="24">
                  <c:v>13.9</c:v>
                </c:pt>
                <c:pt idx="25">
                  <c:v>20.100000000000001</c:v>
                </c:pt>
                <c:pt idx="26">
                  <c:v>11.4</c:v>
                </c:pt>
                <c:pt idx="27">
                  <c:v>9.4</c:v>
                </c:pt>
                <c:pt idx="28">
                  <c:v>19.2</c:v>
                </c:pt>
                <c:pt idx="29">
                  <c:v>17.399999999999999</c:v>
                </c:pt>
                <c:pt idx="30">
                  <c:v>10.5</c:v>
                </c:pt>
                <c:pt idx="31">
                  <c:v>12.7</c:v>
                </c:pt>
                <c:pt idx="32">
                  <c:v>16.399999999999999</c:v>
                </c:pt>
                <c:pt idx="33">
                  <c:v>11.1</c:v>
                </c:pt>
                <c:pt idx="34">
                  <c:v>11.3</c:v>
                </c:pt>
                <c:pt idx="35">
                  <c:v>10.6</c:v>
                </c:pt>
                <c:pt idx="36">
                  <c:v>12.4</c:v>
                </c:pt>
                <c:pt idx="37">
                  <c:v>15.8</c:v>
                </c:pt>
                <c:pt idx="38">
                  <c:v>11</c:v>
                </c:pt>
                <c:pt idx="39">
                  <c:v>9.4</c:v>
                </c:pt>
                <c:pt idx="40">
                  <c:v>4</c:v>
                </c:pt>
                <c:pt idx="41">
                  <c:v>3.6</c:v>
                </c:pt>
                <c:pt idx="42">
                  <c:v>10</c:v>
                </c:pt>
                <c:pt idx="43">
                  <c:v>10.1</c:v>
                </c:pt>
                <c:pt idx="44">
                  <c:v>12.1</c:v>
                </c:pt>
                <c:pt idx="45">
                  <c:v>16.8</c:v>
                </c:pt>
                <c:pt idx="46">
                  <c:v>10.3</c:v>
                </c:pt>
                <c:pt idx="47">
                  <c:v>12.7</c:v>
                </c:pt>
                <c:pt idx="48">
                  <c:v>18.600000000000001</c:v>
                </c:pt>
                <c:pt idx="49">
                  <c:v>13.9</c:v>
                </c:pt>
                <c:pt idx="50">
                  <c:v>12.3</c:v>
                </c:pt>
                <c:pt idx="51">
                  <c:v>14.5</c:v>
                </c:pt>
                <c:pt idx="52">
                  <c:v>10.6</c:v>
                </c:pt>
                <c:pt idx="53">
                  <c:v>7.5</c:v>
                </c:pt>
                <c:pt idx="54">
                  <c:v>13.3</c:v>
                </c:pt>
                <c:pt idx="55">
                  <c:v>10.199999999999999</c:v>
                </c:pt>
                <c:pt idx="56">
                  <c:v>9.9</c:v>
                </c:pt>
                <c:pt idx="57">
                  <c:v>14.8</c:v>
                </c:pt>
                <c:pt idx="58">
                  <c:v>17</c:v>
                </c:pt>
                <c:pt idx="59">
                  <c:v>14.8</c:v>
                </c:pt>
                <c:pt idx="60">
                  <c:v>11.9</c:v>
                </c:pt>
                <c:pt idx="61">
                  <c:v>16.8</c:v>
                </c:pt>
                <c:pt idx="62">
                  <c:v>12.8</c:v>
                </c:pt>
                <c:pt idx="63">
                  <c:v>4.4000000000000004</c:v>
                </c:pt>
                <c:pt idx="64">
                  <c:v>19</c:v>
                </c:pt>
                <c:pt idx="65">
                  <c:v>17.100000000000001</c:v>
                </c:pt>
                <c:pt idx="66">
                  <c:v>22.2</c:v>
                </c:pt>
                <c:pt idx="67">
                  <c:v>26.9</c:v>
                </c:pt>
                <c:pt idx="68">
                  <c:v>30.6</c:v>
                </c:pt>
                <c:pt idx="69">
                  <c:v>30.2</c:v>
                </c:pt>
                <c:pt idx="70">
                  <c:v>40.4</c:v>
                </c:pt>
                <c:pt idx="71">
                  <c:v>38.1</c:v>
                </c:pt>
                <c:pt idx="72">
                  <c:v>31</c:v>
                </c:pt>
                <c:pt idx="73">
                  <c:v>24.2</c:v>
                </c:pt>
                <c:pt idx="74">
                  <c:v>10.5</c:v>
                </c:pt>
                <c:pt idx="75">
                  <c:v>16.7</c:v>
                </c:pt>
                <c:pt idx="76">
                  <c:v>8.6999999999999993</c:v>
                </c:pt>
                <c:pt idx="77">
                  <c:v>15.4</c:v>
                </c:pt>
                <c:pt idx="78">
                  <c:v>14.3</c:v>
                </c:pt>
                <c:pt idx="79">
                  <c:v>16.399999999999999</c:v>
                </c:pt>
                <c:pt idx="80">
                  <c:v>10.199999999999999</c:v>
                </c:pt>
                <c:pt idx="81">
                  <c:v>11.9</c:v>
                </c:pt>
                <c:pt idx="82">
                  <c:v>13.3</c:v>
                </c:pt>
                <c:pt idx="83">
                  <c:v>8.9</c:v>
                </c:pt>
                <c:pt idx="84">
                  <c:v>10.4</c:v>
                </c:pt>
                <c:pt idx="85">
                  <c:v>10.9</c:v>
                </c:pt>
                <c:pt idx="86">
                  <c:v>13.6</c:v>
                </c:pt>
                <c:pt idx="87">
                  <c:v>16.2</c:v>
                </c:pt>
                <c:pt idx="88">
                  <c:v>15</c:v>
                </c:pt>
                <c:pt idx="89">
                  <c:v>14.6</c:v>
                </c:pt>
                <c:pt idx="90">
                  <c:v>13</c:v>
                </c:pt>
                <c:pt idx="91">
                  <c:v>12.3</c:v>
                </c:pt>
                <c:pt idx="92">
                  <c:v>16</c:v>
                </c:pt>
                <c:pt idx="93">
                  <c:v>12.1</c:v>
                </c:pt>
                <c:pt idx="94">
                  <c:v>9.1</c:v>
                </c:pt>
                <c:pt idx="95">
                  <c:v>17.600000000000001</c:v>
                </c:pt>
                <c:pt idx="96">
                  <c:v>12</c:v>
                </c:pt>
                <c:pt idx="97">
                  <c:v>14.1</c:v>
                </c:pt>
                <c:pt idx="98">
                  <c:v>13.8</c:v>
                </c:pt>
                <c:pt idx="99">
                  <c:v>7</c:v>
                </c:pt>
                <c:pt idx="100">
                  <c:v>8.1999999999999993</c:v>
                </c:pt>
                <c:pt idx="101">
                  <c:v>14.9</c:v>
                </c:pt>
                <c:pt idx="102">
                  <c:v>16.3</c:v>
                </c:pt>
                <c:pt idx="103">
                  <c:v>14.4</c:v>
                </c:pt>
                <c:pt idx="104">
                  <c:v>8.8000000000000007</c:v>
                </c:pt>
                <c:pt idx="105">
                  <c:v>1.5</c:v>
                </c:pt>
                <c:pt idx="106">
                  <c:v>14.1</c:v>
                </c:pt>
                <c:pt idx="107">
                  <c:v>2</c:v>
                </c:pt>
                <c:pt idx="108">
                  <c:v>12.2</c:v>
                </c:pt>
                <c:pt idx="109">
                  <c:v>3.6</c:v>
                </c:pt>
                <c:pt idx="110">
                  <c:v>8.4</c:v>
                </c:pt>
                <c:pt idx="111">
                  <c:v>4</c:v>
                </c:pt>
                <c:pt idx="112">
                  <c:v>16.5</c:v>
                </c:pt>
                <c:pt idx="113">
                  <c:v>8.5</c:v>
                </c:pt>
                <c:pt idx="114">
                  <c:v>8.4</c:v>
                </c:pt>
                <c:pt idx="115">
                  <c:v>7.8</c:v>
                </c:pt>
                <c:pt idx="116">
                  <c:v>21.6</c:v>
                </c:pt>
                <c:pt idx="117">
                  <c:v>29.2</c:v>
                </c:pt>
                <c:pt idx="118">
                  <c:v>32.5</c:v>
                </c:pt>
                <c:pt idx="119">
                  <c:v>22.4</c:v>
                </c:pt>
              </c:numCache>
            </c:numRef>
          </c:val>
        </c:ser>
        <c:ser>
          <c:idx val="3"/>
          <c:order val="3"/>
          <c:tx>
            <c:strRef>
              <c:f>'CPU009'!$E$1</c:f>
              <c:strCache>
                <c:ptCount val="1"/>
                <c:pt idx="0">
                  <c:v>Idle%</c:v>
                </c:pt>
              </c:strCache>
            </c:strRef>
          </c:tx>
          <c:invertIfNegative val="0"/>
          <c:cat>
            <c:numRef>
              <c:f>'CPU009'!$A$2:$A$121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'CPU009'!$E$2:$E$121</c:f>
              <c:numCache>
                <c:formatCode>General</c:formatCode>
                <c:ptCount val="120"/>
                <c:pt idx="0">
                  <c:v>7.5</c:v>
                </c:pt>
                <c:pt idx="1">
                  <c:v>16.8</c:v>
                </c:pt>
                <c:pt idx="2">
                  <c:v>18.5</c:v>
                </c:pt>
                <c:pt idx="3">
                  <c:v>17.600000000000001</c:v>
                </c:pt>
                <c:pt idx="4">
                  <c:v>17.399999999999999</c:v>
                </c:pt>
                <c:pt idx="5">
                  <c:v>15.4</c:v>
                </c:pt>
                <c:pt idx="6">
                  <c:v>29</c:v>
                </c:pt>
                <c:pt idx="7">
                  <c:v>35.299999999999997</c:v>
                </c:pt>
                <c:pt idx="8">
                  <c:v>28.8</c:v>
                </c:pt>
                <c:pt idx="9">
                  <c:v>35.200000000000003</c:v>
                </c:pt>
                <c:pt idx="10">
                  <c:v>32</c:v>
                </c:pt>
                <c:pt idx="11">
                  <c:v>14.1</c:v>
                </c:pt>
                <c:pt idx="12">
                  <c:v>14.6</c:v>
                </c:pt>
                <c:pt idx="13">
                  <c:v>15.2</c:v>
                </c:pt>
                <c:pt idx="14">
                  <c:v>22.7</c:v>
                </c:pt>
                <c:pt idx="15">
                  <c:v>29.9</c:v>
                </c:pt>
                <c:pt idx="16">
                  <c:v>11.1</c:v>
                </c:pt>
                <c:pt idx="17">
                  <c:v>31</c:v>
                </c:pt>
                <c:pt idx="18">
                  <c:v>39.4</c:v>
                </c:pt>
                <c:pt idx="19">
                  <c:v>31.1</c:v>
                </c:pt>
                <c:pt idx="20">
                  <c:v>36.6</c:v>
                </c:pt>
                <c:pt idx="21">
                  <c:v>38.700000000000003</c:v>
                </c:pt>
                <c:pt idx="22">
                  <c:v>37.299999999999997</c:v>
                </c:pt>
                <c:pt idx="23">
                  <c:v>35.299999999999997</c:v>
                </c:pt>
                <c:pt idx="24">
                  <c:v>38.1</c:v>
                </c:pt>
                <c:pt idx="25">
                  <c:v>29.1</c:v>
                </c:pt>
                <c:pt idx="26">
                  <c:v>36.1</c:v>
                </c:pt>
                <c:pt idx="27">
                  <c:v>34.700000000000003</c:v>
                </c:pt>
                <c:pt idx="28">
                  <c:v>36.9</c:v>
                </c:pt>
                <c:pt idx="29">
                  <c:v>29.9</c:v>
                </c:pt>
                <c:pt idx="30">
                  <c:v>36.5</c:v>
                </c:pt>
                <c:pt idx="31">
                  <c:v>40.5</c:v>
                </c:pt>
                <c:pt idx="32">
                  <c:v>39.799999999999997</c:v>
                </c:pt>
                <c:pt idx="33">
                  <c:v>38.4</c:v>
                </c:pt>
                <c:pt idx="34">
                  <c:v>37.9</c:v>
                </c:pt>
                <c:pt idx="35">
                  <c:v>39.200000000000003</c:v>
                </c:pt>
                <c:pt idx="36">
                  <c:v>41.3</c:v>
                </c:pt>
                <c:pt idx="37">
                  <c:v>33.5</c:v>
                </c:pt>
                <c:pt idx="38">
                  <c:v>37.5</c:v>
                </c:pt>
                <c:pt idx="39">
                  <c:v>22.2</c:v>
                </c:pt>
                <c:pt idx="40">
                  <c:v>14.1</c:v>
                </c:pt>
                <c:pt idx="41">
                  <c:v>19.8</c:v>
                </c:pt>
                <c:pt idx="42">
                  <c:v>31.8</c:v>
                </c:pt>
                <c:pt idx="43">
                  <c:v>39.4</c:v>
                </c:pt>
                <c:pt idx="44">
                  <c:v>38.4</c:v>
                </c:pt>
                <c:pt idx="45">
                  <c:v>28.7</c:v>
                </c:pt>
                <c:pt idx="46">
                  <c:v>40.5</c:v>
                </c:pt>
                <c:pt idx="47">
                  <c:v>34.6</c:v>
                </c:pt>
                <c:pt idx="48">
                  <c:v>32.700000000000003</c:v>
                </c:pt>
                <c:pt idx="49">
                  <c:v>33.299999999999997</c:v>
                </c:pt>
                <c:pt idx="50">
                  <c:v>27.7</c:v>
                </c:pt>
                <c:pt idx="51">
                  <c:v>38.5</c:v>
                </c:pt>
                <c:pt idx="52">
                  <c:v>36.700000000000003</c:v>
                </c:pt>
                <c:pt idx="53">
                  <c:v>40.5</c:v>
                </c:pt>
                <c:pt idx="54">
                  <c:v>37.799999999999997</c:v>
                </c:pt>
                <c:pt idx="55">
                  <c:v>35.9</c:v>
                </c:pt>
                <c:pt idx="56">
                  <c:v>34.700000000000003</c:v>
                </c:pt>
                <c:pt idx="57">
                  <c:v>39.799999999999997</c:v>
                </c:pt>
                <c:pt idx="58">
                  <c:v>33.5</c:v>
                </c:pt>
                <c:pt idx="59">
                  <c:v>35.200000000000003</c:v>
                </c:pt>
                <c:pt idx="60">
                  <c:v>32.299999999999997</c:v>
                </c:pt>
                <c:pt idx="61">
                  <c:v>24.3</c:v>
                </c:pt>
                <c:pt idx="62">
                  <c:v>33.700000000000003</c:v>
                </c:pt>
                <c:pt idx="63">
                  <c:v>26</c:v>
                </c:pt>
                <c:pt idx="64">
                  <c:v>1.9</c:v>
                </c:pt>
                <c:pt idx="65">
                  <c:v>14.6</c:v>
                </c:pt>
                <c:pt idx="66">
                  <c:v>16.8</c:v>
                </c:pt>
                <c:pt idx="67">
                  <c:v>10.4</c:v>
                </c:pt>
                <c:pt idx="68">
                  <c:v>9.1999999999999993</c:v>
                </c:pt>
                <c:pt idx="69">
                  <c:v>3.2</c:v>
                </c:pt>
                <c:pt idx="70">
                  <c:v>3.2</c:v>
                </c:pt>
                <c:pt idx="71">
                  <c:v>6.9</c:v>
                </c:pt>
                <c:pt idx="72">
                  <c:v>14.7</c:v>
                </c:pt>
                <c:pt idx="73">
                  <c:v>17</c:v>
                </c:pt>
                <c:pt idx="74">
                  <c:v>30.9</c:v>
                </c:pt>
                <c:pt idx="75">
                  <c:v>28.9</c:v>
                </c:pt>
                <c:pt idx="76">
                  <c:v>32.5</c:v>
                </c:pt>
                <c:pt idx="77">
                  <c:v>33.799999999999997</c:v>
                </c:pt>
                <c:pt idx="78">
                  <c:v>36.200000000000003</c:v>
                </c:pt>
                <c:pt idx="79">
                  <c:v>27.9</c:v>
                </c:pt>
                <c:pt idx="80">
                  <c:v>30.1</c:v>
                </c:pt>
                <c:pt idx="81">
                  <c:v>35.799999999999997</c:v>
                </c:pt>
                <c:pt idx="82">
                  <c:v>25.7</c:v>
                </c:pt>
                <c:pt idx="83">
                  <c:v>33.200000000000003</c:v>
                </c:pt>
                <c:pt idx="84">
                  <c:v>36.799999999999997</c:v>
                </c:pt>
                <c:pt idx="85">
                  <c:v>31.2</c:v>
                </c:pt>
                <c:pt idx="86">
                  <c:v>32.700000000000003</c:v>
                </c:pt>
                <c:pt idx="87">
                  <c:v>33.5</c:v>
                </c:pt>
                <c:pt idx="88">
                  <c:v>38.299999999999997</c:v>
                </c:pt>
                <c:pt idx="89">
                  <c:v>36.700000000000003</c:v>
                </c:pt>
                <c:pt idx="90">
                  <c:v>34</c:v>
                </c:pt>
                <c:pt idx="91">
                  <c:v>36.9</c:v>
                </c:pt>
                <c:pt idx="92">
                  <c:v>30.5</c:v>
                </c:pt>
                <c:pt idx="93">
                  <c:v>38.700000000000003</c:v>
                </c:pt>
                <c:pt idx="94">
                  <c:v>39.200000000000003</c:v>
                </c:pt>
                <c:pt idx="95">
                  <c:v>31.4</c:v>
                </c:pt>
                <c:pt idx="96">
                  <c:v>36.5</c:v>
                </c:pt>
                <c:pt idx="97">
                  <c:v>33.200000000000003</c:v>
                </c:pt>
                <c:pt idx="98">
                  <c:v>39.799999999999997</c:v>
                </c:pt>
                <c:pt idx="99">
                  <c:v>28.1</c:v>
                </c:pt>
                <c:pt idx="100">
                  <c:v>7.7</c:v>
                </c:pt>
                <c:pt idx="101">
                  <c:v>4.5999999999999996</c:v>
                </c:pt>
                <c:pt idx="102">
                  <c:v>3.1</c:v>
                </c:pt>
                <c:pt idx="103">
                  <c:v>2.1</c:v>
                </c:pt>
                <c:pt idx="104">
                  <c:v>11.3</c:v>
                </c:pt>
                <c:pt idx="105">
                  <c:v>9</c:v>
                </c:pt>
                <c:pt idx="106">
                  <c:v>5.0999999999999996</c:v>
                </c:pt>
                <c:pt idx="107">
                  <c:v>14.9</c:v>
                </c:pt>
                <c:pt idx="108">
                  <c:v>13.2</c:v>
                </c:pt>
                <c:pt idx="109">
                  <c:v>17.600000000000001</c:v>
                </c:pt>
                <c:pt idx="110">
                  <c:v>8.4</c:v>
                </c:pt>
                <c:pt idx="111">
                  <c:v>7.5</c:v>
                </c:pt>
                <c:pt idx="112">
                  <c:v>6.6</c:v>
                </c:pt>
                <c:pt idx="113">
                  <c:v>10</c:v>
                </c:pt>
                <c:pt idx="114">
                  <c:v>5</c:v>
                </c:pt>
                <c:pt idx="115">
                  <c:v>4.4000000000000004</c:v>
                </c:pt>
                <c:pt idx="116">
                  <c:v>12.9</c:v>
                </c:pt>
                <c:pt idx="117">
                  <c:v>20.8</c:v>
                </c:pt>
                <c:pt idx="118">
                  <c:v>18.3</c:v>
                </c:pt>
                <c:pt idx="119">
                  <c:v>9.4</c:v>
                </c:pt>
              </c:numCache>
            </c:numRef>
          </c:val>
        </c:ser>
        <c:ser>
          <c:idx val="4"/>
          <c:order val="4"/>
          <c:tx>
            <c:strRef>
              <c:f>'CPU009'!$F$1</c:f>
              <c:strCache>
                <c:ptCount val="1"/>
                <c:pt idx="0">
                  <c:v>Steal%</c:v>
                </c:pt>
              </c:strCache>
            </c:strRef>
          </c:tx>
          <c:invertIfNegative val="0"/>
          <c:cat>
            <c:numRef>
              <c:f>'CPU009'!$A$2:$A$121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'CPU009'!$F$2:$F$121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30936832"/>
        <c:axId val="430938368"/>
      </c:barChart>
      <c:catAx>
        <c:axId val="43093683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30938368"/>
        <c:crosses val="autoZero"/>
        <c:auto val="0"/>
        <c:lblAlgn val="ctr"/>
        <c:lblOffset val="100"/>
        <c:noMultiLvlLbl val="0"/>
      </c:catAx>
      <c:valAx>
        <c:axId val="430938368"/>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3093683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10 intellif-Default-string  2023/6/21</a:t>
            </a:r>
          </a:p>
        </c:rich>
      </c:tx>
      <c:overlay val="0"/>
    </c:title>
    <c:autoTitleDeleted val="0"/>
    <c:plotArea>
      <c:layout/>
      <c:barChart>
        <c:barDir val="col"/>
        <c:grouping val="stacked"/>
        <c:varyColors val="0"/>
        <c:ser>
          <c:idx val="0"/>
          <c:order val="0"/>
          <c:tx>
            <c:strRef>
              <c:f>'CPU010'!$B$1</c:f>
              <c:strCache>
                <c:ptCount val="1"/>
                <c:pt idx="0">
                  <c:v>User%</c:v>
                </c:pt>
              </c:strCache>
            </c:strRef>
          </c:tx>
          <c:invertIfNegative val="0"/>
          <c:cat>
            <c:numRef>
              <c:f>'CPU010'!$A$2:$A$121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'CPU010'!$B$2:$B$121</c:f>
              <c:numCache>
                <c:formatCode>General</c:formatCode>
                <c:ptCount val="120"/>
                <c:pt idx="0">
                  <c:v>69.400000000000006</c:v>
                </c:pt>
                <c:pt idx="1">
                  <c:v>70.099999999999994</c:v>
                </c:pt>
                <c:pt idx="2">
                  <c:v>71.5</c:v>
                </c:pt>
                <c:pt idx="3">
                  <c:v>68.2</c:v>
                </c:pt>
                <c:pt idx="4">
                  <c:v>64.599999999999994</c:v>
                </c:pt>
                <c:pt idx="5">
                  <c:v>69.900000000000006</c:v>
                </c:pt>
                <c:pt idx="6">
                  <c:v>54.7</c:v>
                </c:pt>
                <c:pt idx="7">
                  <c:v>50.5</c:v>
                </c:pt>
                <c:pt idx="8">
                  <c:v>41.7</c:v>
                </c:pt>
                <c:pt idx="9">
                  <c:v>46.3</c:v>
                </c:pt>
                <c:pt idx="10">
                  <c:v>47.5</c:v>
                </c:pt>
                <c:pt idx="11">
                  <c:v>72.2</c:v>
                </c:pt>
                <c:pt idx="12">
                  <c:v>69.099999999999994</c:v>
                </c:pt>
                <c:pt idx="13">
                  <c:v>68.599999999999994</c:v>
                </c:pt>
                <c:pt idx="14">
                  <c:v>54.6</c:v>
                </c:pt>
                <c:pt idx="15">
                  <c:v>51</c:v>
                </c:pt>
                <c:pt idx="16">
                  <c:v>44.3</c:v>
                </c:pt>
                <c:pt idx="17">
                  <c:v>40.9</c:v>
                </c:pt>
                <c:pt idx="18">
                  <c:v>40.6</c:v>
                </c:pt>
                <c:pt idx="19">
                  <c:v>45.9</c:v>
                </c:pt>
                <c:pt idx="20">
                  <c:v>52.2</c:v>
                </c:pt>
                <c:pt idx="21">
                  <c:v>41.1</c:v>
                </c:pt>
                <c:pt idx="22">
                  <c:v>46.5</c:v>
                </c:pt>
                <c:pt idx="23">
                  <c:v>53.5</c:v>
                </c:pt>
                <c:pt idx="24">
                  <c:v>40.4</c:v>
                </c:pt>
                <c:pt idx="25">
                  <c:v>43</c:v>
                </c:pt>
                <c:pt idx="26">
                  <c:v>37.799999999999997</c:v>
                </c:pt>
                <c:pt idx="27">
                  <c:v>48</c:v>
                </c:pt>
                <c:pt idx="28">
                  <c:v>49.8</c:v>
                </c:pt>
                <c:pt idx="29">
                  <c:v>42</c:v>
                </c:pt>
                <c:pt idx="30">
                  <c:v>40.4</c:v>
                </c:pt>
                <c:pt idx="31">
                  <c:v>38.9</c:v>
                </c:pt>
                <c:pt idx="32">
                  <c:v>37</c:v>
                </c:pt>
                <c:pt idx="33">
                  <c:v>38.1</c:v>
                </c:pt>
                <c:pt idx="34">
                  <c:v>38.1</c:v>
                </c:pt>
                <c:pt idx="35">
                  <c:v>40.1</c:v>
                </c:pt>
                <c:pt idx="36">
                  <c:v>43.8</c:v>
                </c:pt>
                <c:pt idx="37">
                  <c:v>42.2</c:v>
                </c:pt>
                <c:pt idx="38">
                  <c:v>42.1</c:v>
                </c:pt>
                <c:pt idx="39">
                  <c:v>43.2</c:v>
                </c:pt>
                <c:pt idx="40">
                  <c:v>37.1</c:v>
                </c:pt>
                <c:pt idx="41">
                  <c:v>39.200000000000003</c:v>
                </c:pt>
                <c:pt idx="42">
                  <c:v>33.799999999999997</c:v>
                </c:pt>
                <c:pt idx="43">
                  <c:v>43.8</c:v>
                </c:pt>
                <c:pt idx="44">
                  <c:v>41</c:v>
                </c:pt>
                <c:pt idx="45">
                  <c:v>49.3</c:v>
                </c:pt>
                <c:pt idx="46">
                  <c:v>39.299999999999997</c:v>
                </c:pt>
                <c:pt idx="47">
                  <c:v>49</c:v>
                </c:pt>
                <c:pt idx="48">
                  <c:v>44</c:v>
                </c:pt>
                <c:pt idx="49">
                  <c:v>36.9</c:v>
                </c:pt>
                <c:pt idx="50">
                  <c:v>46.2</c:v>
                </c:pt>
                <c:pt idx="51">
                  <c:v>42.7</c:v>
                </c:pt>
                <c:pt idx="52">
                  <c:v>44.5</c:v>
                </c:pt>
                <c:pt idx="53">
                  <c:v>50.3</c:v>
                </c:pt>
                <c:pt idx="54">
                  <c:v>42.4</c:v>
                </c:pt>
                <c:pt idx="55">
                  <c:v>39.4</c:v>
                </c:pt>
                <c:pt idx="56">
                  <c:v>41.5</c:v>
                </c:pt>
                <c:pt idx="57">
                  <c:v>43.1</c:v>
                </c:pt>
                <c:pt idx="58">
                  <c:v>40.1</c:v>
                </c:pt>
                <c:pt idx="59">
                  <c:v>45.2</c:v>
                </c:pt>
                <c:pt idx="60">
                  <c:v>49</c:v>
                </c:pt>
                <c:pt idx="61">
                  <c:v>41.6</c:v>
                </c:pt>
                <c:pt idx="62">
                  <c:v>47.8</c:v>
                </c:pt>
                <c:pt idx="63">
                  <c:v>34.5</c:v>
                </c:pt>
                <c:pt idx="64">
                  <c:v>31.4</c:v>
                </c:pt>
                <c:pt idx="65">
                  <c:v>30.8</c:v>
                </c:pt>
                <c:pt idx="66">
                  <c:v>38.700000000000003</c:v>
                </c:pt>
                <c:pt idx="67">
                  <c:v>41.5</c:v>
                </c:pt>
                <c:pt idx="68">
                  <c:v>44.9</c:v>
                </c:pt>
                <c:pt idx="69">
                  <c:v>44</c:v>
                </c:pt>
                <c:pt idx="70">
                  <c:v>43.4</c:v>
                </c:pt>
                <c:pt idx="71">
                  <c:v>46.2</c:v>
                </c:pt>
                <c:pt idx="72">
                  <c:v>41.8</c:v>
                </c:pt>
                <c:pt idx="73">
                  <c:v>49.5</c:v>
                </c:pt>
                <c:pt idx="74">
                  <c:v>44.5</c:v>
                </c:pt>
                <c:pt idx="75">
                  <c:v>35.4</c:v>
                </c:pt>
                <c:pt idx="76">
                  <c:v>52</c:v>
                </c:pt>
                <c:pt idx="77">
                  <c:v>48.3</c:v>
                </c:pt>
                <c:pt idx="78">
                  <c:v>44.7</c:v>
                </c:pt>
                <c:pt idx="79">
                  <c:v>43.4</c:v>
                </c:pt>
                <c:pt idx="80">
                  <c:v>47</c:v>
                </c:pt>
                <c:pt idx="81">
                  <c:v>52.5</c:v>
                </c:pt>
                <c:pt idx="82">
                  <c:v>41</c:v>
                </c:pt>
                <c:pt idx="83">
                  <c:v>47.5</c:v>
                </c:pt>
                <c:pt idx="84">
                  <c:v>42.9</c:v>
                </c:pt>
                <c:pt idx="85">
                  <c:v>48</c:v>
                </c:pt>
                <c:pt idx="86">
                  <c:v>48.8</c:v>
                </c:pt>
                <c:pt idx="87">
                  <c:v>47.5</c:v>
                </c:pt>
                <c:pt idx="88">
                  <c:v>39.6</c:v>
                </c:pt>
                <c:pt idx="89">
                  <c:v>45.4</c:v>
                </c:pt>
                <c:pt idx="90">
                  <c:v>48.3</c:v>
                </c:pt>
                <c:pt idx="91">
                  <c:v>47.7</c:v>
                </c:pt>
                <c:pt idx="92">
                  <c:v>48.8</c:v>
                </c:pt>
                <c:pt idx="93">
                  <c:v>54.8</c:v>
                </c:pt>
                <c:pt idx="94">
                  <c:v>49.3</c:v>
                </c:pt>
                <c:pt idx="95">
                  <c:v>47.5</c:v>
                </c:pt>
                <c:pt idx="96">
                  <c:v>43.1</c:v>
                </c:pt>
                <c:pt idx="97">
                  <c:v>41</c:v>
                </c:pt>
                <c:pt idx="98">
                  <c:v>44.4</c:v>
                </c:pt>
                <c:pt idx="99">
                  <c:v>43.9</c:v>
                </c:pt>
                <c:pt idx="100">
                  <c:v>41.1</c:v>
                </c:pt>
                <c:pt idx="101">
                  <c:v>50.3</c:v>
                </c:pt>
                <c:pt idx="102">
                  <c:v>53.1</c:v>
                </c:pt>
                <c:pt idx="103">
                  <c:v>63.3</c:v>
                </c:pt>
                <c:pt idx="104">
                  <c:v>53.8</c:v>
                </c:pt>
                <c:pt idx="105">
                  <c:v>61.7</c:v>
                </c:pt>
                <c:pt idx="106">
                  <c:v>55.4</c:v>
                </c:pt>
                <c:pt idx="107">
                  <c:v>56.5</c:v>
                </c:pt>
                <c:pt idx="108">
                  <c:v>47.8</c:v>
                </c:pt>
                <c:pt idx="109">
                  <c:v>57</c:v>
                </c:pt>
                <c:pt idx="110">
                  <c:v>53.7</c:v>
                </c:pt>
                <c:pt idx="111">
                  <c:v>60.7</c:v>
                </c:pt>
                <c:pt idx="112">
                  <c:v>60.2</c:v>
                </c:pt>
                <c:pt idx="113">
                  <c:v>59.1</c:v>
                </c:pt>
                <c:pt idx="114">
                  <c:v>66.2</c:v>
                </c:pt>
                <c:pt idx="115">
                  <c:v>67.8</c:v>
                </c:pt>
                <c:pt idx="116">
                  <c:v>45.3</c:v>
                </c:pt>
                <c:pt idx="117">
                  <c:v>37.200000000000003</c:v>
                </c:pt>
                <c:pt idx="118">
                  <c:v>39.9</c:v>
                </c:pt>
                <c:pt idx="119">
                  <c:v>48.8</c:v>
                </c:pt>
              </c:numCache>
            </c:numRef>
          </c:val>
        </c:ser>
        <c:ser>
          <c:idx val="1"/>
          <c:order val="1"/>
          <c:tx>
            <c:strRef>
              <c:f>'CPU010'!$C$1</c:f>
              <c:strCache>
                <c:ptCount val="1"/>
                <c:pt idx="0">
                  <c:v>Sys%</c:v>
                </c:pt>
              </c:strCache>
            </c:strRef>
          </c:tx>
          <c:invertIfNegative val="0"/>
          <c:cat>
            <c:numRef>
              <c:f>'CPU010'!$A$2:$A$121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'CPU010'!$C$2:$C$121</c:f>
              <c:numCache>
                <c:formatCode>General</c:formatCode>
                <c:ptCount val="120"/>
                <c:pt idx="0">
                  <c:v>11.4</c:v>
                </c:pt>
                <c:pt idx="1">
                  <c:v>10.9</c:v>
                </c:pt>
                <c:pt idx="2">
                  <c:v>8.6999999999999993</c:v>
                </c:pt>
                <c:pt idx="3">
                  <c:v>9.1</c:v>
                </c:pt>
                <c:pt idx="4">
                  <c:v>10.3</c:v>
                </c:pt>
                <c:pt idx="5">
                  <c:v>8.1999999999999993</c:v>
                </c:pt>
                <c:pt idx="6">
                  <c:v>5.4</c:v>
                </c:pt>
                <c:pt idx="7">
                  <c:v>4</c:v>
                </c:pt>
                <c:pt idx="8">
                  <c:v>8</c:v>
                </c:pt>
                <c:pt idx="9">
                  <c:v>6</c:v>
                </c:pt>
                <c:pt idx="10">
                  <c:v>5.6</c:v>
                </c:pt>
                <c:pt idx="11">
                  <c:v>10.6</c:v>
                </c:pt>
                <c:pt idx="12">
                  <c:v>9.9</c:v>
                </c:pt>
                <c:pt idx="13">
                  <c:v>11.3</c:v>
                </c:pt>
                <c:pt idx="14">
                  <c:v>8.6999999999999993</c:v>
                </c:pt>
                <c:pt idx="15">
                  <c:v>12.2</c:v>
                </c:pt>
                <c:pt idx="16">
                  <c:v>42.3</c:v>
                </c:pt>
                <c:pt idx="17">
                  <c:v>17.100000000000001</c:v>
                </c:pt>
                <c:pt idx="18">
                  <c:v>6.1</c:v>
                </c:pt>
                <c:pt idx="19">
                  <c:v>7.1</c:v>
                </c:pt>
                <c:pt idx="20">
                  <c:v>4.4000000000000004</c:v>
                </c:pt>
                <c:pt idx="21">
                  <c:v>6.6</c:v>
                </c:pt>
                <c:pt idx="22">
                  <c:v>3.5</c:v>
                </c:pt>
                <c:pt idx="23">
                  <c:v>9.9</c:v>
                </c:pt>
                <c:pt idx="24">
                  <c:v>4.5</c:v>
                </c:pt>
                <c:pt idx="25">
                  <c:v>7</c:v>
                </c:pt>
                <c:pt idx="26">
                  <c:v>7.7</c:v>
                </c:pt>
                <c:pt idx="27">
                  <c:v>4</c:v>
                </c:pt>
                <c:pt idx="28">
                  <c:v>6.5</c:v>
                </c:pt>
                <c:pt idx="29">
                  <c:v>4.5</c:v>
                </c:pt>
                <c:pt idx="30">
                  <c:v>7.9</c:v>
                </c:pt>
                <c:pt idx="31">
                  <c:v>5.0999999999999996</c:v>
                </c:pt>
                <c:pt idx="32">
                  <c:v>8</c:v>
                </c:pt>
                <c:pt idx="33">
                  <c:v>5.6</c:v>
                </c:pt>
                <c:pt idx="34">
                  <c:v>6.4</c:v>
                </c:pt>
                <c:pt idx="35">
                  <c:v>6.6</c:v>
                </c:pt>
                <c:pt idx="36">
                  <c:v>4.9000000000000004</c:v>
                </c:pt>
                <c:pt idx="37">
                  <c:v>5.9</c:v>
                </c:pt>
                <c:pt idx="38">
                  <c:v>7.6</c:v>
                </c:pt>
                <c:pt idx="39">
                  <c:v>19.600000000000001</c:v>
                </c:pt>
                <c:pt idx="40">
                  <c:v>38.1</c:v>
                </c:pt>
                <c:pt idx="41">
                  <c:v>34.5</c:v>
                </c:pt>
                <c:pt idx="42">
                  <c:v>24.4</c:v>
                </c:pt>
                <c:pt idx="43">
                  <c:v>7.9</c:v>
                </c:pt>
                <c:pt idx="44">
                  <c:v>5</c:v>
                </c:pt>
                <c:pt idx="45">
                  <c:v>9.4</c:v>
                </c:pt>
                <c:pt idx="46">
                  <c:v>8.5</c:v>
                </c:pt>
                <c:pt idx="47">
                  <c:v>6</c:v>
                </c:pt>
                <c:pt idx="48">
                  <c:v>7.5</c:v>
                </c:pt>
                <c:pt idx="49">
                  <c:v>6.7</c:v>
                </c:pt>
                <c:pt idx="50">
                  <c:v>6.5</c:v>
                </c:pt>
                <c:pt idx="51">
                  <c:v>6.5</c:v>
                </c:pt>
                <c:pt idx="52">
                  <c:v>6.5</c:v>
                </c:pt>
                <c:pt idx="53">
                  <c:v>6.1</c:v>
                </c:pt>
                <c:pt idx="54">
                  <c:v>7.3</c:v>
                </c:pt>
                <c:pt idx="55">
                  <c:v>8.9</c:v>
                </c:pt>
                <c:pt idx="56">
                  <c:v>6</c:v>
                </c:pt>
                <c:pt idx="57">
                  <c:v>7.9</c:v>
                </c:pt>
                <c:pt idx="58">
                  <c:v>6.1</c:v>
                </c:pt>
                <c:pt idx="59">
                  <c:v>4.5</c:v>
                </c:pt>
                <c:pt idx="60">
                  <c:v>6.1</c:v>
                </c:pt>
                <c:pt idx="61">
                  <c:v>8.1</c:v>
                </c:pt>
                <c:pt idx="62">
                  <c:v>8</c:v>
                </c:pt>
                <c:pt idx="63">
                  <c:v>30.5</c:v>
                </c:pt>
                <c:pt idx="64">
                  <c:v>36.299999999999997</c:v>
                </c:pt>
                <c:pt idx="65">
                  <c:v>38.299999999999997</c:v>
                </c:pt>
                <c:pt idx="66">
                  <c:v>23.1</c:v>
                </c:pt>
                <c:pt idx="67">
                  <c:v>19.100000000000001</c:v>
                </c:pt>
                <c:pt idx="68">
                  <c:v>15.8</c:v>
                </c:pt>
                <c:pt idx="69">
                  <c:v>17.3</c:v>
                </c:pt>
                <c:pt idx="70">
                  <c:v>13.2</c:v>
                </c:pt>
                <c:pt idx="71">
                  <c:v>10.8</c:v>
                </c:pt>
                <c:pt idx="72">
                  <c:v>13.4</c:v>
                </c:pt>
                <c:pt idx="73">
                  <c:v>9.1</c:v>
                </c:pt>
                <c:pt idx="74">
                  <c:v>10</c:v>
                </c:pt>
                <c:pt idx="75">
                  <c:v>12.1</c:v>
                </c:pt>
                <c:pt idx="76">
                  <c:v>6.5</c:v>
                </c:pt>
                <c:pt idx="77">
                  <c:v>7</c:v>
                </c:pt>
                <c:pt idx="78">
                  <c:v>5.5</c:v>
                </c:pt>
                <c:pt idx="79">
                  <c:v>8.1</c:v>
                </c:pt>
                <c:pt idx="80">
                  <c:v>6.9</c:v>
                </c:pt>
                <c:pt idx="81">
                  <c:v>5.9</c:v>
                </c:pt>
                <c:pt idx="82">
                  <c:v>9.5</c:v>
                </c:pt>
                <c:pt idx="83">
                  <c:v>4</c:v>
                </c:pt>
                <c:pt idx="84">
                  <c:v>7.9</c:v>
                </c:pt>
                <c:pt idx="85">
                  <c:v>5.6</c:v>
                </c:pt>
                <c:pt idx="86">
                  <c:v>4.5</c:v>
                </c:pt>
                <c:pt idx="87">
                  <c:v>8.1</c:v>
                </c:pt>
                <c:pt idx="88">
                  <c:v>5.6</c:v>
                </c:pt>
                <c:pt idx="89">
                  <c:v>6.3</c:v>
                </c:pt>
                <c:pt idx="90">
                  <c:v>7.9</c:v>
                </c:pt>
                <c:pt idx="91">
                  <c:v>6.7</c:v>
                </c:pt>
                <c:pt idx="92">
                  <c:v>7.7</c:v>
                </c:pt>
                <c:pt idx="93">
                  <c:v>4.0999999999999996</c:v>
                </c:pt>
                <c:pt idx="94">
                  <c:v>5.4</c:v>
                </c:pt>
                <c:pt idx="95">
                  <c:v>6.5</c:v>
                </c:pt>
                <c:pt idx="96">
                  <c:v>4.0999999999999996</c:v>
                </c:pt>
                <c:pt idx="97">
                  <c:v>4.5999999999999996</c:v>
                </c:pt>
                <c:pt idx="98">
                  <c:v>5.0999999999999996</c:v>
                </c:pt>
                <c:pt idx="99">
                  <c:v>23.7</c:v>
                </c:pt>
                <c:pt idx="100">
                  <c:v>44.2</c:v>
                </c:pt>
                <c:pt idx="101">
                  <c:v>33.200000000000003</c:v>
                </c:pt>
                <c:pt idx="102">
                  <c:v>28.6</c:v>
                </c:pt>
                <c:pt idx="103">
                  <c:v>18.600000000000001</c:v>
                </c:pt>
                <c:pt idx="104">
                  <c:v>25.1</c:v>
                </c:pt>
                <c:pt idx="105">
                  <c:v>25.5</c:v>
                </c:pt>
                <c:pt idx="106">
                  <c:v>24.8</c:v>
                </c:pt>
                <c:pt idx="107">
                  <c:v>23.5</c:v>
                </c:pt>
                <c:pt idx="108">
                  <c:v>30.5</c:v>
                </c:pt>
                <c:pt idx="109">
                  <c:v>24</c:v>
                </c:pt>
                <c:pt idx="110">
                  <c:v>24</c:v>
                </c:pt>
                <c:pt idx="111">
                  <c:v>28.1</c:v>
                </c:pt>
                <c:pt idx="112">
                  <c:v>19.5</c:v>
                </c:pt>
                <c:pt idx="113">
                  <c:v>22.7</c:v>
                </c:pt>
                <c:pt idx="114">
                  <c:v>21.2</c:v>
                </c:pt>
                <c:pt idx="115">
                  <c:v>19.3</c:v>
                </c:pt>
                <c:pt idx="116">
                  <c:v>20</c:v>
                </c:pt>
                <c:pt idx="117">
                  <c:v>13.1</c:v>
                </c:pt>
                <c:pt idx="118">
                  <c:v>10.4</c:v>
                </c:pt>
                <c:pt idx="119">
                  <c:v>21.2</c:v>
                </c:pt>
              </c:numCache>
            </c:numRef>
          </c:val>
        </c:ser>
        <c:ser>
          <c:idx val="2"/>
          <c:order val="2"/>
          <c:tx>
            <c:strRef>
              <c:f>'CPU010'!$D$1</c:f>
              <c:strCache>
                <c:ptCount val="1"/>
                <c:pt idx="0">
                  <c:v>Wait%</c:v>
                </c:pt>
              </c:strCache>
            </c:strRef>
          </c:tx>
          <c:invertIfNegative val="0"/>
          <c:cat>
            <c:numRef>
              <c:f>'CPU010'!$A$2:$A$121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'CPU010'!$D$2:$D$121</c:f>
              <c:numCache>
                <c:formatCode>General</c:formatCode>
                <c:ptCount val="120"/>
                <c:pt idx="0">
                  <c:v>4.7</c:v>
                </c:pt>
                <c:pt idx="1">
                  <c:v>4.5</c:v>
                </c:pt>
                <c:pt idx="2">
                  <c:v>3.4</c:v>
                </c:pt>
                <c:pt idx="3">
                  <c:v>4.5</c:v>
                </c:pt>
                <c:pt idx="4">
                  <c:v>7.2</c:v>
                </c:pt>
                <c:pt idx="5">
                  <c:v>4.5999999999999996</c:v>
                </c:pt>
                <c:pt idx="6">
                  <c:v>9.4</c:v>
                </c:pt>
                <c:pt idx="7">
                  <c:v>9.6</c:v>
                </c:pt>
                <c:pt idx="8">
                  <c:v>13.6</c:v>
                </c:pt>
                <c:pt idx="9">
                  <c:v>11.4</c:v>
                </c:pt>
                <c:pt idx="10">
                  <c:v>10.6</c:v>
                </c:pt>
                <c:pt idx="11">
                  <c:v>4</c:v>
                </c:pt>
                <c:pt idx="12">
                  <c:v>5.8</c:v>
                </c:pt>
                <c:pt idx="13">
                  <c:v>5.4</c:v>
                </c:pt>
                <c:pt idx="14">
                  <c:v>7.1</c:v>
                </c:pt>
                <c:pt idx="15">
                  <c:v>8.1999999999999993</c:v>
                </c:pt>
                <c:pt idx="16">
                  <c:v>4.5</c:v>
                </c:pt>
                <c:pt idx="17">
                  <c:v>13.5</c:v>
                </c:pt>
                <c:pt idx="18">
                  <c:v>13.7</c:v>
                </c:pt>
                <c:pt idx="19">
                  <c:v>10.7</c:v>
                </c:pt>
                <c:pt idx="20">
                  <c:v>13.8</c:v>
                </c:pt>
                <c:pt idx="21">
                  <c:v>12.2</c:v>
                </c:pt>
                <c:pt idx="22">
                  <c:v>11.1</c:v>
                </c:pt>
                <c:pt idx="23">
                  <c:v>8.9</c:v>
                </c:pt>
                <c:pt idx="24">
                  <c:v>16.7</c:v>
                </c:pt>
                <c:pt idx="25">
                  <c:v>11.5</c:v>
                </c:pt>
                <c:pt idx="26">
                  <c:v>13.3</c:v>
                </c:pt>
                <c:pt idx="27">
                  <c:v>11.1</c:v>
                </c:pt>
                <c:pt idx="28">
                  <c:v>10.4</c:v>
                </c:pt>
                <c:pt idx="29">
                  <c:v>12.5</c:v>
                </c:pt>
                <c:pt idx="30">
                  <c:v>11.8</c:v>
                </c:pt>
                <c:pt idx="31">
                  <c:v>19.2</c:v>
                </c:pt>
                <c:pt idx="32">
                  <c:v>14</c:v>
                </c:pt>
                <c:pt idx="33">
                  <c:v>13.2</c:v>
                </c:pt>
                <c:pt idx="34">
                  <c:v>15.8</c:v>
                </c:pt>
                <c:pt idx="35">
                  <c:v>9.6</c:v>
                </c:pt>
                <c:pt idx="36">
                  <c:v>13.3</c:v>
                </c:pt>
                <c:pt idx="37">
                  <c:v>13.7</c:v>
                </c:pt>
                <c:pt idx="38">
                  <c:v>15.2</c:v>
                </c:pt>
                <c:pt idx="39">
                  <c:v>8.5</c:v>
                </c:pt>
                <c:pt idx="40">
                  <c:v>3</c:v>
                </c:pt>
                <c:pt idx="41">
                  <c:v>14.4</c:v>
                </c:pt>
                <c:pt idx="42">
                  <c:v>27.4</c:v>
                </c:pt>
                <c:pt idx="43">
                  <c:v>16.7</c:v>
                </c:pt>
                <c:pt idx="44">
                  <c:v>6</c:v>
                </c:pt>
                <c:pt idx="45">
                  <c:v>15.3</c:v>
                </c:pt>
                <c:pt idx="46">
                  <c:v>16.399999999999999</c:v>
                </c:pt>
                <c:pt idx="47">
                  <c:v>12</c:v>
                </c:pt>
                <c:pt idx="48">
                  <c:v>11.5</c:v>
                </c:pt>
                <c:pt idx="49">
                  <c:v>14.4</c:v>
                </c:pt>
                <c:pt idx="50">
                  <c:v>11.1</c:v>
                </c:pt>
                <c:pt idx="51">
                  <c:v>15.6</c:v>
                </c:pt>
                <c:pt idx="52">
                  <c:v>16.5</c:v>
                </c:pt>
                <c:pt idx="53">
                  <c:v>10.199999999999999</c:v>
                </c:pt>
                <c:pt idx="54">
                  <c:v>11.2</c:v>
                </c:pt>
                <c:pt idx="55">
                  <c:v>14.8</c:v>
                </c:pt>
                <c:pt idx="56">
                  <c:v>13</c:v>
                </c:pt>
                <c:pt idx="57">
                  <c:v>9.9</c:v>
                </c:pt>
                <c:pt idx="58">
                  <c:v>12.2</c:v>
                </c:pt>
                <c:pt idx="59">
                  <c:v>14.6</c:v>
                </c:pt>
                <c:pt idx="60">
                  <c:v>8.6</c:v>
                </c:pt>
                <c:pt idx="61">
                  <c:v>22.8</c:v>
                </c:pt>
                <c:pt idx="62">
                  <c:v>16.899999999999999</c:v>
                </c:pt>
                <c:pt idx="63">
                  <c:v>8.4</c:v>
                </c:pt>
                <c:pt idx="64">
                  <c:v>16.7</c:v>
                </c:pt>
                <c:pt idx="65">
                  <c:v>4.5</c:v>
                </c:pt>
                <c:pt idx="66">
                  <c:v>28.5</c:v>
                </c:pt>
                <c:pt idx="67">
                  <c:v>22.9</c:v>
                </c:pt>
                <c:pt idx="68">
                  <c:v>25.5</c:v>
                </c:pt>
                <c:pt idx="69">
                  <c:v>25.1</c:v>
                </c:pt>
                <c:pt idx="70">
                  <c:v>37.9</c:v>
                </c:pt>
                <c:pt idx="71">
                  <c:v>39.799999999999997</c:v>
                </c:pt>
                <c:pt idx="72">
                  <c:v>23.2</c:v>
                </c:pt>
                <c:pt idx="73">
                  <c:v>22.2</c:v>
                </c:pt>
                <c:pt idx="74">
                  <c:v>11.4</c:v>
                </c:pt>
                <c:pt idx="75">
                  <c:v>28.8</c:v>
                </c:pt>
                <c:pt idx="76">
                  <c:v>8.5</c:v>
                </c:pt>
                <c:pt idx="77">
                  <c:v>13.9</c:v>
                </c:pt>
                <c:pt idx="78">
                  <c:v>13.1</c:v>
                </c:pt>
                <c:pt idx="79">
                  <c:v>16.2</c:v>
                </c:pt>
                <c:pt idx="80">
                  <c:v>13.4</c:v>
                </c:pt>
                <c:pt idx="81">
                  <c:v>9.3000000000000007</c:v>
                </c:pt>
                <c:pt idx="82">
                  <c:v>14.3</c:v>
                </c:pt>
                <c:pt idx="83">
                  <c:v>14.6</c:v>
                </c:pt>
                <c:pt idx="84">
                  <c:v>12.3</c:v>
                </c:pt>
                <c:pt idx="85">
                  <c:v>13.1</c:v>
                </c:pt>
                <c:pt idx="86">
                  <c:v>10.9</c:v>
                </c:pt>
                <c:pt idx="87">
                  <c:v>12.6</c:v>
                </c:pt>
                <c:pt idx="88">
                  <c:v>16.8</c:v>
                </c:pt>
                <c:pt idx="89">
                  <c:v>11.7</c:v>
                </c:pt>
                <c:pt idx="90">
                  <c:v>11.3</c:v>
                </c:pt>
                <c:pt idx="91">
                  <c:v>11.8</c:v>
                </c:pt>
                <c:pt idx="92">
                  <c:v>10.1</c:v>
                </c:pt>
                <c:pt idx="93">
                  <c:v>8.1</c:v>
                </c:pt>
                <c:pt idx="94">
                  <c:v>11.2</c:v>
                </c:pt>
                <c:pt idx="95">
                  <c:v>12</c:v>
                </c:pt>
                <c:pt idx="96">
                  <c:v>13.3</c:v>
                </c:pt>
                <c:pt idx="97">
                  <c:v>19</c:v>
                </c:pt>
                <c:pt idx="98">
                  <c:v>11.6</c:v>
                </c:pt>
                <c:pt idx="99">
                  <c:v>15.7</c:v>
                </c:pt>
                <c:pt idx="100">
                  <c:v>10.7</c:v>
                </c:pt>
                <c:pt idx="101">
                  <c:v>13.9</c:v>
                </c:pt>
                <c:pt idx="102">
                  <c:v>18.399999999999999</c:v>
                </c:pt>
                <c:pt idx="103">
                  <c:v>14.6</c:v>
                </c:pt>
                <c:pt idx="104">
                  <c:v>15.6</c:v>
                </c:pt>
                <c:pt idx="105">
                  <c:v>8.6999999999999993</c:v>
                </c:pt>
                <c:pt idx="106">
                  <c:v>5</c:v>
                </c:pt>
                <c:pt idx="107">
                  <c:v>8.5</c:v>
                </c:pt>
                <c:pt idx="108">
                  <c:v>12.3</c:v>
                </c:pt>
                <c:pt idx="109">
                  <c:v>10.3</c:v>
                </c:pt>
                <c:pt idx="110">
                  <c:v>10.7</c:v>
                </c:pt>
                <c:pt idx="111">
                  <c:v>5.6</c:v>
                </c:pt>
                <c:pt idx="112">
                  <c:v>11</c:v>
                </c:pt>
                <c:pt idx="113">
                  <c:v>15.7</c:v>
                </c:pt>
                <c:pt idx="114">
                  <c:v>7.1</c:v>
                </c:pt>
                <c:pt idx="115">
                  <c:v>6.4</c:v>
                </c:pt>
                <c:pt idx="116">
                  <c:v>22.6</c:v>
                </c:pt>
                <c:pt idx="117">
                  <c:v>45</c:v>
                </c:pt>
                <c:pt idx="118">
                  <c:v>44.6</c:v>
                </c:pt>
                <c:pt idx="119">
                  <c:v>18.2</c:v>
                </c:pt>
              </c:numCache>
            </c:numRef>
          </c:val>
        </c:ser>
        <c:ser>
          <c:idx val="3"/>
          <c:order val="3"/>
          <c:tx>
            <c:strRef>
              <c:f>'CPU010'!$E$1</c:f>
              <c:strCache>
                <c:ptCount val="1"/>
                <c:pt idx="0">
                  <c:v>Idle%</c:v>
                </c:pt>
              </c:strCache>
            </c:strRef>
          </c:tx>
          <c:invertIfNegative val="0"/>
          <c:cat>
            <c:numRef>
              <c:f>'CPU010'!$A$2:$A$121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'CPU010'!$E$2:$E$121</c:f>
              <c:numCache>
                <c:formatCode>General</c:formatCode>
                <c:ptCount val="120"/>
                <c:pt idx="0">
                  <c:v>14.5</c:v>
                </c:pt>
                <c:pt idx="1">
                  <c:v>14.4</c:v>
                </c:pt>
                <c:pt idx="2">
                  <c:v>16.399999999999999</c:v>
                </c:pt>
                <c:pt idx="3">
                  <c:v>18.2</c:v>
                </c:pt>
                <c:pt idx="4">
                  <c:v>17.899999999999999</c:v>
                </c:pt>
                <c:pt idx="5">
                  <c:v>17.3</c:v>
                </c:pt>
                <c:pt idx="6">
                  <c:v>30.5</c:v>
                </c:pt>
                <c:pt idx="7">
                  <c:v>35.9</c:v>
                </c:pt>
                <c:pt idx="8">
                  <c:v>36.700000000000003</c:v>
                </c:pt>
                <c:pt idx="9">
                  <c:v>36.299999999999997</c:v>
                </c:pt>
                <c:pt idx="10">
                  <c:v>36.4</c:v>
                </c:pt>
                <c:pt idx="11">
                  <c:v>13.1</c:v>
                </c:pt>
                <c:pt idx="12">
                  <c:v>15.2</c:v>
                </c:pt>
                <c:pt idx="13">
                  <c:v>14.7</c:v>
                </c:pt>
                <c:pt idx="14">
                  <c:v>29.6</c:v>
                </c:pt>
                <c:pt idx="15">
                  <c:v>28.6</c:v>
                </c:pt>
                <c:pt idx="16">
                  <c:v>9</c:v>
                </c:pt>
                <c:pt idx="17">
                  <c:v>28.5</c:v>
                </c:pt>
                <c:pt idx="18">
                  <c:v>39.6</c:v>
                </c:pt>
                <c:pt idx="19">
                  <c:v>36.200000000000003</c:v>
                </c:pt>
                <c:pt idx="20">
                  <c:v>29.6</c:v>
                </c:pt>
                <c:pt idx="21">
                  <c:v>40.1</c:v>
                </c:pt>
                <c:pt idx="22">
                  <c:v>38.9</c:v>
                </c:pt>
                <c:pt idx="23">
                  <c:v>27.7</c:v>
                </c:pt>
                <c:pt idx="24">
                  <c:v>38.4</c:v>
                </c:pt>
                <c:pt idx="25">
                  <c:v>38.5</c:v>
                </c:pt>
                <c:pt idx="26">
                  <c:v>41.3</c:v>
                </c:pt>
                <c:pt idx="27">
                  <c:v>36.9</c:v>
                </c:pt>
                <c:pt idx="28">
                  <c:v>33.299999999999997</c:v>
                </c:pt>
                <c:pt idx="29">
                  <c:v>41</c:v>
                </c:pt>
                <c:pt idx="30">
                  <c:v>39.9</c:v>
                </c:pt>
                <c:pt idx="31">
                  <c:v>36.9</c:v>
                </c:pt>
                <c:pt idx="32">
                  <c:v>41</c:v>
                </c:pt>
                <c:pt idx="33">
                  <c:v>43.1</c:v>
                </c:pt>
                <c:pt idx="34">
                  <c:v>39.6</c:v>
                </c:pt>
                <c:pt idx="35">
                  <c:v>43.7</c:v>
                </c:pt>
                <c:pt idx="36">
                  <c:v>37.9</c:v>
                </c:pt>
                <c:pt idx="37">
                  <c:v>38.200000000000003</c:v>
                </c:pt>
                <c:pt idx="38">
                  <c:v>35</c:v>
                </c:pt>
                <c:pt idx="39">
                  <c:v>28.6</c:v>
                </c:pt>
                <c:pt idx="40">
                  <c:v>21.8</c:v>
                </c:pt>
                <c:pt idx="41">
                  <c:v>11.9</c:v>
                </c:pt>
                <c:pt idx="42">
                  <c:v>14.4</c:v>
                </c:pt>
                <c:pt idx="43">
                  <c:v>31.5</c:v>
                </c:pt>
                <c:pt idx="44">
                  <c:v>48</c:v>
                </c:pt>
                <c:pt idx="45">
                  <c:v>26.1</c:v>
                </c:pt>
                <c:pt idx="46">
                  <c:v>35.799999999999997</c:v>
                </c:pt>
                <c:pt idx="47">
                  <c:v>33</c:v>
                </c:pt>
                <c:pt idx="48">
                  <c:v>37</c:v>
                </c:pt>
                <c:pt idx="49">
                  <c:v>42.1</c:v>
                </c:pt>
                <c:pt idx="50">
                  <c:v>36.200000000000003</c:v>
                </c:pt>
                <c:pt idx="51">
                  <c:v>35.200000000000003</c:v>
                </c:pt>
                <c:pt idx="52">
                  <c:v>32.5</c:v>
                </c:pt>
                <c:pt idx="53">
                  <c:v>33.5</c:v>
                </c:pt>
                <c:pt idx="54">
                  <c:v>39</c:v>
                </c:pt>
                <c:pt idx="55">
                  <c:v>36.9</c:v>
                </c:pt>
                <c:pt idx="56">
                  <c:v>39.5</c:v>
                </c:pt>
                <c:pt idx="57">
                  <c:v>39.1</c:v>
                </c:pt>
                <c:pt idx="58">
                  <c:v>41.6</c:v>
                </c:pt>
                <c:pt idx="59">
                  <c:v>35.700000000000003</c:v>
                </c:pt>
                <c:pt idx="60">
                  <c:v>36.4</c:v>
                </c:pt>
                <c:pt idx="61">
                  <c:v>27.4</c:v>
                </c:pt>
                <c:pt idx="62">
                  <c:v>27.4</c:v>
                </c:pt>
                <c:pt idx="63">
                  <c:v>26.6</c:v>
                </c:pt>
                <c:pt idx="64">
                  <c:v>15.7</c:v>
                </c:pt>
                <c:pt idx="65">
                  <c:v>26.4</c:v>
                </c:pt>
                <c:pt idx="66">
                  <c:v>9.6999999999999993</c:v>
                </c:pt>
                <c:pt idx="67">
                  <c:v>16.5</c:v>
                </c:pt>
                <c:pt idx="68">
                  <c:v>13.8</c:v>
                </c:pt>
                <c:pt idx="69">
                  <c:v>13.6</c:v>
                </c:pt>
                <c:pt idx="70">
                  <c:v>5.5</c:v>
                </c:pt>
                <c:pt idx="71">
                  <c:v>3.2</c:v>
                </c:pt>
                <c:pt idx="72">
                  <c:v>21.6</c:v>
                </c:pt>
                <c:pt idx="73">
                  <c:v>19.2</c:v>
                </c:pt>
                <c:pt idx="74">
                  <c:v>34.1</c:v>
                </c:pt>
                <c:pt idx="75">
                  <c:v>23.7</c:v>
                </c:pt>
                <c:pt idx="76">
                  <c:v>33</c:v>
                </c:pt>
                <c:pt idx="77">
                  <c:v>30.8</c:v>
                </c:pt>
                <c:pt idx="78">
                  <c:v>36.700000000000003</c:v>
                </c:pt>
                <c:pt idx="79">
                  <c:v>32.299999999999997</c:v>
                </c:pt>
                <c:pt idx="80">
                  <c:v>32.700000000000003</c:v>
                </c:pt>
                <c:pt idx="81">
                  <c:v>32.4</c:v>
                </c:pt>
                <c:pt idx="82">
                  <c:v>35.200000000000003</c:v>
                </c:pt>
                <c:pt idx="83">
                  <c:v>33.799999999999997</c:v>
                </c:pt>
                <c:pt idx="84">
                  <c:v>36.9</c:v>
                </c:pt>
                <c:pt idx="85">
                  <c:v>33.299999999999997</c:v>
                </c:pt>
                <c:pt idx="86">
                  <c:v>35.799999999999997</c:v>
                </c:pt>
                <c:pt idx="87">
                  <c:v>31.8</c:v>
                </c:pt>
                <c:pt idx="88">
                  <c:v>38.1</c:v>
                </c:pt>
                <c:pt idx="89">
                  <c:v>36.6</c:v>
                </c:pt>
                <c:pt idx="90">
                  <c:v>32.5</c:v>
                </c:pt>
                <c:pt idx="91">
                  <c:v>33.799999999999997</c:v>
                </c:pt>
                <c:pt idx="92">
                  <c:v>33.299999999999997</c:v>
                </c:pt>
                <c:pt idx="93">
                  <c:v>33</c:v>
                </c:pt>
                <c:pt idx="94">
                  <c:v>34.1</c:v>
                </c:pt>
                <c:pt idx="95">
                  <c:v>34</c:v>
                </c:pt>
                <c:pt idx="96">
                  <c:v>39.5</c:v>
                </c:pt>
                <c:pt idx="97">
                  <c:v>35.4</c:v>
                </c:pt>
                <c:pt idx="98">
                  <c:v>38.9</c:v>
                </c:pt>
                <c:pt idx="99">
                  <c:v>16.7</c:v>
                </c:pt>
                <c:pt idx="100">
                  <c:v>4.0999999999999996</c:v>
                </c:pt>
                <c:pt idx="101">
                  <c:v>2.7</c:v>
                </c:pt>
                <c:pt idx="102">
                  <c:v>0</c:v>
                </c:pt>
                <c:pt idx="103">
                  <c:v>3.5</c:v>
                </c:pt>
                <c:pt idx="104">
                  <c:v>5.5</c:v>
                </c:pt>
                <c:pt idx="105">
                  <c:v>4.0999999999999996</c:v>
                </c:pt>
                <c:pt idx="106">
                  <c:v>14.9</c:v>
                </c:pt>
                <c:pt idx="107">
                  <c:v>11.5</c:v>
                </c:pt>
                <c:pt idx="108">
                  <c:v>9.4</c:v>
                </c:pt>
                <c:pt idx="109">
                  <c:v>8.6999999999999993</c:v>
                </c:pt>
                <c:pt idx="110">
                  <c:v>11.6</c:v>
                </c:pt>
                <c:pt idx="111">
                  <c:v>5.6</c:v>
                </c:pt>
                <c:pt idx="112">
                  <c:v>9.3000000000000007</c:v>
                </c:pt>
                <c:pt idx="113">
                  <c:v>2.5</c:v>
                </c:pt>
                <c:pt idx="114">
                  <c:v>5.6</c:v>
                </c:pt>
                <c:pt idx="115">
                  <c:v>6.4</c:v>
                </c:pt>
                <c:pt idx="116">
                  <c:v>12.1</c:v>
                </c:pt>
                <c:pt idx="117">
                  <c:v>4.7</c:v>
                </c:pt>
                <c:pt idx="118">
                  <c:v>5.2</c:v>
                </c:pt>
                <c:pt idx="119">
                  <c:v>11.8</c:v>
                </c:pt>
              </c:numCache>
            </c:numRef>
          </c:val>
        </c:ser>
        <c:ser>
          <c:idx val="4"/>
          <c:order val="4"/>
          <c:tx>
            <c:strRef>
              <c:f>'CPU010'!$F$1</c:f>
              <c:strCache>
                <c:ptCount val="1"/>
                <c:pt idx="0">
                  <c:v>Steal%</c:v>
                </c:pt>
              </c:strCache>
            </c:strRef>
          </c:tx>
          <c:invertIfNegative val="0"/>
          <c:cat>
            <c:numRef>
              <c:f>'CPU010'!$A$2:$A$121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'CPU010'!$F$2:$F$121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31112192"/>
        <c:axId val="431113728"/>
      </c:barChart>
      <c:catAx>
        <c:axId val="43111219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31113728"/>
        <c:crosses val="autoZero"/>
        <c:auto val="0"/>
        <c:lblAlgn val="ctr"/>
        <c:lblOffset val="100"/>
        <c:noMultiLvlLbl val="0"/>
      </c:catAx>
      <c:valAx>
        <c:axId val="431113728"/>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3111219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11 intellif-Default-string  2023/6/21</a:t>
            </a:r>
          </a:p>
        </c:rich>
      </c:tx>
      <c:overlay val="0"/>
    </c:title>
    <c:autoTitleDeleted val="0"/>
    <c:plotArea>
      <c:layout/>
      <c:barChart>
        <c:barDir val="col"/>
        <c:grouping val="stacked"/>
        <c:varyColors val="0"/>
        <c:ser>
          <c:idx val="0"/>
          <c:order val="0"/>
          <c:tx>
            <c:strRef>
              <c:f>'CPU011'!$B$1</c:f>
              <c:strCache>
                <c:ptCount val="1"/>
                <c:pt idx="0">
                  <c:v>User%</c:v>
                </c:pt>
              </c:strCache>
            </c:strRef>
          </c:tx>
          <c:invertIfNegative val="0"/>
          <c:cat>
            <c:numRef>
              <c:f>'CPU011'!$A$2:$A$121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'CPU011'!$B$2:$B$121</c:f>
              <c:numCache>
                <c:formatCode>General</c:formatCode>
                <c:ptCount val="120"/>
                <c:pt idx="0">
                  <c:v>68.900000000000006</c:v>
                </c:pt>
                <c:pt idx="1">
                  <c:v>72.7</c:v>
                </c:pt>
                <c:pt idx="2">
                  <c:v>66.7</c:v>
                </c:pt>
                <c:pt idx="3">
                  <c:v>66.3</c:v>
                </c:pt>
                <c:pt idx="4">
                  <c:v>68.400000000000006</c:v>
                </c:pt>
                <c:pt idx="5">
                  <c:v>70.599999999999994</c:v>
                </c:pt>
                <c:pt idx="6">
                  <c:v>50.8</c:v>
                </c:pt>
                <c:pt idx="7">
                  <c:v>50.5</c:v>
                </c:pt>
                <c:pt idx="8">
                  <c:v>46.5</c:v>
                </c:pt>
                <c:pt idx="9">
                  <c:v>49.2</c:v>
                </c:pt>
                <c:pt idx="10">
                  <c:v>58.3</c:v>
                </c:pt>
                <c:pt idx="11">
                  <c:v>67.3</c:v>
                </c:pt>
                <c:pt idx="12">
                  <c:v>62.1</c:v>
                </c:pt>
                <c:pt idx="13">
                  <c:v>68.8</c:v>
                </c:pt>
                <c:pt idx="14">
                  <c:v>56.9</c:v>
                </c:pt>
                <c:pt idx="15">
                  <c:v>35.5</c:v>
                </c:pt>
                <c:pt idx="16">
                  <c:v>41.7</c:v>
                </c:pt>
                <c:pt idx="17">
                  <c:v>37.299999999999997</c:v>
                </c:pt>
                <c:pt idx="18">
                  <c:v>40.799999999999997</c:v>
                </c:pt>
                <c:pt idx="19">
                  <c:v>55.1</c:v>
                </c:pt>
                <c:pt idx="20">
                  <c:v>45.5</c:v>
                </c:pt>
                <c:pt idx="21">
                  <c:v>46.8</c:v>
                </c:pt>
                <c:pt idx="22">
                  <c:v>45.3</c:v>
                </c:pt>
                <c:pt idx="23">
                  <c:v>39.6</c:v>
                </c:pt>
                <c:pt idx="24">
                  <c:v>40.4</c:v>
                </c:pt>
                <c:pt idx="25">
                  <c:v>55.1</c:v>
                </c:pt>
                <c:pt idx="26">
                  <c:v>53</c:v>
                </c:pt>
                <c:pt idx="27">
                  <c:v>39.5</c:v>
                </c:pt>
                <c:pt idx="28">
                  <c:v>44.9</c:v>
                </c:pt>
                <c:pt idx="29">
                  <c:v>46.8</c:v>
                </c:pt>
                <c:pt idx="30">
                  <c:v>46.5</c:v>
                </c:pt>
                <c:pt idx="31">
                  <c:v>40.5</c:v>
                </c:pt>
                <c:pt idx="32">
                  <c:v>48.2</c:v>
                </c:pt>
                <c:pt idx="33">
                  <c:v>40.1</c:v>
                </c:pt>
                <c:pt idx="34">
                  <c:v>44.8</c:v>
                </c:pt>
                <c:pt idx="35">
                  <c:v>44.7</c:v>
                </c:pt>
                <c:pt idx="36">
                  <c:v>44.1</c:v>
                </c:pt>
                <c:pt idx="37">
                  <c:v>42.7</c:v>
                </c:pt>
                <c:pt idx="38">
                  <c:v>41.1</c:v>
                </c:pt>
                <c:pt idx="39">
                  <c:v>39.200000000000003</c:v>
                </c:pt>
                <c:pt idx="40">
                  <c:v>33.200000000000003</c:v>
                </c:pt>
                <c:pt idx="41">
                  <c:v>38.700000000000003</c:v>
                </c:pt>
                <c:pt idx="42">
                  <c:v>35.700000000000003</c:v>
                </c:pt>
                <c:pt idx="43">
                  <c:v>34.9</c:v>
                </c:pt>
                <c:pt idx="44">
                  <c:v>40.700000000000003</c:v>
                </c:pt>
                <c:pt idx="45">
                  <c:v>45.8</c:v>
                </c:pt>
                <c:pt idx="46">
                  <c:v>45</c:v>
                </c:pt>
                <c:pt idx="47">
                  <c:v>56.7</c:v>
                </c:pt>
                <c:pt idx="48">
                  <c:v>49</c:v>
                </c:pt>
                <c:pt idx="49">
                  <c:v>43.5</c:v>
                </c:pt>
                <c:pt idx="50">
                  <c:v>47.9</c:v>
                </c:pt>
                <c:pt idx="51">
                  <c:v>48.7</c:v>
                </c:pt>
                <c:pt idx="52">
                  <c:v>41.9</c:v>
                </c:pt>
                <c:pt idx="53">
                  <c:v>46.5</c:v>
                </c:pt>
                <c:pt idx="54">
                  <c:v>42.1</c:v>
                </c:pt>
                <c:pt idx="55">
                  <c:v>40.4</c:v>
                </c:pt>
                <c:pt idx="56">
                  <c:v>43.9</c:v>
                </c:pt>
                <c:pt idx="57">
                  <c:v>44.2</c:v>
                </c:pt>
                <c:pt idx="58">
                  <c:v>43.2</c:v>
                </c:pt>
                <c:pt idx="59">
                  <c:v>51</c:v>
                </c:pt>
                <c:pt idx="60">
                  <c:v>54.7</c:v>
                </c:pt>
                <c:pt idx="61">
                  <c:v>48.7</c:v>
                </c:pt>
                <c:pt idx="62">
                  <c:v>43.3</c:v>
                </c:pt>
                <c:pt idx="63">
                  <c:v>41</c:v>
                </c:pt>
                <c:pt idx="64">
                  <c:v>51</c:v>
                </c:pt>
                <c:pt idx="65">
                  <c:v>39.4</c:v>
                </c:pt>
                <c:pt idx="66">
                  <c:v>44</c:v>
                </c:pt>
                <c:pt idx="67">
                  <c:v>42.6</c:v>
                </c:pt>
                <c:pt idx="68">
                  <c:v>41.9</c:v>
                </c:pt>
                <c:pt idx="69">
                  <c:v>47.6</c:v>
                </c:pt>
                <c:pt idx="70">
                  <c:v>45.9</c:v>
                </c:pt>
                <c:pt idx="71">
                  <c:v>44.4</c:v>
                </c:pt>
                <c:pt idx="72">
                  <c:v>35.9</c:v>
                </c:pt>
                <c:pt idx="73">
                  <c:v>43.4</c:v>
                </c:pt>
                <c:pt idx="74">
                  <c:v>44.1</c:v>
                </c:pt>
                <c:pt idx="75">
                  <c:v>40.700000000000003</c:v>
                </c:pt>
                <c:pt idx="76">
                  <c:v>45.8</c:v>
                </c:pt>
                <c:pt idx="77">
                  <c:v>55.1</c:v>
                </c:pt>
                <c:pt idx="78">
                  <c:v>52</c:v>
                </c:pt>
                <c:pt idx="79">
                  <c:v>47</c:v>
                </c:pt>
                <c:pt idx="80">
                  <c:v>49.2</c:v>
                </c:pt>
                <c:pt idx="81">
                  <c:v>47.5</c:v>
                </c:pt>
                <c:pt idx="82">
                  <c:v>44.8</c:v>
                </c:pt>
                <c:pt idx="83">
                  <c:v>50</c:v>
                </c:pt>
                <c:pt idx="84">
                  <c:v>47.4</c:v>
                </c:pt>
                <c:pt idx="85">
                  <c:v>44.8</c:v>
                </c:pt>
                <c:pt idx="86">
                  <c:v>46.9</c:v>
                </c:pt>
                <c:pt idx="87">
                  <c:v>56.4</c:v>
                </c:pt>
                <c:pt idx="88">
                  <c:v>42.8</c:v>
                </c:pt>
                <c:pt idx="89">
                  <c:v>46</c:v>
                </c:pt>
                <c:pt idx="90">
                  <c:v>42.6</c:v>
                </c:pt>
                <c:pt idx="91">
                  <c:v>44.9</c:v>
                </c:pt>
                <c:pt idx="92">
                  <c:v>46.3</c:v>
                </c:pt>
                <c:pt idx="93">
                  <c:v>48.7</c:v>
                </c:pt>
                <c:pt idx="94">
                  <c:v>45.5</c:v>
                </c:pt>
                <c:pt idx="95">
                  <c:v>50.2</c:v>
                </c:pt>
                <c:pt idx="96">
                  <c:v>48.5</c:v>
                </c:pt>
                <c:pt idx="97">
                  <c:v>48.7</c:v>
                </c:pt>
                <c:pt idx="98">
                  <c:v>53.4</c:v>
                </c:pt>
                <c:pt idx="99">
                  <c:v>43.9</c:v>
                </c:pt>
                <c:pt idx="100">
                  <c:v>36.9</c:v>
                </c:pt>
                <c:pt idx="101">
                  <c:v>55.3</c:v>
                </c:pt>
                <c:pt idx="102">
                  <c:v>64.7</c:v>
                </c:pt>
                <c:pt idx="103">
                  <c:v>61.3</c:v>
                </c:pt>
                <c:pt idx="104">
                  <c:v>54.6</c:v>
                </c:pt>
                <c:pt idx="105">
                  <c:v>55.8</c:v>
                </c:pt>
                <c:pt idx="106">
                  <c:v>46</c:v>
                </c:pt>
                <c:pt idx="107">
                  <c:v>58.7</c:v>
                </c:pt>
                <c:pt idx="108">
                  <c:v>47.8</c:v>
                </c:pt>
                <c:pt idx="109">
                  <c:v>55.8</c:v>
                </c:pt>
                <c:pt idx="110">
                  <c:v>56.6</c:v>
                </c:pt>
                <c:pt idx="111">
                  <c:v>56.3</c:v>
                </c:pt>
                <c:pt idx="112">
                  <c:v>50.8</c:v>
                </c:pt>
                <c:pt idx="113">
                  <c:v>50.8</c:v>
                </c:pt>
                <c:pt idx="114">
                  <c:v>59.2</c:v>
                </c:pt>
                <c:pt idx="115">
                  <c:v>60.3</c:v>
                </c:pt>
                <c:pt idx="116">
                  <c:v>40.799999999999997</c:v>
                </c:pt>
                <c:pt idx="117">
                  <c:v>35.700000000000003</c:v>
                </c:pt>
                <c:pt idx="118">
                  <c:v>41.2</c:v>
                </c:pt>
                <c:pt idx="119">
                  <c:v>34.200000000000003</c:v>
                </c:pt>
              </c:numCache>
            </c:numRef>
          </c:val>
        </c:ser>
        <c:ser>
          <c:idx val="1"/>
          <c:order val="1"/>
          <c:tx>
            <c:strRef>
              <c:f>'CPU011'!$C$1</c:f>
              <c:strCache>
                <c:ptCount val="1"/>
                <c:pt idx="0">
                  <c:v>Sys%</c:v>
                </c:pt>
              </c:strCache>
            </c:strRef>
          </c:tx>
          <c:invertIfNegative val="0"/>
          <c:cat>
            <c:numRef>
              <c:f>'CPU011'!$A$2:$A$121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'CPU011'!$C$2:$C$121</c:f>
              <c:numCache>
                <c:formatCode>General</c:formatCode>
                <c:ptCount val="120"/>
                <c:pt idx="0">
                  <c:v>13.4</c:v>
                </c:pt>
                <c:pt idx="1">
                  <c:v>8.1</c:v>
                </c:pt>
                <c:pt idx="2">
                  <c:v>12.1</c:v>
                </c:pt>
                <c:pt idx="3">
                  <c:v>11.4</c:v>
                </c:pt>
                <c:pt idx="4">
                  <c:v>8.6999999999999993</c:v>
                </c:pt>
                <c:pt idx="5">
                  <c:v>10.3</c:v>
                </c:pt>
                <c:pt idx="6">
                  <c:v>7.1</c:v>
                </c:pt>
                <c:pt idx="7">
                  <c:v>2.5</c:v>
                </c:pt>
                <c:pt idx="8">
                  <c:v>11.4</c:v>
                </c:pt>
                <c:pt idx="9">
                  <c:v>3.6</c:v>
                </c:pt>
                <c:pt idx="10">
                  <c:v>5.8</c:v>
                </c:pt>
                <c:pt idx="11">
                  <c:v>12.1</c:v>
                </c:pt>
                <c:pt idx="12">
                  <c:v>13.3</c:v>
                </c:pt>
                <c:pt idx="13">
                  <c:v>12.1</c:v>
                </c:pt>
                <c:pt idx="14">
                  <c:v>9.1</c:v>
                </c:pt>
                <c:pt idx="15">
                  <c:v>25.1</c:v>
                </c:pt>
                <c:pt idx="16">
                  <c:v>42.6</c:v>
                </c:pt>
                <c:pt idx="17">
                  <c:v>17.100000000000001</c:v>
                </c:pt>
                <c:pt idx="18">
                  <c:v>6.1</c:v>
                </c:pt>
                <c:pt idx="19">
                  <c:v>4</c:v>
                </c:pt>
                <c:pt idx="20">
                  <c:v>6</c:v>
                </c:pt>
                <c:pt idx="21">
                  <c:v>5.5</c:v>
                </c:pt>
                <c:pt idx="22">
                  <c:v>6</c:v>
                </c:pt>
                <c:pt idx="23">
                  <c:v>11.9</c:v>
                </c:pt>
                <c:pt idx="24">
                  <c:v>4</c:v>
                </c:pt>
                <c:pt idx="25">
                  <c:v>7.7</c:v>
                </c:pt>
                <c:pt idx="26">
                  <c:v>4</c:v>
                </c:pt>
                <c:pt idx="27">
                  <c:v>6.5</c:v>
                </c:pt>
                <c:pt idx="28">
                  <c:v>4</c:v>
                </c:pt>
                <c:pt idx="29">
                  <c:v>4.4000000000000004</c:v>
                </c:pt>
                <c:pt idx="30">
                  <c:v>5.6</c:v>
                </c:pt>
                <c:pt idx="31">
                  <c:v>6.3</c:v>
                </c:pt>
                <c:pt idx="32">
                  <c:v>3.5</c:v>
                </c:pt>
                <c:pt idx="33">
                  <c:v>6.1</c:v>
                </c:pt>
                <c:pt idx="34">
                  <c:v>1.5</c:v>
                </c:pt>
                <c:pt idx="35">
                  <c:v>5</c:v>
                </c:pt>
                <c:pt idx="36">
                  <c:v>5.4</c:v>
                </c:pt>
                <c:pt idx="37">
                  <c:v>5</c:v>
                </c:pt>
                <c:pt idx="38">
                  <c:v>6.4</c:v>
                </c:pt>
                <c:pt idx="39">
                  <c:v>22.1</c:v>
                </c:pt>
                <c:pt idx="40">
                  <c:v>44</c:v>
                </c:pt>
                <c:pt idx="41">
                  <c:v>43.2</c:v>
                </c:pt>
                <c:pt idx="42">
                  <c:v>25.6</c:v>
                </c:pt>
                <c:pt idx="43">
                  <c:v>9.6999999999999993</c:v>
                </c:pt>
                <c:pt idx="44">
                  <c:v>8.3000000000000007</c:v>
                </c:pt>
                <c:pt idx="45">
                  <c:v>7.5</c:v>
                </c:pt>
                <c:pt idx="46">
                  <c:v>6.9</c:v>
                </c:pt>
                <c:pt idx="47">
                  <c:v>7.9</c:v>
                </c:pt>
                <c:pt idx="48">
                  <c:v>6.1</c:v>
                </c:pt>
                <c:pt idx="49">
                  <c:v>5.5</c:v>
                </c:pt>
                <c:pt idx="50">
                  <c:v>6.7</c:v>
                </c:pt>
                <c:pt idx="51">
                  <c:v>4.5</c:v>
                </c:pt>
                <c:pt idx="52">
                  <c:v>8.4</c:v>
                </c:pt>
                <c:pt idx="53">
                  <c:v>8.5</c:v>
                </c:pt>
                <c:pt idx="54">
                  <c:v>6.6</c:v>
                </c:pt>
                <c:pt idx="55">
                  <c:v>5.6</c:v>
                </c:pt>
                <c:pt idx="56">
                  <c:v>7.1</c:v>
                </c:pt>
                <c:pt idx="57">
                  <c:v>8.6999999999999993</c:v>
                </c:pt>
                <c:pt idx="58">
                  <c:v>7</c:v>
                </c:pt>
                <c:pt idx="59">
                  <c:v>5.4</c:v>
                </c:pt>
                <c:pt idx="60">
                  <c:v>6</c:v>
                </c:pt>
                <c:pt idx="61">
                  <c:v>5.6</c:v>
                </c:pt>
                <c:pt idx="62">
                  <c:v>11.9</c:v>
                </c:pt>
                <c:pt idx="63">
                  <c:v>27.3</c:v>
                </c:pt>
                <c:pt idx="64">
                  <c:v>23</c:v>
                </c:pt>
                <c:pt idx="65">
                  <c:v>25.8</c:v>
                </c:pt>
                <c:pt idx="66">
                  <c:v>19.899999999999999</c:v>
                </c:pt>
                <c:pt idx="67">
                  <c:v>18.899999999999999</c:v>
                </c:pt>
                <c:pt idx="68">
                  <c:v>15.7</c:v>
                </c:pt>
                <c:pt idx="69">
                  <c:v>18.8</c:v>
                </c:pt>
                <c:pt idx="70">
                  <c:v>15.7</c:v>
                </c:pt>
                <c:pt idx="71">
                  <c:v>20.3</c:v>
                </c:pt>
                <c:pt idx="72">
                  <c:v>15.1</c:v>
                </c:pt>
                <c:pt idx="73">
                  <c:v>14.1</c:v>
                </c:pt>
                <c:pt idx="74">
                  <c:v>8.1</c:v>
                </c:pt>
                <c:pt idx="75">
                  <c:v>9.8000000000000007</c:v>
                </c:pt>
                <c:pt idx="76">
                  <c:v>10</c:v>
                </c:pt>
                <c:pt idx="77">
                  <c:v>6.6</c:v>
                </c:pt>
                <c:pt idx="78">
                  <c:v>4</c:v>
                </c:pt>
                <c:pt idx="79">
                  <c:v>9</c:v>
                </c:pt>
                <c:pt idx="80">
                  <c:v>4.0999999999999996</c:v>
                </c:pt>
                <c:pt idx="81">
                  <c:v>7.5</c:v>
                </c:pt>
                <c:pt idx="82">
                  <c:v>5.2</c:v>
                </c:pt>
                <c:pt idx="83">
                  <c:v>5.0999999999999996</c:v>
                </c:pt>
                <c:pt idx="84">
                  <c:v>10.199999999999999</c:v>
                </c:pt>
                <c:pt idx="85">
                  <c:v>8</c:v>
                </c:pt>
                <c:pt idx="86">
                  <c:v>4.5999999999999996</c:v>
                </c:pt>
                <c:pt idx="87">
                  <c:v>5</c:v>
                </c:pt>
                <c:pt idx="88">
                  <c:v>7.7</c:v>
                </c:pt>
                <c:pt idx="89">
                  <c:v>7</c:v>
                </c:pt>
                <c:pt idx="90">
                  <c:v>10.3</c:v>
                </c:pt>
                <c:pt idx="91">
                  <c:v>6.1</c:v>
                </c:pt>
                <c:pt idx="92">
                  <c:v>9.4</c:v>
                </c:pt>
                <c:pt idx="93">
                  <c:v>4.5</c:v>
                </c:pt>
                <c:pt idx="94">
                  <c:v>7</c:v>
                </c:pt>
                <c:pt idx="95">
                  <c:v>4.9000000000000004</c:v>
                </c:pt>
                <c:pt idx="96">
                  <c:v>5.4</c:v>
                </c:pt>
                <c:pt idx="97">
                  <c:v>5.0999999999999996</c:v>
                </c:pt>
                <c:pt idx="98">
                  <c:v>5.9</c:v>
                </c:pt>
                <c:pt idx="99">
                  <c:v>21.7</c:v>
                </c:pt>
                <c:pt idx="100">
                  <c:v>48.5</c:v>
                </c:pt>
                <c:pt idx="101">
                  <c:v>30.7</c:v>
                </c:pt>
                <c:pt idx="102">
                  <c:v>16.7</c:v>
                </c:pt>
                <c:pt idx="103">
                  <c:v>19.600000000000001</c:v>
                </c:pt>
                <c:pt idx="104">
                  <c:v>26.3</c:v>
                </c:pt>
                <c:pt idx="105">
                  <c:v>30.2</c:v>
                </c:pt>
                <c:pt idx="106">
                  <c:v>35.6</c:v>
                </c:pt>
                <c:pt idx="107">
                  <c:v>27.4</c:v>
                </c:pt>
                <c:pt idx="108">
                  <c:v>27.1</c:v>
                </c:pt>
                <c:pt idx="109">
                  <c:v>21.3</c:v>
                </c:pt>
                <c:pt idx="110">
                  <c:v>22.1</c:v>
                </c:pt>
                <c:pt idx="111">
                  <c:v>30.5</c:v>
                </c:pt>
                <c:pt idx="112">
                  <c:v>27.1</c:v>
                </c:pt>
                <c:pt idx="113">
                  <c:v>29.5</c:v>
                </c:pt>
                <c:pt idx="114">
                  <c:v>30.3</c:v>
                </c:pt>
                <c:pt idx="115">
                  <c:v>30.2</c:v>
                </c:pt>
                <c:pt idx="116">
                  <c:v>31.4</c:v>
                </c:pt>
                <c:pt idx="117">
                  <c:v>17.3</c:v>
                </c:pt>
                <c:pt idx="118">
                  <c:v>10.3</c:v>
                </c:pt>
                <c:pt idx="119">
                  <c:v>33.200000000000003</c:v>
                </c:pt>
              </c:numCache>
            </c:numRef>
          </c:val>
        </c:ser>
        <c:ser>
          <c:idx val="2"/>
          <c:order val="2"/>
          <c:tx>
            <c:strRef>
              <c:f>'CPU011'!$D$1</c:f>
              <c:strCache>
                <c:ptCount val="1"/>
                <c:pt idx="0">
                  <c:v>Wait%</c:v>
                </c:pt>
              </c:strCache>
            </c:strRef>
          </c:tx>
          <c:invertIfNegative val="0"/>
          <c:cat>
            <c:numRef>
              <c:f>'CPU011'!$A$2:$A$121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'CPU011'!$D$2:$D$121</c:f>
              <c:numCache>
                <c:formatCode>General</c:formatCode>
                <c:ptCount val="120"/>
                <c:pt idx="0">
                  <c:v>4.3</c:v>
                </c:pt>
                <c:pt idx="1">
                  <c:v>4.5</c:v>
                </c:pt>
                <c:pt idx="2">
                  <c:v>5.6</c:v>
                </c:pt>
                <c:pt idx="3">
                  <c:v>5.9</c:v>
                </c:pt>
                <c:pt idx="4">
                  <c:v>4.5999999999999996</c:v>
                </c:pt>
                <c:pt idx="5">
                  <c:v>4.9000000000000004</c:v>
                </c:pt>
                <c:pt idx="6">
                  <c:v>7.6</c:v>
                </c:pt>
                <c:pt idx="7">
                  <c:v>10.6</c:v>
                </c:pt>
                <c:pt idx="8">
                  <c:v>7.9</c:v>
                </c:pt>
                <c:pt idx="9">
                  <c:v>12.2</c:v>
                </c:pt>
                <c:pt idx="10">
                  <c:v>9.1999999999999993</c:v>
                </c:pt>
                <c:pt idx="11">
                  <c:v>5</c:v>
                </c:pt>
                <c:pt idx="12">
                  <c:v>4.5999999999999996</c:v>
                </c:pt>
                <c:pt idx="13">
                  <c:v>5</c:v>
                </c:pt>
                <c:pt idx="14">
                  <c:v>6.1</c:v>
                </c:pt>
                <c:pt idx="15">
                  <c:v>10.3</c:v>
                </c:pt>
                <c:pt idx="16">
                  <c:v>4.4000000000000004</c:v>
                </c:pt>
                <c:pt idx="17">
                  <c:v>9.8000000000000007</c:v>
                </c:pt>
                <c:pt idx="18">
                  <c:v>8.6999999999999993</c:v>
                </c:pt>
                <c:pt idx="19">
                  <c:v>6.1</c:v>
                </c:pt>
                <c:pt idx="20">
                  <c:v>7.5</c:v>
                </c:pt>
                <c:pt idx="21">
                  <c:v>7</c:v>
                </c:pt>
                <c:pt idx="22">
                  <c:v>6.5</c:v>
                </c:pt>
                <c:pt idx="23">
                  <c:v>11.9</c:v>
                </c:pt>
                <c:pt idx="24">
                  <c:v>13.6</c:v>
                </c:pt>
                <c:pt idx="25">
                  <c:v>6.8</c:v>
                </c:pt>
                <c:pt idx="26">
                  <c:v>7.6</c:v>
                </c:pt>
                <c:pt idx="27">
                  <c:v>13.5</c:v>
                </c:pt>
                <c:pt idx="28">
                  <c:v>9.6</c:v>
                </c:pt>
                <c:pt idx="29">
                  <c:v>14.1</c:v>
                </c:pt>
                <c:pt idx="30">
                  <c:v>6.6</c:v>
                </c:pt>
                <c:pt idx="31">
                  <c:v>8.8000000000000007</c:v>
                </c:pt>
                <c:pt idx="32">
                  <c:v>10.6</c:v>
                </c:pt>
                <c:pt idx="33">
                  <c:v>11.2</c:v>
                </c:pt>
                <c:pt idx="34">
                  <c:v>13.4</c:v>
                </c:pt>
                <c:pt idx="35">
                  <c:v>12.1</c:v>
                </c:pt>
                <c:pt idx="36">
                  <c:v>10.4</c:v>
                </c:pt>
                <c:pt idx="37">
                  <c:v>6.5</c:v>
                </c:pt>
                <c:pt idx="38">
                  <c:v>16.3</c:v>
                </c:pt>
                <c:pt idx="39">
                  <c:v>5.5</c:v>
                </c:pt>
                <c:pt idx="40">
                  <c:v>2.6</c:v>
                </c:pt>
                <c:pt idx="41">
                  <c:v>6</c:v>
                </c:pt>
                <c:pt idx="42">
                  <c:v>12.6</c:v>
                </c:pt>
                <c:pt idx="43">
                  <c:v>15.9</c:v>
                </c:pt>
                <c:pt idx="44">
                  <c:v>11.1</c:v>
                </c:pt>
                <c:pt idx="45">
                  <c:v>12.9</c:v>
                </c:pt>
                <c:pt idx="46">
                  <c:v>9.4</c:v>
                </c:pt>
                <c:pt idx="47">
                  <c:v>7.4</c:v>
                </c:pt>
                <c:pt idx="48">
                  <c:v>8.1999999999999993</c:v>
                </c:pt>
                <c:pt idx="49">
                  <c:v>11</c:v>
                </c:pt>
                <c:pt idx="50">
                  <c:v>14.9</c:v>
                </c:pt>
                <c:pt idx="51">
                  <c:v>11.6</c:v>
                </c:pt>
                <c:pt idx="52">
                  <c:v>11.3</c:v>
                </c:pt>
                <c:pt idx="53">
                  <c:v>7.5</c:v>
                </c:pt>
                <c:pt idx="54">
                  <c:v>12.2</c:v>
                </c:pt>
                <c:pt idx="55">
                  <c:v>10.6</c:v>
                </c:pt>
                <c:pt idx="56">
                  <c:v>9.6</c:v>
                </c:pt>
                <c:pt idx="57">
                  <c:v>9.6</c:v>
                </c:pt>
                <c:pt idx="58">
                  <c:v>5</c:v>
                </c:pt>
                <c:pt idx="59">
                  <c:v>9.9</c:v>
                </c:pt>
                <c:pt idx="60">
                  <c:v>4</c:v>
                </c:pt>
                <c:pt idx="61">
                  <c:v>15.7</c:v>
                </c:pt>
                <c:pt idx="62">
                  <c:v>17</c:v>
                </c:pt>
                <c:pt idx="63">
                  <c:v>3.4</c:v>
                </c:pt>
                <c:pt idx="64">
                  <c:v>8</c:v>
                </c:pt>
                <c:pt idx="65">
                  <c:v>31.8</c:v>
                </c:pt>
                <c:pt idx="66">
                  <c:v>22</c:v>
                </c:pt>
                <c:pt idx="67">
                  <c:v>32.6</c:v>
                </c:pt>
                <c:pt idx="68">
                  <c:v>27.2</c:v>
                </c:pt>
                <c:pt idx="69">
                  <c:v>21.5</c:v>
                </c:pt>
                <c:pt idx="70">
                  <c:v>30.3</c:v>
                </c:pt>
                <c:pt idx="71">
                  <c:v>30.5</c:v>
                </c:pt>
                <c:pt idx="72">
                  <c:v>45.8</c:v>
                </c:pt>
                <c:pt idx="73">
                  <c:v>24.7</c:v>
                </c:pt>
                <c:pt idx="74">
                  <c:v>23.4</c:v>
                </c:pt>
                <c:pt idx="75">
                  <c:v>25.3</c:v>
                </c:pt>
                <c:pt idx="76">
                  <c:v>19.399999999999999</c:v>
                </c:pt>
                <c:pt idx="77">
                  <c:v>6.1</c:v>
                </c:pt>
                <c:pt idx="78">
                  <c:v>7.6</c:v>
                </c:pt>
                <c:pt idx="79">
                  <c:v>10.5</c:v>
                </c:pt>
                <c:pt idx="80">
                  <c:v>8.1</c:v>
                </c:pt>
                <c:pt idx="81">
                  <c:v>11</c:v>
                </c:pt>
                <c:pt idx="82">
                  <c:v>11.5</c:v>
                </c:pt>
                <c:pt idx="83">
                  <c:v>6.1</c:v>
                </c:pt>
                <c:pt idx="84">
                  <c:v>7.1</c:v>
                </c:pt>
                <c:pt idx="85">
                  <c:v>9</c:v>
                </c:pt>
                <c:pt idx="86">
                  <c:v>6.1</c:v>
                </c:pt>
                <c:pt idx="87">
                  <c:v>8.9</c:v>
                </c:pt>
                <c:pt idx="88">
                  <c:v>10.6</c:v>
                </c:pt>
                <c:pt idx="89">
                  <c:v>14.5</c:v>
                </c:pt>
                <c:pt idx="90">
                  <c:v>9.3000000000000007</c:v>
                </c:pt>
                <c:pt idx="91">
                  <c:v>18.399999999999999</c:v>
                </c:pt>
                <c:pt idx="92">
                  <c:v>15.8</c:v>
                </c:pt>
                <c:pt idx="93">
                  <c:v>13.1</c:v>
                </c:pt>
                <c:pt idx="94">
                  <c:v>7</c:v>
                </c:pt>
                <c:pt idx="95">
                  <c:v>7.4</c:v>
                </c:pt>
                <c:pt idx="96">
                  <c:v>9.9</c:v>
                </c:pt>
                <c:pt idx="97">
                  <c:v>9.1</c:v>
                </c:pt>
                <c:pt idx="98">
                  <c:v>9.8000000000000007</c:v>
                </c:pt>
                <c:pt idx="99">
                  <c:v>5.0999999999999996</c:v>
                </c:pt>
                <c:pt idx="100">
                  <c:v>5.6</c:v>
                </c:pt>
                <c:pt idx="101">
                  <c:v>10.6</c:v>
                </c:pt>
                <c:pt idx="102">
                  <c:v>13.7</c:v>
                </c:pt>
                <c:pt idx="103">
                  <c:v>11.1</c:v>
                </c:pt>
                <c:pt idx="104">
                  <c:v>8.8000000000000007</c:v>
                </c:pt>
                <c:pt idx="105">
                  <c:v>5.5</c:v>
                </c:pt>
                <c:pt idx="106">
                  <c:v>15.8</c:v>
                </c:pt>
                <c:pt idx="107">
                  <c:v>7</c:v>
                </c:pt>
                <c:pt idx="108">
                  <c:v>7.9</c:v>
                </c:pt>
                <c:pt idx="109">
                  <c:v>6</c:v>
                </c:pt>
                <c:pt idx="110">
                  <c:v>18.899999999999999</c:v>
                </c:pt>
                <c:pt idx="111">
                  <c:v>9.6</c:v>
                </c:pt>
                <c:pt idx="112">
                  <c:v>11</c:v>
                </c:pt>
                <c:pt idx="113">
                  <c:v>17.600000000000001</c:v>
                </c:pt>
                <c:pt idx="114">
                  <c:v>9</c:v>
                </c:pt>
                <c:pt idx="115">
                  <c:v>7.5</c:v>
                </c:pt>
                <c:pt idx="116">
                  <c:v>26.7</c:v>
                </c:pt>
                <c:pt idx="117">
                  <c:v>46.4</c:v>
                </c:pt>
                <c:pt idx="118">
                  <c:v>40.700000000000003</c:v>
                </c:pt>
                <c:pt idx="119">
                  <c:v>28.1</c:v>
                </c:pt>
              </c:numCache>
            </c:numRef>
          </c:val>
        </c:ser>
        <c:ser>
          <c:idx val="3"/>
          <c:order val="3"/>
          <c:tx>
            <c:strRef>
              <c:f>'CPU011'!$E$1</c:f>
              <c:strCache>
                <c:ptCount val="1"/>
                <c:pt idx="0">
                  <c:v>Idle%</c:v>
                </c:pt>
              </c:strCache>
            </c:strRef>
          </c:tx>
          <c:invertIfNegative val="0"/>
          <c:cat>
            <c:numRef>
              <c:f>'CPU011'!$A$2:$A$121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'CPU011'!$E$2:$E$121</c:f>
              <c:numCache>
                <c:formatCode>General</c:formatCode>
                <c:ptCount val="120"/>
                <c:pt idx="0">
                  <c:v>13.4</c:v>
                </c:pt>
                <c:pt idx="1">
                  <c:v>14.6</c:v>
                </c:pt>
                <c:pt idx="2">
                  <c:v>15.7</c:v>
                </c:pt>
                <c:pt idx="3">
                  <c:v>16.3</c:v>
                </c:pt>
                <c:pt idx="4">
                  <c:v>18.399999999999999</c:v>
                </c:pt>
                <c:pt idx="5">
                  <c:v>14.2</c:v>
                </c:pt>
                <c:pt idx="6">
                  <c:v>34.5</c:v>
                </c:pt>
                <c:pt idx="7">
                  <c:v>36.4</c:v>
                </c:pt>
                <c:pt idx="8">
                  <c:v>34.200000000000003</c:v>
                </c:pt>
                <c:pt idx="9">
                  <c:v>35</c:v>
                </c:pt>
                <c:pt idx="10">
                  <c:v>26.7</c:v>
                </c:pt>
                <c:pt idx="11">
                  <c:v>15.6</c:v>
                </c:pt>
                <c:pt idx="12">
                  <c:v>20</c:v>
                </c:pt>
                <c:pt idx="13">
                  <c:v>14.1</c:v>
                </c:pt>
                <c:pt idx="14">
                  <c:v>27.9</c:v>
                </c:pt>
                <c:pt idx="15">
                  <c:v>29.1</c:v>
                </c:pt>
                <c:pt idx="16">
                  <c:v>11.3</c:v>
                </c:pt>
                <c:pt idx="17">
                  <c:v>35.799999999999997</c:v>
                </c:pt>
                <c:pt idx="18">
                  <c:v>44.4</c:v>
                </c:pt>
                <c:pt idx="19">
                  <c:v>34.799999999999997</c:v>
                </c:pt>
                <c:pt idx="20">
                  <c:v>41</c:v>
                </c:pt>
                <c:pt idx="21">
                  <c:v>40.799999999999997</c:v>
                </c:pt>
                <c:pt idx="22">
                  <c:v>42.3</c:v>
                </c:pt>
                <c:pt idx="23">
                  <c:v>36.6</c:v>
                </c:pt>
                <c:pt idx="24">
                  <c:v>41.9</c:v>
                </c:pt>
                <c:pt idx="25">
                  <c:v>30.4</c:v>
                </c:pt>
                <c:pt idx="26">
                  <c:v>35.4</c:v>
                </c:pt>
                <c:pt idx="27">
                  <c:v>40.5</c:v>
                </c:pt>
                <c:pt idx="28">
                  <c:v>41.4</c:v>
                </c:pt>
                <c:pt idx="29">
                  <c:v>34.6</c:v>
                </c:pt>
                <c:pt idx="30">
                  <c:v>41.4</c:v>
                </c:pt>
                <c:pt idx="31">
                  <c:v>44.4</c:v>
                </c:pt>
                <c:pt idx="32">
                  <c:v>37.700000000000003</c:v>
                </c:pt>
                <c:pt idx="33">
                  <c:v>42.6</c:v>
                </c:pt>
                <c:pt idx="34">
                  <c:v>40.200000000000003</c:v>
                </c:pt>
                <c:pt idx="35">
                  <c:v>38.200000000000003</c:v>
                </c:pt>
                <c:pt idx="36">
                  <c:v>40.1</c:v>
                </c:pt>
                <c:pt idx="37">
                  <c:v>45.7</c:v>
                </c:pt>
                <c:pt idx="38">
                  <c:v>36.1</c:v>
                </c:pt>
                <c:pt idx="39">
                  <c:v>33.200000000000003</c:v>
                </c:pt>
                <c:pt idx="40">
                  <c:v>20.2</c:v>
                </c:pt>
                <c:pt idx="41">
                  <c:v>12.1</c:v>
                </c:pt>
                <c:pt idx="42">
                  <c:v>26.1</c:v>
                </c:pt>
                <c:pt idx="43">
                  <c:v>39.5</c:v>
                </c:pt>
                <c:pt idx="44">
                  <c:v>39.799999999999997</c:v>
                </c:pt>
                <c:pt idx="45">
                  <c:v>33.799999999999997</c:v>
                </c:pt>
                <c:pt idx="46">
                  <c:v>38.6</c:v>
                </c:pt>
                <c:pt idx="47">
                  <c:v>28.1</c:v>
                </c:pt>
                <c:pt idx="48">
                  <c:v>36.700000000000003</c:v>
                </c:pt>
                <c:pt idx="49">
                  <c:v>40</c:v>
                </c:pt>
                <c:pt idx="50">
                  <c:v>30.4</c:v>
                </c:pt>
                <c:pt idx="51">
                  <c:v>35.200000000000003</c:v>
                </c:pt>
                <c:pt idx="52">
                  <c:v>38.4</c:v>
                </c:pt>
                <c:pt idx="53">
                  <c:v>37.5</c:v>
                </c:pt>
                <c:pt idx="54">
                  <c:v>39.1</c:v>
                </c:pt>
                <c:pt idx="55">
                  <c:v>43.4</c:v>
                </c:pt>
                <c:pt idx="56">
                  <c:v>39.4</c:v>
                </c:pt>
                <c:pt idx="57">
                  <c:v>37.5</c:v>
                </c:pt>
                <c:pt idx="58">
                  <c:v>44.7</c:v>
                </c:pt>
                <c:pt idx="59">
                  <c:v>33.700000000000003</c:v>
                </c:pt>
                <c:pt idx="60">
                  <c:v>35.299999999999997</c:v>
                </c:pt>
                <c:pt idx="61">
                  <c:v>29.9</c:v>
                </c:pt>
                <c:pt idx="62">
                  <c:v>27.8</c:v>
                </c:pt>
                <c:pt idx="63">
                  <c:v>28.3</c:v>
                </c:pt>
                <c:pt idx="64">
                  <c:v>18</c:v>
                </c:pt>
                <c:pt idx="65">
                  <c:v>3</c:v>
                </c:pt>
                <c:pt idx="66">
                  <c:v>14.1</c:v>
                </c:pt>
                <c:pt idx="67">
                  <c:v>5.8</c:v>
                </c:pt>
                <c:pt idx="68">
                  <c:v>15.2</c:v>
                </c:pt>
                <c:pt idx="69">
                  <c:v>12</c:v>
                </c:pt>
                <c:pt idx="70">
                  <c:v>8.1</c:v>
                </c:pt>
                <c:pt idx="71">
                  <c:v>4.8</c:v>
                </c:pt>
                <c:pt idx="72">
                  <c:v>3.1</c:v>
                </c:pt>
                <c:pt idx="73">
                  <c:v>17.7</c:v>
                </c:pt>
                <c:pt idx="74">
                  <c:v>24.3</c:v>
                </c:pt>
                <c:pt idx="75">
                  <c:v>24.2</c:v>
                </c:pt>
                <c:pt idx="76">
                  <c:v>24.9</c:v>
                </c:pt>
                <c:pt idx="77">
                  <c:v>32.1</c:v>
                </c:pt>
                <c:pt idx="78">
                  <c:v>36.4</c:v>
                </c:pt>
                <c:pt idx="79">
                  <c:v>33.5</c:v>
                </c:pt>
                <c:pt idx="80">
                  <c:v>38.6</c:v>
                </c:pt>
                <c:pt idx="81">
                  <c:v>34</c:v>
                </c:pt>
                <c:pt idx="82">
                  <c:v>38.5</c:v>
                </c:pt>
                <c:pt idx="83">
                  <c:v>38.799999999999997</c:v>
                </c:pt>
                <c:pt idx="84">
                  <c:v>35.200000000000003</c:v>
                </c:pt>
                <c:pt idx="85">
                  <c:v>38.299999999999997</c:v>
                </c:pt>
                <c:pt idx="86">
                  <c:v>42.3</c:v>
                </c:pt>
                <c:pt idx="87">
                  <c:v>29.7</c:v>
                </c:pt>
                <c:pt idx="88">
                  <c:v>38.9</c:v>
                </c:pt>
                <c:pt idx="89">
                  <c:v>32.5</c:v>
                </c:pt>
                <c:pt idx="90">
                  <c:v>37.700000000000003</c:v>
                </c:pt>
                <c:pt idx="91">
                  <c:v>30.6</c:v>
                </c:pt>
                <c:pt idx="92">
                  <c:v>28.6</c:v>
                </c:pt>
                <c:pt idx="93">
                  <c:v>33.700000000000003</c:v>
                </c:pt>
                <c:pt idx="94">
                  <c:v>40.5</c:v>
                </c:pt>
                <c:pt idx="95">
                  <c:v>37.4</c:v>
                </c:pt>
                <c:pt idx="96">
                  <c:v>36.1</c:v>
                </c:pt>
                <c:pt idx="97">
                  <c:v>37.1</c:v>
                </c:pt>
                <c:pt idx="98">
                  <c:v>30.9</c:v>
                </c:pt>
                <c:pt idx="99">
                  <c:v>29.3</c:v>
                </c:pt>
                <c:pt idx="100">
                  <c:v>9.1</c:v>
                </c:pt>
                <c:pt idx="101">
                  <c:v>3.5</c:v>
                </c:pt>
                <c:pt idx="102">
                  <c:v>4.9000000000000004</c:v>
                </c:pt>
                <c:pt idx="103">
                  <c:v>8</c:v>
                </c:pt>
                <c:pt idx="104">
                  <c:v>10.3</c:v>
                </c:pt>
                <c:pt idx="105">
                  <c:v>8.5</c:v>
                </c:pt>
                <c:pt idx="106">
                  <c:v>2.5</c:v>
                </c:pt>
                <c:pt idx="107">
                  <c:v>7</c:v>
                </c:pt>
                <c:pt idx="108">
                  <c:v>17.2</c:v>
                </c:pt>
                <c:pt idx="109">
                  <c:v>16.899999999999999</c:v>
                </c:pt>
                <c:pt idx="110">
                  <c:v>2.5</c:v>
                </c:pt>
                <c:pt idx="111">
                  <c:v>3.6</c:v>
                </c:pt>
                <c:pt idx="112">
                  <c:v>11</c:v>
                </c:pt>
                <c:pt idx="113">
                  <c:v>2.1</c:v>
                </c:pt>
                <c:pt idx="114">
                  <c:v>1.5</c:v>
                </c:pt>
                <c:pt idx="115">
                  <c:v>2</c:v>
                </c:pt>
                <c:pt idx="116">
                  <c:v>1</c:v>
                </c:pt>
                <c:pt idx="117">
                  <c:v>0.5</c:v>
                </c:pt>
                <c:pt idx="118">
                  <c:v>7.7</c:v>
                </c:pt>
                <c:pt idx="119">
                  <c:v>4.5999999999999996</c:v>
                </c:pt>
              </c:numCache>
            </c:numRef>
          </c:val>
        </c:ser>
        <c:ser>
          <c:idx val="4"/>
          <c:order val="4"/>
          <c:tx>
            <c:strRef>
              <c:f>'CPU011'!$F$1</c:f>
              <c:strCache>
                <c:ptCount val="1"/>
                <c:pt idx="0">
                  <c:v>Steal%</c:v>
                </c:pt>
              </c:strCache>
            </c:strRef>
          </c:tx>
          <c:invertIfNegative val="0"/>
          <c:cat>
            <c:numRef>
              <c:f>'CPU011'!$A$2:$A$121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'CPU011'!$F$2:$F$121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31139072"/>
        <c:axId val="216441600"/>
      </c:barChart>
      <c:catAx>
        <c:axId val="431139072"/>
        <c:scaling>
          <c:orientation val="minMax"/>
        </c:scaling>
        <c:delete val="0"/>
        <c:axPos val="b"/>
        <c:numFmt formatCode="hh:mm" sourceLinked="0"/>
        <c:majorTickMark val="none"/>
        <c:minorTickMark val="none"/>
        <c:tickLblPos val="nextTo"/>
        <c:txPr>
          <a:bodyPr rot="-5400000" vert="horz"/>
          <a:lstStyle/>
          <a:p>
            <a:pPr>
              <a:defRPr/>
            </a:pPr>
            <a:endParaRPr lang="zh-CN"/>
          </a:p>
        </c:txPr>
        <c:crossAx val="216441600"/>
        <c:crosses val="autoZero"/>
        <c:auto val="0"/>
        <c:lblAlgn val="ctr"/>
        <c:lblOffset val="100"/>
        <c:noMultiLvlLbl val="0"/>
      </c:catAx>
      <c:valAx>
        <c:axId val="216441600"/>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31139072"/>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altLang="en-US"/>
              <a:t>CPU 12 intellif-Default-string  2023/6/21</a:t>
            </a:r>
          </a:p>
        </c:rich>
      </c:tx>
      <c:overlay val="0"/>
    </c:title>
    <c:autoTitleDeleted val="0"/>
    <c:plotArea>
      <c:layout/>
      <c:barChart>
        <c:barDir val="col"/>
        <c:grouping val="stacked"/>
        <c:varyColors val="0"/>
        <c:ser>
          <c:idx val="0"/>
          <c:order val="0"/>
          <c:tx>
            <c:strRef>
              <c:f>'CPU012'!$B$1</c:f>
              <c:strCache>
                <c:ptCount val="1"/>
                <c:pt idx="0">
                  <c:v>User%</c:v>
                </c:pt>
              </c:strCache>
            </c:strRef>
          </c:tx>
          <c:invertIfNegative val="0"/>
          <c:cat>
            <c:numRef>
              <c:f>'CPU012'!$A$2:$A$121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'CPU012'!$B$2:$B$121</c:f>
              <c:numCache>
                <c:formatCode>General</c:formatCode>
                <c:ptCount val="120"/>
                <c:pt idx="0">
                  <c:v>61.1</c:v>
                </c:pt>
                <c:pt idx="1">
                  <c:v>64.900000000000006</c:v>
                </c:pt>
                <c:pt idx="2">
                  <c:v>66.2</c:v>
                </c:pt>
                <c:pt idx="3">
                  <c:v>63.3</c:v>
                </c:pt>
                <c:pt idx="4">
                  <c:v>61.5</c:v>
                </c:pt>
                <c:pt idx="5">
                  <c:v>63.1</c:v>
                </c:pt>
                <c:pt idx="6">
                  <c:v>52.5</c:v>
                </c:pt>
                <c:pt idx="7">
                  <c:v>50.8</c:v>
                </c:pt>
                <c:pt idx="8">
                  <c:v>43.4</c:v>
                </c:pt>
                <c:pt idx="9">
                  <c:v>53.7</c:v>
                </c:pt>
                <c:pt idx="10">
                  <c:v>50.2</c:v>
                </c:pt>
                <c:pt idx="11">
                  <c:v>63.1</c:v>
                </c:pt>
                <c:pt idx="12">
                  <c:v>64.5</c:v>
                </c:pt>
                <c:pt idx="13">
                  <c:v>67</c:v>
                </c:pt>
                <c:pt idx="14">
                  <c:v>55</c:v>
                </c:pt>
                <c:pt idx="15">
                  <c:v>46.7</c:v>
                </c:pt>
                <c:pt idx="16">
                  <c:v>27</c:v>
                </c:pt>
                <c:pt idx="17">
                  <c:v>48.8</c:v>
                </c:pt>
                <c:pt idx="18">
                  <c:v>50.8</c:v>
                </c:pt>
                <c:pt idx="19">
                  <c:v>53.9</c:v>
                </c:pt>
                <c:pt idx="20">
                  <c:v>44.3</c:v>
                </c:pt>
                <c:pt idx="21">
                  <c:v>35.5</c:v>
                </c:pt>
                <c:pt idx="22">
                  <c:v>41.9</c:v>
                </c:pt>
                <c:pt idx="23">
                  <c:v>55.3</c:v>
                </c:pt>
                <c:pt idx="24">
                  <c:v>40.700000000000003</c:v>
                </c:pt>
                <c:pt idx="25">
                  <c:v>52.3</c:v>
                </c:pt>
                <c:pt idx="26">
                  <c:v>41.1</c:v>
                </c:pt>
                <c:pt idx="27">
                  <c:v>42.6</c:v>
                </c:pt>
                <c:pt idx="28">
                  <c:v>44</c:v>
                </c:pt>
                <c:pt idx="29">
                  <c:v>41.4</c:v>
                </c:pt>
                <c:pt idx="30">
                  <c:v>49.5</c:v>
                </c:pt>
                <c:pt idx="31">
                  <c:v>45.2</c:v>
                </c:pt>
                <c:pt idx="32">
                  <c:v>42.4</c:v>
                </c:pt>
                <c:pt idx="33">
                  <c:v>41.5</c:v>
                </c:pt>
                <c:pt idx="34">
                  <c:v>39.1</c:v>
                </c:pt>
                <c:pt idx="35">
                  <c:v>44.4</c:v>
                </c:pt>
                <c:pt idx="36">
                  <c:v>43</c:v>
                </c:pt>
                <c:pt idx="37">
                  <c:v>40.9</c:v>
                </c:pt>
                <c:pt idx="38">
                  <c:v>49.7</c:v>
                </c:pt>
                <c:pt idx="39">
                  <c:v>36.299999999999997</c:v>
                </c:pt>
                <c:pt idx="40">
                  <c:v>39.5</c:v>
                </c:pt>
                <c:pt idx="41">
                  <c:v>29.9</c:v>
                </c:pt>
                <c:pt idx="42">
                  <c:v>35</c:v>
                </c:pt>
                <c:pt idx="43">
                  <c:v>44.7</c:v>
                </c:pt>
                <c:pt idx="44">
                  <c:v>41</c:v>
                </c:pt>
                <c:pt idx="45">
                  <c:v>54.7</c:v>
                </c:pt>
                <c:pt idx="46">
                  <c:v>44.2</c:v>
                </c:pt>
                <c:pt idx="47">
                  <c:v>46.2</c:v>
                </c:pt>
                <c:pt idx="48">
                  <c:v>54.6</c:v>
                </c:pt>
                <c:pt idx="49">
                  <c:v>46.4</c:v>
                </c:pt>
                <c:pt idx="50">
                  <c:v>43.6</c:v>
                </c:pt>
                <c:pt idx="51">
                  <c:v>50.3</c:v>
                </c:pt>
                <c:pt idx="52">
                  <c:v>44.7</c:v>
                </c:pt>
                <c:pt idx="53">
                  <c:v>45.9</c:v>
                </c:pt>
                <c:pt idx="54">
                  <c:v>47.1</c:v>
                </c:pt>
                <c:pt idx="55">
                  <c:v>46.1</c:v>
                </c:pt>
                <c:pt idx="56">
                  <c:v>48.5</c:v>
                </c:pt>
                <c:pt idx="57">
                  <c:v>47.5</c:v>
                </c:pt>
                <c:pt idx="58">
                  <c:v>34.799999999999997</c:v>
                </c:pt>
                <c:pt idx="59">
                  <c:v>52.2</c:v>
                </c:pt>
                <c:pt idx="60">
                  <c:v>46.7</c:v>
                </c:pt>
                <c:pt idx="61">
                  <c:v>46.8</c:v>
                </c:pt>
                <c:pt idx="62">
                  <c:v>45.7</c:v>
                </c:pt>
                <c:pt idx="63">
                  <c:v>40.5</c:v>
                </c:pt>
                <c:pt idx="64">
                  <c:v>26.2</c:v>
                </c:pt>
                <c:pt idx="65">
                  <c:v>43.3</c:v>
                </c:pt>
                <c:pt idx="66">
                  <c:v>43.6</c:v>
                </c:pt>
                <c:pt idx="67">
                  <c:v>46.5</c:v>
                </c:pt>
                <c:pt idx="68">
                  <c:v>38.9</c:v>
                </c:pt>
                <c:pt idx="69">
                  <c:v>48.2</c:v>
                </c:pt>
                <c:pt idx="70">
                  <c:v>45.2</c:v>
                </c:pt>
                <c:pt idx="71">
                  <c:v>42.6</c:v>
                </c:pt>
                <c:pt idx="72">
                  <c:v>38</c:v>
                </c:pt>
                <c:pt idx="73">
                  <c:v>41.6</c:v>
                </c:pt>
                <c:pt idx="74">
                  <c:v>46.4</c:v>
                </c:pt>
                <c:pt idx="75">
                  <c:v>36.5</c:v>
                </c:pt>
                <c:pt idx="76">
                  <c:v>47</c:v>
                </c:pt>
                <c:pt idx="77">
                  <c:v>53.8</c:v>
                </c:pt>
                <c:pt idx="78">
                  <c:v>47.2</c:v>
                </c:pt>
                <c:pt idx="79">
                  <c:v>47.2</c:v>
                </c:pt>
                <c:pt idx="80">
                  <c:v>45.7</c:v>
                </c:pt>
                <c:pt idx="81">
                  <c:v>50.5</c:v>
                </c:pt>
                <c:pt idx="82">
                  <c:v>49.1</c:v>
                </c:pt>
                <c:pt idx="83">
                  <c:v>52.5</c:v>
                </c:pt>
                <c:pt idx="84">
                  <c:v>47.8</c:v>
                </c:pt>
                <c:pt idx="85">
                  <c:v>50</c:v>
                </c:pt>
                <c:pt idx="86">
                  <c:v>49.7</c:v>
                </c:pt>
                <c:pt idx="87">
                  <c:v>47.7</c:v>
                </c:pt>
                <c:pt idx="88">
                  <c:v>38.9</c:v>
                </c:pt>
                <c:pt idx="89">
                  <c:v>48</c:v>
                </c:pt>
                <c:pt idx="90">
                  <c:v>41.6</c:v>
                </c:pt>
                <c:pt idx="91">
                  <c:v>46.7</c:v>
                </c:pt>
                <c:pt idx="92">
                  <c:v>48</c:v>
                </c:pt>
                <c:pt idx="93">
                  <c:v>41.7</c:v>
                </c:pt>
                <c:pt idx="94">
                  <c:v>45.9</c:v>
                </c:pt>
                <c:pt idx="95">
                  <c:v>45.5</c:v>
                </c:pt>
                <c:pt idx="96">
                  <c:v>45.7</c:v>
                </c:pt>
                <c:pt idx="97">
                  <c:v>48.2</c:v>
                </c:pt>
                <c:pt idx="98">
                  <c:v>47.8</c:v>
                </c:pt>
                <c:pt idx="99">
                  <c:v>42.3</c:v>
                </c:pt>
                <c:pt idx="100">
                  <c:v>45.7</c:v>
                </c:pt>
                <c:pt idx="101">
                  <c:v>60</c:v>
                </c:pt>
                <c:pt idx="102">
                  <c:v>59.8</c:v>
                </c:pt>
                <c:pt idx="103">
                  <c:v>61.6</c:v>
                </c:pt>
                <c:pt idx="104">
                  <c:v>52.3</c:v>
                </c:pt>
                <c:pt idx="105">
                  <c:v>51.2</c:v>
                </c:pt>
                <c:pt idx="106">
                  <c:v>54</c:v>
                </c:pt>
                <c:pt idx="107">
                  <c:v>52</c:v>
                </c:pt>
                <c:pt idx="108">
                  <c:v>57</c:v>
                </c:pt>
                <c:pt idx="109">
                  <c:v>43</c:v>
                </c:pt>
                <c:pt idx="110">
                  <c:v>41</c:v>
                </c:pt>
                <c:pt idx="111">
                  <c:v>58.1</c:v>
                </c:pt>
                <c:pt idx="112">
                  <c:v>43.2</c:v>
                </c:pt>
                <c:pt idx="113">
                  <c:v>51</c:v>
                </c:pt>
                <c:pt idx="114">
                  <c:v>51.2</c:v>
                </c:pt>
                <c:pt idx="115">
                  <c:v>43.2</c:v>
                </c:pt>
                <c:pt idx="116">
                  <c:v>35.1</c:v>
                </c:pt>
                <c:pt idx="117">
                  <c:v>22.3</c:v>
                </c:pt>
                <c:pt idx="118">
                  <c:v>26.4</c:v>
                </c:pt>
                <c:pt idx="119">
                  <c:v>36.700000000000003</c:v>
                </c:pt>
              </c:numCache>
            </c:numRef>
          </c:val>
        </c:ser>
        <c:ser>
          <c:idx val="1"/>
          <c:order val="1"/>
          <c:tx>
            <c:strRef>
              <c:f>'CPU012'!$C$1</c:f>
              <c:strCache>
                <c:ptCount val="1"/>
                <c:pt idx="0">
                  <c:v>Sys%</c:v>
                </c:pt>
              </c:strCache>
            </c:strRef>
          </c:tx>
          <c:invertIfNegative val="0"/>
          <c:cat>
            <c:numRef>
              <c:f>'CPU012'!$A$2:$A$121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'CPU012'!$C$2:$C$121</c:f>
              <c:numCache>
                <c:formatCode>General</c:formatCode>
                <c:ptCount val="120"/>
                <c:pt idx="0">
                  <c:v>24.2</c:v>
                </c:pt>
                <c:pt idx="1">
                  <c:v>18.3</c:v>
                </c:pt>
                <c:pt idx="2">
                  <c:v>17.899999999999999</c:v>
                </c:pt>
                <c:pt idx="3">
                  <c:v>18.600000000000001</c:v>
                </c:pt>
                <c:pt idx="4">
                  <c:v>19</c:v>
                </c:pt>
                <c:pt idx="5">
                  <c:v>19</c:v>
                </c:pt>
                <c:pt idx="6">
                  <c:v>8.1</c:v>
                </c:pt>
                <c:pt idx="7">
                  <c:v>3.6</c:v>
                </c:pt>
                <c:pt idx="8">
                  <c:v>8.1</c:v>
                </c:pt>
                <c:pt idx="9">
                  <c:v>4.4000000000000004</c:v>
                </c:pt>
                <c:pt idx="10">
                  <c:v>7.5</c:v>
                </c:pt>
                <c:pt idx="11">
                  <c:v>19</c:v>
                </c:pt>
                <c:pt idx="12">
                  <c:v>17</c:v>
                </c:pt>
                <c:pt idx="13">
                  <c:v>16.8</c:v>
                </c:pt>
                <c:pt idx="14">
                  <c:v>10.9</c:v>
                </c:pt>
                <c:pt idx="15">
                  <c:v>15.7</c:v>
                </c:pt>
                <c:pt idx="16">
                  <c:v>54.4</c:v>
                </c:pt>
                <c:pt idx="17">
                  <c:v>19.899999999999999</c:v>
                </c:pt>
                <c:pt idx="18">
                  <c:v>3.6</c:v>
                </c:pt>
                <c:pt idx="19">
                  <c:v>6.4</c:v>
                </c:pt>
                <c:pt idx="20">
                  <c:v>5</c:v>
                </c:pt>
                <c:pt idx="21">
                  <c:v>13.2</c:v>
                </c:pt>
                <c:pt idx="22">
                  <c:v>5.6</c:v>
                </c:pt>
                <c:pt idx="23">
                  <c:v>7.8</c:v>
                </c:pt>
                <c:pt idx="24">
                  <c:v>5.5</c:v>
                </c:pt>
                <c:pt idx="25">
                  <c:v>4.5999999999999996</c:v>
                </c:pt>
                <c:pt idx="26">
                  <c:v>5.0999999999999996</c:v>
                </c:pt>
                <c:pt idx="27">
                  <c:v>8.8000000000000007</c:v>
                </c:pt>
                <c:pt idx="28">
                  <c:v>6.8</c:v>
                </c:pt>
                <c:pt idx="29">
                  <c:v>5.9</c:v>
                </c:pt>
                <c:pt idx="30">
                  <c:v>5.6</c:v>
                </c:pt>
                <c:pt idx="31">
                  <c:v>5.6</c:v>
                </c:pt>
                <c:pt idx="32">
                  <c:v>6.4</c:v>
                </c:pt>
                <c:pt idx="33">
                  <c:v>6.2</c:v>
                </c:pt>
                <c:pt idx="34">
                  <c:v>5.9</c:v>
                </c:pt>
                <c:pt idx="35">
                  <c:v>5.9</c:v>
                </c:pt>
                <c:pt idx="36">
                  <c:v>5.2</c:v>
                </c:pt>
                <c:pt idx="37">
                  <c:v>5.6</c:v>
                </c:pt>
                <c:pt idx="38">
                  <c:v>6.1</c:v>
                </c:pt>
                <c:pt idx="39">
                  <c:v>27.5</c:v>
                </c:pt>
                <c:pt idx="40">
                  <c:v>39</c:v>
                </c:pt>
                <c:pt idx="41">
                  <c:v>47.4</c:v>
                </c:pt>
                <c:pt idx="42">
                  <c:v>26.5</c:v>
                </c:pt>
                <c:pt idx="43">
                  <c:v>6.1</c:v>
                </c:pt>
                <c:pt idx="44">
                  <c:v>6</c:v>
                </c:pt>
                <c:pt idx="45">
                  <c:v>8.5</c:v>
                </c:pt>
                <c:pt idx="46">
                  <c:v>5</c:v>
                </c:pt>
                <c:pt idx="47">
                  <c:v>8</c:v>
                </c:pt>
                <c:pt idx="48">
                  <c:v>4.0999999999999996</c:v>
                </c:pt>
                <c:pt idx="49">
                  <c:v>5.8</c:v>
                </c:pt>
                <c:pt idx="50">
                  <c:v>9.8000000000000007</c:v>
                </c:pt>
                <c:pt idx="51">
                  <c:v>5.6</c:v>
                </c:pt>
                <c:pt idx="52">
                  <c:v>6</c:v>
                </c:pt>
                <c:pt idx="53">
                  <c:v>5.7</c:v>
                </c:pt>
                <c:pt idx="54">
                  <c:v>7.8</c:v>
                </c:pt>
                <c:pt idx="55">
                  <c:v>12.6</c:v>
                </c:pt>
                <c:pt idx="56">
                  <c:v>5.6</c:v>
                </c:pt>
                <c:pt idx="57">
                  <c:v>5</c:v>
                </c:pt>
                <c:pt idx="58">
                  <c:v>9.5</c:v>
                </c:pt>
                <c:pt idx="59">
                  <c:v>4.5</c:v>
                </c:pt>
                <c:pt idx="60">
                  <c:v>6.5</c:v>
                </c:pt>
                <c:pt idx="61">
                  <c:v>9.9</c:v>
                </c:pt>
                <c:pt idx="62">
                  <c:v>9.5</c:v>
                </c:pt>
                <c:pt idx="63">
                  <c:v>28.5</c:v>
                </c:pt>
                <c:pt idx="64">
                  <c:v>43.7</c:v>
                </c:pt>
                <c:pt idx="65">
                  <c:v>27.9</c:v>
                </c:pt>
                <c:pt idx="66">
                  <c:v>21.8</c:v>
                </c:pt>
                <c:pt idx="67">
                  <c:v>16.8</c:v>
                </c:pt>
                <c:pt idx="68">
                  <c:v>24.4</c:v>
                </c:pt>
                <c:pt idx="69">
                  <c:v>17.600000000000001</c:v>
                </c:pt>
                <c:pt idx="70">
                  <c:v>13.8</c:v>
                </c:pt>
                <c:pt idx="71">
                  <c:v>15.3</c:v>
                </c:pt>
                <c:pt idx="72">
                  <c:v>15</c:v>
                </c:pt>
                <c:pt idx="73">
                  <c:v>13.7</c:v>
                </c:pt>
                <c:pt idx="74">
                  <c:v>11.7</c:v>
                </c:pt>
                <c:pt idx="75">
                  <c:v>9.9</c:v>
                </c:pt>
                <c:pt idx="76">
                  <c:v>7.5</c:v>
                </c:pt>
                <c:pt idx="77">
                  <c:v>8</c:v>
                </c:pt>
                <c:pt idx="78">
                  <c:v>7.5</c:v>
                </c:pt>
                <c:pt idx="79">
                  <c:v>9.1999999999999993</c:v>
                </c:pt>
                <c:pt idx="80">
                  <c:v>6</c:v>
                </c:pt>
                <c:pt idx="81">
                  <c:v>6.9</c:v>
                </c:pt>
                <c:pt idx="82">
                  <c:v>8.5</c:v>
                </c:pt>
                <c:pt idx="83">
                  <c:v>5.9</c:v>
                </c:pt>
                <c:pt idx="84">
                  <c:v>5.9</c:v>
                </c:pt>
                <c:pt idx="85">
                  <c:v>6.4</c:v>
                </c:pt>
                <c:pt idx="86">
                  <c:v>7</c:v>
                </c:pt>
                <c:pt idx="87">
                  <c:v>8</c:v>
                </c:pt>
                <c:pt idx="88">
                  <c:v>7.6</c:v>
                </c:pt>
                <c:pt idx="89">
                  <c:v>5.5</c:v>
                </c:pt>
                <c:pt idx="90">
                  <c:v>6.9</c:v>
                </c:pt>
                <c:pt idx="91">
                  <c:v>5.0999999999999996</c:v>
                </c:pt>
                <c:pt idx="92">
                  <c:v>8.1</c:v>
                </c:pt>
                <c:pt idx="93">
                  <c:v>6</c:v>
                </c:pt>
                <c:pt idx="94">
                  <c:v>7.3</c:v>
                </c:pt>
                <c:pt idx="95">
                  <c:v>6.4</c:v>
                </c:pt>
                <c:pt idx="96">
                  <c:v>5.0999999999999996</c:v>
                </c:pt>
                <c:pt idx="97">
                  <c:v>5</c:v>
                </c:pt>
                <c:pt idx="98">
                  <c:v>3.9</c:v>
                </c:pt>
                <c:pt idx="99">
                  <c:v>27.6</c:v>
                </c:pt>
                <c:pt idx="100">
                  <c:v>43.1</c:v>
                </c:pt>
                <c:pt idx="101">
                  <c:v>29.7</c:v>
                </c:pt>
                <c:pt idx="102">
                  <c:v>29.4</c:v>
                </c:pt>
                <c:pt idx="103">
                  <c:v>27.8</c:v>
                </c:pt>
                <c:pt idx="104">
                  <c:v>33.200000000000003</c:v>
                </c:pt>
                <c:pt idx="105">
                  <c:v>35.799999999999997</c:v>
                </c:pt>
                <c:pt idx="106">
                  <c:v>28.8</c:v>
                </c:pt>
                <c:pt idx="107">
                  <c:v>30.4</c:v>
                </c:pt>
                <c:pt idx="108">
                  <c:v>21.5</c:v>
                </c:pt>
                <c:pt idx="109">
                  <c:v>37.200000000000003</c:v>
                </c:pt>
                <c:pt idx="110">
                  <c:v>38.5</c:v>
                </c:pt>
                <c:pt idx="111">
                  <c:v>32.799999999999997</c:v>
                </c:pt>
                <c:pt idx="112">
                  <c:v>34.9</c:v>
                </c:pt>
                <c:pt idx="113">
                  <c:v>32.299999999999997</c:v>
                </c:pt>
                <c:pt idx="114">
                  <c:v>38.299999999999997</c:v>
                </c:pt>
                <c:pt idx="115">
                  <c:v>46.7</c:v>
                </c:pt>
                <c:pt idx="116">
                  <c:v>34</c:v>
                </c:pt>
                <c:pt idx="117">
                  <c:v>28.3</c:v>
                </c:pt>
                <c:pt idx="118">
                  <c:v>26.9</c:v>
                </c:pt>
                <c:pt idx="119">
                  <c:v>32.1</c:v>
                </c:pt>
              </c:numCache>
            </c:numRef>
          </c:val>
        </c:ser>
        <c:ser>
          <c:idx val="2"/>
          <c:order val="2"/>
          <c:tx>
            <c:strRef>
              <c:f>'CPU012'!$D$1</c:f>
              <c:strCache>
                <c:ptCount val="1"/>
                <c:pt idx="0">
                  <c:v>Wait%</c:v>
                </c:pt>
              </c:strCache>
            </c:strRef>
          </c:tx>
          <c:invertIfNegative val="0"/>
          <c:cat>
            <c:numRef>
              <c:f>'CPU012'!$A$2:$A$121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'CPU012'!$D$2:$D$121</c:f>
              <c:numCache>
                <c:formatCode>General</c:formatCode>
                <c:ptCount val="120"/>
                <c:pt idx="0">
                  <c:v>3.2</c:v>
                </c:pt>
                <c:pt idx="1">
                  <c:v>3.1</c:v>
                </c:pt>
                <c:pt idx="2">
                  <c:v>3.1</c:v>
                </c:pt>
                <c:pt idx="3">
                  <c:v>5</c:v>
                </c:pt>
                <c:pt idx="4">
                  <c:v>4.5999999999999996</c:v>
                </c:pt>
                <c:pt idx="5">
                  <c:v>3.1</c:v>
                </c:pt>
                <c:pt idx="6">
                  <c:v>8.1</c:v>
                </c:pt>
                <c:pt idx="7">
                  <c:v>7.6</c:v>
                </c:pt>
                <c:pt idx="8">
                  <c:v>12.1</c:v>
                </c:pt>
                <c:pt idx="9">
                  <c:v>6.8</c:v>
                </c:pt>
                <c:pt idx="10">
                  <c:v>10</c:v>
                </c:pt>
                <c:pt idx="11">
                  <c:v>4.0999999999999996</c:v>
                </c:pt>
                <c:pt idx="12">
                  <c:v>5</c:v>
                </c:pt>
                <c:pt idx="13">
                  <c:v>3</c:v>
                </c:pt>
                <c:pt idx="14">
                  <c:v>10.4</c:v>
                </c:pt>
                <c:pt idx="15">
                  <c:v>5.6</c:v>
                </c:pt>
                <c:pt idx="16">
                  <c:v>6.4</c:v>
                </c:pt>
                <c:pt idx="17">
                  <c:v>5.5</c:v>
                </c:pt>
                <c:pt idx="18">
                  <c:v>7.6</c:v>
                </c:pt>
                <c:pt idx="19">
                  <c:v>7.8</c:v>
                </c:pt>
                <c:pt idx="20">
                  <c:v>10</c:v>
                </c:pt>
                <c:pt idx="21">
                  <c:v>12.7</c:v>
                </c:pt>
                <c:pt idx="22">
                  <c:v>9.1</c:v>
                </c:pt>
                <c:pt idx="23">
                  <c:v>4.9000000000000004</c:v>
                </c:pt>
                <c:pt idx="24">
                  <c:v>12.1</c:v>
                </c:pt>
                <c:pt idx="25">
                  <c:v>8.6</c:v>
                </c:pt>
                <c:pt idx="26">
                  <c:v>13.7</c:v>
                </c:pt>
                <c:pt idx="27">
                  <c:v>8.8000000000000007</c:v>
                </c:pt>
                <c:pt idx="28">
                  <c:v>11.6</c:v>
                </c:pt>
                <c:pt idx="29">
                  <c:v>6.9</c:v>
                </c:pt>
                <c:pt idx="30">
                  <c:v>12.6</c:v>
                </c:pt>
                <c:pt idx="31">
                  <c:v>8.6</c:v>
                </c:pt>
                <c:pt idx="32">
                  <c:v>5.9</c:v>
                </c:pt>
                <c:pt idx="33">
                  <c:v>8.8000000000000007</c:v>
                </c:pt>
                <c:pt idx="34">
                  <c:v>10.9</c:v>
                </c:pt>
                <c:pt idx="35">
                  <c:v>11.2</c:v>
                </c:pt>
                <c:pt idx="36">
                  <c:v>4.0999999999999996</c:v>
                </c:pt>
                <c:pt idx="37">
                  <c:v>7.1</c:v>
                </c:pt>
                <c:pt idx="38">
                  <c:v>7.6</c:v>
                </c:pt>
                <c:pt idx="39">
                  <c:v>4.9000000000000004</c:v>
                </c:pt>
                <c:pt idx="40">
                  <c:v>1.5</c:v>
                </c:pt>
                <c:pt idx="41">
                  <c:v>2.6</c:v>
                </c:pt>
                <c:pt idx="42">
                  <c:v>11.5</c:v>
                </c:pt>
                <c:pt idx="43">
                  <c:v>11.7</c:v>
                </c:pt>
                <c:pt idx="44">
                  <c:v>15</c:v>
                </c:pt>
                <c:pt idx="45">
                  <c:v>5.5</c:v>
                </c:pt>
                <c:pt idx="46">
                  <c:v>8</c:v>
                </c:pt>
                <c:pt idx="47">
                  <c:v>11.1</c:v>
                </c:pt>
                <c:pt idx="48">
                  <c:v>6.6</c:v>
                </c:pt>
                <c:pt idx="49">
                  <c:v>10.6</c:v>
                </c:pt>
                <c:pt idx="50">
                  <c:v>14.2</c:v>
                </c:pt>
                <c:pt idx="51">
                  <c:v>10.7</c:v>
                </c:pt>
                <c:pt idx="52">
                  <c:v>9.5</c:v>
                </c:pt>
                <c:pt idx="53">
                  <c:v>8.8000000000000007</c:v>
                </c:pt>
                <c:pt idx="54">
                  <c:v>14.1</c:v>
                </c:pt>
                <c:pt idx="55">
                  <c:v>9.1999999999999993</c:v>
                </c:pt>
                <c:pt idx="56">
                  <c:v>11.2</c:v>
                </c:pt>
                <c:pt idx="57">
                  <c:v>5.4</c:v>
                </c:pt>
                <c:pt idx="58">
                  <c:v>17.399999999999999</c:v>
                </c:pt>
                <c:pt idx="59">
                  <c:v>10</c:v>
                </c:pt>
                <c:pt idx="60">
                  <c:v>9.5</c:v>
                </c:pt>
                <c:pt idx="61">
                  <c:v>5.4</c:v>
                </c:pt>
                <c:pt idx="62">
                  <c:v>6</c:v>
                </c:pt>
                <c:pt idx="63">
                  <c:v>7</c:v>
                </c:pt>
                <c:pt idx="64">
                  <c:v>12.6</c:v>
                </c:pt>
                <c:pt idx="65">
                  <c:v>11.9</c:v>
                </c:pt>
                <c:pt idx="66">
                  <c:v>25</c:v>
                </c:pt>
                <c:pt idx="67">
                  <c:v>28.1</c:v>
                </c:pt>
                <c:pt idx="68">
                  <c:v>24.9</c:v>
                </c:pt>
                <c:pt idx="69">
                  <c:v>20.7</c:v>
                </c:pt>
                <c:pt idx="70">
                  <c:v>33</c:v>
                </c:pt>
                <c:pt idx="71">
                  <c:v>36.299999999999997</c:v>
                </c:pt>
                <c:pt idx="72">
                  <c:v>41.7</c:v>
                </c:pt>
                <c:pt idx="73">
                  <c:v>30</c:v>
                </c:pt>
                <c:pt idx="74">
                  <c:v>13.1</c:v>
                </c:pt>
                <c:pt idx="75">
                  <c:v>13.3</c:v>
                </c:pt>
                <c:pt idx="76">
                  <c:v>16</c:v>
                </c:pt>
                <c:pt idx="77">
                  <c:v>6</c:v>
                </c:pt>
                <c:pt idx="78">
                  <c:v>7.5</c:v>
                </c:pt>
                <c:pt idx="79">
                  <c:v>14.4</c:v>
                </c:pt>
                <c:pt idx="80">
                  <c:v>7.5</c:v>
                </c:pt>
                <c:pt idx="81">
                  <c:v>7.8</c:v>
                </c:pt>
                <c:pt idx="82">
                  <c:v>8.5</c:v>
                </c:pt>
                <c:pt idx="83">
                  <c:v>15.3</c:v>
                </c:pt>
                <c:pt idx="84">
                  <c:v>8.3000000000000007</c:v>
                </c:pt>
                <c:pt idx="85">
                  <c:v>15.7</c:v>
                </c:pt>
                <c:pt idx="86">
                  <c:v>8</c:v>
                </c:pt>
                <c:pt idx="87">
                  <c:v>8.5</c:v>
                </c:pt>
                <c:pt idx="88">
                  <c:v>14.1</c:v>
                </c:pt>
                <c:pt idx="89">
                  <c:v>11.5</c:v>
                </c:pt>
                <c:pt idx="90">
                  <c:v>15.3</c:v>
                </c:pt>
                <c:pt idx="91">
                  <c:v>11.7</c:v>
                </c:pt>
                <c:pt idx="92">
                  <c:v>11.1</c:v>
                </c:pt>
                <c:pt idx="93">
                  <c:v>6.5</c:v>
                </c:pt>
                <c:pt idx="94">
                  <c:v>12.2</c:v>
                </c:pt>
                <c:pt idx="95">
                  <c:v>10.9</c:v>
                </c:pt>
                <c:pt idx="96">
                  <c:v>6.6</c:v>
                </c:pt>
                <c:pt idx="97">
                  <c:v>6.5</c:v>
                </c:pt>
                <c:pt idx="98">
                  <c:v>10.3</c:v>
                </c:pt>
                <c:pt idx="99">
                  <c:v>2.6</c:v>
                </c:pt>
                <c:pt idx="100">
                  <c:v>6.1</c:v>
                </c:pt>
                <c:pt idx="101">
                  <c:v>5.0999999999999996</c:v>
                </c:pt>
                <c:pt idx="102">
                  <c:v>2.9</c:v>
                </c:pt>
                <c:pt idx="103">
                  <c:v>8.6</c:v>
                </c:pt>
                <c:pt idx="104">
                  <c:v>12.6</c:v>
                </c:pt>
                <c:pt idx="105">
                  <c:v>1</c:v>
                </c:pt>
                <c:pt idx="106">
                  <c:v>4</c:v>
                </c:pt>
                <c:pt idx="107">
                  <c:v>3.9</c:v>
                </c:pt>
                <c:pt idx="108">
                  <c:v>5.5</c:v>
                </c:pt>
                <c:pt idx="109">
                  <c:v>13.6</c:v>
                </c:pt>
                <c:pt idx="110">
                  <c:v>5.7</c:v>
                </c:pt>
                <c:pt idx="111">
                  <c:v>1</c:v>
                </c:pt>
                <c:pt idx="112">
                  <c:v>12</c:v>
                </c:pt>
                <c:pt idx="113">
                  <c:v>13.1</c:v>
                </c:pt>
                <c:pt idx="114">
                  <c:v>7.5</c:v>
                </c:pt>
                <c:pt idx="115">
                  <c:v>5</c:v>
                </c:pt>
                <c:pt idx="116">
                  <c:v>27.7</c:v>
                </c:pt>
                <c:pt idx="117">
                  <c:v>28.3</c:v>
                </c:pt>
                <c:pt idx="118">
                  <c:v>29.4</c:v>
                </c:pt>
                <c:pt idx="119">
                  <c:v>12.2</c:v>
                </c:pt>
              </c:numCache>
            </c:numRef>
          </c:val>
        </c:ser>
        <c:ser>
          <c:idx val="3"/>
          <c:order val="3"/>
          <c:tx>
            <c:strRef>
              <c:f>'CPU012'!$E$1</c:f>
              <c:strCache>
                <c:ptCount val="1"/>
                <c:pt idx="0">
                  <c:v>Idle%</c:v>
                </c:pt>
              </c:strCache>
            </c:strRef>
          </c:tx>
          <c:invertIfNegative val="0"/>
          <c:cat>
            <c:numRef>
              <c:f>'CPU012'!$A$2:$A$121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'CPU012'!$E$2:$E$121</c:f>
              <c:numCache>
                <c:formatCode>General</c:formatCode>
                <c:ptCount val="120"/>
                <c:pt idx="0">
                  <c:v>11.5</c:v>
                </c:pt>
                <c:pt idx="1">
                  <c:v>13.6</c:v>
                </c:pt>
                <c:pt idx="2">
                  <c:v>12.8</c:v>
                </c:pt>
                <c:pt idx="3">
                  <c:v>13.1</c:v>
                </c:pt>
                <c:pt idx="4">
                  <c:v>14.9</c:v>
                </c:pt>
                <c:pt idx="5">
                  <c:v>14.9</c:v>
                </c:pt>
                <c:pt idx="6">
                  <c:v>31.3</c:v>
                </c:pt>
                <c:pt idx="7">
                  <c:v>38.1</c:v>
                </c:pt>
                <c:pt idx="8">
                  <c:v>36.4</c:v>
                </c:pt>
                <c:pt idx="9">
                  <c:v>35.1</c:v>
                </c:pt>
                <c:pt idx="10">
                  <c:v>32.299999999999997</c:v>
                </c:pt>
                <c:pt idx="11">
                  <c:v>13.8</c:v>
                </c:pt>
                <c:pt idx="12">
                  <c:v>13.5</c:v>
                </c:pt>
                <c:pt idx="13">
                  <c:v>13.2</c:v>
                </c:pt>
                <c:pt idx="14">
                  <c:v>23.8</c:v>
                </c:pt>
                <c:pt idx="15">
                  <c:v>32</c:v>
                </c:pt>
                <c:pt idx="16">
                  <c:v>12.3</c:v>
                </c:pt>
                <c:pt idx="17">
                  <c:v>25.9</c:v>
                </c:pt>
                <c:pt idx="18">
                  <c:v>38.1</c:v>
                </c:pt>
                <c:pt idx="19">
                  <c:v>31.9</c:v>
                </c:pt>
                <c:pt idx="20">
                  <c:v>40.799999999999997</c:v>
                </c:pt>
                <c:pt idx="21">
                  <c:v>38.6</c:v>
                </c:pt>
                <c:pt idx="22">
                  <c:v>43.4</c:v>
                </c:pt>
                <c:pt idx="23">
                  <c:v>32</c:v>
                </c:pt>
                <c:pt idx="24">
                  <c:v>41.7</c:v>
                </c:pt>
                <c:pt idx="25">
                  <c:v>34.5</c:v>
                </c:pt>
                <c:pt idx="26">
                  <c:v>40.1</c:v>
                </c:pt>
                <c:pt idx="27">
                  <c:v>39.700000000000003</c:v>
                </c:pt>
                <c:pt idx="28">
                  <c:v>37.700000000000003</c:v>
                </c:pt>
                <c:pt idx="29">
                  <c:v>45.8</c:v>
                </c:pt>
                <c:pt idx="30">
                  <c:v>32.299999999999997</c:v>
                </c:pt>
                <c:pt idx="31">
                  <c:v>40.6</c:v>
                </c:pt>
                <c:pt idx="32">
                  <c:v>45.3</c:v>
                </c:pt>
                <c:pt idx="33">
                  <c:v>43.5</c:v>
                </c:pt>
                <c:pt idx="34">
                  <c:v>44.1</c:v>
                </c:pt>
                <c:pt idx="35">
                  <c:v>38.5</c:v>
                </c:pt>
                <c:pt idx="36">
                  <c:v>47.7</c:v>
                </c:pt>
                <c:pt idx="37">
                  <c:v>46.5</c:v>
                </c:pt>
                <c:pt idx="38">
                  <c:v>36.5</c:v>
                </c:pt>
                <c:pt idx="39">
                  <c:v>31.4</c:v>
                </c:pt>
                <c:pt idx="40">
                  <c:v>20</c:v>
                </c:pt>
                <c:pt idx="41">
                  <c:v>20.100000000000001</c:v>
                </c:pt>
                <c:pt idx="42">
                  <c:v>27</c:v>
                </c:pt>
                <c:pt idx="43">
                  <c:v>37.6</c:v>
                </c:pt>
                <c:pt idx="44">
                  <c:v>38</c:v>
                </c:pt>
                <c:pt idx="45">
                  <c:v>31.3</c:v>
                </c:pt>
                <c:pt idx="46">
                  <c:v>42.7</c:v>
                </c:pt>
                <c:pt idx="47">
                  <c:v>34.700000000000003</c:v>
                </c:pt>
                <c:pt idx="48">
                  <c:v>34.700000000000003</c:v>
                </c:pt>
                <c:pt idx="49">
                  <c:v>37.200000000000003</c:v>
                </c:pt>
                <c:pt idx="50">
                  <c:v>32.4</c:v>
                </c:pt>
                <c:pt idx="51">
                  <c:v>33.5</c:v>
                </c:pt>
                <c:pt idx="52">
                  <c:v>39.700000000000003</c:v>
                </c:pt>
                <c:pt idx="53">
                  <c:v>39.700000000000003</c:v>
                </c:pt>
                <c:pt idx="54">
                  <c:v>31.1</c:v>
                </c:pt>
                <c:pt idx="55">
                  <c:v>32</c:v>
                </c:pt>
                <c:pt idx="56">
                  <c:v>34.700000000000003</c:v>
                </c:pt>
                <c:pt idx="57">
                  <c:v>42.1</c:v>
                </c:pt>
                <c:pt idx="58">
                  <c:v>38.299999999999997</c:v>
                </c:pt>
                <c:pt idx="59">
                  <c:v>33.299999999999997</c:v>
                </c:pt>
                <c:pt idx="60">
                  <c:v>37.200000000000003</c:v>
                </c:pt>
                <c:pt idx="61">
                  <c:v>37.9</c:v>
                </c:pt>
                <c:pt idx="62">
                  <c:v>38.700000000000003</c:v>
                </c:pt>
                <c:pt idx="63">
                  <c:v>24</c:v>
                </c:pt>
                <c:pt idx="64">
                  <c:v>17.5</c:v>
                </c:pt>
                <c:pt idx="65">
                  <c:v>16.899999999999999</c:v>
                </c:pt>
                <c:pt idx="66">
                  <c:v>9.6</c:v>
                </c:pt>
                <c:pt idx="67">
                  <c:v>8.6</c:v>
                </c:pt>
                <c:pt idx="68">
                  <c:v>11.9</c:v>
                </c:pt>
                <c:pt idx="69">
                  <c:v>13.5</c:v>
                </c:pt>
                <c:pt idx="70">
                  <c:v>8</c:v>
                </c:pt>
                <c:pt idx="71">
                  <c:v>5.8</c:v>
                </c:pt>
                <c:pt idx="72">
                  <c:v>5.3</c:v>
                </c:pt>
                <c:pt idx="73">
                  <c:v>14.7</c:v>
                </c:pt>
                <c:pt idx="74">
                  <c:v>28.8</c:v>
                </c:pt>
                <c:pt idx="75">
                  <c:v>40.4</c:v>
                </c:pt>
                <c:pt idx="76">
                  <c:v>29.5</c:v>
                </c:pt>
                <c:pt idx="77">
                  <c:v>32.200000000000003</c:v>
                </c:pt>
                <c:pt idx="78">
                  <c:v>37.700000000000003</c:v>
                </c:pt>
                <c:pt idx="79">
                  <c:v>29.2</c:v>
                </c:pt>
                <c:pt idx="80">
                  <c:v>40.700000000000003</c:v>
                </c:pt>
                <c:pt idx="81">
                  <c:v>34.799999999999997</c:v>
                </c:pt>
                <c:pt idx="82">
                  <c:v>34</c:v>
                </c:pt>
                <c:pt idx="83">
                  <c:v>26.2</c:v>
                </c:pt>
                <c:pt idx="84">
                  <c:v>38</c:v>
                </c:pt>
                <c:pt idx="85">
                  <c:v>27.9</c:v>
                </c:pt>
                <c:pt idx="86">
                  <c:v>35.200000000000003</c:v>
                </c:pt>
                <c:pt idx="87">
                  <c:v>35.700000000000003</c:v>
                </c:pt>
                <c:pt idx="88">
                  <c:v>39.4</c:v>
                </c:pt>
                <c:pt idx="89">
                  <c:v>35</c:v>
                </c:pt>
                <c:pt idx="90">
                  <c:v>36.1</c:v>
                </c:pt>
                <c:pt idx="91">
                  <c:v>36.5</c:v>
                </c:pt>
                <c:pt idx="92">
                  <c:v>32.799999999999997</c:v>
                </c:pt>
                <c:pt idx="93">
                  <c:v>45.7</c:v>
                </c:pt>
                <c:pt idx="94">
                  <c:v>34.6</c:v>
                </c:pt>
                <c:pt idx="95">
                  <c:v>37.1</c:v>
                </c:pt>
                <c:pt idx="96">
                  <c:v>42.6</c:v>
                </c:pt>
                <c:pt idx="97">
                  <c:v>40.200000000000003</c:v>
                </c:pt>
                <c:pt idx="98">
                  <c:v>37.9</c:v>
                </c:pt>
                <c:pt idx="99">
                  <c:v>27.6</c:v>
                </c:pt>
                <c:pt idx="100">
                  <c:v>5.0999999999999996</c:v>
                </c:pt>
                <c:pt idx="101">
                  <c:v>5.0999999999999996</c:v>
                </c:pt>
                <c:pt idx="102">
                  <c:v>7.8</c:v>
                </c:pt>
                <c:pt idx="103">
                  <c:v>2</c:v>
                </c:pt>
                <c:pt idx="104">
                  <c:v>2</c:v>
                </c:pt>
                <c:pt idx="105">
                  <c:v>11.9</c:v>
                </c:pt>
                <c:pt idx="106">
                  <c:v>13.1</c:v>
                </c:pt>
                <c:pt idx="107">
                  <c:v>13.7</c:v>
                </c:pt>
                <c:pt idx="108">
                  <c:v>16</c:v>
                </c:pt>
                <c:pt idx="109">
                  <c:v>6.2</c:v>
                </c:pt>
                <c:pt idx="110">
                  <c:v>14.8</c:v>
                </c:pt>
                <c:pt idx="111">
                  <c:v>8.1</c:v>
                </c:pt>
                <c:pt idx="112">
                  <c:v>10</c:v>
                </c:pt>
                <c:pt idx="113">
                  <c:v>3.5</c:v>
                </c:pt>
                <c:pt idx="114">
                  <c:v>3</c:v>
                </c:pt>
                <c:pt idx="115">
                  <c:v>5</c:v>
                </c:pt>
                <c:pt idx="116">
                  <c:v>3.1</c:v>
                </c:pt>
                <c:pt idx="117">
                  <c:v>21.2</c:v>
                </c:pt>
                <c:pt idx="118">
                  <c:v>17.3</c:v>
                </c:pt>
                <c:pt idx="119">
                  <c:v>18.899999999999999</c:v>
                </c:pt>
              </c:numCache>
            </c:numRef>
          </c:val>
        </c:ser>
        <c:ser>
          <c:idx val="4"/>
          <c:order val="4"/>
          <c:tx>
            <c:strRef>
              <c:f>'CPU012'!$F$1</c:f>
              <c:strCache>
                <c:ptCount val="1"/>
                <c:pt idx="0">
                  <c:v>Steal%</c:v>
                </c:pt>
              </c:strCache>
            </c:strRef>
          </c:tx>
          <c:invertIfNegative val="0"/>
          <c:cat>
            <c:numRef>
              <c:f>'CPU012'!$A$2:$A$121</c:f>
              <c:numCache>
                <c:formatCode>h:mm:ss</c:formatCode>
                <c:ptCount val="120"/>
                <c:pt idx="0">
                  <c:v>45098.573240740741</c:v>
                </c:pt>
                <c:pt idx="1">
                  <c:v>45098.573263888888</c:v>
                </c:pt>
                <c:pt idx="2">
                  <c:v>45098.573287037034</c:v>
                </c:pt>
                <c:pt idx="3">
                  <c:v>45098.573310185187</c:v>
                </c:pt>
                <c:pt idx="4">
                  <c:v>45098.573333333334</c:v>
                </c:pt>
                <c:pt idx="5">
                  <c:v>45098.57335648148</c:v>
                </c:pt>
                <c:pt idx="6">
                  <c:v>45098.573379629626</c:v>
                </c:pt>
                <c:pt idx="7">
                  <c:v>45098.57340277778</c:v>
                </c:pt>
                <c:pt idx="8">
                  <c:v>45098.573425925926</c:v>
                </c:pt>
                <c:pt idx="9">
                  <c:v>45098.573449074072</c:v>
                </c:pt>
                <c:pt idx="10">
                  <c:v>45098.573472222219</c:v>
                </c:pt>
                <c:pt idx="11">
                  <c:v>45098.573495370372</c:v>
                </c:pt>
                <c:pt idx="12">
                  <c:v>45098.573518518519</c:v>
                </c:pt>
                <c:pt idx="13">
                  <c:v>45098.573541666665</c:v>
                </c:pt>
                <c:pt idx="14">
                  <c:v>45098.573564814818</c:v>
                </c:pt>
                <c:pt idx="15">
                  <c:v>45098.573587962965</c:v>
                </c:pt>
                <c:pt idx="16">
                  <c:v>45098.573611111111</c:v>
                </c:pt>
                <c:pt idx="17">
                  <c:v>45098.573645833334</c:v>
                </c:pt>
                <c:pt idx="18">
                  <c:v>45098.57366898148</c:v>
                </c:pt>
                <c:pt idx="19">
                  <c:v>45098.573692129627</c:v>
                </c:pt>
                <c:pt idx="20">
                  <c:v>45098.57371527778</c:v>
                </c:pt>
                <c:pt idx="21">
                  <c:v>45098.573738425926</c:v>
                </c:pt>
                <c:pt idx="22">
                  <c:v>45098.573761574073</c:v>
                </c:pt>
                <c:pt idx="23">
                  <c:v>45098.573773148149</c:v>
                </c:pt>
                <c:pt idx="24">
                  <c:v>45098.573796296296</c:v>
                </c:pt>
                <c:pt idx="25">
                  <c:v>45098.573819444442</c:v>
                </c:pt>
                <c:pt idx="26">
                  <c:v>45098.573842592596</c:v>
                </c:pt>
                <c:pt idx="27">
                  <c:v>45098.573865740742</c:v>
                </c:pt>
                <c:pt idx="28">
                  <c:v>45098.573888888888</c:v>
                </c:pt>
                <c:pt idx="29">
                  <c:v>45098.573912037034</c:v>
                </c:pt>
                <c:pt idx="30">
                  <c:v>45098.573935185188</c:v>
                </c:pt>
                <c:pt idx="31">
                  <c:v>45098.573958333334</c:v>
                </c:pt>
                <c:pt idx="32">
                  <c:v>45098.573981481481</c:v>
                </c:pt>
                <c:pt idx="33">
                  <c:v>45098.574004629627</c:v>
                </c:pt>
                <c:pt idx="34">
                  <c:v>45098.57402777778</c:v>
                </c:pt>
                <c:pt idx="35">
                  <c:v>45098.574050925927</c:v>
                </c:pt>
                <c:pt idx="36">
                  <c:v>45098.574074074073</c:v>
                </c:pt>
                <c:pt idx="37">
                  <c:v>45098.574097222219</c:v>
                </c:pt>
                <c:pt idx="38">
                  <c:v>45098.574131944442</c:v>
                </c:pt>
                <c:pt idx="39">
                  <c:v>45098.574155092596</c:v>
                </c:pt>
                <c:pt idx="40">
                  <c:v>45098.574178240742</c:v>
                </c:pt>
                <c:pt idx="41">
                  <c:v>45098.574201388888</c:v>
                </c:pt>
                <c:pt idx="42">
                  <c:v>45098.574224537035</c:v>
                </c:pt>
                <c:pt idx="43">
                  <c:v>45098.574247685188</c:v>
                </c:pt>
                <c:pt idx="44">
                  <c:v>45098.574259259258</c:v>
                </c:pt>
                <c:pt idx="45">
                  <c:v>45098.574282407404</c:v>
                </c:pt>
                <c:pt idx="46">
                  <c:v>45098.574305555558</c:v>
                </c:pt>
                <c:pt idx="47">
                  <c:v>45098.574328703704</c:v>
                </c:pt>
                <c:pt idx="48">
                  <c:v>45098.57435185185</c:v>
                </c:pt>
                <c:pt idx="49">
                  <c:v>45098.574374999997</c:v>
                </c:pt>
                <c:pt idx="50">
                  <c:v>45098.57439814815</c:v>
                </c:pt>
                <c:pt idx="51">
                  <c:v>45098.574421296296</c:v>
                </c:pt>
                <c:pt idx="52">
                  <c:v>45098.574444444443</c:v>
                </c:pt>
                <c:pt idx="53">
                  <c:v>45098.574467592596</c:v>
                </c:pt>
                <c:pt idx="54">
                  <c:v>45098.574490740742</c:v>
                </c:pt>
                <c:pt idx="55">
                  <c:v>45098.574513888889</c:v>
                </c:pt>
                <c:pt idx="56">
                  <c:v>45098.574537037035</c:v>
                </c:pt>
                <c:pt idx="57">
                  <c:v>45098.574560185189</c:v>
                </c:pt>
                <c:pt idx="58">
                  <c:v>45098.574594907404</c:v>
                </c:pt>
                <c:pt idx="59">
                  <c:v>45098.574618055558</c:v>
                </c:pt>
                <c:pt idx="60">
                  <c:v>45098.574641203704</c:v>
                </c:pt>
                <c:pt idx="61">
                  <c:v>45098.574664351851</c:v>
                </c:pt>
                <c:pt idx="62">
                  <c:v>45098.574687499997</c:v>
                </c:pt>
                <c:pt idx="63">
                  <c:v>45098.57471064815</c:v>
                </c:pt>
                <c:pt idx="64">
                  <c:v>45098.57472222222</c:v>
                </c:pt>
                <c:pt idx="65">
                  <c:v>45098.574745370373</c:v>
                </c:pt>
                <c:pt idx="66">
                  <c:v>45098.57476851852</c:v>
                </c:pt>
                <c:pt idx="67">
                  <c:v>45098.574791666666</c:v>
                </c:pt>
                <c:pt idx="68">
                  <c:v>45098.574814814812</c:v>
                </c:pt>
                <c:pt idx="69">
                  <c:v>45098.574837962966</c:v>
                </c:pt>
                <c:pt idx="70">
                  <c:v>45098.574861111112</c:v>
                </c:pt>
                <c:pt idx="71">
                  <c:v>45098.574884259258</c:v>
                </c:pt>
                <c:pt idx="72">
                  <c:v>45098.574907407405</c:v>
                </c:pt>
                <c:pt idx="73">
                  <c:v>45098.574930555558</c:v>
                </c:pt>
                <c:pt idx="74">
                  <c:v>45098.574953703705</c:v>
                </c:pt>
                <c:pt idx="75">
                  <c:v>45098.574976851851</c:v>
                </c:pt>
                <c:pt idx="76">
                  <c:v>45098.575011574074</c:v>
                </c:pt>
                <c:pt idx="77">
                  <c:v>45098.57503472222</c:v>
                </c:pt>
                <c:pt idx="78">
                  <c:v>45098.575057870374</c:v>
                </c:pt>
                <c:pt idx="79">
                  <c:v>45098.57508101852</c:v>
                </c:pt>
                <c:pt idx="80">
                  <c:v>45098.575104166666</c:v>
                </c:pt>
                <c:pt idx="81">
                  <c:v>45098.575127314813</c:v>
                </c:pt>
                <c:pt idx="82">
                  <c:v>45098.575138888889</c:v>
                </c:pt>
                <c:pt idx="83">
                  <c:v>45098.575162037036</c:v>
                </c:pt>
                <c:pt idx="84">
                  <c:v>45098.575185185182</c:v>
                </c:pt>
                <c:pt idx="85">
                  <c:v>45098.575208333335</c:v>
                </c:pt>
                <c:pt idx="86">
                  <c:v>45098.575231481482</c:v>
                </c:pt>
                <c:pt idx="87">
                  <c:v>45098.575254629628</c:v>
                </c:pt>
                <c:pt idx="88">
                  <c:v>45098.575277777774</c:v>
                </c:pt>
                <c:pt idx="89">
                  <c:v>45098.575300925928</c:v>
                </c:pt>
                <c:pt idx="90">
                  <c:v>45098.575324074074</c:v>
                </c:pt>
                <c:pt idx="91">
                  <c:v>45098.57534722222</c:v>
                </c:pt>
                <c:pt idx="92">
                  <c:v>45098.575370370374</c:v>
                </c:pt>
                <c:pt idx="93">
                  <c:v>45098.57539351852</c:v>
                </c:pt>
                <c:pt idx="94">
                  <c:v>45098.575416666667</c:v>
                </c:pt>
                <c:pt idx="95">
                  <c:v>45098.575439814813</c:v>
                </c:pt>
                <c:pt idx="96">
                  <c:v>45098.575474537036</c:v>
                </c:pt>
                <c:pt idx="97">
                  <c:v>45098.575497685182</c:v>
                </c:pt>
                <c:pt idx="98">
                  <c:v>45098.575520833336</c:v>
                </c:pt>
                <c:pt idx="99">
                  <c:v>45098.575543981482</c:v>
                </c:pt>
                <c:pt idx="100">
                  <c:v>45098.575567129628</c:v>
                </c:pt>
                <c:pt idx="101">
                  <c:v>45098.575590277775</c:v>
                </c:pt>
                <c:pt idx="102">
                  <c:v>45098.575601851851</c:v>
                </c:pt>
                <c:pt idx="103">
                  <c:v>45098.575624999998</c:v>
                </c:pt>
                <c:pt idx="104">
                  <c:v>45098.575648148151</c:v>
                </c:pt>
                <c:pt idx="105">
                  <c:v>45098.575671296298</c:v>
                </c:pt>
                <c:pt idx="106">
                  <c:v>45098.575694444444</c:v>
                </c:pt>
                <c:pt idx="107">
                  <c:v>45098.57571759259</c:v>
                </c:pt>
                <c:pt idx="108">
                  <c:v>45098.575740740744</c:v>
                </c:pt>
                <c:pt idx="109">
                  <c:v>45098.575775462959</c:v>
                </c:pt>
                <c:pt idx="110">
                  <c:v>45098.575787037036</c:v>
                </c:pt>
                <c:pt idx="111">
                  <c:v>45098.575810185182</c:v>
                </c:pt>
                <c:pt idx="112">
                  <c:v>45098.575833333336</c:v>
                </c:pt>
                <c:pt idx="113">
                  <c:v>45098.575856481482</c:v>
                </c:pt>
                <c:pt idx="114">
                  <c:v>45098.575879629629</c:v>
                </c:pt>
                <c:pt idx="115">
                  <c:v>45098.575902777775</c:v>
                </c:pt>
                <c:pt idx="116">
                  <c:v>45098.575937499998</c:v>
                </c:pt>
                <c:pt idx="117">
                  <c:v>45098.575960648152</c:v>
                </c:pt>
                <c:pt idx="118">
                  <c:v>45098.575983796298</c:v>
                </c:pt>
                <c:pt idx="119">
                  <c:v>45098.576006944444</c:v>
                </c:pt>
              </c:numCache>
            </c:numRef>
          </c:cat>
          <c:val>
            <c:numRef>
              <c:f>'CPU012'!$F$2:$F$121</c:f>
              <c:numCache>
                <c:formatCode>General</c:formatCode>
                <c:ptCount val="1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numCache>
            </c:numRef>
          </c:val>
        </c:ser>
        <c:dLbls>
          <c:showLegendKey val="0"/>
          <c:showVal val="0"/>
          <c:showCatName val="0"/>
          <c:showSerName val="0"/>
          <c:showPercent val="0"/>
          <c:showBubbleSize val="0"/>
        </c:dLbls>
        <c:gapWidth val="0"/>
        <c:overlap val="100"/>
        <c:axId val="431524096"/>
        <c:axId val="431542272"/>
      </c:barChart>
      <c:catAx>
        <c:axId val="431524096"/>
        <c:scaling>
          <c:orientation val="minMax"/>
        </c:scaling>
        <c:delete val="0"/>
        <c:axPos val="b"/>
        <c:numFmt formatCode="hh:mm" sourceLinked="0"/>
        <c:majorTickMark val="none"/>
        <c:minorTickMark val="none"/>
        <c:tickLblPos val="nextTo"/>
        <c:txPr>
          <a:bodyPr rot="-5400000" vert="horz"/>
          <a:lstStyle/>
          <a:p>
            <a:pPr>
              <a:defRPr/>
            </a:pPr>
            <a:endParaRPr lang="zh-CN"/>
          </a:p>
        </c:txPr>
        <c:crossAx val="431542272"/>
        <c:crosses val="autoZero"/>
        <c:auto val="0"/>
        <c:lblAlgn val="ctr"/>
        <c:lblOffset val="100"/>
        <c:noMultiLvlLbl val="0"/>
      </c:catAx>
      <c:valAx>
        <c:axId val="431542272"/>
        <c:scaling>
          <c:orientation val="minMax"/>
          <c:max val="100"/>
          <c:min val="0"/>
        </c:scaling>
        <c:delete val="0"/>
        <c:axPos val="l"/>
        <c:majorGridlines/>
        <c:title>
          <c:tx>
            <c:rich>
              <a:bodyPr/>
              <a:lstStyle/>
              <a:p>
                <a:pPr>
                  <a:defRPr/>
                </a:pPr>
                <a:r>
                  <a:rPr lang="en-US" altLang="en-US"/>
                  <a:t>Utilization (%)</a:t>
                </a:r>
                <a:endParaRPr altLang="en-US"/>
              </a:p>
            </c:rich>
          </c:tx>
          <c:overlay val="0"/>
        </c:title>
        <c:numFmt formatCode="0" sourceLinked="0"/>
        <c:majorTickMark val="out"/>
        <c:minorTickMark val="none"/>
        <c:tickLblPos val="nextTo"/>
        <c:crossAx val="431524096"/>
        <c:crosses val="autoZero"/>
        <c:crossBetween val="between"/>
      </c:valAx>
    </c:plotArea>
    <c:legend>
      <c:legendPos val="t"/>
      <c:overlay val="0"/>
    </c:legend>
    <c:plotVisOnly val="1"/>
    <c:dispBlanksAs val="gap"/>
    <c:showDLblsOverMax val="0"/>
  </c:chart>
  <c:printSettings>
    <c:headerFooter/>
    <c:pageMargins b="0.75" l="0.7" r="0.7" t="0.75" header="0.3" footer="0.3"/>
    <c:pageSetup/>
  </c:printSettings>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xml"/></Relationships>
</file>

<file path=xl/chartsheets/sheet1.xml><?xml version="1.0" encoding="utf-8"?>
<chartsheet xmlns="http://schemas.openxmlformats.org/spreadsheetml/2006/main" xmlns:r="http://schemas.openxmlformats.org/officeDocument/2006/relationships">
  <sheetPr/>
  <sheetViews>
    <sheetView zoomScale="81"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2.xml"/><Relationship Id="rId2" Type="http://schemas.openxmlformats.org/officeDocument/2006/relationships/chart" Target="../charts/chart21.xml"/><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5.xml.rels><?xml version="1.0" encoding="UTF-8" standalone="yes"?>
<Relationships xmlns="http://schemas.openxmlformats.org/package/2006/relationships"><Relationship Id="rId3" Type="http://schemas.openxmlformats.org/officeDocument/2006/relationships/chart" Target="../charts/chart27.xml"/><Relationship Id="rId2" Type="http://schemas.openxmlformats.org/officeDocument/2006/relationships/chart" Target="../charts/chart26.xml"/><Relationship Id="rId1" Type="http://schemas.openxmlformats.org/officeDocument/2006/relationships/chart" Target="../charts/chart25.xml"/></Relationships>
</file>

<file path=xl/drawings/_rels/drawing16.xml.rels><?xml version="1.0" encoding="UTF-8" standalone="yes"?>
<Relationships xmlns="http://schemas.openxmlformats.org/package/2006/relationships"><Relationship Id="rId3" Type="http://schemas.openxmlformats.org/officeDocument/2006/relationships/chart" Target="../charts/chart30.xml"/><Relationship Id="rId2" Type="http://schemas.openxmlformats.org/officeDocument/2006/relationships/chart" Target="../charts/chart29.xml"/><Relationship Id="rId1" Type="http://schemas.openxmlformats.org/officeDocument/2006/relationships/chart" Target="../charts/chart28.xml"/><Relationship Id="rId4" Type="http://schemas.openxmlformats.org/officeDocument/2006/relationships/chart" Target="../charts/chart31.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33.xml"/><Relationship Id="rId1" Type="http://schemas.openxmlformats.org/officeDocument/2006/relationships/chart" Target="../charts/chart3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5.xml"/></Relationships>
</file>

<file path=xl/drawings/drawing1.xml><?xml version="1.0" encoding="utf-8"?>
<xdr:wsDr xmlns:xdr="http://schemas.openxmlformats.org/drawingml/2006/spreadsheetDrawing" xmlns:a="http://schemas.openxmlformats.org/drawingml/2006/main">
  <xdr:twoCellAnchor editAs="absolute">
    <xdr:from>
      <xdr:col>1</xdr:col>
      <xdr:colOff>0</xdr:colOff>
      <xdr:row>1</xdr:row>
      <xdr:rowOff>12700</xdr:rowOff>
    </xdr:from>
    <xdr:to>
      <xdr:col>19</xdr:col>
      <xdr:colOff>310515</xdr:colOff>
      <xdr:row>31</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absoluteAnchor>
    <xdr:pos x="0" y="0"/>
    <xdr:ext cx="9301574" cy="6079537"/>
    <xdr:graphicFrame macro="">
      <xdr:nvGraphicFramePr>
        <xdr:cNvPr id="2" name="图表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18</xdr:col>
      <xdr:colOff>148590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18</xdr:col>
      <xdr:colOff>148590</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absolute">
    <xdr:from>
      <xdr:col>1</xdr:col>
      <xdr:colOff>0</xdr:colOff>
      <xdr:row>13</xdr:row>
      <xdr:rowOff>12700</xdr:rowOff>
    </xdr:from>
    <xdr:to>
      <xdr:col>19</xdr:col>
      <xdr:colOff>53340</xdr:colOff>
      <xdr:row>43</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22</xdr:col>
      <xdr:colOff>155575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22</xdr:col>
      <xdr:colOff>155575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22</xdr:col>
      <xdr:colOff>155575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22</xdr:col>
      <xdr:colOff>155575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22</xdr:col>
      <xdr:colOff>155575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22</xdr:col>
      <xdr:colOff>155575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22</xdr:col>
      <xdr:colOff>155575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22</xdr:col>
      <xdr:colOff>155575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22</xdr:col>
      <xdr:colOff>155575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22</xdr:col>
      <xdr:colOff>155575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18</xdr:col>
      <xdr:colOff>386715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18</xdr:col>
      <xdr:colOff>386715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18</xdr:col>
      <xdr:colOff>329565</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18</xdr:col>
      <xdr:colOff>329565</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182</xdr:row>
      <xdr:rowOff>38100</xdr:rowOff>
    </xdr:from>
    <xdr:to>
      <xdr:col>18</xdr:col>
      <xdr:colOff>329565</xdr:colOff>
      <xdr:row>212</xdr:row>
      <xdr:rowOff>38100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19</xdr:col>
      <xdr:colOff>15240</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19</xdr:col>
      <xdr:colOff>15240</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182</xdr:row>
      <xdr:rowOff>38100</xdr:rowOff>
    </xdr:from>
    <xdr:to>
      <xdr:col>19</xdr:col>
      <xdr:colOff>15240</xdr:colOff>
      <xdr:row>212</xdr:row>
      <xdr:rowOff>38100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editAs="absolute">
    <xdr:from>
      <xdr:col>0</xdr:col>
      <xdr:colOff>685800</xdr:colOff>
      <xdr:row>3541</xdr:row>
      <xdr:rowOff>12700</xdr:rowOff>
    </xdr:from>
    <xdr:to>
      <xdr:col>15</xdr:col>
      <xdr:colOff>100965</xdr:colOff>
      <xdr:row>3571</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3571</xdr:row>
      <xdr:rowOff>25400</xdr:rowOff>
    </xdr:from>
    <xdr:to>
      <xdr:col>15</xdr:col>
      <xdr:colOff>100965</xdr:colOff>
      <xdr:row>3601</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0</xdr:col>
      <xdr:colOff>685800</xdr:colOff>
      <xdr:row>3601</xdr:row>
      <xdr:rowOff>38100</xdr:rowOff>
    </xdr:from>
    <xdr:to>
      <xdr:col>15</xdr:col>
      <xdr:colOff>100965</xdr:colOff>
      <xdr:row>3631</xdr:row>
      <xdr:rowOff>38100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3631</xdr:row>
      <xdr:rowOff>50800</xdr:rowOff>
    </xdr:from>
    <xdr:to>
      <xdr:col>15</xdr:col>
      <xdr:colOff>139065</xdr:colOff>
      <xdr:row>3661</xdr:row>
      <xdr:rowOff>50800</xdr:rowOff>
    </xdr:to>
    <xdr:graphicFrame macro="">
      <xdr:nvGraphicFramePr>
        <xdr:cNvPr id="5" name="图表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685800</xdr:colOff>
      <xdr:row>152</xdr:row>
      <xdr:rowOff>25400</xdr:rowOff>
    </xdr:from>
    <xdr:to>
      <xdr:col>19</xdr:col>
      <xdr:colOff>15240</xdr:colOff>
      <xdr:row>182</xdr:row>
      <xdr:rowOff>25400</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editAs="absolute">
    <xdr:from>
      <xdr:col>0</xdr:col>
      <xdr:colOff>685800</xdr:colOff>
      <xdr:row>122</xdr:row>
      <xdr:rowOff>12700</xdr:rowOff>
    </xdr:from>
    <xdr:to>
      <xdr:col>19</xdr:col>
      <xdr:colOff>15240</xdr:colOff>
      <xdr:row>152</xdr:row>
      <xdr:rowOff>12700</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dmin" refreshedDate="45098.576455902781" createdVersion="1" refreshedVersion="4" recordCount="3539">
  <cacheSource type="worksheet">
    <worksheetSource ref="A1:O3540" sheet="TOP"/>
  </cacheSource>
  <cacheFields count="15">
    <cacheField name="Time" numFmtId="21">
      <sharedItems containsSemiMixedTypes="0" containsNonDate="0" containsDate="1" containsString="0" minDate="2023-06-21T13:45:30" maxDate="2023-06-21T13:49:27" count="119">
        <d v="2023-06-21T13:46:14"/>
        <d v="2023-06-21T13:45:30"/>
        <d v="2023-06-21T13:46:18"/>
        <d v="2023-06-21T13:46:42"/>
        <d v="2023-06-21T13:47:29"/>
        <d v="2023-06-21T13:47:56"/>
        <d v="2023-06-21T13:49:27"/>
        <d v="2023-06-21T13:46:26"/>
        <d v="2023-06-21T13:47:33"/>
        <d v="2023-06-21T13:48:22"/>
        <d v="2023-06-21T13:45:32"/>
        <d v="2023-06-21T13:45:36"/>
        <d v="2023-06-21T13:45:40"/>
        <d v="2023-06-21T13:45:44"/>
        <d v="2023-06-21T13:45:46"/>
        <d v="2023-06-21T13:45:48"/>
        <d v="2023-06-21T13:45:52"/>
        <d v="2023-06-21T13:45:56"/>
        <d v="2023-06-21T13:45:58"/>
        <d v="2023-06-21T13:46:03"/>
        <d v="2023-06-21T13:46:07"/>
        <d v="2023-06-21T13:46:09"/>
        <d v="2023-06-21T13:46:24"/>
        <d v="2023-06-21T13:46:28"/>
        <d v="2023-06-21T13:46:32"/>
        <d v="2023-06-21T13:46:36"/>
        <d v="2023-06-21T13:46:38"/>
        <d v="2023-06-21T13:46:40"/>
        <d v="2023-06-21T13:46:45"/>
        <d v="2023-06-21T13:46:47"/>
        <d v="2023-06-21T13:46:49"/>
        <d v="2023-06-21T13:46:51"/>
        <d v="2023-06-21T13:46:55"/>
        <d v="2023-06-21T13:46:58"/>
        <d v="2023-06-21T13:47:00"/>
        <d v="2023-06-21T13:47:04"/>
        <d v="2023-06-21T13:47:08"/>
        <d v="2023-06-21T13:47:10"/>
        <d v="2023-06-21T13:47:12"/>
        <d v="2023-06-21T13:47:14"/>
        <d v="2023-06-21T13:47:16"/>
        <d v="2023-06-21T13:47:18"/>
        <d v="2023-06-21T13:47:22"/>
        <d v="2023-06-21T13:47:25"/>
        <d v="2023-06-21T13:47:31"/>
        <d v="2023-06-21T13:47:36"/>
        <d v="2023-06-21T13:47:38"/>
        <d v="2023-06-21T13:47:40"/>
        <d v="2023-06-21T13:47:44"/>
        <d v="2023-06-21T13:47:46"/>
        <d v="2023-06-21T13:47:48"/>
        <d v="2023-06-21T13:47:50"/>
        <d v="2023-06-21T13:47:52"/>
        <d v="2023-06-21T13:47:54"/>
        <d v="2023-06-21T13:48:01"/>
        <d v="2023-06-21T13:48:07"/>
        <d v="2023-06-21T13:48:11"/>
        <d v="2023-06-21T13:48:14"/>
        <d v="2023-06-21T13:48:16"/>
        <d v="2023-06-21T13:48:18"/>
        <d v="2023-06-21T13:48:26"/>
        <d v="2023-06-21T13:48:28"/>
        <d v="2023-06-21T13:48:32"/>
        <d v="2023-06-21T13:48:36"/>
        <d v="2023-06-21T13:48:41"/>
        <d v="2023-06-21T13:48:43"/>
        <d v="2023-06-21T13:48:47"/>
        <d v="2023-06-21T13:48:51"/>
        <d v="2023-06-21T13:48:54"/>
        <d v="2023-06-21T13:48:58"/>
        <d v="2023-06-21T13:49:04"/>
        <d v="2023-06-21T13:49:10"/>
        <d v="2023-06-21T13:49:14"/>
        <d v="2023-06-21T13:49:16"/>
        <d v="2023-06-21T13:49:18"/>
        <d v="2023-06-21T13:49:21"/>
        <d v="2023-06-21T13:45:54"/>
        <d v="2023-06-21T13:46:00"/>
        <d v="2023-06-21T13:46:13"/>
        <d v="2023-06-21T13:47:06"/>
        <d v="2023-06-21T13:47:42"/>
        <d v="2023-06-21T13:48:30"/>
        <d v="2023-06-21T13:48:45"/>
        <d v="2023-06-21T13:49:07"/>
        <d v="2023-06-21T13:49:23"/>
        <d v="2023-06-21T13:47:35"/>
        <d v="2023-06-21T13:49:00"/>
        <d v="2023-06-21T13:45:34"/>
        <d v="2023-06-21T13:46:05"/>
        <d v="2023-06-21T13:46:11"/>
        <d v="2023-06-21T13:46:30"/>
        <d v="2023-06-21T13:47:58"/>
        <d v="2023-06-21T13:48:49"/>
        <d v="2023-06-21T13:48:56"/>
        <d v="2023-06-21T13:49:08"/>
        <d v="2023-06-21T13:45:38"/>
        <d v="2023-06-21T13:45:42"/>
        <d v="2023-06-21T13:45:50"/>
        <d v="2023-06-21T13:46:16"/>
        <d v="2023-06-21T13:46:20"/>
        <d v="2023-06-21T13:46:22"/>
        <d v="2023-06-21T13:46:34"/>
        <d v="2023-06-21T13:46:53"/>
        <d v="2023-06-21T13:46:56"/>
        <d v="2023-06-21T13:47:02"/>
        <d v="2023-06-21T13:47:20"/>
        <d v="2023-06-21T13:47:27"/>
        <d v="2023-06-21T13:48:03"/>
        <d v="2023-06-21T13:48:05"/>
        <d v="2023-06-21T13:48:09"/>
        <d v="2023-06-21T13:48:12"/>
        <d v="2023-06-21T13:48:20"/>
        <d v="2023-06-21T13:48:24"/>
        <d v="2023-06-21T13:48:34"/>
        <d v="2023-06-21T13:48:38"/>
        <d v="2023-06-21T13:48:52"/>
        <d v="2023-06-21T13:49:02"/>
        <d v="2023-06-21T13:49:12"/>
        <d v="2023-06-21T13:49:25"/>
      </sharedItems>
    </cacheField>
    <cacheField name="PID" numFmtId="0">
      <sharedItems containsSemiMixedTypes="0" containsString="0" containsNumber="1" containsInteger="1" minValue="1" maxValue="32726" count="156">
        <n v="1284"/>
        <n v="1206"/>
        <n v="1343"/>
        <n v="27132"/>
        <n v="1351"/>
        <n v="26934"/>
        <n v="26878"/>
        <n v="26734"/>
        <n v="26886"/>
        <n v="26733"/>
        <n v="26874"/>
        <n v="26948"/>
        <n v="27211"/>
        <n v="26938"/>
        <n v="26741"/>
        <n v="28406"/>
        <n v="12024"/>
        <n v="26978"/>
        <n v="1315"/>
        <n v="1216"/>
        <n v="1146"/>
        <n v="28440"/>
        <n v="27424"/>
        <n v="27088"/>
        <n v="12046"/>
        <n v="27130"/>
        <n v="26458"/>
        <n v="26724"/>
        <n v="17386"/>
        <n v="18791"/>
        <n v="21686"/>
        <n v="24247"/>
        <n v="18454"/>
        <n v="4194"/>
        <n v="3181"/>
        <n v="5626"/>
        <n v="3392"/>
        <n v="4828"/>
        <n v="3535"/>
        <n v="3399"/>
        <n v="4833"/>
        <n v="4855"/>
        <n v="3355"/>
        <n v="3365"/>
        <n v="3561"/>
        <n v="3344"/>
        <n v="1322"/>
        <n v="12253"/>
        <n v="28246"/>
        <n v="28671"/>
        <n v="3349"/>
        <n v="1859"/>
        <n v="6567"/>
        <n v="31409"/>
        <n v="12281"/>
        <n v="12283"/>
        <n v="1193"/>
        <n v="26815"/>
        <n v="27706"/>
        <n v="27840"/>
        <n v="30707"/>
        <n v="320"/>
        <n v="827"/>
        <n v="88"/>
        <n v="9"/>
        <n v="18"/>
        <n v="72"/>
        <n v="78"/>
        <n v="24"/>
        <n v="30"/>
        <n v="36"/>
        <n v="42"/>
        <n v="48"/>
        <n v="54"/>
        <n v="60"/>
        <n v="66"/>
        <n v="158"/>
        <n v="31506"/>
        <n v="461"/>
        <n v="10727"/>
        <n v="317"/>
        <n v="19269"/>
        <n v="291"/>
        <n v="28944"/>
        <n v="25671"/>
        <n v="14321"/>
        <n v="470"/>
        <n v="2339"/>
        <n v="14680"/>
        <n v="284"/>
        <n v="296"/>
        <n v="15670"/>
        <n v="19692"/>
        <n v="592"/>
        <n v="12095"/>
        <n v="21856"/>
        <n v="19838"/>
        <n v="20848"/>
        <n v="14964"/>
        <n v="23348"/>
        <n v="27179"/>
        <n v="77"/>
        <n v="23"/>
        <n v="53"/>
        <n v="65"/>
        <n v="3311"/>
        <n v="1838"/>
        <n v="3603"/>
        <n v="27141"/>
        <n v="3546"/>
        <n v="1198"/>
        <n v="28362"/>
        <n v="3402"/>
        <n v="3404"/>
        <n v="3403"/>
        <n v="3405"/>
        <n v="17496"/>
        <n v="4967"/>
        <n v="5711"/>
        <n v="12288"/>
        <n v="1220"/>
        <n v="4807"/>
        <n v="1314"/>
        <n v="27422"/>
        <n v="28630"/>
        <n v="32725"/>
        <n v="28626"/>
        <n v="32724"/>
        <n v="28627"/>
        <n v="32726"/>
        <n v="18452"/>
        <n v="28625"/>
        <n v="10"/>
        <n v="27427"/>
        <n v="1209"/>
        <n v="1433"/>
        <n v="30779"/>
        <n v="3536"/>
        <n v="27566"/>
        <n v="1247"/>
        <n v="3123"/>
        <n v="5881"/>
        <n v="1480"/>
        <n v="1"/>
        <n v="3844"/>
        <n v="5554"/>
        <n v="366"/>
        <n v="1196"/>
        <n v="27845"/>
        <n v="1199"/>
        <n v="20844"/>
        <n v="1224"/>
        <n v="5628"/>
        <n v="4258"/>
        <n v="1183"/>
        <n v="3031"/>
      </sharedItems>
    </cacheField>
    <cacheField name="%CPU" numFmtId="0">
      <sharedItems containsSemiMixedTypes="0" containsString="0" containsNumber="1" minValue="0.4" maxValue="828.69"/>
    </cacheField>
    <cacheField name="%Usr" numFmtId="0">
      <sharedItems containsSemiMixedTypes="0" containsString="0" containsNumber="1" minValue="0" maxValue="747.6"/>
    </cacheField>
    <cacheField name="%Sys" numFmtId="0">
      <sharedItems containsSemiMixedTypes="0" containsString="0" containsNumber="1" minValue="0" maxValue="357.88"/>
    </cacheField>
    <cacheField name="Size" numFmtId="0">
      <sharedItems containsSemiMixedTypes="0" containsString="0" containsNumber="1" containsInteger="1" minValue="0" maxValue="38069012"/>
    </cacheField>
    <cacheField name="ResSet" numFmtId="0">
      <sharedItems containsSemiMixedTypes="0" containsString="0" containsNumber="1" containsInteger="1" minValue="0" maxValue="5871824"/>
    </cacheField>
    <cacheField name="ResText" numFmtId="0">
      <sharedItems containsSemiMixedTypes="0" containsString="0" containsNumber="1" containsInteger="1" minValue="0" maxValue="58656"/>
    </cacheField>
    <cacheField name="ResData" numFmtId="0">
      <sharedItems containsSemiMixedTypes="0" containsString="0" containsNumber="1" containsInteger="1" minValue="0" maxValue="27975080"/>
    </cacheField>
    <cacheField name="ShdLib" numFmtId="0">
      <sharedItems containsSemiMixedTypes="0" containsString="0" containsNumber="1" containsInteger="1" minValue="0" maxValue="1047984"/>
    </cacheField>
    <cacheField name="MinorFault" numFmtId="0">
      <sharedItems containsSemiMixedTypes="0" containsString="0" containsNumber="1" containsInteger="1" minValue="0" maxValue="7230"/>
    </cacheField>
    <cacheField name="MajorFault" numFmtId="0">
      <sharedItems containsSemiMixedTypes="0" containsString="0" containsNumber="1" containsInteger="1" minValue="0" maxValue="24"/>
    </cacheField>
    <cacheField name="Command" numFmtId="0">
      <sharedItems count="128">
        <s v="accounts-daemon"/>
        <s v="avahi-daemon"/>
        <s v="bash"/>
        <s v="containerd"/>
        <s v="containerd-shim"/>
        <s v="cups-browsed"/>
        <s v="cupsd"/>
        <s v="dbus-daemon"/>
        <s v="deploy.sh"/>
        <s v="device_cloud_me"/>
        <s v="dockerd"/>
        <s v="docker-proxy"/>
        <s v="ffmpeg"/>
        <s v="ffprobe"/>
        <s v="gnome-shell"/>
        <s v="gnome-software"/>
        <s v="gsd-color"/>
        <s v="gsd-disk-utilit"/>
        <s v="gsd-housekeepin"/>
        <s v="gsd-keyboard"/>
        <s v="gsd-power"/>
        <s v="gsd-sharing"/>
        <s v="gsd-xsettings"/>
        <s v="gvfsd-trash"/>
        <s v="gvfs-udisks2-vo"/>
        <s v="hasplmd"/>
        <s v="IFaasEngineR"/>
        <s v="iface_storaged"/>
        <s v="iface_trackerd"/>
        <s v="IFAuthServerR"/>
        <s v="intellifdbNode"/>
        <s v="irq/149-nvidia"/>
        <s v="irq/151-nvidia"/>
        <s v="irqbalance"/>
        <s v="java"/>
        <s v="jbd2/nvme0n1p2-"/>
        <s v="jbd2/sda1-8"/>
        <s v="kcompactd0"/>
        <s v="ksoftirqd/0"/>
        <s v="ksoftirqd/1"/>
        <s v="ksoftirqd/10"/>
        <s v="ksoftirqd/11"/>
        <s v="ksoftirqd/2"/>
        <s v="ksoftirqd/3"/>
        <s v="ksoftirqd/4"/>
        <s v="ksoftirqd/5"/>
        <s v="ksoftirqd/6"/>
        <s v="ksoftirqd/7"/>
        <s v="ksoftirqd/8"/>
        <s v="ksoftirqd/9"/>
        <s v="kswapd0"/>
        <s v="kworker/0:0-events"/>
        <s v="kworker/0:1H-kblockd"/>
        <s v="kworker/1:1-events"/>
        <s v="kworker/1:1H-kblockd"/>
        <s v="kworker/10:1-events"/>
        <s v="kworker/11:1H-kblockd"/>
        <s v="kworker/11:2-mm_percpu_wq"/>
        <s v="kworker/2:2-events"/>
        <s v="kworker/2:2-mm_percpu_wq"/>
        <s v="kworker/3:0-events"/>
        <s v="kworker/3:0-mm_percpu_wq"/>
        <s v="kworker/4:1H-kblockd"/>
        <s v="kworker/4:2-mm_percpu_wq"/>
        <s v="kworker/5:0-events_freezable"/>
        <s v="kworker/5:1H-kblockd"/>
        <s v="kworker/6:1H-kblockd"/>
        <s v="kworker/6:2-mm_percpu_wq"/>
        <s v="kworker/7:1-mm_percpu_wq"/>
        <s v="kworker/8:1H-kblockd"/>
        <s v="kworker/8:2-mm_percpu_wq"/>
        <s v="kworker/9:2-events"/>
        <s v="kworker/9:2-mm_percpu_wq"/>
        <s v="kworker/u24:0+flush-259:0"/>
        <s v="kworker/u24:0-events_unbound"/>
        <s v="kworker/u24:0-flush-259:0"/>
        <s v="kworker/u24:0-flush-8:0"/>
        <s v="kworker/u24:0-i915"/>
        <s v="kworker/u24:1+flush-259:0"/>
        <s v="kworker/u24:1-events_power_efficient"/>
        <s v="kworker/u24:1-events_unbound"/>
        <s v="kworker/u24:1-flush-8:0"/>
        <s v="kworker/u24:2+flush-259:0"/>
        <s v="kworker/u24:2-events_unbound"/>
        <s v="kworker/u24:2-flush-259:0"/>
        <s v="kworker/u24:2-flush-8:0"/>
        <s v="kworker/u24:4-events_unbound"/>
        <s v="kworker/u24:4-flush-8:0"/>
        <s v="MediaServer"/>
        <s v="migration/11"/>
        <s v="migration/2"/>
        <s v="migration/7"/>
        <s v="migration/9"/>
        <s v="MonitorStorage."/>
        <s v="MonitorTrackerd"/>
        <s v="mount.ntfs"/>
        <s v="mysqld"/>
        <s v="nautilus-deskto"/>
        <s v="NetworkManager"/>
        <s v="nginx"/>
        <s v="nmon"/>
        <s v="nv_queue"/>
        <s v="oray_rundaemon"/>
        <s v="packagekitd"/>
        <s v="polkitd"/>
        <s v="postgres"/>
        <s v="rcu_sched"/>
        <s v="redis-server"/>
        <s v="rsyslogd"/>
        <s v="RTW_CMD_THREAD"/>
        <s v="sftp-server"/>
        <s v="shellproxy"/>
        <s v="sip_server"/>
        <s v="snapd"/>
        <s v="ssh-agent"/>
        <s v="sshd"/>
        <s v="sunloginclient"/>
        <s v="systemd"/>
        <s v="systemd-journal"/>
        <s v="systemd-logind"/>
        <s v="tail"/>
        <s v="thermald"/>
        <s v="top"/>
        <s v="udisksd"/>
        <s v="update-notifier"/>
        <s v="upowerd"/>
        <s v="wpa_supplicant"/>
        <s v="Xorg"/>
      </sharedItems>
    </cacheField>
    <cacheField name="IntervalCPU%" numFmtId="2">
      <sharedItems containsMixedTypes="1" containsNumber="1" minValue="3.3333333333333333E-2" maxValue="71.474166666666676"/>
    </cacheField>
    <cacheField name="WSet" numFmtId="3">
      <sharedItems containsMixedTypes="1" containsNumber="1" minValue="0" maxValue="2799473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3539">
  <r>
    <x v="0"/>
    <x v="0"/>
    <n v="0.96"/>
    <n v="0"/>
    <n v="0.96"/>
    <n v="289664"/>
    <n v="5128"/>
    <n v="160"/>
    <n v="25924"/>
    <n v="4108"/>
    <n v="0"/>
    <n v="0"/>
    <x v="0"/>
    <n v="0.08"/>
    <n v="26084"/>
  </r>
  <r>
    <x v="1"/>
    <x v="1"/>
    <n v="0.49"/>
    <n v="0.49"/>
    <n v="0"/>
    <n v="47280"/>
    <n v="2856"/>
    <n v="124"/>
    <n v="676"/>
    <n v="2456"/>
    <n v="0"/>
    <n v="0"/>
    <x v="1"/>
    <n v="4.0833333333333333E-2"/>
    <n v="800"/>
  </r>
  <r>
    <x v="2"/>
    <x v="1"/>
    <n v="0.49"/>
    <n v="0.49"/>
    <n v="0"/>
    <n v="47280"/>
    <n v="2856"/>
    <n v="124"/>
    <n v="676"/>
    <n v="2456"/>
    <n v="0"/>
    <n v="0"/>
    <x v="1"/>
    <n v="4.0833333333333333E-2"/>
    <n v="800"/>
  </r>
  <r>
    <x v="3"/>
    <x v="1"/>
    <n v="0.49"/>
    <n v="0"/>
    <n v="0.49"/>
    <n v="47280"/>
    <n v="2856"/>
    <n v="124"/>
    <n v="676"/>
    <n v="2456"/>
    <n v="0"/>
    <n v="0"/>
    <x v="1"/>
    <n v="4.0833333333333333E-2"/>
    <n v="800"/>
  </r>
  <r>
    <x v="4"/>
    <x v="1"/>
    <n v="0.49"/>
    <n v="0"/>
    <n v="0.49"/>
    <n v="47280"/>
    <n v="2856"/>
    <n v="124"/>
    <n v="676"/>
    <n v="2456"/>
    <n v="0"/>
    <n v="0"/>
    <x v="1"/>
    <n v="4.0833333333333333E-2"/>
    <n v="800"/>
  </r>
  <r>
    <x v="5"/>
    <x v="1"/>
    <n v="0.88"/>
    <n v="0.44"/>
    <n v="0.44"/>
    <n v="47280"/>
    <n v="2856"/>
    <n v="124"/>
    <n v="676"/>
    <n v="2456"/>
    <n v="0"/>
    <n v="0"/>
    <x v="1"/>
    <n v="7.3333333333333334E-2"/>
    <n v="800"/>
  </r>
  <r>
    <x v="6"/>
    <x v="1"/>
    <n v="0.49"/>
    <n v="0"/>
    <n v="0.49"/>
    <n v="47280"/>
    <n v="2852"/>
    <n v="124"/>
    <n v="676"/>
    <n v="2452"/>
    <n v="0"/>
    <n v="0"/>
    <x v="1"/>
    <n v="4.0833333333333333E-2"/>
    <n v="800"/>
  </r>
  <r>
    <x v="7"/>
    <x v="2"/>
    <n v="0.98"/>
    <n v="0.49"/>
    <n v="0.49"/>
    <n v="23100"/>
    <n v="2920"/>
    <n v="1040"/>
    <n v="448"/>
    <n v="2580"/>
    <n v="25"/>
    <n v="0"/>
    <x v="2"/>
    <n v="8.1666666666666665E-2"/>
    <n v="1488"/>
  </r>
  <r>
    <x v="8"/>
    <x v="3"/>
    <n v="0.49"/>
    <n v="0.49"/>
    <n v="0"/>
    <n v="18040"/>
    <n v="1784"/>
    <n v="976"/>
    <n v="360"/>
    <n v="1536"/>
    <n v="16"/>
    <n v="0"/>
    <x v="2"/>
    <n v="4.0833333333333333E-2"/>
    <n v="1336"/>
  </r>
  <r>
    <x v="9"/>
    <x v="3"/>
    <n v="0.49"/>
    <n v="0"/>
    <n v="0.49"/>
    <n v="18040"/>
    <n v="1784"/>
    <n v="976"/>
    <n v="360"/>
    <n v="1536"/>
    <n v="16"/>
    <n v="0"/>
    <x v="2"/>
    <n v="4.0833333333333333E-2"/>
    <n v="1336"/>
  </r>
  <r>
    <x v="10"/>
    <x v="4"/>
    <n v="0.49"/>
    <n v="0.49"/>
    <n v="0"/>
    <n v="3127276"/>
    <n v="34568"/>
    <n v="34464"/>
    <n v="439392"/>
    <n v="11884"/>
    <n v="0"/>
    <n v="0"/>
    <x v="3"/>
    <n v="4.0833333333333333E-2"/>
    <n v="473856"/>
  </r>
  <r>
    <x v="11"/>
    <x v="4"/>
    <n v="1.46"/>
    <n v="0.98"/>
    <n v="0.49"/>
    <n v="3127276"/>
    <n v="34568"/>
    <n v="34464"/>
    <n v="439392"/>
    <n v="11884"/>
    <n v="0"/>
    <n v="0"/>
    <x v="3"/>
    <n v="0.12166666666666666"/>
    <n v="473856"/>
  </r>
  <r>
    <x v="12"/>
    <x v="4"/>
    <n v="0.49"/>
    <n v="0.49"/>
    <n v="0"/>
    <n v="3127276"/>
    <n v="34568"/>
    <n v="34464"/>
    <n v="439392"/>
    <n v="11884"/>
    <n v="0"/>
    <n v="0"/>
    <x v="3"/>
    <n v="4.0833333333333333E-2"/>
    <n v="473856"/>
  </r>
  <r>
    <x v="13"/>
    <x v="4"/>
    <n v="0.98"/>
    <n v="0.49"/>
    <n v="0.49"/>
    <n v="3127276"/>
    <n v="34568"/>
    <n v="34464"/>
    <n v="439392"/>
    <n v="11884"/>
    <n v="0"/>
    <n v="0"/>
    <x v="3"/>
    <n v="8.1666666666666665E-2"/>
    <n v="473856"/>
  </r>
  <r>
    <x v="14"/>
    <x v="4"/>
    <n v="1.46"/>
    <n v="1.46"/>
    <n v="0"/>
    <n v="3127276"/>
    <n v="34568"/>
    <n v="34464"/>
    <n v="439392"/>
    <n v="11884"/>
    <n v="0"/>
    <n v="0"/>
    <x v="3"/>
    <n v="0.12166666666666666"/>
    <n v="473856"/>
  </r>
  <r>
    <x v="15"/>
    <x v="4"/>
    <n v="0.49"/>
    <n v="0.49"/>
    <n v="0"/>
    <n v="3127276"/>
    <n v="34568"/>
    <n v="34464"/>
    <n v="439392"/>
    <n v="11884"/>
    <n v="0"/>
    <n v="0"/>
    <x v="3"/>
    <n v="4.0833333333333333E-2"/>
    <n v="473856"/>
  </r>
  <r>
    <x v="16"/>
    <x v="4"/>
    <n v="0.49"/>
    <n v="0"/>
    <n v="0.49"/>
    <n v="3127276"/>
    <n v="34568"/>
    <n v="34464"/>
    <n v="439392"/>
    <n v="11884"/>
    <n v="0"/>
    <n v="0"/>
    <x v="3"/>
    <n v="4.0833333333333333E-2"/>
    <n v="473856"/>
  </r>
  <r>
    <x v="17"/>
    <x v="4"/>
    <n v="0.49"/>
    <n v="0.49"/>
    <n v="0"/>
    <n v="3127276"/>
    <n v="34568"/>
    <n v="34464"/>
    <n v="439392"/>
    <n v="11884"/>
    <n v="0"/>
    <n v="0"/>
    <x v="3"/>
    <n v="4.0833333333333333E-2"/>
    <n v="473856"/>
  </r>
  <r>
    <x v="18"/>
    <x v="4"/>
    <n v="0.49"/>
    <n v="0"/>
    <n v="0.49"/>
    <n v="3127276"/>
    <n v="34568"/>
    <n v="34464"/>
    <n v="439392"/>
    <n v="11884"/>
    <n v="0"/>
    <n v="0"/>
    <x v="3"/>
    <n v="4.0833333333333333E-2"/>
    <n v="473856"/>
  </r>
  <r>
    <x v="19"/>
    <x v="4"/>
    <n v="0.49"/>
    <n v="0.49"/>
    <n v="0"/>
    <n v="3127276"/>
    <n v="34244"/>
    <n v="34464"/>
    <n v="439392"/>
    <n v="11884"/>
    <n v="0"/>
    <n v="0"/>
    <x v="3"/>
    <n v="4.0833333333333333E-2"/>
    <n v="473856"/>
  </r>
  <r>
    <x v="20"/>
    <x v="4"/>
    <n v="1.46"/>
    <n v="0.98"/>
    <n v="0.49"/>
    <n v="3127276"/>
    <n v="34324"/>
    <n v="34464"/>
    <n v="439392"/>
    <n v="11936"/>
    <n v="11"/>
    <n v="0"/>
    <x v="3"/>
    <n v="0.12166666666666666"/>
    <n v="473856"/>
  </r>
  <r>
    <x v="21"/>
    <x v="4"/>
    <n v="0.49"/>
    <n v="0.49"/>
    <n v="0"/>
    <n v="3127276"/>
    <n v="34244"/>
    <n v="34464"/>
    <n v="439392"/>
    <n v="11936"/>
    <n v="0"/>
    <n v="0"/>
    <x v="3"/>
    <n v="4.0833333333333333E-2"/>
    <n v="473856"/>
  </r>
  <r>
    <x v="0"/>
    <x v="4"/>
    <n v="1.91"/>
    <n v="0.96"/>
    <n v="0.96"/>
    <n v="3127276"/>
    <n v="34204"/>
    <n v="34464"/>
    <n v="439392"/>
    <n v="11936"/>
    <n v="0"/>
    <n v="0"/>
    <x v="3"/>
    <n v="0.15916666666666665"/>
    <n v="473856"/>
  </r>
  <r>
    <x v="2"/>
    <x v="4"/>
    <n v="1.46"/>
    <n v="0.98"/>
    <n v="0.49"/>
    <n v="3127276"/>
    <n v="34468"/>
    <n v="34464"/>
    <n v="439392"/>
    <n v="11936"/>
    <n v="29"/>
    <n v="0"/>
    <x v="3"/>
    <n v="0.12166666666666666"/>
    <n v="473856"/>
  </r>
  <r>
    <x v="22"/>
    <x v="4"/>
    <n v="0.98"/>
    <n v="0.49"/>
    <n v="0.49"/>
    <n v="3127276"/>
    <n v="34444"/>
    <n v="34464"/>
    <n v="439392"/>
    <n v="11936"/>
    <n v="0"/>
    <n v="0"/>
    <x v="3"/>
    <n v="8.1666666666666665E-2"/>
    <n v="473856"/>
  </r>
  <r>
    <x v="23"/>
    <x v="4"/>
    <n v="0.49"/>
    <n v="0"/>
    <n v="0.49"/>
    <n v="3127276"/>
    <n v="34412"/>
    <n v="34464"/>
    <n v="439392"/>
    <n v="11936"/>
    <n v="0"/>
    <n v="0"/>
    <x v="3"/>
    <n v="4.0833333333333333E-2"/>
    <n v="473856"/>
  </r>
  <r>
    <x v="24"/>
    <x v="4"/>
    <n v="0.49"/>
    <n v="0"/>
    <n v="0.49"/>
    <n v="3127276"/>
    <n v="34412"/>
    <n v="34464"/>
    <n v="439392"/>
    <n v="11936"/>
    <n v="0"/>
    <n v="0"/>
    <x v="3"/>
    <n v="4.0833333333333333E-2"/>
    <n v="473856"/>
  </r>
  <r>
    <x v="25"/>
    <x v="4"/>
    <n v="0.49"/>
    <n v="0.49"/>
    <n v="0"/>
    <n v="3127276"/>
    <n v="34412"/>
    <n v="34464"/>
    <n v="439392"/>
    <n v="11936"/>
    <n v="0"/>
    <n v="0"/>
    <x v="3"/>
    <n v="4.0833333333333333E-2"/>
    <n v="473856"/>
  </r>
  <r>
    <x v="26"/>
    <x v="4"/>
    <n v="1.46"/>
    <n v="0.98"/>
    <n v="0.49"/>
    <n v="3127276"/>
    <n v="34412"/>
    <n v="34464"/>
    <n v="439392"/>
    <n v="11936"/>
    <n v="6"/>
    <n v="0"/>
    <x v="3"/>
    <n v="0.12166666666666666"/>
    <n v="473856"/>
  </r>
  <r>
    <x v="27"/>
    <x v="4"/>
    <n v="0.49"/>
    <n v="0.49"/>
    <n v="0"/>
    <n v="3127276"/>
    <n v="34412"/>
    <n v="34464"/>
    <n v="439392"/>
    <n v="11936"/>
    <n v="0"/>
    <n v="0"/>
    <x v="3"/>
    <n v="4.0833333333333333E-2"/>
    <n v="473856"/>
  </r>
  <r>
    <x v="3"/>
    <x v="4"/>
    <n v="0.49"/>
    <n v="0"/>
    <n v="0.49"/>
    <n v="3127276"/>
    <n v="34388"/>
    <n v="34464"/>
    <n v="439392"/>
    <n v="11936"/>
    <n v="0"/>
    <n v="0"/>
    <x v="3"/>
    <n v="4.0833333333333333E-2"/>
    <n v="473856"/>
  </r>
  <r>
    <x v="28"/>
    <x v="4"/>
    <n v="0.98"/>
    <n v="0.49"/>
    <n v="0.49"/>
    <n v="3127276"/>
    <n v="34388"/>
    <n v="34464"/>
    <n v="439392"/>
    <n v="11936"/>
    <n v="0"/>
    <n v="0"/>
    <x v="3"/>
    <n v="8.1666666666666665E-2"/>
    <n v="473856"/>
  </r>
  <r>
    <x v="29"/>
    <x v="4"/>
    <n v="0.49"/>
    <n v="0.49"/>
    <n v="0"/>
    <n v="3127276"/>
    <n v="34380"/>
    <n v="34464"/>
    <n v="439392"/>
    <n v="11936"/>
    <n v="2"/>
    <n v="0"/>
    <x v="3"/>
    <n v="4.0833333333333333E-2"/>
    <n v="473856"/>
  </r>
  <r>
    <x v="30"/>
    <x v="4"/>
    <n v="0.49"/>
    <n v="0.49"/>
    <n v="0"/>
    <n v="3127276"/>
    <n v="34288"/>
    <n v="34464"/>
    <n v="439392"/>
    <n v="11936"/>
    <n v="0"/>
    <n v="0"/>
    <x v="3"/>
    <n v="4.0833333333333333E-2"/>
    <n v="473856"/>
  </r>
  <r>
    <x v="31"/>
    <x v="4"/>
    <n v="0.49"/>
    <n v="0.49"/>
    <n v="0"/>
    <n v="3127276"/>
    <n v="34172"/>
    <n v="34464"/>
    <n v="439392"/>
    <n v="11936"/>
    <n v="0"/>
    <n v="0"/>
    <x v="3"/>
    <n v="4.0833333333333333E-2"/>
    <n v="473856"/>
  </r>
  <r>
    <x v="32"/>
    <x v="4"/>
    <n v="0.49"/>
    <n v="0"/>
    <n v="0.49"/>
    <n v="3127276"/>
    <n v="33896"/>
    <n v="34464"/>
    <n v="439392"/>
    <n v="11932"/>
    <n v="0"/>
    <n v="0"/>
    <x v="3"/>
    <n v="4.0833333333333333E-2"/>
    <n v="473856"/>
  </r>
  <r>
    <x v="33"/>
    <x v="4"/>
    <n v="0.49"/>
    <n v="0.49"/>
    <n v="0"/>
    <n v="3127276"/>
    <n v="33896"/>
    <n v="34464"/>
    <n v="439392"/>
    <n v="11932"/>
    <n v="0"/>
    <n v="0"/>
    <x v="3"/>
    <n v="4.0833333333333333E-2"/>
    <n v="473856"/>
  </r>
  <r>
    <x v="34"/>
    <x v="4"/>
    <n v="0.49"/>
    <n v="0"/>
    <n v="0.49"/>
    <n v="3127276"/>
    <n v="33896"/>
    <n v="34464"/>
    <n v="439392"/>
    <n v="11932"/>
    <n v="0"/>
    <n v="0"/>
    <x v="3"/>
    <n v="4.0833333333333333E-2"/>
    <n v="473856"/>
  </r>
  <r>
    <x v="35"/>
    <x v="4"/>
    <n v="0.49"/>
    <n v="0"/>
    <n v="0.49"/>
    <n v="3127276"/>
    <n v="33896"/>
    <n v="34464"/>
    <n v="439392"/>
    <n v="11932"/>
    <n v="0"/>
    <n v="0"/>
    <x v="3"/>
    <n v="4.0833333333333333E-2"/>
    <n v="473856"/>
  </r>
  <r>
    <x v="36"/>
    <x v="4"/>
    <n v="1.95"/>
    <n v="1.95"/>
    <n v="0"/>
    <n v="3127276"/>
    <n v="34624"/>
    <n v="34464"/>
    <n v="439392"/>
    <n v="11900"/>
    <n v="33"/>
    <n v="0"/>
    <x v="3"/>
    <n v="0.16250000000000001"/>
    <n v="473856"/>
  </r>
  <r>
    <x v="37"/>
    <x v="4"/>
    <n v="0.49"/>
    <n v="0"/>
    <n v="0.49"/>
    <n v="3127276"/>
    <n v="34552"/>
    <n v="34464"/>
    <n v="439392"/>
    <n v="11900"/>
    <n v="0"/>
    <n v="0"/>
    <x v="3"/>
    <n v="4.0833333333333333E-2"/>
    <n v="473856"/>
  </r>
  <r>
    <x v="38"/>
    <x v="4"/>
    <n v="0.49"/>
    <n v="0.49"/>
    <n v="0"/>
    <n v="3127276"/>
    <n v="34512"/>
    <n v="34464"/>
    <n v="439392"/>
    <n v="11900"/>
    <n v="0"/>
    <n v="0"/>
    <x v="3"/>
    <n v="4.0833333333333333E-2"/>
    <n v="473856"/>
  </r>
  <r>
    <x v="39"/>
    <x v="4"/>
    <n v="0.49"/>
    <n v="0.49"/>
    <n v="0"/>
    <n v="3127276"/>
    <n v="34512"/>
    <n v="34464"/>
    <n v="439392"/>
    <n v="11900"/>
    <n v="0"/>
    <n v="0"/>
    <x v="3"/>
    <n v="4.0833333333333333E-2"/>
    <n v="473856"/>
  </r>
  <r>
    <x v="40"/>
    <x v="4"/>
    <n v="0.98"/>
    <n v="0.49"/>
    <n v="0.49"/>
    <n v="3127276"/>
    <n v="34512"/>
    <n v="34464"/>
    <n v="439392"/>
    <n v="11900"/>
    <n v="15"/>
    <n v="0"/>
    <x v="3"/>
    <n v="8.1666666666666665E-2"/>
    <n v="473856"/>
  </r>
  <r>
    <x v="41"/>
    <x v="4"/>
    <n v="0.48"/>
    <n v="0.48"/>
    <n v="0"/>
    <n v="3127276"/>
    <n v="34512"/>
    <n v="34464"/>
    <n v="439392"/>
    <n v="11900"/>
    <n v="0"/>
    <n v="0"/>
    <x v="3"/>
    <n v="0.04"/>
    <n v="473856"/>
  </r>
  <r>
    <x v="42"/>
    <x v="4"/>
    <n v="0.49"/>
    <n v="0"/>
    <n v="0.49"/>
    <n v="3127276"/>
    <n v="34512"/>
    <n v="34464"/>
    <n v="439392"/>
    <n v="11900"/>
    <n v="0"/>
    <n v="0"/>
    <x v="3"/>
    <n v="4.0833333333333333E-2"/>
    <n v="473856"/>
  </r>
  <r>
    <x v="43"/>
    <x v="4"/>
    <n v="0.49"/>
    <n v="0.49"/>
    <n v="0"/>
    <n v="3127276"/>
    <n v="34512"/>
    <n v="34464"/>
    <n v="439392"/>
    <n v="11900"/>
    <n v="0"/>
    <n v="0"/>
    <x v="3"/>
    <n v="4.0833333333333333E-2"/>
    <n v="473856"/>
  </r>
  <r>
    <x v="4"/>
    <x v="4"/>
    <n v="0.49"/>
    <n v="0.49"/>
    <n v="0"/>
    <n v="3127276"/>
    <n v="34512"/>
    <n v="34464"/>
    <n v="439392"/>
    <n v="11900"/>
    <n v="0"/>
    <n v="0"/>
    <x v="3"/>
    <n v="4.0833333333333333E-2"/>
    <n v="473856"/>
  </r>
  <r>
    <x v="44"/>
    <x v="4"/>
    <n v="0.49"/>
    <n v="0"/>
    <n v="0.49"/>
    <n v="3127276"/>
    <n v="34512"/>
    <n v="34464"/>
    <n v="439392"/>
    <n v="11900"/>
    <n v="0"/>
    <n v="0"/>
    <x v="3"/>
    <n v="4.0833333333333333E-2"/>
    <n v="473856"/>
  </r>
  <r>
    <x v="45"/>
    <x v="4"/>
    <n v="0.96"/>
    <n v="0.96"/>
    <n v="0"/>
    <n v="3127276"/>
    <n v="33696"/>
    <n v="34464"/>
    <n v="439392"/>
    <n v="11868"/>
    <n v="0"/>
    <n v="0"/>
    <x v="3"/>
    <n v="0.08"/>
    <n v="473856"/>
  </r>
  <r>
    <x v="46"/>
    <x v="4"/>
    <n v="0.49"/>
    <n v="0"/>
    <n v="0.49"/>
    <n v="3127276"/>
    <n v="33624"/>
    <n v="34464"/>
    <n v="439392"/>
    <n v="11864"/>
    <n v="0"/>
    <n v="0"/>
    <x v="3"/>
    <n v="4.0833333333333333E-2"/>
    <n v="473856"/>
  </r>
  <r>
    <x v="47"/>
    <x v="4"/>
    <n v="1.47"/>
    <n v="1.47"/>
    <n v="0"/>
    <n v="3127276"/>
    <n v="33624"/>
    <n v="34464"/>
    <n v="439392"/>
    <n v="11864"/>
    <n v="9"/>
    <n v="0"/>
    <x v="3"/>
    <n v="0.1225"/>
    <n v="473856"/>
  </r>
  <r>
    <x v="48"/>
    <x v="4"/>
    <n v="0.49"/>
    <n v="0.49"/>
    <n v="0"/>
    <n v="3127276"/>
    <n v="33624"/>
    <n v="34464"/>
    <n v="439392"/>
    <n v="11864"/>
    <n v="0"/>
    <n v="0"/>
    <x v="3"/>
    <n v="4.0833333333333333E-2"/>
    <n v="473856"/>
  </r>
  <r>
    <x v="49"/>
    <x v="4"/>
    <n v="0.98"/>
    <n v="0.98"/>
    <n v="0"/>
    <n v="3127276"/>
    <n v="33624"/>
    <n v="34464"/>
    <n v="439392"/>
    <n v="11864"/>
    <n v="1"/>
    <n v="0"/>
    <x v="3"/>
    <n v="8.1666666666666665E-2"/>
    <n v="473856"/>
  </r>
  <r>
    <x v="50"/>
    <x v="4"/>
    <n v="0.49"/>
    <n v="0"/>
    <n v="0.49"/>
    <n v="3127276"/>
    <n v="34152"/>
    <n v="34464"/>
    <n v="439392"/>
    <n v="11864"/>
    <n v="40"/>
    <n v="0"/>
    <x v="3"/>
    <n v="4.0833333333333333E-2"/>
    <n v="473856"/>
  </r>
  <r>
    <x v="51"/>
    <x v="4"/>
    <n v="0.49"/>
    <n v="0.49"/>
    <n v="0"/>
    <n v="3127276"/>
    <n v="34152"/>
    <n v="34464"/>
    <n v="439392"/>
    <n v="11864"/>
    <n v="0"/>
    <n v="0"/>
    <x v="3"/>
    <n v="4.0833333333333333E-2"/>
    <n v="473856"/>
  </r>
  <r>
    <x v="52"/>
    <x v="4"/>
    <n v="0.49"/>
    <n v="0.49"/>
    <n v="0"/>
    <n v="3127276"/>
    <n v="34144"/>
    <n v="34464"/>
    <n v="439392"/>
    <n v="11864"/>
    <n v="0"/>
    <n v="0"/>
    <x v="3"/>
    <n v="4.0833333333333333E-2"/>
    <n v="473856"/>
  </r>
  <r>
    <x v="53"/>
    <x v="4"/>
    <n v="0.49"/>
    <n v="0"/>
    <n v="0.49"/>
    <n v="3127276"/>
    <n v="34136"/>
    <n v="34464"/>
    <n v="439392"/>
    <n v="11856"/>
    <n v="0"/>
    <n v="0"/>
    <x v="3"/>
    <n v="4.0833333333333333E-2"/>
    <n v="473856"/>
  </r>
  <r>
    <x v="54"/>
    <x v="4"/>
    <n v="0.98"/>
    <n v="0"/>
    <n v="0.98"/>
    <n v="3127276"/>
    <n v="34136"/>
    <n v="34464"/>
    <n v="439392"/>
    <n v="11856"/>
    <n v="0"/>
    <n v="0"/>
    <x v="3"/>
    <n v="8.1666666666666665E-2"/>
    <n v="473856"/>
  </r>
  <r>
    <x v="55"/>
    <x v="4"/>
    <n v="0.49"/>
    <n v="0.49"/>
    <n v="0"/>
    <n v="3127276"/>
    <n v="34104"/>
    <n v="34464"/>
    <n v="439392"/>
    <n v="11832"/>
    <n v="0"/>
    <n v="0"/>
    <x v="3"/>
    <n v="4.0833333333333333E-2"/>
    <n v="473856"/>
  </r>
  <r>
    <x v="56"/>
    <x v="4"/>
    <n v="1.95"/>
    <n v="1.47"/>
    <n v="0.49"/>
    <n v="3127276"/>
    <n v="34664"/>
    <n v="34464"/>
    <n v="439392"/>
    <n v="11892"/>
    <n v="51"/>
    <n v="0"/>
    <x v="3"/>
    <n v="0.16250000000000001"/>
    <n v="473856"/>
  </r>
  <r>
    <x v="57"/>
    <x v="4"/>
    <n v="0.49"/>
    <n v="0.49"/>
    <n v="0"/>
    <n v="3127276"/>
    <n v="34664"/>
    <n v="34464"/>
    <n v="439392"/>
    <n v="11892"/>
    <n v="0"/>
    <n v="0"/>
    <x v="3"/>
    <n v="4.0833333333333333E-2"/>
    <n v="473856"/>
  </r>
  <r>
    <x v="58"/>
    <x v="4"/>
    <n v="0.97"/>
    <n v="0.49"/>
    <n v="0.49"/>
    <n v="3127276"/>
    <n v="34664"/>
    <n v="34464"/>
    <n v="439392"/>
    <n v="11892"/>
    <n v="0"/>
    <n v="0"/>
    <x v="3"/>
    <n v="8.0833333333333326E-2"/>
    <n v="473856"/>
  </r>
  <r>
    <x v="59"/>
    <x v="4"/>
    <n v="0.97"/>
    <n v="0.97"/>
    <n v="0"/>
    <n v="3127276"/>
    <n v="34664"/>
    <n v="34464"/>
    <n v="439392"/>
    <n v="11892"/>
    <n v="0"/>
    <n v="0"/>
    <x v="3"/>
    <n v="8.0833333333333326E-2"/>
    <n v="473856"/>
  </r>
  <r>
    <x v="9"/>
    <x v="4"/>
    <n v="0.97"/>
    <n v="0.49"/>
    <n v="0.49"/>
    <n v="3127276"/>
    <n v="34664"/>
    <n v="34464"/>
    <n v="439392"/>
    <n v="11892"/>
    <n v="0"/>
    <n v="0"/>
    <x v="3"/>
    <n v="8.0833333333333326E-2"/>
    <n v="473856"/>
  </r>
  <r>
    <x v="60"/>
    <x v="4"/>
    <n v="0.49"/>
    <n v="0"/>
    <n v="0.49"/>
    <n v="3127276"/>
    <n v="34548"/>
    <n v="34464"/>
    <n v="439392"/>
    <n v="11892"/>
    <n v="0"/>
    <n v="0"/>
    <x v="3"/>
    <n v="4.0833333333333333E-2"/>
    <n v="473856"/>
  </r>
  <r>
    <x v="61"/>
    <x v="4"/>
    <n v="0.48"/>
    <n v="0.48"/>
    <n v="0"/>
    <n v="3127276"/>
    <n v="34536"/>
    <n v="34464"/>
    <n v="439392"/>
    <n v="11892"/>
    <n v="0"/>
    <n v="0"/>
    <x v="3"/>
    <n v="0.04"/>
    <n v="473856"/>
  </r>
  <r>
    <x v="62"/>
    <x v="4"/>
    <n v="0.98"/>
    <n v="0.49"/>
    <n v="0.49"/>
    <n v="3127276"/>
    <n v="34536"/>
    <n v="34464"/>
    <n v="439392"/>
    <n v="11892"/>
    <n v="0"/>
    <n v="0"/>
    <x v="3"/>
    <n v="8.1666666666666665E-2"/>
    <n v="473856"/>
  </r>
  <r>
    <x v="63"/>
    <x v="4"/>
    <n v="0.49"/>
    <n v="0.49"/>
    <n v="0"/>
    <n v="3127276"/>
    <n v="34536"/>
    <n v="34464"/>
    <n v="439392"/>
    <n v="11892"/>
    <n v="15"/>
    <n v="0"/>
    <x v="3"/>
    <n v="4.0833333333333333E-2"/>
    <n v="473856"/>
  </r>
  <r>
    <x v="64"/>
    <x v="4"/>
    <n v="0.97"/>
    <n v="0.49"/>
    <n v="0.49"/>
    <n v="3127276"/>
    <n v="34536"/>
    <n v="34464"/>
    <n v="439392"/>
    <n v="11892"/>
    <n v="0"/>
    <n v="0"/>
    <x v="3"/>
    <n v="8.0833333333333326E-2"/>
    <n v="473856"/>
  </r>
  <r>
    <x v="65"/>
    <x v="4"/>
    <n v="0.49"/>
    <n v="0.49"/>
    <n v="0"/>
    <n v="3127276"/>
    <n v="34536"/>
    <n v="34464"/>
    <n v="439392"/>
    <n v="11892"/>
    <n v="0"/>
    <n v="0"/>
    <x v="3"/>
    <n v="4.0833333333333333E-2"/>
    <n v="473856"/>
  </r>
  <r>
    <x v="66"/>
    <x v="4"/>
    <n v="1.95"/>
    <n v="1.46"/>
    <n v="0.49"/>
    <n v="3127276"/>
    <n v="34536"/>
    <n v="34464"/>
    <n v="439392"/>
    <n v="11892"/>
    <n v="0"/>
    <n v="0"/>
    <x v="3"/>
    <n v="0.16250000000000001"/>
    <n v="473856"/>
  </r>
  <r>
    <x v="67"/>
    <x v="4"/>
    <n v="0.49"/>
    <n v="0"/>
    <n v="0.49"/>
    <n v="3127276"/>
    <n v="33716"/>
    <n v="34464"/>
    <n v="439392"/>
    <n v="11840"/>
    <n v="0"/>
    <n v="0"/>
    <x v="3"/>
    <n v="4.0833333333333333E-2"/>
    <n v="473856"/>
  </r>
  <r>
    <x v="68"/>
    <x v="4"/>
    <n v="0.98"/>
    <n v="0.49"/>
    <n v="0.49"/>
    <n v="3127276"/>
    <n v="33716"/>
    <n v="34464"/>
    <n v="439392"/>
    <n v="11840"/>
    <n v="0"/>
    <n v="0"/>
    <x v="3"/>
    <n v="8.1666666666666665E-2"/>
    <n v="473856"/>
  </r>
  <r>
    <x v="69"/>
    <x v="4"/>
    <n v="0.49"/>
    <n v="0.49"/>
    <n v="0"/>
    <n v="3127276"/>
    <n v="33676"/>
    <n v="34464"/>
    <n v="439392"/>
    <n v="11840"/>
    <n v="0"/>
    <n v="0"/>
    <x v="3"/>
    <n v="4.0833333333333333E-2"/>
    <n v="473856"/>
  </r>
  <r>
    <x v="70"/>
    <x v="4"/>
    <n v="0.97"/>
    <n v="0.49"/>
    <n v="0.49"/>
    <n v="3127276"/>
    <n v="32204"/>
    <n v="34464"/>
    <n v="439392"/>
    <n v="10376"/>
    <n v="0"/>
    <n v="0"/>
    <x v="3"/>
    <n v="8.0833333333333326E-2"/>
    <n v="473856"/>
  </r>
  <r>
    <x v="71"/>
    <x v="4"/>
    <n v="0.49"/>
    <n v="0"/>
    <n v="0.49"/>
    <n v="3127276"/>
    <n v="32376"/>
    <n v="34464"/>
    <n v="439392"/>
    <n v="10284"/>
    <n v="0"/>
    <n v="0"/>
    <x v="3"/>
    <n v="4.0833333333333333E-2"/>
    <n v="473856"/>
  </r>
  <r>
    <x v="72"/>
    <x v="4"/>
    <n v="0.49"/>
    <n v="0"/>
    <n v="0.49"/>
    <n v="3127276"/>
    <n v="32376"/>
    <n v="34464"/>
    <n v="439392"/>
    <n v="10284"/>
    <n v="0"/>
    <n v="0"/>
    <x v="3"/>
    <n v="4.0833333333333333E-2"/>
    <n v="473856"/>
  </r>
  <r>
    <x v="73"/>
    <x v="4"/>
    <n v="1.96"/>
    <n v="1.47"/>
    <n v="0.49"/>
    <n v="3127276"/>
    <n v="32632"/>
    <n v="34464"/>
    <n v="439392"/>
    <n v="10284"/>
    <n v="44"/>
    <n v="1"/>
    <x v="3"/>
    <n v="0.16333333333333333"/>
    <n v="473856"/>
  </r>
  <r>
    <x v="74"/>
    <x v="4"/>
    <n v="1.47"/>
    <n v="1.47"/>
    <n v="0"/>
    <n v="3127276"/>
    <n v="32632"/>
    <n v="34464"/>
    <n v="439392"/>
    <n v="10284"/>
    <n v="0"/>
    <n v="0"/>
    <x v="3"/>
    <n v="0.1225"/>
    <n v="473856"/>
  </r>
  <r>
    <x v="75"/>
    <x v="4"/>
    <n v="0.49"/>
    <n v="0"/>
    <n v="0.49"/>
    <n v="3127276"/>
    <n v="32632"/>
    <n v="34464"/>
    <n v="439392"/>
    <n v="10284"/>
    <n v="0"/>
    <n v="0"/>
    <x v="3"/>
    <n v="4.0833333333333333E-2"/>
    <n v="473856"/>
  </r>
  <r>
    <x v="6"/>
    <x v="4"/>
    <n v="0.97"/>
    <n v="0.49"/>
    <n v="0.49"/>
    <n v="3127276"/>
    <n v="32476"/>
    <n v="34464"/>
    <n v="439392"/>
    <n v="10280"/>
    <n v="0"/>
    <n v="0"/>
    <x v="3"/>
    <n v="8.0833333333333326E-2"/>
    <n v="473856"/>
  </r>
  <r>
    <x v="1"/>
    <x v="5"/>
    <n v="0.49"/>
    <n v="0.49"/>
    <n v="0"/>
    <n v="108724"/>
    <n v="620"/>
    <n v="3364"/>
    <n v="101828"/>
    <n v="0"/>
    <n v="0"/>
    <n v="0"/>
    <x v="4"/>
    <n v="4.0833333333333333E-2"/>
    <n v="105192"/>
  </r>
  <r>
    <x v="10"/>
    <x v="6"/>
    <n v="0.49"/>
    <n v="0"/>
    <n v="0.49"/>
    <n v="110132"/>
    <n v="2552"/>
    <n v="3364"/>
    <n v="103236"/>
    <n v="1472"/>
    <n v="0"/>
    <n v="0"/>
    <x v="4"/>
    <n v="4.0833333333333333E-2"/>
    <n v="106600"/>
  </r>
  <r>
    <x v="11"/>
    <x v="6"/>
    <n v="0.49"/>
    <n v="0.49"/>
    <n v="0"/>
    <n v="110132"/>
    <n v="2552"/>
    <n v="3364"/>
    <n v="103236"/>
    <n v="1472"/>
    <n v="0"/>
    <n v="0"/>
    <x v="4"/>
    <n v="4.0833333333333333E-2"/>
    <n v="106600"/>
  </r>
  <r>
    <x v="13"/>
    <x v="7"/>
    <n v="0.49"/>
    <n v="0.49"/>
    <n v="0"/>
    <n v="110132"/>
    <n v="2236"/>
    <n v="3364"/>
    <n v="103236"/>
    <n v="1396"/>
    <n v="0"/>
    <n v="0"/>
    <x v="4"/>
    <n v="4.0833333333333333E-2"/>
    <n v="106600"/>
  </r>
  <r>
    <x v="76"/>
    <x v="6"/>
    <n v="0.49"/>
    <n v="0.49"/>
    <n v="0"/>
    <n v="110132"/>
    <n v="2552"/>
    <n v="3364"/>
    <n v="103236"/>
    <n v="1472"/>
    <n v="0"/>
    <n v="0"/>
    <x v="4"/>
    <n v="4.0833333333333333E-2"/>
    <n v="106600"/>
  </r>
  <r>
    <x v="18"/>
    <x v="5"/>
    <n v="0.49"/>
    <n v="0"/>
    <n v="0.49"/>
    <n v="108724"/>
    <n v="620"/>
    <n v="3364"/>
    <n v="101828"/>
    <n v="0"/>
    <n v="0"/>
    <n v="0"/>
    <x v="4"/>
    <n v="4.0833333333333333E-2"/>
    <n v="105192"/>
  </r>
  <r>
    <x v="77"/>
    <x v="6"/>
    <n v="0.49"/>
    <n v="0"/>
    <n v="0.49"/>
    <n v="110132"/>
    <n v="2484"/>
    <n v="3364"/>
    <n v="103236"/>
    <n v="1444"/>
    <n v="0"/>
    <n v="0"/>
    <x v="4"/>
    <n v="4.0833333333333333E-2"/>
    <n v="106600"/>
  </r>
  <r>
    <x v="78"/>
    <x v="6"/>
    <n v="0.49"/>
    <n v="0"/>
    <n v="0.49"/>
    <n v="110132"/>
    <n v="2416"/>
    <n v="3364"/>
    <n v="103236"/>
    <n v="1420"/>
    <n v="0"/>
    <n v="0"/>
    <x v="4"/>
    <s v=" "/>
    <s v=" "/>
  </r>
  <r>
    <x v="78"/>
    <x v="8"/>
    <n v="0.49"/>
    <n v="0.49"/>
    <n v="0"/>
    <n v="110132"/>
    <n v="1444"/>
    <n v="3364"/>
    <n v="103236"/>
    <n v="340"/>
    <n v="0"/>
    <n v="0"/>
    <x v="4"/>
    <n v="8.1666666666666665E-2"/>
    <n v="209836"/>
  </r>
  <r>
    <x v="22"/>
    <x v="6"/>
    <n v="0.49"/>
    <n v="0.49"/>
    <n v="0"/>
    <n v="110132"/>
    <n v="2404"/>
    <n v="3364"/>
    <n v="103236"/>
    <n v="1416"/>
    <n v="0"/>
    <n v="0"/>
    <x v="4"/>
    <n v="4.0833333333333333E-2"/>
    <n v="106600"/>
  </r>
  <r>
    <x v="23"/>
    <x v="6"/>
    <n v="0.49"/>
    <n v="0"/>
    <n v="0.49"/>
    <n v="110132"/>
    <n v="2968"/>
    <n v="3364"/>
    <n v="103236"/>
    <n v="1604"/>
    <n v="7"/>
    <n v="0"/>
    <x v="4"/>
    <n v="4.0833333333333333E-2"/>
    <n v="106600"/>
  </r>
  <r>
    <x v="25"/>
    <x v="9"/>
    <n v="0.49"/>
    <n v="0.49"/>
    <n v="0"/>
    <n v="108724"/>
    <n v="1000"/>
    <n v="3364"/>
    <n v="101828"/>
    <n v="168"/>
    <n v="0"/>
    <n v="0"/>
    <x v="4"/>
    <s v=" "/>
    <s v=" "/>
  </r>
  <r>
    <x v="25"/>
    <x v="10"/>
    <n v="0.49"/>
    <n v="0"/>
    <n v="0.49"/>
    <n v="108724"/>
    <n v="640"/>
    <n v="3364"/>
    <n v="101828"/>
    <n v="0"/>
    <n v="0"/>
    <n v="0"/>
    <x v="4"/>
    <n v="8.1666666666666665E-2"/>
    <n v="207020"/>
  </r>
  <r>
    <x v="26"/>
    <x v="6"/>
    <n v="0.49"/>
    <n v="0.49"/>
    <n v="0"/>
    <n v="110132"/>
    <n v="2968"/>
    <n v="3364"/>
    <n v="103236"/>
    <n v="1604"/>
    <n v="0"/>
    <n v="0"/>
    <x v="4"/>
    <n v="4.0833333333333333E-2"/>
    <n v="106600"/>
  </r>
  <r>
    <x v="28"/>
    <x v="7"/>
    <n v="0.49"/>
    <n v="0.49"/>
    <n v="0"/>
    <n v="110132"/>
    <n v="2124"/>
    <n v="3364"/>
    <n v="103236"/>
    <n v="1360"/>
    <n v="1"/>
    <n v="0"/>
    <x v="4"/>
    <n v="4.0833333333333333E-2"/>
    <n v="106600"/>
  </r>
  <r>
    <x v="30"/>
    <x v="6"/>
    <n v="0.49"/>
    <n v="0.49"/>
    <n v="0"/>
    <n v="110132"/>
    <n v="2828"/>
    <n v="3364"/>
    <n v="103236"/>
    <n v="1476"/>
    <n v="0"/>
    <n v="0"/>
    <x v="4"/>
    <n v="4.0833333333333333E-2"/>
    <n v="106600"/>
  </r>
  <r>
    <x v="35"/>
    <x v="6"/>
    <n v="0.49"/>
    <n v="0"/>
    <n v="0.49"/>
    <n v="110132"/>
    <n v="2656"/>
    <n v="3364"/>
    <n v="103236"/>
    <n v="1108"/>
    <n v="0"/>
    <n v="0"/>
    <x v="4"/>
    <n v="4.0833333333333333E-2"/>
    <n v="106600"/>
  </r>
  <r>
    <x v="79"/>
    <x v="5"/>
    <n v="0.49"/>
    <n v="0"/>
    <n v="0.49"/>
    <n v="108724"/>
    <n v="676"/>
    <n v="3364"/>
    <n v="101828"/>
    <n v="0"/>
    <n v="3"/>
    <n v="0"/>
    <x v="4"/>
    <s v=" "/>
    <s v=" "/>
  </r>
  <r>
    <x v="79"/>
    <x v="11"/>
    <n v="0.49"/>
    <n v="0"/>
    <n v="0.49"/>
    <n v="108724"/>
    <n v="1448"/>
    <n v="3364"/>
    <n v="101828"/>
    <n v="960"/>
    <n v="0"/>
    <n v="0"/>
    <x v="4"/>
    <s v=" "/>
    <s v=" "/>
  </r>
  <r>
    <x v="79"/>
    <x v="12"/>
    <n v="0.49"/>
    <n v="0"/>
    <n v="0.49"/>
    <n v="108724"/>
    <n v="816"/>
    <n v="3364"/>
    <n v="101828"/>
    <n v="0"/>
    <n v="0"/>
    <n v="0"/>
    <x v="4"/>
    <n v="0.1225"/>
    <n v="308848"/>
  </r>
  <r>
    <x v="39"/>
    <x v="8"/>
    <n v="0.49"/>
    <n v="0.49"/>
    <n v="0"/>
    <n v="110132"/>
    <n v="1232"/>
    <n v="3364"/>
    <n v="103236"/>
    <n v="196"/>
    <n v="0"/>
    <n v="0"/>
    <x v="4"/>
    <n v="4.0833333333333333E-2"/>
    <n v="106600"/>
  </r>
  <r>
    <x v="41"/>
    <x v="6"/>
    <n v="0.96"/>
    <n v="0.48"/>
    <n v="0.48"/>
    <n v="110132"/>
    <n v="2560"/>
    <n v="3364"/>
    <n v="103236"/>
    <n v="1012"/>
    <n v="0"/>
    <n v="0"/>
    <x v="4"/>
    <n v="0.08"/>
    <n v="106600"/>
  </r>
  <r>
    <x v="45"/>
    <x v="13"/>
    <n v="1.91"/>
    <n v="0.96"/>
    <n v="0.96"/>
    <n v="108724"/>
    <n v="1428"/>
    <n v="3364"/>
    <n v="101828"/>
    <n v="832"/>
    <n v="11"/>
    <n v="0"/>
    <x v="4"/>
    <n v="0.15916666666666665"/>
    <n v="105192"/>
  </r>
  <r>
    <x v="47"/>
    <x v="6"/>
    <n v="0.98"/>
    <n v="0.49"/>
    <n v="0.49"/>
    <n v="110132"/>
    <n v="2164"/>
    <n v="3364"/>
    <n v="103236"/>
    <n v="880"/>
    <n v="10"/>
    <n v="0"/>
    <x v="4"/>
    <n v="8.1666666666666665E-2"/>
    <n v="106600"/>
  </r>
  <r>
    <x v="80"/>
    <x v="8"/>
    <n v="0.49"/>
    <n v="0"/>
    <n v="0.49"/>
    <n v="110132"/>
    <n v="952"/>
    <n v="3364"/>
    <n v="103236"/>
    <n v="136"/>
    <n v="0"/>
    <n v="0"/>
    <x v="4"/>
    <n v="4.0833333333333333E-2"/>
    <n v="106600"/>
  </r>
  <r>
    <x v="48"/>
    <x v="7"/>
    <n v="0.49"/>
    <n v="0.49"/>
    <n v="0"/>
    <n v="110132"/>
    <n v="1908"/>
    <n v="3364"/>
    <n v="103236"/>
    <n v="948"/>
    <n v="2"/>
    <n v="0"/>
    <x v="4"/>
    <n v="4.0833333333333333E-2"/>
    <n v="106600"/>
  </r>
  <r>
    <x v="49"/>
    <x v="7"/>
    <n v="0.49"/>
    <n v="0"/>
    <n v="0.49"/>
    <n v="110132"/>
    <n v="1908"/>
    <n v="3364"/>
    <n v="103236"/>
    <n v="948"/>
    <n v="0"/>
    <n v="0"/>
    <x v="4"/>
    <s v=" "/>
    <s v=" "/>
  </r>
  <r>
    <x v="49"/>
    <x v="5"/>
    <n v="0.49"/>
    <n v="0.49"/>
    <n v="0"/>
    <n v="108724"/>
    <n v="1488"/>
    <n v="3364"/>
    <n v="101828"/>
    <n v="780"/>
    <n v="0"/>
    <n v="0"/>
    <x v="4"/>
    <n v="8.1666666666666665E-2"/>
    <n v="208428"/>
  </r>
  <r>
    <x v="53"/>
    <x v="6"/>
    <n v="0.49"/>
    <n v="0.49"/>
    <n v="0"/>
    <n v="110132"/>
    <n v="2160"/>
    <n v="3364"/>
    <n v="103236"/>
    <n v="880"/>
    <n v="0"/>
    <n v="0"/>
    <x v="4"/>
    <n v="4.0833333333333333E-2"/>
    <n v="106600"/>
  </r>
  <r>
    <x v="55"/>
    <x v="14"/>
    <n v="0.49"/>
    <n v="0"/>
    <n v="0.49"/>
    <n v="110132"/>
    <n v="388"/>
    <n v="3364"/>
    <n v="103236"/>
    <n v="0"/>
    <n v="5"/>
    <n v="0"/>
    <x v="4"/>
    <s v=" "/>
    <s v=" "/>
  </r>
  <r>
    <x v="55"/>
    <x v="6"/>
    <n v="0.49"/>
    <n v="0"/>
    <n v="0.49"/>
    <n v="110132"/>
    <n v="2156"/>
    <n v="3364"/>
    <n v="103236"/>
    <n v="876"/>
    <n v="3"/>
    <n v="0"/>
    <x v="4"/>
    <s v=" "/>
    <s v=" "/>
  </r>
  <r>
    <x v="55"/>
    <x v="15"/>
    <n v="0.49"/>
    <n v="0.49"/>
    <n v="0"/>
    <n v="108724"/>
    <n v="1036"/>
    <n v="3364"/>
    <n v="101828"/>
    <n v="560"/>
    <n v="7"/>
    <n v="0"/>
    <x v="4"/>
    <n v="0.1225"/>
    <n v="311664"/>
  </r>
  <r>
    <x v="59"/>
    <x v="16"/>
    <n v="0.49"/>
    <n v="0"/>
    <n v="0.49"/>
    <n v="108724"/>
    <n v="520"/>
    <n v="3364"/>
    <n v="101828"/>
    <n v="0"/>
    <n v="0"/>
    <n v="0"/>
    <x v="4"/>
    <s v=" "/>
    <s v=" "/>
  </r>
  <r>
    <x v="59"/>
    <x v="8"/>
    <n v="0.49"/>
    <n v="0"/>
    <n v="0.49"/>
    <n v="110132"/>
    <n v="1368"/>
    <n v="3364"/>
    <n v="103236"/>
    <n v="360"/>
    <n v="0"/>
    <n v="0"/>
    <x v="4"/>
    <n v="8.1666666666666665E-2"/>
    <n v="208428"/>
  </r>
  <r>
    <x v="9"/>
    <x v="6"/>
    <n v="0.49"/>
    <n v="0.49"/>
    <n v="0"/>
    <n v="110132"/>
    <n v="2116"/>
    <n v="3364"/>
    <n v="103236"/>
    <n v="868"/>
    <n v="0"/>
    <n v="0"/>
    <x v="4"/>
    <n v="4.0833333333333333E-2"/>
    <n v="106600"/>
  </r>
  <r>
    <x v="81"/>
    <x v="8"/>
    <n v="0.49"/>
    <n v="0.49"/>
    <n v="0"/>
    <n v="110132"/>
    <n v="1368"/>
    <n v="3364"/>
    <n v="103236"/>
    <n v="360"/>
    <n v="0"/>
    <n v="0"/>
    <x v="4"/>
    <n v="4.0833333333333333E-2"/>
    <n v="106600"/>
  </r>
  <r>
    <x v="82"/>
    <x v="6"/>
    <n v="0.49"/>
    <n v="0.49"/>
    <n v="0"/>
    <n v="110132"/>
    <n v="2476"/>
    <n v="3364"/>
    <n v="103236"/>
    <n v="1324"/>
    <n v="0"/>
    <n v="0"/>
    <x v="4"/>
    <n v="4.0833333333333333E-2"/>
    <n v="106600"/>
  </r>
  <r>
    <x v="68"/>
    <x v="5"/>
    <n v="0.49"/>
    <n v="0"/>
    <n v="0.49"/>
    <n v="108724"/>
    <n v="1420"/>
    <n v="3364"/>
    <n v="101828"/>
    <n v="776"/>
    <n v="0"/>
    <n v="0"/>
    <x v="4"/>
    <n v="4.0833333333333333E-2"/>
    <n v="105192"/>
  </r>
  <r>
    <x v="70"/>
    <x v="6"/>
    <n v="0.49"/>
    <n v="0"/>
    <n v="0.49"/>
    <n v="110132"/>
    <n v="2748"/>
    <n v="3364"/>
    <n v="103236"/>
    <n v="1412"/>
    <n v="0"/>
    <n v="2"/>
    <x v="4"/>
    <n v="4.0833333333333333E-2"/>
    <n v="106600"/>
  </r>
  <r>
    <x v="83"/>
    <x v="8"/>
    <n v="0.4"/>
    <n v="0.4"/>
    <n v="0"/>
    <n v="110132"/>
    <n v="972"/>
    <n v="3364"/>
    <n v="103236"/>
    <n v="120"/>
    <n v="1"/>
    <n v="0"/>
    <x v="4"/>
    <s v=" "/>
    <s v=" "/>
  </r>
  <r>
    <x v="83"/>
    <x v="5"/>
    <n v="0.4"/>
    <n v="0"/>
    <n v="0.4"/>
    <n v="108724"/>
    <n v="1376"/>
    <n v="3364"/>
    <n v="101828"/>
    <n v="732"/>
    <n v="1"/>
    <n v="0"/>
    <x v="4"/>
    <s v=" "/>
    <s v=" "/>
  </r>
  <r>
    <x v="83"/>
    <x v="17"/>
    <n v="0.4"/>
    <n v="0.4"/>
    <n v="0"/>
    <n v="108724"/>
    <n v="1192"/>
    <n v="3364"/>
    <n v="101828"/>
    <n v="608"/>
    <n v="1"/>
    <n v="0"/>
    <x v="4"/>
    <n v="0.10000000000000002"/>
    <n v="310256"/>
  </r>
  <r>
    <x v="72"/>
    <x v="8"/>
    <n v="0.49"/>
    <n v="0"/>
    <n v="0.49"/>
    <n v="110132"/>
    <n v="900"/>
    <n v="3364"/>
    <n v="103236"/>
    <n v="56"/>
    <n v="0"/>
    <n v="0"/>
    <x v="4"/>
    <n v="4.0833333333333333E-2"/>
    <n v="106600"/>
  </r>
  <r>
    <x v="73"/>
    <x v="7"/>
    <n v="0.49"/>
    <n v="0.49"/>
    <n v="0"/>
    <n v="110132"/>
    <n v="1256"/>
    <n v="3364"/>
    <n v="103236"/>
    <n v="532"/>
    <n v="18"/>
    <n v="0"/>
    <x v="4"/>
    <s v=" "/>
    <s v=" "/>
  </r>
  <r>
    <x v="73"/>
    <x v="6"/>
    <n v="0.49"/>
    <n v="0.49"/>
    <n v="0"/>
    <n v="110132"/>
    <n v="3088"/>
    <n v="3364"/>
    <n v="103236"/>
    <n v="1652"/>
    <n v="9"/>
    <n v="0"/>
    <x v="4"/>
    <n v="8.1666666666666665E-2"/>
    <n v="209836"/>
  </r>
  <r>
    <x v="84"/>
    <x v="5"/>
    <n v="0.49"/>
    <n v="0"/>
    <n v="0.49"/>
    <n v="108724"/>
    <n v="1376"/>
    <n v="3364"/>
    <n v="101828"/>
    <n v="732"/>
    <n v="0"/>
    <n v="0"/>
    <x v="4"/>
    <n v="4.0833333333333333E-2"/>
    <n v="105192"/>
  </r>
  <r>
    <x v="6"/>
    <x v="6"/>
    <n v="0.49"/>
    <n v="0"/>
    <n v="0.49"/>
    <n v="110132"/>
    <n v="2928"/>
    <n v="3364"/>
    <n v="103236"/>
    <n v="1652"/>
    <n v="12"/>
    <n v="0"/>
    <x v="4"/>
    <n v="4.0833333333333333E-2"/>
    <n v="106600"/>
  </r>
  <r>
    <x v="24"/>
    <x v="18"/>
    <n v="0.49"/>
    <n v="0"/>
    <n v="0.49"/>
    <n v="303676"/>
    <n v="6168"/>
    <n v="160"/>
    <n v="18132"/>
    <n v="4744"/>
    <n v="0"/>
    <n v="0"/>
    <x v="5"/>
    <n v="4.0833333333333333E-2"/>
    <n v="18292"/>
  </r>
  <r>
    <x v="26"/>
    <x v="18"/>
    <n v="0.49"/>
    <n v="0.49"/>
    <n v="0"/>
    <n v="303676"/>
    <n v="6168"/>
    <n v="160"/>
    <n v="18132"/>
    <n v="4744"/>
    <n v="0"/>
    <n v="0"/>
    <x v="5"/>
    <n v="4.0833333333333333E-2"/>
    <n v="18292"/>
  </r>
  <r>
    <x v="85"/>
    <x v="18"/>
    <n v="0.49"/>
    <n v="0"/>
    <n v="0.49"/>
    <n v="303676"/>
    <n v="6164"/>
    <n v="160"/>
    <n v="18132"/>
    <n v="4740"/>
    <n v="0"/>
    <n v="0"/>
    <x v="5"/>
    <n v="4.0833333333333333E-2"/>
    <n v="18292"/>
  </r>
  <r>
    <x v="86"/>
    <x v="18"/>
    <n v="0.49"/>
    <n v="0.49"/>
    <n v="0"/>
    <n v="303676"/>
    <n v="6164"/>
    <n v="160"/>
    <n v="18132"/>
    <n v="4740"/>
    <n v="0"/>
    <n v="0"/>
    <x v="5"/>
    <n v="4.0833333333333333E-2"/>
    <n v="18292"/>
  </r>
  <r>
    <x v="84"/>
    <x v="18"/>
    <n v="0.49"/>
    <n v="0"/>
    <n v="0.49"/>
    <n v="303676"/>
    <n v="6160"/>
    <n v="160"/>
    <n v="18132"/>
    <n v="4736"/>
    <n v="0"/>
    <n v="0"/>
    <x v="5"/>
    <n v="4.0833333333333333E-2"/>
    <n v="18292"/>
  </r>
  <r>
    <x v="39"/>
    <x v="19"/>
    <n v="0.49"/>
    <n v="0"/>
    <n v="0.49"/>
    <n v="102884"/>
    <n v="6168"/>
    <n v="412"/>
    <n v="1664"/>
    <n v="4404"/>
    <n v="3"/>
    <n v="0"/>
    <x v="6"/>
    <n v="4.0833333333333333E-2"/>
    <n v="2076"/>
  </r>
  <r>
    <x v="87"/>
    <x v="20"/>
    <n v="0.49"/>
    <n v="0.49"/>
    <n v="0"/>
    <n v="51788"/>
    <n v="5084"/>
    <n v="224"/>
    <n v="2532"/>
    <n v="2684"/>
    <n v="0"/>
    <n v="0"/>
    <x v="7"/>
    <n v="4.0833333333333333E-2"/>
    <n v="2756"/>
  </r>
  <r>
    <x v="11"/>
    <x v="20"/>
    <n v="0.98"/>
    <n v="0.98"/>
    <n v="0"/>
    <n v="51788"/>
    <n v="5084"/>
    <n v="224"/>
    <n v="2532"/>
    <n v="2684"/>
    <n v="0"/>
    <n v="0"/>
    <x v="7"/>
    <n v="8.1666666666666665E-2"/>
    <n v="2756"/>
  </r>
  <r>
    <x v="13"/>
    <x v="20"/>
    <n v="1.95"/>
    <n v="1.47"/>
    <n v="0.49"/>
    <n v="51788"/>
    <n v="5084"/>
    <n v="224"/>
    <n v="2532"/>
    <n v="2684"/>
    <n v="0"/>
    <n v="0"/>
    <x v="7"/>
    <n v="0.16250000000000001"/>
    <n v="2756"/>
  </r>
  <r>
    <x v="15"/>
    <x v="20"/>
    <n v="0.49"/>
    <n v="0.49"/>
    <n v="0"/>
    <n v="51788"/>
    <n v="5084"/>
    <n v="224"/>
    <n v="2532"/>
    <n v="2684"/>
    <n v="0"/>
    <n v="0"/>
    <x v="7"/>
    <n v="4.0833333333333333E-2"/>
    <n v="2756"/>
  </r>
  <r>
    <x v="76"/>
    <x v="20"/>
    <n v="0.49"/>
    <n v="0.49"/>
    <n v="0"/>
    <n v="51788"/>
    <n v="5084"/>
    <n v="224"/>
    <n v="2532"/>
    <n v="2684"/>
    <n v="0"/>
    <n v="0"/>
    <x v="7"/>
    <n v="4.0833333333333333E-2"/>
    <n v="2756"/>
  </r>
  <r>
    <x v="17"/>
    <x v="20"/>
    <n v="0.98"/>
    <n v="0.49"/>
    <n v="0.49"/>
    <n v="51788"/>
    <n v="5084"/>
    <n v="224"/>
    <n v="2532"/>
    <n v="2684"/>
    <n v="0"/>
    <n v="0"/>
    <x v="7"/>
    <n v="8.1666666666666665E-2"/>
    <n v="2756"/>
  </r>
  <r>
    <x v="18"/>
    <x v="20"/>
    <n v="0.49"/>
    <n v="0.49"/>
    <n v="0"/>
    <n v="51788"/>
    <n v="5084"/>
    <n v="224"/>
    <n v="2532"/>
    <n v="2684"/>
    <n v="0"/>
    <n v="0"/>
    <x v="7"/>
    <n v="4.0833333333333333E-2"/>
    <n v="2756"/>
  </r>
  <r>
    <x v="88"/>
    <x v="20"/>
    <n v="0.49"/>
    <n v="0.49"/>
    <n v="0"/>
    <n v="51788"/>
    <n v="5084"/>
    <n v="224"/>
    <n v="2532"/>
    <n v="2684"/>
    <n v="0"/>
    <n v="0"/>
    <x v="7"/>
    <n v="4.0833333333333333E-2"/>
    <n v="2756"/>
  </r>
  <r>
    <x v="20"/>
    <x v="20"/>
    <n v="0.98"/>
    <n v="0.98"/>
    <n v="0"/>
    <n v="51788"/>
    <n v="5084"/>
    <n v="224"/>
    <n v="2532"/>
    <n v="2684"/>
    <n v="0"/>
    <n v="0"/>
    <x v="7"/>
    <n v="8.1666666666666665E-2"/>
    <n v="2756"/>
  </r>
  <r>
    <x v="89"/>
    <x v="20"/>
    <n v="0.49"/>
    <n v="0.49"/>
    <n v="0"/>
    <n v="51788"/>
    <n v="5084"/>
    <n v="224"/>
    <n v="2532"/>
    <n v="2684"/>
    <n v="0"/>
    <n v="0"/>
    <x v="7"/>
    <n v="4.0833333333333333E-2"/>
    <n v="2756"/>
  </r>
  <r>
    <x v="0"/>
    <x v="20"/>
    <n v="8.6199999999999992"/>
    <n v="7.66"/>
    <n v="0.96"/>
    <n v="51788"/>
    <n v="5084"/>
    <n v="224"/>
    <n v="2532"/>
    <n v="2684"/>
    <n v="0"/>
    <n v="0"/>
    <x v="7"/>
    <n v="0.71833333333333327"/>
    <n v="2756"/>
  </r>
  <r>
    <x v="2"/>
    <x v="20"/>
    <n v="1.46"/>
    <n v="1.46"/>
    <n v="0"/>
    <n v="51788"/>
    <n v="5084"/>
    <n v="224"/>
    <n v="2532"/>
    <n v="2684"/>
    <n v="0"/>
    <n v="0"/>
    <x v="7"/>
    <n v="0.12166666666666666"/>
    <n v="2756"/>
  </r>
  <r>
    <x v="22"/>
    <x v="20"/>
    <n v="0.49"/>
    <n v="0.49"/>
    <n v="0"/>
    <n v="51788"/>
    <n v="5084"/>
    <n v="224"/>
    <n v="2532"/>
    <n v="2684"/>
    <n v="0"/>
    <n v="0"/>
    <x v="7"/>
    <n v="4.0833333333333333E-2"/>
    <n v="2756"/>
  </r>
  <r>
    <x v="23"/>
    <x v="20"/>
    <n v="1.46"/>
    <n v="0.98"/>
    <n v="0.49"/>
    <n v="51788"/>
    <n v="5084"/>
    <n v="224"/>
    <n v="2532"/>
    <n v="2684"/>
    <n v="0"/>
    <n v="0"/>
    <x v="7"/>
    <n v="0.12166666666666666"/>
    <n v="2756"/>
  </r>
  <r>
    <x v="90"/>
    <x v="20"/>
    <n v="0.98"/>
    <n v="0.98"/>
    <n v="0"/>
    <n v="51788"/>
    <n v="5084"/>
    <n v="224"/>
    <n v="2532"/>
    <n v="2684"/>
    <n v="0"/>
    <n v="0"/>
    <x v="7"/>
    <n v="8.1666666666666665E-2"/>
    <n v="2756"/>
  </r>
  <r>
    <x v="26"/>
    <x v="20"/>
    <n v="0.98"/>
    <n v="0.98"/>
    <n v="0"/>
    <n v="51788"/>
    <n v="5084"/>
    <n v="224"/>
    <n v="2532"/>
    <n v="2684"/>
    <n v="0"/>
    <n v="0"/>
    <x v="7"/>
    <n v="8.1666666666666665E-2"/>
    <n v="2756"/>
  </r>
  <r>
    <x v="27"/>
    <x v="20"/>
    <n v="0.49"/>
    <n v="0.49"/>
    <n v="0"/>
    <n v="51788"/>
    <n v="5084"/>
    <n v="224"/>
    <n v="2532"/>
    <n v="2684"/>
    <n v="0"/>
    <n v="0"/>
    <x v="7"/>
    <n v="4.0833333333333333E-2"/>
    <n v="2756"/>
  </r>
  <r>
    <x v="28"/>
    <x v="20"/>
    <n v="0.98"/>
    <n v="0.98"/>
    <n v="0"/>
    <n v="51788"/>
    <n v="5084"/>
    <n v="224"/>
    <n v="2532"/>
    <n v="2684"/>
    <n v="0"/>
    <n v="0"/>
    <x v="7"/>
    <n v="8.1666666666666665E-2"/>
    <n v="2756"/>
  </r>
  <r>
    <x v="29"/>
    <x v="20"/>
    <n v="0.98"/>
    <n v="0.49"/>
    <n v="0.49"/>
    <n v="51788"/>
    <n v="5084"/>
    <n v="224"/>
    <n v="2532"/>
    <n v="2684"/>
    <n v="0"/>
    <n v="0"/>
    <x v="7"/>
    <n v="8.1666666666666665E-2"/>
    <n v="2756"/>
  </r>
  <r>
    <x v="31"/>
    <x v="20"/>
    <n v="0.49"/>
    <n v="0.49"/>
    <n v="0"/>
    <n v="51788"/>
    <n v="5084"/>
    <n v="224"/>
    <n v="2532"/>
    <n v="2684"/>
    <n v="0"/>
    <n v="0"/>
    <x v="7"/>
    <n v="4.0833333333333333E-2"/>
    <n v="2756"/>
  </r>
  <r>
    <x v="32"/>
    <x v="20"/>
    <n v="0.49"/>
    <n v="0"/>
    <n v="0.49"/>
    <n v="51788"/>
    <n v="5084"/>
    <n v="224"/>
    <n v="2532"/>
    <n v="2684"/>
    <n v="0"/>
    <n v="0"/>
    <x v="7"/>
    <n v="4.0833333333333333E-2"/>
    <n v="2756"/>
  </r>
  <r>
    <x v="33"/>
    <x v="20"/>
    <n v="0.98"/>
    <n v="0.98"/>
    <n v="0"/>
    <n v="51788"/>
    <n v="5084"/>
    <n v="224"/>
    <n v="2532"/>
    <n v="2684"/>
    <n v="0"/>
    <n v="0"/>
    <x v="7"/>
    <n v="8.1666666666666665E-2"/>
    <n v="2756"/>
  </r>
  <r>
    <x v="34"/>
    <x v="20"/>
    <n v="0.49"/>
    <n v="0.49"/>
    <n v="0"/>
    <n v="51788"/>
    <n v="5084"/>
    <n v="224"/>
    <n v="2532"/>
    <n v="2684"/>
    <n v="0"/>
    <n v="0"/>
    <x v="7"/>
    <n v="4.0833333333333333E-2"/>
    <n v="2756"/>
  </r>
  <r>
    <x v="36"/>
    <x v="20"/>
    <n v="1.47"/>
    <n v="1.47"/>
    <n v="0"/>
    <n v="51788"/>
    <n v="5084"/>
    <n v="224"/>
    <n v="2532"/>
    <n v="2684"/>
    <n v="0"/>
    <n v="0"/>
    <x v="7"/>
    <n v="0.1225"/>
    <n v="2756"/>
  </r>
  <r>
    <x v="38"/>
    <x v="20"/>
    <n v="0.49"/>
    <n v="0.49"/>
    <n v="0"/>
    <n v="51788"/>
    <n v="5084"/>
    <n v="224"/>
    <n v="2532"/>
    <n v="2684"/>
    <n v="0"/>
    <n v="0"/>
    <x v="7"/>
    <n v="4.0833333333333333E-2"/>
    <n v="2756"/>
  </r>
  <r>
    <x v="39"/>
    <x v="20"/>
    <n v="1.47"/>
    <n v="1.47"/>
    <n v="0"/>
    <n v="51788"/>
    <n v="5084"/>
    <n v="224"/>
    <n v="2532"/>
    <n v="2684"/>
    <n v="0"/>
    <n v="0"/>
    <x v="7"/>
    <n v="0.1225"/>
    <n v="2756"/>
  </r>
  <r>
    <x v="40"/>
    <x v="20"/>
    <n v="0.49"/>
    <n v="0.49"/>
    <n v="0"/>
    <n v="51788"/>
    <n v="5084"/>
    <n v="224"/>
    <n v="2532"/>
    <n v="2684"/>
    <n v="0"/>
    <n v="0"/>
    <x v="7"/>
    <n v="4.0833333333333333E-2"/>
    <n v="2756"/>
  </r>
  <r>
    <x v="41"/>
    <x v="20"/>
    <n v="1.44"/>
    <n v="0.96"/>
    <n v="0.48"/>
    <n v="51788"/>
    <n v="5084"/>
    <n v="224"/>
    <n v="2532"/>
    <n v="2684"/>
    <n v="0"/>
    <n v="0"/>
    <x v="7"/>
    <n v="0.12"/>
    <n v="2756"/>
  </r>
  <r>
    <x v="43"/>
    <x v="20"/>
    <n v="0.49"/>
    <n v="0.49"/>
    <n v="0"/>
    <n v="51788"/>
    <n v="5084"/>
    <n v="224"/>
    <n v="2532"/>
    <n v="2684"/>
    <n v="0"/>
    <n v="0"/>
    <x v="7"/>
    <n v="4.0833333333333333E-2"/>
    <n v="2756"/>
  </r>
  <r>
    <x v="4"/>
    <x v="20"/>
    <n v="0.49"/>
    <n v="0.49"/>
    <n v="0"/>
    <n v="51788"/>
    <n v="5084"/>
    <n v="224"/>
    <n v="2532"/>
    <n v="2684"/>
    <n v="0"/>
    <n v="0"/>
    <x v="7"/>
    <n v="4.0833333333333333E-2"/>
    <n v="2756"/>
  </r>
  <r>
    <x v="44"/>
    <x v="20"/>
    <n v="0.49"/>
    <n v="0.49"/>
    <n v="0"/>
    <n v="51788"/>
    <n v="5084"/>
    <n v="224"/>
    <n v="2532"/>
    <n v="2684"/>
    <n v="0"/>
    <n v="0"/>
    <x v="7"/>
    <n v="4.0833333333333333E-2"/>
    <n v="2756"/>
  </r>
  <r>
    <x v="8"/>
    <x v="20"/>
    <n v="0.49"/>
    <n v="0.49"/>
    <n v="0"/>
    <n v="51788"/>
    <n v="5084"/>
    <n v="224"/>
    <n v="2532"/>
    <n v="2684"/>
    <n v="0"/>
    <n v="0"/>
    <x v="7"/>
    <n v="4.0833333333333333E-2"/>
    <n v="2756"/>
  </r>
  <r>
    <x v="46"/>
    <x v="20"/>
    <n v="0.49"/>
    <n v="0.49"/>
    <n v="0"/>
    <n v="51788"/>
    <n v="5084"/>
    <n v="224"/>
    <n v="2532"/>
    <n v="2684"/>
    <n v="0"/>
    <n v="0"/>
    <x v="7"/>
    <n v="4.0833333333333333E-2"/>
    <n v="2756"/>
  </r>
  <r>
    <x v="47"/>
    <x v="20"/>
    <n v="2.46"/>
    <n v="2.46"/>
    <n v="0"/>
    <n v="51788"/>
    <n v="5084"/>
    <n v="224"/>
    <n v="2532"/>
    <n v="2684"/>
    <n v="0"/>
    <n v="0"/>
    <x v="7"/>
    <n v="0.20499999999999999"/>
    <n v="2756"/>
  </r>
  <r>
    <x v="48"/>
    <x v="20"/>
    <n v="0.98"/>
    <n v="0.98"/>
    <n v="0"/>
    <n v="51788"/>
    <n v="5084"/>
    <n v="224"/>
    <n v="2532"/>
    <n v="2684"/>
    <n v="0"/>
    <n v="0"/>
    <x v="7"/>
    <n v="8.1666666666666665E-2"/>
    <n v="2756"/>
  </r>
  <r>
    <x v="49"/>
    <x v="20"/>
    <n v="1.47"/>
    <n v="0.98"/>
    <n v="0.49"/>
    <n v="51788"/>
    <n v="5084"/>
    <n v="224"/>
    <n v="2532"/>
    <n v="2684"/>
    <n v="0"/>
    <n v="0"/>
    <x v="7"/>
    <n v="0.1225"/>
    <n v="2756"/>
  </r>
  <r>
    <x v="50"/>
    <x v="20"/>
    <n v="0.49"/>
    <n v="0.49"/>
    <n v="0"/>
    <n v="51788"/>
    <n v="5084"/>
    <n v="224"/>
    <n v="2532"/>
    <n v="2684"/>
    <n v="0"/>
    <n v="0"/>
    <x v="7"/>
    <n v="4.0833333333333333E-2"/>
    <n v="2756"/>
  </r>
  <r>
    <x v="51"/>
    <x v="20"/>
    <n v="0.98"/>
    <n v="0.98"/>
    <n v="0"/>
    <n v="51788"/>
    <n v="5084"/>
    <n v="224"/>
    <n v="2532"/>
    <n v="2684"/>
    <n v="0"/>
    <n v="0"/>
    <x v="7"/>
    <n v="8.1666666666666665E-2"/>
    <n v="2756"/>
  </r>
  <r>
    <x v="53"/>
    <x v="20"/>
    <n v="0.49"/>
    <n v="0.49"/>
    <n v="0"/>
    <n v="51788"/>
    <n v="5084"/>
    <n v="224"/>
    <n v="2532"/>
    <n v="2684"/>
    <n v="0"/>
    <n v="0"/>
    <x v="7"/>
    <n v="4.0833333333333333E-2"/>
    <n v="2756"/>
  </r>
  <r>
    <x v="91"/>
    <x v="20"/>
    <n v="0.49"/>
    <n v="0.49"/>
    <n v="0"/>
    <n v="51788"/>
    <n v="5084"/>
    <n v="224"/>
    <n v="2532"/>
    <n v="2684"/>
    <n v="0"/>
    <n v="0"/>
    <x v="7"/>
    <n v="4.0833333333333333E-2"/>
    <n v="2756"/>
  </r>
  <r>
    <x v="54"/>
    <x v="20"/>
    <n v="0.49"/>
    <n v="0.49"/>
    <n v="0"/>
    <n v="51788"/>
    <n v="5084"/>
    <n v="224"/>
    <n v="2532"/>
    <n v="2684"/>
    <n v="0"/>
    <n v="0"/>
    <x v="7"/>
    <n v="4.0833333333333333E-2"/>
    <n v="2756"/>
  </r>
  <r>
    <x v="55"/>
    <x v="20"/>
    <n v="0.49"/>
    <n v="0.49"/>
    <n v="0"/>
    <n v="51788"/>
    <n v="5084"/>
    <n v="224"/>
    <n v="2532"/>
    <n v="2684"/>
    <n v="0"/>
    <n v="0"/>
    <x v="7"/>
    <n v="4.0833333333333333E-2"/>
    <n v="2756"/>
  </r>
  <r>
    <x v="56"/>
    <x v="20"/>
    <n v="0.49"/>
    <n v="0.49"/>
    <n v="0"/>
    <n v="51788"/>
    <n v="5084"/>
    <n v="224"/>
    <n v="2532"/>
    <n v="2684"/>
    <n v="0"/>
    <n v="0"/>
    <x v="7"/>
    <n v="4.0833333333333333E-2"/>
    <n v="2756"/>
  </r>
  <r>
    <x v="58"/>
    <x v="20"/>
    <n v="1.95"/>
    <n v="1.95"/>
    <n v="0"/>
    <n v="51788"/>
    <n v="5084"/>
    <n v="224"/>
    <n v="2532"/>
    <n v="2684"/>
    <n v="0"/>
    <n v="0"/>
    <x v="7"/>
    <n v="0.16250000000000001"/>
    <n v="2756"/>
  </r>
  <r>
    <x v="59"/>
    <x v="20"/>
    <n v="0.49"/>
    <n v="0.49"/>
    <n v="0"/>
    <n v="51788"/>
    <n v="5084"/>
    <n v="224"/>
    <n v="2532"/>
    <n v="2684"/>
    <n v="0"/>
    <n v="0"/>
    <x v="7"/>
    <n v="4.0833333333333333E-2"/>
    <n v="2756"/>
  </r>
  <r>
    <x v="9"/>
    <x v="20"/>
    <n v="0.97"/>
    <n v="0.97"/>
    <n v="0"/>
    <n v="51788"/>
    <n v="5084"/>
    <n v="224"/>
    <n v="2532"/>
    <n v="2684"/>
    <n v="0"/>
    <n v="0"/>
    <x v="7"/>
    <n v="8.0833333333333326E-2"/>
    <n v="2756"/>
  </r>
  <r>
    <x v="60"/>
    <x v="20"/>
    <n v="0.49"/>
    <n v="0.49"/>
    <n v="0"/>
    <n v="51788"/>
    <n v="5084"/>
    <n v="224"/>
    <n v="2532"/>
    <n v="2684"/>
    <n v="0"/>
    <n v="0"/>
    <x v="7"/>
    <n v="4.0833333333333333E-2"/>
    <n v="2756"/>
  </r>
  <r>
    <x v="62"/>
    <x v="20"/>
    <n v="1.95"/>
    <n v="1.46"/>
    <n v="0.49"/>
    <n v="51788"/>
    <n v="5084"/>
    <n v="224"/>
    <n v="2532"/>
    <n v="2684"/>
    <n v="0"/>
    <n v="0"/>
    <x v="7"/>
    <n v="0.16250000000000001"/>
    <n v="2756"/>
  </r>
  <r>
    <x v="63"/>
    <x v="20"/>
    <n v="0.49"/>
    <n v="0.49"/>
    <n v="0"/>
    <n v="51788"/>
    <n v="5084"/>
    <n v="224"/>
    <n v="2532"/>
    <n v="2684"/>
    <n v="0"/>
    <n v="0"/>
    <x v="7"/>
    <n v="4.0833333333333333E-2"/>
    <n v="2756"/>
  </r>
  <r>
    <x v="65"/>
    <x v="20"/>
    <n v="1.46"/>
    <n v="0.97"/>
    <n v="0.49"/>
    <n v="51788"/>
    <n v="5084"/>
    <n v="224"/>
    <n v="2532"/>
    <n v="2684"/>
    <n v="0"/>
    <n v="0"/>
    <x v="7"/>
    <n v="0.12166666666666666"/>
    <n v="2756"/>
  </r>
  <r>
    <x v="66"/>
    <x v="20"/>
    <n v="1.95"/>
    <n v="1.95"/>
    <n v="0"/>
    <n v="51788"/>
    <n v="5084"/>
    <n v="224"/>
    <n v="2532"/>
    <n v="2684"/>
    <n v="0"/>
    <n v="0"/>
    <x v="7"/>
    <n v="0.16250000000000001"/>
    <n v="2756"/>
  </r>
  <r>
    <x v="92"/>
    <x v="20"/>
    <n v="0.49"/>
    <n v="0.49"/>
    <n v="0"/>
    <n v="51788"/>
    <n v="5084"/>
    <n v="224"/>
    <n v="2532"/>
    <n v="2684"/>
    <n v="0"/>
    <n v="0"/>
    <x v="7"/>
    <n v="4.0833333333333333E-2"/>
    <n v="2756"/>
  </r>
  <r>
    <x v="68"/>
    <x v="20"/>
    <n v="1.96"/>
    <n v="1.47"/>
    <n v="0.49"/>
    <n v="51788"/>
    <n v="5084"/>
    <n v="224"/>
    <n v="2532"/>
    <n v="2684"/>
    <n v="0"/>
    <n v="0"/>
    <x v="7"/>
    <n v="0.16333333333333333"/>
    <n v="2756"/>
  </r>
  <r>
    <x v="93"/>
    <x v="20"/>
    <n v="0.49"/>
    <n v="0.49"/>
    <n v="0"/>
    <n v="51788"/>
    <n v="5084"/>
    <n v="224"/>
    <n v="2532"/>
    <n v="2684"/>
    <n v="0"/>
    <n v="0"/>
    <x v="7"/>
    <n v="4.0833333333333333E-2"/>
    <n v="2756"/>
  </r>
  <r>
    <x v="86"/>
    <x v="20"/>
    <n v="0.49"/>
    <n v="0.49"/>
    <n v="0"/>
    <n v="51788"/>
    <n v="5084"/>
    <n v="224"/>
    <n v="2532"/>
    <n v="2684"/>
    <n v="0"/>
    <n v="0"/>
    <x v="7"/>
    <n v="4.0833333333333333E-2"/>
    <n v="2756"/>
  </r>
  <r>
    <x v="70"/>
    <x v="20"/>
    <n v="0.97"/>
    <n v="0.97"/>
    <n v="0"/>
    <n v="51788"/>
    <n v="5084"/>
    <n v="224"/>
    <n v="2532"/>
    <n v="2684"/>
    <n v="0"/>
    <n v="0"/>
    <x v="7"/>
    <n v="8.0833333333333326E-2"/>
    <n v="2756"/>
  </r>
  <r>
    <x v="94"/>
    <x v="20"/>
    <n v="0.8"/>
    <n v="0.8"/>
    <n v="0"/>
    <n v="51788"/>
    <n v="5080"/>
    <n v="224"/>
    <n v="2532"/>
    <n v="2680"/>
    <n v="0"/>
    <n v="0"/>
    <x v="7"/>
    <n v="6.6666666666666666E-2"/>
    <n v="2756"/>
  </r>
  <r>
    <x v="72"/>
    <x v="20"/>
    <n v="0.49"/>
    <n v="0.49"/>
    <n v="0"/>
    <n v="51788"/>
    <n v="5080"/>
    <n v="224"/>
    <n v="2532"/>
    <n v="2680"/>
    <n v="0"/>
    <n v="0"/>
    <x v="7"/>
    <n v="4.0833333333333333E-2"/>
    <n v="2756"/>
  </r>
  <r>
    <x v="73"/>
    <x v="20"/>
    <n v="3.43"/>
    <n v="3.43"/>
    <n v="0"/>
    <n v="51788"/>
    <n v="5080"/>
    <n v="224"/>
    <n v="2532"/>
    <n v="2680"/>
    <n v="0"/>
    <n v="0"/>
    <x v="7"/>
    <n v="0.28583333333333333"/>
    <n v="2756"/>
  </r>
  <r>
    <x v="74"/>
    <x v="20"/>
    <n v="0.49"/>
    <n v="0.49"/>
    <n v="0"/>
    <n v="51788"/>
    <n v="5080"/>
    <n v="224"/>
    <n v="2532"/>
    <n v="2680"/>
    <n v="0"/>
    <n v="0"/>
    <x v="7"/>
    <n v="4.0833333333333333E-2"/>
    <n v="2756"/>
  </r>
  <r>
    <x v="84"/>
    <x v="20"/>
    <n v="0.49"/>
    <n v="0.49"/>
    <n v="0"/>
    <n v="51788"/>
    <n v="5080"/>
    <n v="224"/>
    <n v="2532"/>
    <n v="2680"/>
    <n v="0"/>
    <n v="0"/>
    <x v="7"/>
    <n v="4.0833333333333333E-2"/>
    <n v="2756"/>
  </r>
  <r>
    <x v="6"/>
    <x v="20"/>
    <n v="1.46"/>
    <n v="1.46"/>
    <n v="0"/>
    <n v="51788"/>
    <n v="5080"/>
    <n v="224"/>
    <n v="2532"/>
    <n v="2680"/>
    <n v="0"/>
    <n v="0"/>
    <x v="7"/>
    <n v="0.12166666666666666"/>
    <n v="2756"/>
  </r>
  <r>
    <x v="12"/>
    <x v="21"/>
    <n v="0.49"/>
    <n v="0.49"/>
    <n v="0"/>
    <n v="18292"/>
    <n v="2288"/>
    <n v="976"/>
    <n v="612"/>
    <n v="1768"/>
    <n v="66"/>
    <n v="0"/>
    <x v="8"/>
    <n v="4.0833333333333333E-2"/>
    <n v="1588"/>
  </r>
  <r>
    <x v="15"/>
    <x v="22"/>
    <n v="0.49"/>
    <n v="0"/>
    <n v="0.49"/>
    <n v="18264"/>
    <n v="2096"/>
    <n v="976"/>
    <n v="584"/>
    <n v="1612"/>
    <n v="53"/>
    <n v="0"/>
    <x v="8"/>
    <n v="4.0833333333333333E-2"/>
    <n v="1560"/>
  </r>
  <r>
    <x v="27"/>
    <x v="21"/>
    <n v="0.49"/>
    <n v="0"/>
    <n v="0.49"/>
    <n v="18292"/>
    <n v="2288"/>
    <n v="976"/>
    <n v="612"/>
    <n v="1768"/>
    <n v="65"/>
    <n v="0"/>
    <x v="8"/>
    <n v="4.0833333333333333E-2"/>
    <n v="1588"/>
  </r>
  <r>
    <x v="46"/>
    <x v="23"/>
    <n v="0.49"/>
    <n v="0.49"/>
    <n v="0"/>
    <n v="18136"/>
    <n v="1940"/>
    <n v="976"/>
    <n v="456"/>
    <n v="1580"/>
    <n v="36"/>
    <n v="0"/>
    <x v="8"/>
    <n v="4.0833333333333333E-2"/>
    <n v="1432"/>
  </r>
  <r>
    <x v="50"/>
    <x v="22"/>
    <n v="0.49"/>
    <n v="0"/>
    <n v="0.49"/>
    <n v="18264"/>
    <n v="2096"/>
    <n v="976"/>
    <n v="584"/>
    <n v="1612"/>
    <n v="53"/>
    <n v="0"/>
    <x v="8"/>
    <n v="4.0833333333333333E-2"/>
    <n v="1560"/>
  </r>
  <r>
    <x v="93"/>
    <x v="24"/>
    <n v="0.49"/>
    <n v="0"/>
    <n v="0.49"/>
    <n v="20528"/>
    <n v="2344"/>
    <n v="1040"/>
    <n v="844"/>
    <n v="1676"/>
    <n v="95"/>
    <n v="0"/>
    <x v="8"/>
    <n v="4.0833333333333333E-2"/>
    <n v="1884"/>
  </r>
  <r>
    <x v="69"/>
    <x v="22"/>
    <n v="0.49"/>
    <n v="0"/>
    <n v="0.49"/>
    <n v="18264"/>
    <n v="2096"/>
    <n v="976"/>
    <n v="584"/>
    <n v="1612"/>
    <n v="52"/>
    <n v="0"/>
    <x v="8"/>
    <n v="4.0833333333333333E-2"/>
    <n v="1560"/>
  </r>
  <r>
    <x v="1"/>
    <x v="25"/>
    <n v="7.81"/>
    <n v="3.42"/>
    <n v="4.3899999999999997"/>
    <n v="5521632"/>
    <n v="376628"/>
    <n v="884"/>
    <n v="3324540"/>
    <n v="0"/>
    <n v="0"/>
    <n v="0"/>
    <x v="9"/>
    <n v="0.65083333333333326"/>
    <n v="3325424"/>
  </r>
  <r>
    <x v="10"/>
    <x v="25"/>
    <n v="7.81"/>
    <n v="2.93"/>
    <n v="4.88"/>
    <n v="5521632"/>
    <n v="376628"/>
    <n v="884"/>
    <n v="3324540"/>
    <n v="0"/>
    <n v="0"/>
    <n v="0"/>
    <x v="9"/>
    <n v="0.65083333333333326"/>
    <n v="3325424"/>
  </r>
  <r>
    <x v="87"/>
    <x v="25"/>
    <n v="8.3000000000000007"/>
    <n v="2.93"/>
    <n v="5.37"/>
    <n v="5521632"/>
    <n v="376628"/>
    <n v="884"/>
    <n v="3324540"/>
    <n v="0"/>
    <n v="0"/>
    <n v="0"/>
    <x v="9"/>
    <n v="0.69166666666666676"/>
    <n v="3325424"/>
  </r>
  <r>
    <x v="11"/>
    <x v="25"/>
    <n v="7.81"/>
    <n v="3.42"/>
    <n v="4.3899999999999997"/>
    <n v="5521632"/>
    <n v="376628"/>
    <n v="884"/>
    <n v="3324540"/>
    <n v="0"/>
    <n v="0"/>
    <n v="0"/>
    <x v="9"/>
    <n v="0.65083333333333326"/>
    <n v="3325424"/>
  </r>
  <r>
    <x v="95"/>
    <x v="25"/>
    <n v="8.2799999999999994"/>
    <n v="2.44"/>
    <n v="5.85"/>
    <n v="5521632"/>
    <n v="376628"/>
    <n v="884"/>
    <n v="3324540"/>
    <n v="0"/>
    <n v="0"/>
    <n v="0"/>
    <x v="9"/>
    <n v="0.69"/>
    <n v="3325424"/>
  </r>
  <r>
    <x v="12"/>
    <x v="25"/>
    <n v="7.81"/>
    <n v="3.42"/>
    <n v="4.3899999999999997"/>
    <n v="5521632"/>
    <n v="376628"/>
    <n v="884"/>
    <n v="3324540"/>
    <n v="0"/>
    <n v="0"/>
    <n v="0"/>
    <x v="9"/>
    <n v="0.65083333333333326"/>
    <n v="3325424"/>
  </r>
  <r>
    <x v="96"/>
    <x v="25"/>
    <n v="7.35"/>
    <n v="2.4500000000000002"/>
    <n v="4.9000000000000004"/>
    <n v="5521632"/>
    <n v="376628"/>
    <n v="884"/>
    <n v="3324540"/>
    <n v="0"/>
    <n v="0"/>
    <n v="0"/>
    <x v="9"/>
    <n v="0.61249999999999993"/>
    <n v="3325424"/>
  </r>
  <r>
    <x v="13"/>
    <x v="25"/>
    <n v="7.82"/>
    <n v="3.42"/>
    <n v="4.4000000000000004"/>
    <n v="5521632"/>
    <n v="376628"/>
    <n v="884"/>
    <n v="3324540"/>
    <n v="0"/>
    <n v="0"/>
    <n v="0"/>
    <x v="9"/>
    <n v="0.65166666666666673"/>
    <n v="3325424"/>
  </r>
  <r>
    <x v="14"/>
    <x v="25"/>
    <n v="7.32"/>
    <n v="2.44"/>
    <n v="4.88"/>
    <n v="5521632"/>
    <n v="376628"/>
    <n v="884"/>
    <n v="3324540"/>
    <n v="0"/>
    <n v="0"/>
    <n v="0"/>
    <x v="9"/>
    <n v="0.61"/>
    <n v="3325424"/>
  </r>
  <r>
    <x v="15"/>
    <x v="25"/>
    <n v="7.34"/>
    <n v="2.4500000000000002"/>
    <n v="4.8899999999999997"/>
    <n v="5521632"/>
    <n v="376628"/>
    <n v="884"/>
    <n v="3324540"/>
    <n v="0"/>
    <n v="0"/>
    <n v="0"/>
    <x v="9"/>
    <n v="0.61166666666666669"/>
    <n v="3325424"/>
  </r>
  <r>
    <x v="97"/>
    <x v="25"/>
    <n v="8.2899999999999991"/>
    <n v="2.44"/>
    <n v="5.85"/>
    <n v="5521632"/>
    <n v="376628"/>
    <n v="884"/>
    <n v="3324540"/>
    <n v="0"/>
    <n v="0"/>
    <n v="0"/>
    <x v="9"/>
    <n v="0.6908333333333333"/>
    <n v="3325424"/>
  </r>
  <r>
    <x v="16"/>
    <x v="25"/>
    <n v="7.81"/>
    <n v="2.44"/>
    <n v="5.37"/>
    <n v="5521632"/>
    <n v="376628"/>
    <n v="884"/>
    <n v="3324540"/>
    <n v="0"/>
    <n v="0"/>
    <n v="0"/>
    <x v="9"/>
    <n v="0.65083333333333326"/>
    <n v="3325424"/>
  </r>
  <r>
    <x v="76"/>
    <x v="25"/>
    <n v="8.3000000000000007"/>
    <n v="3.91"/>
    <n v="4.4000000000000004"/>
    <n v="5521632"/>
    <n v="376628"/>
    <n v="884"/>
    <n v="3324540"/>
    <n v="0"/>
    <n v="0"/>
    <n v="0"/>
    <x v="9"/>
    <n v="0.69166666666666676"/>
    <n v="3325424"/>
  </r>
  <r>
    <x v="17"/>
    <x v="25"/>
    <n v="7.8"/>
    <n v="2.44"/>
    <n v="5.36"/>
    <n v="5521632"/>
    <n v="376628"/>
    <n v="884"/>
    <n v="3324540"/>
    <n v="0"/>
    <n v="0"/>
    <n v="0"/>
    <x v="9"/>
    <n v="0.65"/>
    <n v="3325424"/>
  </r>
  <r>
    <x v="18"/>
    <x v="25"/>
    <n v="7.34"/>
    <n v="3.42"/>
    <n v="3.91"/>
    <n v="5521632"/>
    <n v="376628"/>
    <n v="884"/>
    <n v="3324540"/>
    <n v="0"/>
    <n v="0"/>
    <n v="0"/>
    <x v="9"/>
    <n v="0.61166666666666669"/>
    <n v="3325424"/>
  </r>
  <r>
    <x v="77"/>
    <x v="25"/>
    <n v="6.85"/>
    <n v="2.4500000000000002"/>
    <n v="4.41"/>
    <n v="5521632"/>
    <n v="376628"/>
    <n v="884"/>
    <n v="3324540"/>
    <n v="0"/>
    <n v="0"/>
    <n v="0"/>
    <x v="9"/>
    <n v="0.5708333333333333"/>
    <n v="3325424"/>
  </r>
  <r>
    <x v="19"/>
    <x v="25"/>
    <n v="7.35"/>
    <n v="4.41"/>
    <n v="2.94"/>
    <n v="5521632"/>
    <n v="376628"/>
    <n v="884"/>
    <n v="3324540"/>
    <n v="0"/>
    <n v="0"/>
    <n v="0"/>
    <x v="9"/>
    <n v="0.61249999999999993"/>
    <n v="3325424"/>
  </r>
  <r>
    <x v="88"/>
    <x v="25"/>
    <n v="7.34"/>
    <n v="2.94"/>
    <n v="4.4000000000000004"/>
    <n v="5521632"/>
    <n v="376628"/>
    <n v="884"/>
    <n v="3324540"/>
    <n v="0"/>
    <n v="0"/>
    <n v="0"/>
    <x v="9"/>
    <n v="0.61166666666666669"/>
    <n v="3325424"/>
  </r>
  <r>
    <x v="20"/>
    <x v="25"/>
    <n v="7.81"/>
    <n v="4.3899999999999997"/>
    <n v="3.42"/>
    <n v="5521632"/>
    <n v="376628"/>
    <n v="884"/>
    <n v="3324540"/>
    <n v="0"/>
    <n v="0"/>
    <n v="0"/>
    <x v="9"/>
    <n v="0.65083333333333326"/>
    <n v="3325424"/>
  </r>
  <r>
    <x v="21"/>
    <x v="25"/>
    <n v="7.33"/>
    <n v="2.93"/>
    <n v="4.4000000000000004"/>
    <n v="5521632"/>
    <n v="376628"/>
    <n v="884"/>
    <n v="3324540"/>
    <n v="0"/>
    <n v="0"/>
    <n v="0"/>
    <x v="9"/>
    <n v="0.61083333333333334"/>
    <n v="3325424"/>
  </r>
  <r>
    <x v="89"/>
    <x v="25"/>
    <n v="7.32"/>
    <n v="3.91"/>
    <n v="3.42"/>
    <n v="5521632"/>
    <n v="376628"/>
    <n v="884"/>
    <n v="3324540"/>
    <n v="0"/>
    <n v="0"/>
    <n v="0"/>
    <x v="9"/>
    <n v="0.61"/>
    <n v="3325424"/>
  </r>
  <r>
    <x v="78"/>
    <x v="25"/>
    <n v="9.76"/>
    <n v="6.34"/>
    <n v="3.42"/>
    <n v="5521632"/>
    <n v="376628"/>
    <n v="884"/>
    <n v="3324540"/>
    <n v="0"/>
    <n v="0"/>
    <n v="0"/>
    <x v="9"/>
    <n v="0.81333333333333335"/>
    <n v="3325424"/>
  </r>
  <r>
    <x v="0"/>
    <x v="25"/>
    <n v="8.6199999999999992"/>
    <n v="3.83"/>
    <n v="4.79"/>
    <n v="5521632"/>
    <n v="376628"/>
    <n v="884"/>
    <n v="3324540"/>
    <n v="0"/>
    <n v="0"/>
    <n v="0"/>
    <x v="9"/>
    <n v="0.71833333333333327"/>
    <n v="3325424"/>
  </r>
  <r>
    <x v="98"/>
    <x v="25"/>
    <n v="7.33"/>
    <n v="2.44"/>
    <n v="4.88"/>
    <n v="5521632"/>
    <n v="376628"/>
    <n v="884"/>
    <n v="3324540"/>
    <n v="0"/>
    <n v="0"/>
    <n v="0"/>
    <x v="9"/>
    <n v="0.61083333333333334"/>
    <n v="3325424"/>
  </r>
  <r>
    <x v="2"/>
    <x v="25"/>
    <n v="11.22"/>
    <n v="7.8"/>
    <n v="3.41"/>
    <n v="5521632"/>
    <n v="376628"/>
    <n v="884"/>
    <n v="3324540"/>
    <n v="0"/>
    <n v="0"/>
    <n v="0"/>
    <x v="9"/>
    <n v="0.93500000000000005"/>
    <n v="3325424"/>
  </r>
  <r>
    <x v="99"/>
    <x v="25"/>
    <n v="7.83"/>
    <n v="1.47"/>
    <n v="6.36"/>
    <n v="5521632"/>
    <n v="376628"/>
    <n v="884"/>
    <n v="3324540"/>
    <n v="0"/>
    <n v="0"/>
    <n v="0"/>
    <x v="9"/>
    <n v="0.65249999999999997"/>
    <n v="3325424"/>
  </r>
  <r>
    <x v="100"/>
    <x v="25"/>
    <n v="8.2899999999999991"/>
    <n v="3.41"/>
    <n v="4.88"/>
    <n v="5521632"/>
    <n v="376628"/>
    <n v="884"/>
    <n v="3324540"/>
    <n v="0"/>
    <n v="0"/>
    <n v="0"/>
    <x v="9"/>
    <n v="0.6908333333333333"/>
    <n v="3325424"/>
  </r>
  <r>
    <x v="22"/>
    <x v="25"/>
    <n v="7.82"/>
    <n v="4.4000000000000004"/>
    <n v="3.42"/>
    <n v="5521632"/>
    <n v="376628"/>
    <n v="884"/>
    <n v="3324540"/>
    <n v="0"/>
    <n v="0"/>
    <n v="0"/>
    <x v="9"/>
    <n v="0.65166666666666673"/>
    <n v="3325424"/>
  </r>
  <r>
    <x v="7"/>
    <x v="25"/>
    <n v="8.3000000000000007"/>
    <n v="3.9"/>
    <n v="4.3899999999999997"/>
    <n v="5521632"/>
    <n v="376628"/>
    <n v="884"/>
    <n v="3324540"/>
    <n v="0"/>
    <n v="0"/>
    <n v="0"/>
    <x v="9"/>
    <n v="0.69166666666666676"/>
    <n v="3325424"/>
  </r>
  <r>
    <x v="23"/>
    <x v="25"/>
    <n v="9.76"/>
    <n v="4.88"/>
    <n v="4.88"/>
    <n v="5521632"/>
    <n v="376628"/>
    <n v="884"/>
    <n v="3324540"/>
    <n v="0"/>
    <n v="0"/>
    <n v="0"/>
    <x v="9"/>
    <n v="0.81333333333333335"/>
    <n v="3325424"/>
  </r>
  <r>
    <x v="90"/>
    <x v="25"/>
    <n v="7.33"/>
    <n v="2.93"/>
    <n v="4.4000000000000004"/>
    <n v="5521632"/>
    <n v="376628"/>
    <n v="884"/>
    <n v="3324540"/>
    <n v="0"/>
    <n v="0"/>
    <n v="0"/>
    <x v="9"/>
    <n v="0.61083333333333334"/>
    <n v="3325424"/>
  </r>
  <r>
    <x v="24"/>
    <x v="25"/>
    <n v="7.34"/>
    <n v="1.96"/>
    <n v="5.39"/>
    <n v="5521632"/>
    <n v="376628"/>
    <n v="884"/>
    <n v="3324540"/>
    <n v="0"/>
    <n v="0"/>
    <n v="0"/>
    <x v="9"/>
    <n v="0.61166666666666669"/>
    <n v="3325424"/>
  </r>
  <r>
    <x v="101"/>
    <x v="25"/>
    <n v="7.33"/>
    <n v="1.96"/>
    <n v="5.38"/>
    <n v="5521632"/>
    <n v="376628"/>
    <n v="884"/>
    <n v="3324540"/>
    <n v="0"/>
    <n v="0"/>
    <n v="0"/>
    <x v="9"/>
    <n v="0.61083333333333334"/>
    <n v="3325424"/>
  </r>
  <r>
    <x v="25"/>
    <x v="25"/>
    <n v="7.31"/>
    <n v="2.93"/>
    <n v="4.3899999999999997"/>
    <n v="5521632"/>
    <n v="376628"/>
    <n v="884"/>
    <n v="3324540"/>
    <n v="0"/>
    <n v="0"/>
    <n v="0"/>
    <x v="9"/>
    <n v="0.60916666666666663"/>
    <n v="3325424"/>
  </r>
  <r>
    <x v="26"/>
    <x v="25"/>
    <n v="7.31"/>
    <n v="2.44"/>
    <n v="4.88"/>
    <n v="5521632"/>
    <n v="376628"/>
    <n v="884"/>
    <n v="3324540"/>
    <n v="0"/>
    <n v="0"/>
    <n v="0"/>
    <x v="9"/>
    <n v="0.60916666666666663"/>
    <n v="3325424"/>
  </r>
  <r>
    <x v="27"/>
    <x v="25"/>
    <n v="7.81"/>
    <n v="3.9"/>
    <n v="3.9"/>
    <n v="5521632"/>
    <n v="376628"/>
    <n v="884"/>
    <n v="3324540"/>
    <n v="0"/>
    <n v="0"/>
    <n v="0"/>
    <x v="9"/>
    <n v="0.65083333333333326"/>
    <n v="3325424"/>
  </r>
  <r>
    <x v="3"/>
    <x v="25"/>
    <n v="7.31"/>
    <n v="1.46"/>
    <n v="5.85"/>
    <n v="5521632"/>
    <n v="376628"/>
    <n v="884"/>
    <n v="3324540"/>
    <n v="0"/>
    <n v="0"/>
    <n v="0"/>
    <x v="9"/>
    <n v="0.60916666666666663"/>
    <n v="3325424"/>
  </r>
  <r>
    <x v="28"/>
    <x v="25"/>
    <n v="6.84"/>
    <n v="2.93"/>
    <n v="3.91"/>
    <n v="5521632"/>
    <n v="376628"/>
    <n v="884"/>
    <n v="3324540"/>
    <n v="0"/>
    <n v="0"/>
    <n v="0"/>
    <x v="9"/>
    <n v="0.56999999999999995"/>
    <n v="3325424"/>
  </r>
  <r>
    <x v="29"/>
    <x v="25"/>
    <n v="8.32"/>
    <n v="3.43"/>
    <n v="4.9000000000000004"/>
    <n v="5521632"/>
    <n v="376628"/>
    <n v="884"/>
    <n v="3324540"/>
    <n v="0"/>
    <n v="0"/>
    <n v="0"/>
    <x v="9"/>
    <n v="0.69333333333333336"/>
    <n v="3325424"/>
  </r>
  <r>
    <x v="30"/>
    <x v="25"/>
    <n v="6.89"/>
    <n v="2.46"/>
    <n v="4.43"/>
    <n v="5521632"/>
    <n v="376628"/>
    <n v="884"/>
    <n v="3324540"/>
    <n v="0"/>
    <n v="13"/>
    <n v="0"/>
    <x v="9"/>
    <n v="0.5741666666666666"/>
    <n v="3325424"/>
  </r>
  <r>
    <x v="31"/>
    <x v="25"/>
    <n v="7.86"/>
    <n v="2.95"/>
    <n v="4.91"/>
    <n v="5521632"/>
    <n v="376628"/>
    <n v="884"/>
    <n v="3324540"/>
    <n v="0"/>
    <n v="0"/>
    <n v="0"/>
    <x v="9"/>
    <n v="0.65500000000000003"/>
    <n v="3325424"/>
  </r>
  <r>
    <x v="102"/>
    <x v="25"/>
    <n v="7.25"/>
    <n v="2.9"/>
    <n v="4.3499999999999996"/>
    <n v="5521632"/>
    <n v="376628"/>
    <n v="884"/>
    <n v="3324540"/>
    <n v="0"/>
    <n v="0"/>
    <n v="0"/>
    <x v="9"/>
    <n v="0.60416666666666663"/>
    <n v="3325424"/>
  </r>
  <r>
    <x v="32"/>
    <x v="25"/>
    <n v="8.2799999999999994"/>
    <n v="2.44"/>
    <n v="5.85"/>
    <n v="5521632"/>
    <n v="376628"/>
    <n v="884"/>
    <n v="3324540"/>
    <n v="0"/>
    <n v="0"/>
    <n v="0"/>
    <x v="9"/>
    <n v="0.69"/>
    <n v="3325424"/>
  </r>
  <r>
    <x v="103"/>
    <x v="25"/>
    <n v="7.63"/>
    <n v="3.82"/>
    <n v="3.82"/>
    <n v="5521632"/>
    <n v="376628"/>
    <n v="884"/>
    <n v="3324540"/>
    <n v="0"/>
    <n v="0"/>
    <n v="0"/>
    <x v="9"/>
    <n v="0.63583333333333336"/>
    <n v="3325424"/>
  </r>
  <r>
    <x v="33"/>
    <x v="25"/>
    <n v="7.81"/>
    <n v="2.93"/>
    <n v="4.88"/>
    <n v="5521632"/>
    <n v="376628"/>
    <n v="884"/>
    <n v="3324540"/>
    <n v="0"/>
    <n v="0"/>
    <n v="0"/>
    <x v="9"/>
    <n v="0.65083333333333326"/>
    <n v="3325424"/>
  </r>
  <r>
    <x v="34"/>
    <x v="25"/>
    <n v="7.31"/>
    <n v="2.44"/>
    <n v="4.87"/>
    <n v="5521632"/>
    <n v="376628"/>
    <n v="884"/>
    <n v="3324540"/>
    <n v="0"/>
    <n v="0"/>
    <n v="0"/>
    <x v="9"/>
    <n v="0.60916666666666663"/>
    <n v="3325424"/>
  </r>
  <r>
    <x v="104"/>
    <x v="25"/>
    <n v="7.81"/>
    <n v="2.44"/>
    <n v="5.37"/>
    <n v="5521632"/>
    <n v="376628"/>
    <n v="884"/>
    <n v="3324540"/>
    <n v="0"/>
    <n v="0"/>
    <n v="0"/>
    <x v="9"/>
    <n v="0.65083333333333326"/>
    <n v="3325424"/>
  </r>
  <r>
    <x v="35"/>
    <x v="25"/>
    <n v="7.31"/>
    <n v="2.92"/>
    <n v="4.3899999999999997"/>
    <n v="5521632"/>
    <n v="376628"/>
    <n v="884"/>
    <n v="3324540"/>
    <n v="0"/>
    <n v="0"/>
    <n v="0"/>
    <x v="9"/>
    <n v="0.60916666666666663"/>
    <n v="3325424"/>
  </r>
  <r>
    <x v="79"/>
    <x v="25"/>
    <n v="7.82"/>
    <n v="1.96"/>
    <n v="5.87"/>
    <n v="5521632"/>
    <n v="376628"/>
    <n v="884"/>
    <n v="3324540"/>
    <n v="0"/>
    <n v="0"/>
    <n v="0"/>
    <x v="9"/>
    <n v="0.65166666666666673"/>
    <n v="3325424"/>
  </r>
  <r>
    <x v="36"/>
    <x v="25"/>
    <n v="7.33"/>
    <n v="1.47"/>
    <n v="5.86"/>
    <n v="5521632"/>
    <n v="376628"/>
    <n v="884"/>
    <n v="3324540"/>
    <n v="0"/>
    <n v="0"/>
    <n v="0"/>
    <x v="9"/>
    <n v="0.61083333333333334"/>
    <n v="3325424"/>
  </r>
  <r>
    <x v="37"/>
    <x v="25"/>
    <n v="7.33"/>
    <n v="1.47"/>
    <n v="5.86"/>
    <n v="5521632"/>
    <n v="376628"/>
    <n v="884"/>
    <n v="3324540"/>
    <n v="0"/>
    <n v="0"/>
    <n v="0"/>
    <x v="9"/>
    <n v="0.61083333333333334"/>
    <n v="3325424"/>
  </r>
  <r>
    <x v="38"/>
    <x v="25"/>
    <n v="7.32"/>
    <n v="1.95"/>
    <n v="5.37"/>
    <n v="5521632"/>
    <n v="376628"/>
    <n v="884"/>
    <n v="3324540"/>
    <n v="0"/>
    <n v="0"/>
    <n v="0"/>
    <x v="9"/>
    <n v="0.61"/>
    <n v="3325424"/>
  </r>
  <r>
    <x v="39"/>
    <x v="25"/>
    <n v="7.84"/>
    <n v="2.94"/>
    <n v="4.9000000000000004"/>
    <n v="5521632"/>
    <n v="376628"/>
    <n v="884"/>
    <n v="3324540"/>
    <n v="0"/>
    <n v="0"/>
    <n v="0"/>
    <x v="9"/>
    <n v="0.65333333333333332"/>
    <n v="3325424"/>
  </r>
  <r>
    <x v="40"/>
    <x v="25"/>
    <n v="7.81"/>
    <n v="2.93"/>
    <n v="4.88"/>
    <n v="5521632"/>
    <n v="376628"/>
    <n v="884"/>
    <n v="3324540"/>
    <n v="0"/>
    <n v="0"/>
    <n v="0"/>
    <x v="9"/>
    <n v="0.65083333333333326"/>
    <n v="3325424"/>
  </r>
  <r>
    <x v="41"/>
    <x v="25"/>
    <n v="7.68"/>
    <n v="2.88"/>
    <n v="4.8"/>
    <n v="5521632"/>
    <n v="376628"/>
    <n v="884"/>
    <n v="3324540"/>
    <n v="0"/>
    <n v="0"/>
    <n v="0"/>
    <x v="9"/>
    <n v="0.64"/>
    <n v="3325424"/>
  </r>
  <r>
    <x v="105"/>
    <x v="25"/>
    <n v="7.32"/>
    <n v="3.91"/>
    <n v="3.42"/>
    <n v="5521632"/>
    <n v="376628"/>
    <n v="884"/>
    <n v="3324540"/>
    <n v="0"/>
    <n v="0"/>
    <n v="0"/>
    <x v="9"/>
    <n v="0.61"/>
    <n v="3325424"/>
  </r>
  <r>
    <x v="42"/>
    <x v="25"/>
    <n v="8.2899999999999991"/>
    <n v="2.92"/>
    <n v="5.36"/>
    <n v="5521632"/>
    <n v="376628"/>
    <n v="884"/>
    <n v="3324540"/>
    <n v="0"/>
    <n v="0"/>
    <n v="0"/>
    <x v="9"/>
    <n v="0.6908333333333333"/>
    <n v="3325424"/>
  </r>
  <r>
    <x v="43"/>
    <x v="25"/>
    <n v="9.2899999999999991"/>
    <n v="3.91"/>
    <n v="5.38"/>
    <n v="5521632"/>
    <n v="376628"/>
    <n v="884"/>
    <n v="3324540"/>
    <n v="0"/>
    <n v="0"/>
    <n v="0"/>
    <x v="9"/>
    <n v="0.77416666666666656"/>
    <n v="3325424"/>
  </r>
  <r>
    <x v="106"/>
    <x v="25"/>
    <n v="7.82"/>
    <n v="2.93"/>
    <n v="4.8899999999999997"/>
    <n v="5521632"/>
    <n v="376628"/>
    <n v="884"/>
    <n v="3324540"/>
    <n v="0"/>
    <n v="0"/>
    <n v="0"/>
    <x v="9"/>
    <n v="0.65166666666666673"/>
    <n v="3325424"/>
  </r>
  <r>
    <x v="4"/>
    <x v="25"/>
    <n v="8.2899999999999991"/>
    <n v="3.41"/>
    <n v="4.88"/>
    <n v="5521632"/>
    <n v="376628"/>
    <n v="884"/>
    <n v="3324540"/>
    <n v="0"/>
    <n v="0"/>
    <n v="0"/>
    <x v="9"/>
    <n v="0.6908333333333333"/>
    <n v="3325424"/>
  </r>
  <r>
    <x v="44"/>
    <x v="25"/>
    <n v="7.81"/>
    <n v="3.9"/>
    <n v="3.9"/>
    <n v="5521632"/>
    <n v="376628"/>
    <n v="884"/>
    <n v="3324540"/>
    <n v="0"/>
    <n v="0"/>
    <n v="0"/>
    <x v="9"/>
    <n v="0.65083333333333326"/>
    <n v="3325424"/>
  </r>
  <r>
    <x v="8"/>
    <x v="25"/>
    <n v="8.31"/>
    <n v="2.93"/>
    <n v="5.38"/>
    <n v="5521632"/>
    <n v="376628"/>
    <n v="884"/>
    <n v="3324540"/>
    <n v="0"/>
    <n v="0"/>
    <n v="0"/>
    <x v="9"/>
    <n v="0.6925"/>
    <n v="3325424"/>
  </r>
  <r>
    <x v="85"/>
    <x v="25"/>
    <n v="6.87"/>
    <n v="1.96"/>
    <n v="4.91"/>
    <n v="5521632"/>
    <n v="376628"/>
    <n v="884"/>
    <n v="3324540"/>
    <n v="0"/>
    <n v="0"/>
    <n v="0"/>
    <x v="9"/>
    <n v="0.57250000000000001"/>
    <n v="3325424"/>
  </r>
  <r>
    <x v="45"/>
    <x v="25"/>
    <n v="7.64"/>
    <n v="4.78"/>
    <n v="2.87"/>
    <n v="5521632"/>
    <n v="376628"/>
    <n v="884"/>
    <n v="3324540"/>
    <n v="0"/>
    <n v="0"/>
    <n v="0"/>
    <x v="9"/>
    <n v="0.6366666666666666"/>
    <n v="3325424"/>
  </r>
  <r>
    <x v="46"/>
    <x v="25"/>
    <n v="7.8"/>
    <n v="2.93"/>
    <n v="4.88"/>
    <n v="5521632"/>
    <n v="376628"/>
    <n v="884"/>
    <n v="3324540"/>
    <n v="0"/>
    <n v="0"/>
    <n v="0"/>
    <x v="9"/>
    <n v="0.65"/>
    <n v="3325424"/>
  </r>
  <r>
    <x v="47"/>
    <x v="25"/>
    <n v="7.86"/>
    <n v="2.46"/>
    <n v="5.4"/>
    <n v="5521632"/>
    <n v="376628"/>
    <n v="884"/>
    <n v="3324540"/>
    <n v="0"/>
    <n v="0"/>
    <n v="0"/>
    <x v="9"/>
    <n v="0.65500000000000003"/>
    <n v="3325424"/>
  </r>
  <r>
    <x v="80"/>
    <x v="25"/>
    <n v="6.89"/>
    <n v="2.46"/>
    <n v="4.43"/>
    <n v="5521632"/>
    <n v="376628"/>
    <n v="884"/>
    <n v="3324540"/>
    <n v="0"/>
    <n v="0"/>
    <n v="0"/>
    <x v="9"/>
    <n v="0.5741666666666666"/>
    <n v="3325424"/>
  </r>
  <r>
    <x v="48"/>
    <x v="25"/>
    <n v="7.86"/>
    <n v="2.46"/>
    <n v="5.4"/>
    <n v="5521632"/>
    <n v="376628"/>
    <n v="884"/>
    <n v="3324540"/>
    <n v="0"/>
    <n v="0"/>
    <n v="0"/>
    <x v="9"/>
    <n v="0.65500000000000003"/>
    <n v="3325424"/>
  </r>
  <r>
    <x v="49"/>
    <x v="25"/>
    <n v="7.37"/>
    <n v="1.96"/>
    <n v="5.4"/>
    <n v="5521632"/>
    <n v="376628"/>
    <n v="884"/>
    <n v="3324540"/>
    <n v="0"/>
    <n v="0"/>
    <n v="0"/>
    <x v="9"/>
    <n v="0.61416666666666664"/>
    <n v="3325424"/>
  </r>
  <r>
    <x v="50"/>
    <x v="25"/>
    <n v="7.4"/>
    <n v="2.96"/>
    <n v="4.4400000000000004"/>
    <n v="5521632"/>
    <n v="376628"/>
    <n v="884"/>
    <n v="3324540"/>
    <n v="0"/>
    <n v="0"/>
    <n v="0"/>
    <x v="9"/>
    <n v="0.6166666666666667"/>
    <n v="3325424"/>
  </r>
  <r>
    <x v="51"/>
    <x v="25"/>
    <n v="7.86"/>
    <n v="3.93"/>
    <n v="3.93"/>
    <n v="5521632"/>
    <n v="376628"/>
    <n v="884"/>
    <n v="3324540"/>
    <n v="0"/>
    <n v="0"/>
    <n v="0"/>
    <x v="9"/>
    <n v="0.65500000000000003"/>
    <n v="3325424"/>
  </r>
  <r>
    <x v="52"/>
    <x v="25"/>
    <n v="7.29"/>
    <n v="3.4"/>
    <n v="3.89"/>
    <n v="5521632"/>
    <n v="376628"/>
    <n v="884"/>
    <n v="3324540"/>
    <n v="0"/>
    <n v="0"/>
    <n v="0"/>
    <x v="9"/>
    <n v="0.60750000000000004"/>
    <n v="3325424"/>
  </r>
  <r>
    <x v="53"/>
    <x v="25"/>
    <n v="8.76"/>
    <n v="4.87"/>
    <n v="3.89"/>
    <n v="5521632"/>
    <n v="376628"/>
    <n v="884"/>
    <n v="3324540"/>
    <n v="0"/>
    <n v="0"/>
    <n v="0"/>
    <x v="9"/>
    <n v="0.73"/>
    <n v="3325424"/>
  </r>
  <r>
    <x v="5"/>
    <x v="25"/>
    <n v="7.08"/>
    <n v="3.1"/>
    <n v="3.98"/>
    <n v="5521632"/>
    <n v="376628"/>
    <n v="884"/>
    <n v="3324540"/>
    <n v="0"/>
    <n v="0"/>
    <n v="0"/>
    <x v="9"/>
    <n v="0.59"/>
    <n v="3325424"/>
  </r>
  <r>
    <x v="91"/>
    <x v="25"/>
    <n v="7.8"/>
    <n v="1.46"/>
    <n v="6.34"/>
    <n v="5521632"/>
    <n v="376628"/>
    <n v="884"/>
    <n v="3324540"/>
    <n v="0"/>
    <n v="0"/>
    <n v="0"/>
    <x v="9"/>
    <n v="0.65"/>
    <n v="3325424"/>
  </r>
  <r>
    <x v="54"/>
    <x v="25"/>
    <n v="8.7799999999999994"/>
    <n v="2.44"/>
    <n v="6.34"/>
    <n v="5521632"/>
    <n v="376628"/>
    <n v="884"/>
    <n v="3324540"/>
    <n v="0"/>
    <n v="0"/>
    <n v="0"/>
    <x v="9"/>
    <n v="0.73166666666666658"/>
    <n v="3325424"/>
  </r>
  <r>
    <x v="107"/>
    <x v="25"/>
    <n v="7.34"/>
    <n v="2.4500000000000002"/>
    <n v="4.8899999999999997"/>
    <n v="5521632"/>
    <n v="376628"/>
    <n v="884"/>
    <n v="3324540"/>
    <n v="0"/>
    <n v="0"/>
    <n v="0"/>
    <x v="9"/>
    <n v="0.61166666666666669"/>
    <n v="3325424"/>
  </r>
  <r>
    <x v="108"/>
    <x v="25"/>
    <n v="7.33"/>
    <n v="3.91"/>
    <n v="3.42"/>
    <n v="5521632"/>
    <n v="376628"/>
    <n v="884"/>
    <n v="3324540"/>
    <n v="0"/>
    <n v="0"/>
    <n v="0"/>
    <x v="9"/>
    <n v="0.61083333333333334"/>
    <n v="3325424"/>
  </r>
  <r>
    <x v="55"/>
    <x v="25"/>
    <n v="8.2899999999999991"/>
    <n v="4.88"/>
    <n v="3.41"/>
    <n v="5521632"/>
    <n v="376628"/>
    <n v="884"/>
    <n v="3324540"/>
    <n v="0"/>
    <n v="0"/>
    <n v="0"/>
    <x v="9"/>
    <n v="0.6908333333333333"/>
    <n v="3325424"/>
  </r>
  <r>
    <x v="109"/>
    <x v="25"/>
    <n v="7.32"/>
    <n v="2.93"/>
    <n v="4.3899999999999997"/>
    <n v="5521632"/>
    <n v="376628"/>
    <n v="884"/>
    <n v="3324540"/>
    <n v="0"/>
    <n v="0"/>
    <n v="0"/>
    <x v="9"/>
    <n v="0.61"/>
    <n v="3325424"/>
  </r>
  <r>
    <x v="56"/>
    <x v="25"/>
    <n v="7.82"/>
    <n v="4.4000000000000004"/>
    <n v="3.42"/>
    <n v="5521632"/>
    <n v="376628"/>
    <n v="884"/>
    <n v="3324540"/>
    <n v="0"/>
    <n v="0"/>
    <n v="0"/>
    <x v="9"/>
    <n v="0.65166666666666673"/>
    <n v="3325424"/>
  </r>
  <r>
    <x v="110"/>
    <x v="25"/>
    <n v="7.63"/>
    <n v="1.91"/>
    <n v="5.72"/>
    <n v="5521632"/>
    <n v="376628"/>
    <n v="884"/>
    <n v="3324540"/>
    <n v="0"/>
    <n v="0"/>
    <n v="0"/>
    <x v="9"/>
    <n v="0.63583333333333336"/>
    <n v="3325424"/>
  </r>
  <r>
    <x v="57"/>
    <x v="25"/>
    <n v="7.33"/>
    <n v="1.95"/>
    <n v="5.37"/>
    <n v="5521632"/>
    <n v="376628"/>
    <n v="884"/>
    <n v="3324540"/>
    <n v="0"/>
    <n v="0"/>
    <n v="0"/>
    <x v="9"/>
    <n v="0.61083333333333334"/>
    <n v="3325424"/>
  </r>
  <r>
    <x v="58"/>
    <x v="25"/>
    <n v="7.31"/>
    <n v="2.92"/>
    <n v="4.38"/>
    <n v="5521632"/>
    <n v="376628"/>
    <n v="884"/>
    <n v="3324540"/>
    <n v="0"/>
    <n v="0"/>
    <n v="0"/>
    <x v="9"/>
    <n v="0.60916666666666663"/>
    <n v="3325424"/>
  </r>
  <r>
    <x v="59"/>
    <x v="25"/>
    <n v="7.8"/>
    <n v="5.36"/>
    <n v="2.44"/>
    <n v="5521632"/>
    <n v="376628"/>
    <n v="884"/>
    <n v="3324540"/>
    <n v="0"/>
    <n v="0"/>
    <n v="0"/>
    <x v="9"/>
    <n v="0.65"/>
    <n v="3325424"/>
  </r>
  <r>
    <x v="111"/>
    <x v="25"/>
    <n v="7.31"/>
    <n v="1.95"/>
    <n v="5.36"/>
    <n v="5521632"/>
    <n v="376628"/>
    <n v="884"/>
    <n v="3324540"/>
    <n v="0"/>
    <n v="0"/>
    <n v="0"/>
    <x v="9"/>
    <n v="0.60916666666666663"/>
    <n v="3325424"/>
  </r>
  <r>
    <x v="9"/>
    <x v="25"/>
    <n v="7.31"/>
    <n v="2.44"/>
    <n v="4.87"/>
    <n v="5521632"/>
    <n v="376628"/>
    <n v="884"/>
    <n v="3324540"/>
    <n v="0"/>
    <n v="0"/>
    <n v="0"/>
    <x v="9"/>
    <n v="0.60916666666666663"/>
    <n v="3325424"/>
  </r>
  <r>
    <x v="112"/>
    <x v="25"/>
    <n v="7.82"/>
    <n v="1.47"/>
    <n v="6.35"/>
    <n v="5521632"/>
    <n v="376628"/>
    <n v="884"/>
    <n v="3324540"/>
    <n v="0"/>
    <n v="0"/>
    <n v="0"/>
    <x v="9"/>
    <n v="0.65166666666666673"/>
    <n v="3325424"/>
  </r>
  <r>
    <x v="60"/>
    <x v="25"/>
    <n v="7.81"/>
    <n v="2.93"/>
    <n v="4.88"/>
    <n v="5521632"/>
    <n v="376628"/>
    <n v="884"/>
    <n v="3324540"/>
    <n v="0"/>
    <n v="0"/>
    <n v="0"/>
    <x v="9"/>
    <n v="0.65083333333333326"/>
    <n v="3325424"/>
  </r>
  <r>
    <x v="61"/>
    <x v="25"/>
    <n v="7.7"/>
    <n v="2.89"/>
    <n v="4.8099999999999996"/>
    <n v="5521632"/>
    <n v="376628"/>
    <n v="884"/>
    <n v="3324540"/>
    <n v="0"/>
    <n v="0"/>
    <n v="0"/>
    <x v="9"/>
    <n v="0.64166666666666672"/>
    <n v="3325424"/>
  </r>
  <r>
    <x v="81"/>
    <x v="25"/>
    <n v="9.8000000000000007"/>
    <n v="4.9000000000000004"/>
    <n v="4.9000000000000004"/>
    <n v="5521632"/>
    <n v="376628"/>
    <n v="884"/>
    <n v="3324540"/>
    <n v="0"/>
    <n v="0"/>
    <n v="0"/>
    <x v="9"/>
    <n v="0.81666666666666676"/>
    <n v="3325424"/>
  </r>
  <r>
    <x v="62"/>
    <x v="25"/>
    <n v="7.81"/>
    <n v="3.42"/>
    <n v="4.3899999999999997"/>
    <n v="5521632"/>
    <n v="376628"/>
    <n v="884"/>
    <n v="3324540"/>
    <n v="0"/>
    <n v="0"/>
    <n v="0"/>
    <x v="9"/>
    <n v="0.65083333333333326"/>
    <n v="3325424"/>
  </r>
  <r>
    <x v="113"/>
    <x v="25"/>
    <n v="8.31"/>
    <n v="3.42"/>
    <n v="4.8899999999999997"/>
    <n v="5521632"/>
    <n v="376628"/>
    <n v="884"/>
    <n v="3324540"/>
    <n v="0"/>
    <n v="0"/>
    <n v="0"/>
    <x v="9"/>
    <n v="0.6925"/>
    <n v="3325424"/>
  </r>
  <r>
    <x v="63"/>
    <x v="25"/>
    <n v="12.23"/>
    <n v="8.32"/>
    <n v="3.91"/>
    <n v="5521632"/>
    <n v="376628"/>
    <n v="884"/>
    <n v="3324540"/>
    <n v="0"/>
    <n v="0"/>
    <n v="0"/>
    <x v="9"/>
    <n v="1.0191666666666668"/>
    <n v="3325424"/>
  </r>
  <r>
    <x v="114"/>
    <x v="25"/>
    <n v="8.2899999999999991"/>
    <n v="3.9"/>
    <n v="4.3899999999999997"/>
    <n v="5521632"/>
    <n v="376628"/>
    <n v="884"/>
    <n v="3324540"/>
    <n v="0"/>
    <n v="0"/>
    <n v="0"/>
    <x v="9"/>
    <n v="0.6908333333333333"/>
    <n v="3325424"/>
  </r>
  <r>
    <x v="64"/>
    <x v="25"/>
    <n v="7.31"/>
    <n v="3.9"/>
    <n v="3.41"/>
    <n v="5521632"/>
    <n v="376628"/>
    <n v="884"/>
    <n v="3324540"/>
    <n v="0"/>
    <n v="0"/>
    <n v="0"/>
    <x v="9"/>
    <n v="0.60916666666666663"/>
    <n v="3325424"/>
  </r>
  <r>
    <x v="65"/>
    <x v="25"/>
    <n v="7.31"/>
    <n v="2.44"/>
    <n v="4.87"/>
    <n v="5521632"/>
    <n v="376628"/>
    <n v="884"/>
    <n v="3324540"/>
    <n v="0"/>
    <n v="0"/>
    <n v="0"/>
    <x v="9"/>
    <n v="0.60916666666666663"/>
    <n v="3325424"/>
  </r>
  <r>
    <x v="82"/>
    <x v="25"/>
    <n v="7.32"/>
    <n v="2.44"/>
    <n v="4.88"/>
    <n v="5521632"/>
    <n v="376628"/>
    <n v="884"/>
    <n v="3324540"/>
    <n v="0"/>
    <n v="0"/>
    <n v="0"/>
    <x v="9"/>
    <n v="0.61"/>
    <n v="3325424"/>
  </r>
  <r>
    <x v="66"/>
    <x v="25"/>
    <n v="7.8"/>
    <n v="3.9"/>
    <n v="3.9"/>
    <n v="5521632"/>
    <n v="376480"/>
    <n v="884"/>
    <n v="3324540"/>
    <n v="0"/>
    <n v="0"/>
    <n v="0"/>
    <x v="9"/>
    <n v="0.65"/>
    <n v="3325424"/>
  </r>
  <r>
    <x v="92"/>
    <x v="25"/>
    <n v="7.35"/>
    <n v="3.43"/>
    <n v="3.92"/>
    <n v="5521632"/>
    <n v="376480"/>
    <n v="884"/>
    <n v="3324540"/>
    <n v="0"/>
    <n v="13"/>
    <n v="0"/>
    <x v="9"/>
    <n v="0.61249999999999993"/>
    <n v="3325424"/>
  </r>
  <r>
    <x v="67"/>
    <x v="25"/>
    <n v="7.86"/>
    <n v="3.44"/>
    <n v="4.42"/>
    <n v="5521632"/>
    <n v="376480"/>
    <n v="884"/>
    <n v="3324540"/>
    <n v="0"/>
    <n v="0"/>
    <n v="0"/>
    <x v="9"/>
    <n v="0.65500000000000003"/>
    <n v="3325424"/>
  </r>
  <r>
    <x v="115"/>
    <x v="25"/>
    <n v="7.66"/>
    <n v="3.83"/>
    <n v="3.83"/>
    <n v="5521632"/>
    <n v="376480"/>
    <n v="884"/>
    <n v="3324540"/>
    <n v="0"/>
    <n v="0"/>
    <n v="0"/>
    <x v="9"/>
    <n v="0.63833333333333331"/>
    <n v="3325424"/>
  </r>
  <r>
    <x v="68"/>
    <x v="25"/>
    <n v="7.84"/>
    <n v="3.43"/>
    <n v="4.41"/>
    <n v="5521632"/>
    <n v="376480"/>
    <n v="884"/>
    <n v="3324540"/>
    <n v="0"/>
    <n v="0"/>
    <n v="0"/>
    <x v="9"/>
    <n v="0.65333333333333332"/>
    <n v="3325424"/>
  </r>
  <r>
    <x v="93"/>
    <x v="25"/>
    <n v="8.33"/>
    <n v="2.4500000000000002"/>
    <n v="5.88"/>
    <n v="5521632"/>
    <n v="376480"/>
    <n v="884"/>
    <n v="3324540"/>
    <n v="0"/>
    <n v="0"/>
    <n v="0"/>
    <x v="9"/>
    <n v="0.69416666666666671"/>
    <n v="3325424"/>
  </r>
  <r>
    <x v="69"/>
    <x v="25"/>
    <n v="7.86"/>
    <n v="2.46"/>
    <n v="5.41"/>
    <n v="5521632"/>
    <n v="376480"/>
    <n v="884"/>
    <n v="3324540"/>
    <n v="0"/>
    <n v="0"/>
    <n v="0"/>
    <x v="9"/>
    <n v="0.65500000000000003"/>
    <n v="3325424"/>
  </r>
  <r>
    <x v="86"/>
    <x v="25"/>
    <n v="8.75"/>
    <n v="4.37"/>
    <n v="4.37"/>
    <n v="5521632"/>
    <n v="376480"/>
    <n v="884"/>
    <n v="3324540"/>
    <n v="0"/>
    <n v="0"/>
    <n v="0"/>
    <x v="9"/>
    <n v="0.72916666666666663"/>
    <n v="3325424"/>
  </r>
  <r>
    <x v="116"/>
    <x v="25"/>
    <n v="7.25"/>
    <n v="2.42"/>
    <n v="4.84"/>
    <n v="5521632"/>
    <n v="376480"/>
    <n v="884"/>
    <n v="3324540"/>
    <n v="0"/>
    <n v="0"/>
    <n v="0"/>
    <x v="9"/>
    <n v="0.60416666666666663"/>
    <n v="3325424"/>
  </r>
  <r>
    <x v="70"/>
    <x v="25"/>
    <n v="9.26"/>
    <n v="3.9"/>
    <n v="5.36"/>
    <n v="5521632"/>
    <n v="376480"/>
    <n v="884"/>
    <n v="3324540"/>
    <n v="0"/>
    <n v="0"/>
    <n v="0"/>
    <x v="9"/>
    <n v="0.77166666666666661"/>
    <n v="3325424"/>
  </r>
  <r>
    <x v="83"/>
    <x v="25"/>
    <n v="7.19"/>
    <n v="3.59"/>
    <n v="3.59"/>
    <n v="5521632"/>
    <n v="376480"/>
    <n v="884"/>
    <n v="3324540"/>
    <n v="0"/>
    <n v="0"/>
    <n v="0"/>
    <x v="9"/>
    <n v="0.59916666666666674"/>
    <n v="3325424"/>
  </r>
  <r>
    <x v="94"/>
    <x v="25"/>
    <n v="7.2"/>
    <n v="4"/>
    <n v="3.2"/>
    <n v="5521632"/>
    <n v="376480"/>
    <n v="884"/>
    <n v="3324540"/>
    <n v="0"/>
    <n v="0"/>
    <n v="0"/>
    <x v="9"/>
    <n v="0.6"/>
    <n v="3325424"/>
  </r>
  <r>
    <x v="71"/>
    <x v="25"/>
    <n v="8.85"/>
    <n v="2.95"/>
    <n v="5.9"/>
    <n v="5521632"/>
    <n v="376480"/>
    <n v="884"/>
    <n v="3324540"/>
    <n v="0"/>
    <n v="0"/>
    <n v="0"/>
    <x v="9"/>
    <n v="0.73749999999999993"/>
    <n v="3325424"/>
  </r>
  <r>
    <x v="117"/>
    <x v="25"/>
    <n v="6.84"/>
    <n v="1.61"/>
    <n v="5.23"/>
    <n v="5521632"/>
    <n v="376480"/>
    <n v="884"/>
    <n v="3324540"/>
    <n v="0"/>
    <n v="0"/>
    <n v="0"/>
    <x v="9"/>
    <n v="0.56999999999999995"/>
    <n v="3325424"/>
  </r>
  <r>
    <x v="72"/>
    <x v="25"/>
    <n v="7.86"/>
    <n v="2.95"/>
    <n v="4.91"/>
    <n v="5521632"/>
    <n v="376480"/>
    <n v="884"/>
    <n v="3324540"/>
    <n v="0"/>
    <n v="0"/>
    <n v="0"/>
    <x v="9"/>
    <n v="0.65500000000000003"/>
    <n v="3325424"/>
  </r>
  <r>
    <x v="73"/>
    <x v="25"/>
    <n v="6.87"/>
    <n v="2.94"/>
    <n v="3.92"/>
    <n v="5521632"/>
    <n v="376480"/>
    <n v="884"/>
    <n v="3324540"/>
    <n v="0"/>
    <n v="0"/>
    <n v="0"/>
    <x v="9"/>
    <n v="0.57250000000000001"/>
    <n v="3325424"/>
  </r>
  <r>
    <x v="74"/>
    <x v="25"/>
    <n v="8.31"/>
    <n v="3.42"/>
    <n v="4.8899999999999997"/>
    <n v="5521632"/>
    <n v="376480"/>
    <n v="884"/>
    <n v="3324540"/>
    <n v="0"/>
    <n v="0"/>
    <n v="0"/>
    <x v="9"/>
    <n v="0.6925"/>
    <n v="3325424"/>
  </r>
  <r>
    <x v="75"/>
    <x v="25"/>
    <n v="7.35"/>
    <n v="2.94"/>
    <n v="4.41"/>
    <n v="5521632"/>
    <n v="376480"/>
    <n v="884"/>
    <n v="3324540"/>
    <n v="0"/>
    <n v="0"/>
    <n v="0"/>
    <x v="9"/>
    <n v="0.61249999999999993"/>
    <n v="3325424"/>
  </r>
  <r>
    <x v="84"/>
    <x v="25"/>
    <n v="8.34"/>
    <n v="3.44"/>
    <n v="4.91"/>
    <n v="5521632"/>
    <n v="376480"/>
    <n v="884"/>
    <n v="3324540"/>
    <n v="0"/>
    <n v="0"/>
    <n v="0"/>
    <x v="9"/>
    <n v="0.69499999999999995"/>
    <n v="3325424"/>
  </r>
  <r>
    <x v="118"/>
    <x v="25"/>
    <n v="6.88"/>
    <n v="2.95"/>
    <n v="3.93"/>
    <n v="5521632"/>
    <n v="376480"/>
    <n v="884"/>
    <n v="3324540"/>
    <n v="0"/>
    <n v="0"/>
    <n v="0"/>
    <x v="9"/>
    <n v="0.57333333333333336"/>
    <n v="3325424"/>
  </r>
  <r>
    <x v="6"/>
    <x v="25"/>
    <n v="7.78"/>
    <n v="3.4"/>
    <n v="4.37"/>
    <n v="5521632"/>
    <n v="376480"/>
    <n v="884"/>
    <n v="3324540"/>
    <n v="0"/>
    <n v="0"/>
    <n v="0"/>
    <x v="9"/>
    <n v="0.64833333333333332"/>
    <n v="3325424"/>
  </r>
  <r>
    <x v="10"/>
    <x v="26"/>
    <n v="0.49"/>
    <n v="0"/>
    <n v="0.49"/>
    <n v="3782900"/>
    <n v="54576"/>
    <n v="58656"/>
    <n v="506260"/>
    <n v="860"/>
    <n v="0"/>
    <n v="0"/>
    <x v="10"/>
    <n v="4.0833333333333333E-2"/>
    <n v="564916"/>
  </r>
  <r>
    <x v="11"/>
    <x v="26"/>
    <n v="0.98"/>
    <n v="0.49"/>
    <n v="0.49"/>
    <n v="3782900"/>
    <n v="54576"/>
    <n v="58656"/>
    <n v="506260"/>
    <n v="860"/>
    <n v="0"/>
    <n v="0"/>
    <x v="10"/>
    <n v="8.1666666666666665E-2"/>
    <n v="564916"/>
  </r>
  <r>
    <x v="96"/>
    <x v="26"/>
    <n v="0.49"/>
    <n v="0.49"/>
    <n v="0"/>
    <n v="3782900"/>
    <n v="54576"/>
    <n v="58656"/>
    <n v="506260"/>
    <n v="860"/>
    <n v="0"/>
    <n v="0"/>
    <x v="10"/>
    <n v="4.0833333333333333E-2"/>
    <n v="564916"/>
  </r>
  <r>
    <x v="13"/>
    <x v="26"/>
    <n v="0.98"/>
    <n v="0"/>
    <n v="0.98"/>
    <n v="3782900"/>
    <n v="54576"/>
    <n v="58656"/>
    <n v="506260"/>
    <n v="860"/>
    <n v="0"/>
    <n v="0"/>
    <x v="10"/>
    <n v="8.1666666666666665E-2"/>
    <n v="564916"/>
  </r>
  <r>
    <x v="14"/>
    <x v="26"/>
    <n v="1.46"/>
    <n v="1.46"/>
    <n v="0"/>
    <n v="3782900"/>
    <n v="54576"/>
    <n v="58656"/>
    <n v="506260"/>
    <n v="860"/>
    <n v="0"/>
    <n v="0"/>
    <x v="10"/>
    <n v="0.12166666666666666"/>
    <n v="564916"/>
  </r>
  <r>
    <x v="15"/>
    <x v="26"/>
    <n v="0.49"/>
    <n v="0.49"/>
    <n v="0"/>
    <n v="3782900"/>
    <n v="54576"/>
    <n v="58656"/>
    <n v="506260"/>
    <n v="860"/>
    <n v="0"/>
    <n v="0"/>
    <x v="10"/>
    <n v="4.0833333333333333E-2"/>
    <n v="564916"/>
  </r>
  <r>
    <x v="97"/>
    <x v="26"/>
    <n v="0.49"/>
    <n v="0"/>
    <n v="0.49"/>
    <n v="3782900"/>
    <n v="54576"/>
    <n v="58656"/>
    <n v="506260"/>
    <n v="860"/>
    <n v="0"/>
    <n v="0"/>
    <x v="10"/>
    <n v="4.0833333333333333E-2"/>
    <n v="564916"/>
  </r>
  <r>
    <x v="17"/>
    <x v="26"/>
    <n v="0.98"/>
    <n v="0.49"/>
    <n v="0.49"/>
    <n v="3782900"/>
    <n v="54576"/>
    <n v="58656"/>
    <n v="506260"/>
    <n v="860"/>
    <n v="0"/>
    <n v="0"/>
    <x v="10"/>
    <n v="8.1666666666666665E-2"/>
    <n v="564916"/>
  </r>
  <r>
    <x v="77"/>
    <x v="26"/>
    <n v="0.49"/>
    <n v="0"/>
    <n v="0.49"/>
    <n v="3782900"/>
    <n v="54560"/>
    <n v="58656"/>
    <n v="506260"/>
    <n v="844"/>
    <n v="0"/>
    <n v="0"/>
    <x v="10"/>
    <n v="4.0833333333333333E-2"/>
    <n v="564916"/>
  </r>
  <r>
    <x v="20"/>
    <x v="26"/>
    <n v="0.98"/>
    <n v="0.49"/>
    <n v="0.49"/>
    <n v="3782900"/>
    <n v="54560"/>
    <n v="58656"/>
    <n v="506260"/>
    <n v="844"/>
    <n v="0"/>
    <n v="0"/>
    <x v="10"/>
    <n v="8.1666666666666665E-2"/>
    <n v="564916"/>
  </r>
  <r>
    <x v="78"/>
    <x v="26"/>
    <n v="0.98"/>
    <n v="0.49"/>
    <n v="0.49"/>
    <n v="3782900"/>
    <n v="54560"/>
    <n v="58656"/>
    <n v="506260"/>
    <n v="844"/>
    <n v="0"/>
    <n v="0"/>
    <x v="10"/>
    <n v="8.1666666666666665E-2"/>
    <n v="564916"/>
  </r>
  <r>
    <x v="0"/>
    <x v="26"/>
    <n v="1.91"/>
    <n v="0.96"/>
    <n v="0.96"/>
    <n v="3782900"/>
    <n v="54560"/>
    <n v="58656"/>
    <n v="506260"/>
    <n v="844"/>
    <n v="1"/>
    <n v="0"/>
    <x v="10"/>
    <n v="0.15916666666666665"/>
    <n v="564916"/>
  </r>
  <r>
    <x v="2"/>
    <x v="26"/>
    <n v="0.98"/>
    <n v="0.49"/>
    <n v="0.49"/>
    <n v="3782900"/>
    <n v="54560"/>
    <n v="58656"/>
    <n v="506260"/>
    <n v="844"/>
    <n v="0"/>
    <n v="0"/>
    <x v="10"/>
    <n v="8.1666666666666665E-2"/>
    <n v="564916"/>
  </r>
  <r>
    <x v="23"/>
    <x v="26"/>
    <n v="0.49"/>
    <n v="0.49"/>
    <n v="0"/>
    <n v="3782900"/>
    <n v="54560"/>
    <n v="58656"/>
    <n v="506260"/>
    <n v="844"/>
    <n v="0"/>
    <n v="0"/>
    <x v="10"/>
    <n v="4.0833333333333333E-2"/>
    <n v="564916"/>
  </r>
  <r>
    <x v="101"/>
    <x v="26"/>
    <n v="0.98"/>
    <n v="0.49"/>
    <n v="0.49"/>
    <n v="3782900"/>
    <n v="54560"/>
    <n v="58656"/>
    <n v="506260"/>
    <n v="844"/>
    <n v="0"/>
    <n v="0"/>
    <x v="10"/>
    <n v="8.1666666666666665E-2"/>
    <n v="564916"/>
  </r>
  <r>
    <x v="26"/>
    <x v="26"/>
    <n v="0.49"/>
    <n v="0.49"/>
    <n v="0"/>
    <n v="3782900"/>
    <n v="54560"/>
    <n v="58656"/>
    <n v="506260"/>
    <n v="844"/>
    <n v="0"/>
    <n v="0"/>
    <x v="10"/>
    <n v="4.0833333333333333E-2"/>
    <n v="564916"/>
  </r>
  <r>
    <x v="28"/>
    <x v="26"/>
    <n v="1.47"/>
    <n v="0.98"/>
    <n v="0.49"/>
    <n v="3782900"/>
    <n v="54560"/>
    <n v="58656"/>
    <n v="506260"/>
    <n v="844"/>
    <n v="0"/>
    <n v="0"/>
    <x v="10"/>
    <n v="0.1225"/>
    <n v="564916"/>
  </r>
  <r>
    <x v="30"/>
    <x v="26"/>
    <n v="0.49"/>
    <n v="0.49"/>
    <n v="0"/>
    <n v="3782900"/>
    <n v="54560"/>
    <n v="58656"/>
    <n v="506260"/>
    <n v="844"/>
    <n v="0"/>
    <n v="0"/>
    <x v="10"/>
    <n v="4.0833333333333333E-2"/>
    <n v="564916"/>
  </r>
  <r>
    <x v="31"/>
    <x v="26"/>
    <n v="0.49"/>
    <n v="0"/>
    <n v="0.49"/>
    <n v="3782900"/>
    <n v="54560"/>
    <n v="58656"/>
    <n v="506260"/>
    <n v="844"/>
    <n v="0"/>
    <n v="0"/>
    <x v="10"/>
    <n v="4.0833333333333333E-2"/>
    <n v="564916"/>
  </r>
  <r>
    <x v="33"/>
    <x v="26"/>
    <n v="0.98"/>
    <n v="0.49"/>
    <n v="0.49"/>
    <n v="3782900"/>
    <n v="54560"/>
    <n v="58656"/>
    <n v="506260"/>
    <n v="844"/>
    <n v="0"/>
    <n v="0"/>
    <x v="10"/>
    <n v="8.1666666666666665E-2"/>
    <n v="564916"/>
  </r>
  <r>
    <x v="36"/>
    <x v="26"/>
    <n v="1.95"/>
    <n v="1.47"/>
    <n v="0.49"/>
    <n v="3782900"/>
    <n v="54536"/>
    <n v="58656"/>
    <n v="506260"/>
    <n v="820"/>
    <n v="0"/>
    <n v="0"/>
    <x v="10"/>
    <n v="0.16250000000000001"/>
    <n v="564916"/>
  </r>
  <r>
    <x v="37"/>
    <x v="26"/>
    <n v="0.49"/>
    <n v="0.49"/>
    <n v="0"/>
    <n v="3782900"/>
    <n v="54532"/>
    <n v="58656"/>
    <n v="506260"/>
    <n v="816"/>
    <n v="0"/>
    <n v="0"/>
    <x v="10"/>
    <n v="4.0833333333333333E-2"/>
    <n v="564916"/>
  </r>
  <r>
    <x v="39"/>
    <x v="26"/>
    <n v="0.98"/>
    <n v="0.49"/>
    <n v="0.49"/>
    <n v="3782900"/>
    <n v="54532"/>
    <n v="58656"/>
    <n v="506260"/>
    <n v="816"/>
    <n v="0"/>
    <n v="0"/>
    <x v="10"/>
    <n v="8.1666666666666665E-2"/>
    <n v="564916"/>
  </r>
  <r>
    <x v="41"/>
    <x v="26"/>
    <n v="0.48"/>
    <n v="0.48"/>
    <n v="0"/>
    <n v="3782900"/>
    <n v="54532"/>
    <n v="58656"/>
    <n v="506260"/>
    <n v="816"/>
    <n v="0"/>
    <n v="0"/>
    <x v="10"/>
    <n v="0.04"/>
    <n v="564916"/>
  </r>
  <r>
    <x v="105"/>
    <x v="26"/>
    <n v="0.49"/>
    <n v="0.49"/>
    <n v="0"/>
    <n v="3782900"/>
    <n v="54532"/>
    <n v="58656"/>
    <n v="506260"/>
    <n v="816"/>
    <n v="0"/>
    <n v="0"/>
    <x v="10"/>
    <n v="4.0833333333333333E-2"/>
    <n v="564916"/>
  </r>
  <r>
    <x v="43"/>
    <x v="26"/>
    <n v="0.49"/>
    <n v="0"/>
    <n v="0.49"/>
    <n v="3782900"/>
    <n v="54532"/>
    <n v="58656"/>
    <n v="506260"/>
    <n v="816"/>
    <n v="0"/>
    <n v="0"/>
    <x v="10"/>
    <n v="4.0833333333333333E-2"/>
    <n v="564916"/>
  </r>
  <r>
    <x v="4"/>
    <x v="26"/>
    <n v="0.49"/>
    <n v="0.49"/>
    <n v="0"/>
    <n v="3782900"/>
    <n v="54532"/>
    <n v="58656"/>
    <n v="506260"/>
    <n v="816"/>
    <n v="0"/>
    <n v="0"/>
    <x v="10"/>
    <n v="4.0833333333333333E-2"/>
    <n v="564916"/>
  </r>
  <r>
    <x v="46"/>
    <x v="26"/>
    <n v="0.49"/>
    <n v="0.49"/>
    <n v="0"/>
    <n v="3782900"/>
    <n v="54532"/>
    <n v="58656"/>
    <n v="506260"/>
    <n v="816"/>
    <n v="0"/>
    <n v="0"/>
    <x v="10"/>
    <n v="4.0833333333333333E-2"/>
    <n v="564916"/>
  </r>
  <r>
    <x v="47"/>
    <x v="26"/>
    <n v="0.98"/>
    <n v="0.49"/>
    <n v="0.49"/>
    <n v="3782900"/>
    <n v="54472"/>
    <n v="58656"/>
    <n v="506260"/>
    <n v="756"/>
    <n v="0"/>
    <n v="0"/>
    <x v="10"/>
    <n v="8.1666666666666665E-2"/>
    <n v="564916"/>
  </r>
  <r>
    <x v="48"/>
    <x v="26"/>
    <n v="0.49"/>
    <n v="0"/>
    <n v="0.49"/>
    <n v="3782900"/>
    <n v="54368"/>
    <n v="58656"/>
    <n v="506260"/>
    <n v="652"/>
    <n v="0"/>
    <n v="0"/>
    <x v="10"/>
    <n v="4.0833333333333333E-2"/>
    <n v="564916"/>
  </r>
  <r>
    <x v="49"/>
    <x v="26"/>
    <n v="0.98"/>
    <n v="0.49"/>
    <n v="0.49"/>
    <n v="3782900"/>
    <n v="54316"/>
    <n v="58656"/>
    <n v="506260"/>
    <n v="600"/>
    <n v="0"/>
    <n v="0"/>
    <x v="10"/>
    <n v="8.1666666666666665E-2"/>
    <n v="564916"/>
  </r>
  <r>
    <x v="51"/>
    <x v="26"/>
    <n v="0.98"/>
    <n v="0.49"/>
    <n v="0.49"/>
    <n v="3782900"/>
    <n v="54308"/>
    <n v="58656"/>
    <n v="506260"/>
    <n v="592"/>
    <n v="0"/>
    <n v="0"/>
    <x v="10"/>
    <n v="8.1666666666666665E-2"/>
    <n v="564916"/>
  </r>
  <r>
    <x v="53"/>
    <x v="26"/>
    <n v="0.49"/>
    <n v="0.49"/>
    <n v="0"/>
    <n v="3782900"/>
    <n v="54264"/>
    <n v="58656"/>
    <n v="506260"/>
    <n v="548"/>
    <n v="0"/>
    <n v="0"/>
    <x v="10"/>
    <n v="4.0833333333333333E-2"/>
    <n v="564916"/>
  </r>
  <r>
    <x v="54"/>
    <x v="26"/>
    <n v="0.49"/>
    <n v="0.49"/>
    <n v="0"/>
    <n v="3782900"/>
    <n v="54264"/>
    <n v="58656"/>
    <n v="506260"/>
    <n v="548"/>
    <n v="0"/>
    <n v="0"/>
    <x v="10"/>
    <n v="4.0833333333333333E-2"/>
    <n v="564916"/>
  </r>
  <r>
    <x v="56"/>
    <x v="26"/>
    <n v="0.49"/>
    <n v="0.49"/>
    <n v="0"/>
    <n v="3782900"/>
    <n v="54248"/>
    <n v="58656"/>
    <n v="506260"/>
    <n v="532"/>
    <n v="0"/>
    <n v="0"/>
    <x v="10"/>
    <n v="4.0833333333333333E-2"/>
    <n v="564916"/>
  </r>
  <r>
    <x v="57"/>
    <x v="26"/>
    <n v="0.49"/>
    <n v="0.49"/>
    <n v="0"/>
    <n v="3782900"/>
    <n v="54240"/>
    <n v="58656"/>
    <n v="506260"/>
    <n v="524"/>
    <n v="0"/>
    <n v="0"/>
    <x v="10"/>
    <n v="4.0833333333333333E-2"/>
    <n v="564916"/>
  </r>
  <r>
    <x v="58"/>
    <x v="26"/>
    <n v="1.46"/>
    <n v="0.49"/>
    <n v="0.97"/>
    <n v="3782900"/>
    <n v="54232"/>
    <n v="58656"/>
    <n v="506260"/>
    <n v="516"/>
    <n v="0"/>
    <n v="0"/>
    <x v="10"/>
    <n v="0.12166666666666666"/>
    <n v="564916"/>
  </r>
  <r>
    <x v="9"/>
    <x v="26"/>
    <n v="1.46"/>
    <n v="1.46"/>
    <n v="0"/>
    <n v="3782900"/>
    <n v="54212"/>
    <n v="58656"/>
    <n v="506260"/>
    <n v="496"/>
    <n v="0"/>
    <n v="0"/>
    <x v="10"/>
    <n v="0.12166666666666666"/>
    <n v="564916"/>
  </r>
  <r>
    <x v="60"/>
    <x v="26"/>
    <n v="0.49"/>
    <n v="0"/>
    <n v="0.49"/>
    <n v="3782900"/>
    <n v="54200"/>
    <n v="58656"/>
    <n v="506260"/>
    <n v="484"/>
    <n v="0"/>
    <n v="0"/>
    <x v="10"/>
    <n v="4.0833333333333333E-2"/>
    <n v="564916"/>
  </r>
  <r>
    <x v="62"/>
    <x v="26"/>
    <n v="0.49"/>
    <n v="0.49"/>
    <n v="0"/>
    <n v="3782900"/>
    <n v="54172"/>
    <n v="58656"/>
    <n v="506260"/>
    <n v="456"/>
    <n v="0"/>
    <n v="0"/>
    <x v="10"/>
    <n v="4.0833333333333333E-2"/>
    <n v="564916"/>
  </r>
  <r>
    <x v="65"/>
    <x v="26"/>
    <n v="0.97"/>
    <n v="0.49"/>
    <n v="0.49"/>
    <n v="3782900"/>
    <n v="54148"/>
    <n v="58656"/>
    <n v="506260"/>
    <n v="432"/>
    <n v="0"/>
    <n v="0"/>
    <x v="10"/>
    <n v="8.0833333333333326E-2"/>
    <n v="564916"/>
  </r>
  <r>
    <x v="66"/>
    <x v="26"/>
    <n v="0.98"/>
    <n v="0.98"/>
    <n v="0"/>
    <n v="3782900"/>
    <n v="54072"/>
    <n v="58656"/>
    <n v="506260"/>
    <n v="356"/>
    <n v="0"/>
    <n v="0"/>
    <x v="10"/>
    <n v="8.1666666666666665E-2"/>
    <n v="564916"/>
  </r>
  <r>
    <x v="92"/>
    <x v="26"/>
    <n v="0.49"/>
    <n v="0"/>
    <n v="0.49"/>
    <n v="3782900"/>
    <n v="53992"/>
    <n v="58656"/>
    <n v="506260"/>
    <n v="276"/>
    <n v="0"/>
    <n v="0"/>
    <x v="10"/>
    <n v="4.0833333333333333E-2"/>
    <n v="564916"/>
  </r>
  <r>
    <x v="115"/>
    <x v="26"/>
    <n v="0.96"/>
    <n v="0.96"/>
    <n v="0"/>
    <n v="3782900"/>
    <n v="53992"/>
    <n v="58656"/>
    <n v="506260"/>
    <n v="276"/>
    <n v="0"/>
    <n v="0"/>
    <x v="10"/>
    <n v="0.08"/>
    <n v="564916"/>
  </r>
  <r>
    <x v="68"/>
    <x v="26"/>
    <n v="0.49"/>
    <n v="0.49"/>
    <n v="0"/>
    <n v="3782900"/>
    <n v="53952"/>
    <n v="58656"/>
    <n v="506260"/>
    <n v="236"/>
    <n v="0"/>
    <n v="0"/>
    <x v="10"/>
    <n v="4.0833333333333333E-2"/>
    <n v="564916"/>
  </r>
  <r>
    <x v="86"/>
    <x v="26"/>
    <n v="0.49"/>
    <n v="0"/>
    <n v="0.49"/>
    <n v="3782900"/>
    <n v="53808"/>
    <n v="58656"/>
    <n v="506260"/>
    <n v="92"/>
    <n v="0"/>
    <n v="0"/>
    <x v="10"/>
    <n v="4.0833333333333333E-2"/>
    <n v="564916"/>
  </r>
  <r>
    <x v="70"/>
    <x v="26"/>
    <n v="0.97"/>
    <n v="0.97"/>
    <n v="0"/>
    <n v="3782900"/>
    <n v="53716"/>
    <n v="58656"/>
    <n v="506260"/>
    <n v="0"/>
    <n v="0"/>
    <n v="0"/>
    <x v="10"/>
    <n v="8.0833333333333326E-2"/>
    <n v="564916"/>
  </r>
  <r>
    <x v="83"/>
    <x v="26"/>
    <n v="0.4"/>
    <n v="0"/>
    <n v="0.4"/>
    <n v="3782900"/>
    <n v="53716"/>
    <n v="58656"/>
    <n v="506260"/>
    <n v="0"/>
    <n v="0"/>
    <n v="0"/>
    <x v="10"/>
    <n v="3.3333333333333333E-2"/>
    <n v="564916"/>
  </r>
  <r>
    <x v="117"/>
    <x v="26"/>
    <n v="0.4"/>
    <n v="0.4"/>
    <n v="0"/>
    <n v="3782900"/>
    <n v="53716"/>
    <n v="58656"/>
    <n v="506260"/>
    <n v="0"/>
    <n v="0"/>
    <n v="0"/>
    <x v="10"/>
    <n v="3.3333333333333333E-2"/>
    <n v="564916"/>
  </r>
  <r>
    <x v="72"/>
    <x v="26"/>
    <n v="0.49"/>
    <n v="0"/>
    <n v="0.49"/>
    <n v="3782900"/>
    <n v="53716"/>
    <n v="58656"/>
    <n v="506260"/>
    <n v="0"/>
    <n v="0"/>
    <n v="0"/>
    <x v="10"/>
    <n v="4.0833333333333333E-2"/>
    <n v="564916"/>
  </r>
  <r>
    <x v="73"/>
    <x v="26"/>
    <n v="1.47"/>
    <n v="0.98"/>
    <n v="0.49"/>
    <n v="3782900"/>
    <n v="53716"/>
    <n v="58656"/>
    <n v="506260"/>
    <n v="0"/>
    <n v="0"/>
    <n v="0"/>
    <x v="10"/>
    <n v="0.1225"/>
    <n v="564916"/>
  </r>
  <r>
    <x v="74"/>
    <x v="26"/>
    <n v="0.98"/>
    <n v="0.49"/>
    <n v="0.49"/>
    <n v="3782900"/>
    <n v="53716"/>
    <n v="58656"/>
    <n v="506260"/>
    <n v="0"/>
    <n v="0"/>
    <n v="0"/>
    <x v="10"/>
    <n v="8.1666666666666665E-2"/>
    <n v="564916"/>
  </r>
  <r>
    <x v="118"/>
    <x v="26"/>
    <n v="0.49"/>
    <n v="0"/>
    <n v="0.49"/>
    <n v="3782900"/>
    <n v="53716"/>
    <n v="58656"/>
    <n v="506260"/>
    <n v="0"/>
    <n v="0"/>
    <n v="0"/>
    <x v="10"/>
    <n v="4.0833333333333333E-2"/>
    <n v="564916"/>
  </r>
  <r>
    <x v="6"/>
    <x v="26"/>
    <n v="0.49"/>
    <n v="0.49"/>
    <n v="0"/>
    <n v="3782900"/>
    <n v="53716"/>
    <n v="58656"/>
    <n v="506260"/>
    <n v="0"/>
    <n v="0"/>
    <n v="0"/>
    <x v="10"/>
    <n v="4.0833333333333333E-2"/>
    <n v="564916"/>
  </r>
  <r>
    <x v="1"/>
    <x v="27"/>
    <n v="0.49"/>
    <n v="0"/>
    <n v="0.49"/>
    <n v="1514572"/>
    <n v="4388"/>
    <n v="1672"/>
    <n v="262708"/>
    <n v="684"/>
    <n v="0"/>
    <n v="0"/>
    <x v="11"/>
    <n v="4.0833333333333333E-2"/>
    <n v="264380"/>
  </r>
  <r>
    <x v="10"/>
    <x v="27"/>
    <n v="0.98"/>
    <n v="0.49"/>
    <n v="0.49"/>
    <n v="1514572"/>
    <n v="4388"/>
    <n v="1672"/>
    <n v="262708"/>
    <n v="684"/>
    <n v="0"/>
    <n v="0"/>
    <x v="11"/>
    <n v="8.1666666666666665E-2"/>
    <n v="264380"/>
  </r>
  <r>
    <x v="15"/>
    <x v="27"/>
    <n v="2.4500000000000002"/>
    <n v="0"/>
    <n v="2.4500000000000002"/>
    <n v="1514572"/>
    <n v="4388"/>
    <n v="1672"/>
    <n v="262708"/>
    <n v="684"/>
    <n v="0"/>
    <n v="0"/>
    <x v="11"/>
    <n v="0.20416666666666669"/>
    <n v="264380"/>
  </r>
  <r>
    <x v="97"/>
    <x v="27"/>
    <n v="7.32"/>
    <n v="0.98"/>
    <n v="6.34"/>
    <n v="1514572"/>
    <n v="4388"/>
    <n v="1672"/>
    <n v="262708"/>
    <n v="684"/>
    <n v="0"/>
    <n v="0"/>
    <x v="11"/>
    <n v="0.61"/>
    <n v="264380"/>
  </r>
  <r>
    <x v="16"/>
    <x v="27"/>
    <n v="6.34"/>
    <n v="0.49"/>
    <n v="5.86"/>
    <n v="1514572"/>
    <n v="4388"/>
    <n v="1672"/>
    <n v="262708"/>
    <n v="684"/>
    <n v="0"/>
    <n v="0"/>
    <x v="11"/>
    <n v="0.52833333333333332"/>
    <n v="264380"/>
  </r>
  <r>
    <x v="76"/>
    <x v="27"/>
    <n v="6.84"/>
    <n v="0.98"/>
    <n v="5.86"/>
    <n v="1514572"/>
    <n v="4388"/>
    <n v="1672"/>
    <n v="262708"/>
    <n v="684"/>
    <n v="0"/>
    <n v="0"/>
    <x v="11"/>
    <n v="0.56999999999999995"/>
    <n v="264380"/>
  </r>
  <r>
    <x v="17"/>
    <x v="27"/>
    <n v="6.34"/>
    <n v="0.49"/>
    <n v="5.85"/>
    <n v="1514572"/>
    <n v="4388"/>
    <n v="1672"/>
    <n v="262708"/>
    <n v="684"/>
    <n v="0"/>
    <n v="0"/>
    <x v="11"/>
    <n v="0.52833333333333332"/>
    <n v="264380"/>
  </r>
  <r>
    <x v="18"/>
    <x v="27"/>
    <n v="29.83"/>
    <n v="3.42"/>
    <n v="26.41"/>
    <n v="1514572"/>
    <n v="4388"/>
    <n v="1672"/>
    <n v="262708"/>
    <n v="684"/>
    <n v="0"/>
    <n v="0"/>
    <x v="11"/>
    <n v="2.4858333333333333"/>
    <n v="264380"/>
  </r>
  <r>
    <x v="77"/>
    <x v="27"/>
    <n v="60.22"/>
    <n v="6.36"/>
    <n v="53.85"/>
    <n v="1514572"/>
    <n v="4388"/>
    <n v="1672"/>
    <n v="262708"/>
    <n v="684"/>
    <n v="0"/>
    <n v="0"/>
    <x v="11"/>
    <n v="5.0183333333333335"/>
    <n v="264380"/>
  </r>
  <r>
    <x v="19"/>
    <x v="27"/>
    <n v="23.03"/>
    <n v="3.43"/>
    <n v="19.600000000000001"/>
    <n v="1514572"/>
    <n v="4388"/>
    <n v="1672"/>
    <n v="262708"/>
    <n v="684"/>
    <n v="0"/>
    <n v="0"/>
    <x v="11"/>
    <n v="1.9191666666666667"/>
    <n v="264380"/>
  </r>
  <r>
    <x v="88"/>
    <x v="27"/>
    <n v="6.36"/>
    <n v="0.98"/>
    <n v="5.38"/>
    <n v="1514572"/>
    <n v="4388"/>
    <n v="1672"/>
    <n v="262708"/>
    <n v="684"/>
    <n v="0"/>
    <n v="0"/>
    <x v="11"/>
    <n v="0.53"/>
    <n v="264380"/>
  </r>
  <r>
    <x v="20"/>
    <x v="27"/>
    <n v="5.86"/>
    <n v="0.98"/>
    <n v="4.88"/>
    <n v="1514572"/>
    <n v="4388"/>
    <n v="1672"/>
    <n v="262708"/>
    <n v="684"/>
    <n v="0"/>
    <n v="0"/>
    <x v="11"/>
    <n v="0.48833333333333334"/>
    <n v="264380"/>
  </r>
  <r>
    <x v="21"/>
    <x v="27"/>
    <n v="5.87"/>
    <n v="0.98"/>
    <n v="4.8899999999999997"/>
    <n v="1514572"/>
    <n v="4388"/>
    <n v="1672"/>
    <n v="262708"/>
    <n v="684"/>
    <n v="0"/>
    <n v="0"/>
    <x v="11"/>
    <n v="0.48916666666666669"/>
    <n v="264380"/>
  </r>
  <r>
    <x v="89"/>
    <x v="27"/>
    <n v="5.37"/>
    <n v="0.49"/>
    <n v="4.88"/>
    <n v="1514572"/>
    <n v="4388"/>
    <n v="1672"/>
    <n v="262708"/>
    <n v="684"/>
    <n v="0"/>
    <n v="0"/>
    <x v="11"/>
    <n v="0.44750000000000001"/>
    <n v="264380"/>
  </r>
  <r>
    <x v="78"/>
    <x v="27"/>
    <n v="6.34"/>
    <n v="0.98"/>
    <n v="5.37"/>
    <n v="1514572"/>
    <n v="4388"/>
    <n v="1672"/>
    <n v="262708"/>
    <n v="684"/>
    <n v="0"/>
    <n v="0"/>
    <x v="11"/>
    <n v="0.52833333333333332"/>
    <n v="264380"/>
  </r>
  <r>
    <x v="0"/>
    <x v="27"/>
    <n v="5.74"/>
    <n v="0.96"/>
    <n v="4.79"/>
    <n v="1514572"/>
    <n v="4388"/>
    <n v="1672"/>
    <n v="262708"/>
    <n v="684"/>
    <n v="0"/>
    <n v="0"/>
    <x v="11"/>
    <n v="0.47833333333333333"/>
    <n v="264380"/>
  </r>
  <r>
    <x v="98"/>
    <x v="27"/>
    <n v="5.86"/>
    <n v="0.98"/>
    <n v="4.88"/>
    <n v="1514572"/>
    <n v="4388"/>
    <n v="1672"/>
    <n v="262708"/>
    <n v="684"/>
    <n v="0"/>
    <n v="0"/>
    <x v="11"/>
    <n v="0.48833333333333334"/>
    <n v="264380"/>
  </r>
  <r>
    <x v="2"/>
    <x v="27"/>
    <n v="6.34"/>
    <n v="0.49"/>
    <n v="5.85"/>
    <n v="1514572"/>
    <n v="4388"/>
    <n v="1672"/>
    <n v="262708"/>
    <n v="684"/>
    <n v="0"/>
    <n v="0"/>
    <x v="11"/>
    <n v="0.52833333333333332"/>
    <n v="264380"/>
  </r>
  <r>
    <x v="99"/>
    <x v="27"/>
    <n v="5.38"/>
    <n v="1.47"/>
    <n v="3.91"/>
    <n v="1514572"/>
    <n v="4388"/>
    <n v="1672"/>
    <n v="262708"/>
    <n v="684"/>
    <n v="0"/>
    <n v="0"/>
    <x v="11"/>
    <n v="0.44833333333333331"/>
    <n v="264380"/>
  </r>
  <r>
    <x v="100"/>
    <x v="27"/>
    <n v="6.34"/>
    <n v="1.46"/>
    <n v="4.88"/>
    <n v="1514572"/>
    <n v="4388"/>
    <n v="1672"/>
    <n v="262708"/>
    <n v="684"/>
    <n v="0"/>
    <n v="0"/>
    <x v="11"/>
    <n v="0.52833333333333332"/>
    <n v="264380"/>
  </r>
  <r>
    <x v="22"/>
    <x v="27"/>
    <n v="5.37"/>
    <n v="0.98"/>
    <n v="4.4000000000000004"/>
    <n v="1514572"/>
    <n v="4388"/>
    <n v="1672"/>
    <n v="262708"/>
    <n v="684"/>
    <n v="0"/>
    <n v="0"/>
    <x v="11"/>
    <n v="0.44750000000000001"/>
    <n v="264380"/>
  </r>
  <r>
    <x v="7"/>
    <x v="27"/>
    <n v="5.86"/>
    <n v="0"/>
    <n v="5.86"/>
    <n v="1514572"/>
    <n v="4388"/>
    <n v="1672"/>
    <n v="262708"/>
    <n v="684"/>
    <n v="0"/>
    <n v="0"/>
    <x v="11"/>
    <n v="0.48833333333333334"/>
    <n v="264380"/>
  </r>
  <r>
    <x v="23"/>
    <x v="27"/>
    <n v="5.86"/>
    <n v="0.98"/>
    <n v="4.88"/>
    <n v="1514572"/>
    <n v="4388"/>
    <n v="1672"/>
    <n v="262708"/>
    <n v="684"/>
    <n v="0"/>
    <n v="0"/>
    <x v="11"/>
    <n v="0.48833333333333334"/>
    <n v="264380"/>
  </r>
  <r>
    <x v="90"/>
    <x v="27"/>
    <n v="5.87"/>
    <n v="0.49"/>
    <n v="5.38"/>
    <n v="1514572"/>
    <n v="4388"/>
    <n v="1672"/>
    <n v="262708"/>
    <n v="684"/>
    <n v="0"/>
    <n v="0"/>
    <x v="11"/>
    <n v="0.48916666666666669"/>
    <n v="264380"/>
  </r>
  <r>
    <x v="24"/>
    <x v="27"/>
    <n v="5.88"/>
    <n v="0.98"/>
    <n v="4.9000000000000004"/>
    <n v="1514572"/>
    <n v="4388"/>
    <n v="1672"/>
    <n v="262708"/>
    <n v="684"/>
    <n v="0"/>
    <n v="0"/>
    <x v="11"/>
    <n v="0.49"/>
    <n v="264380"/>
  </r>
  <r>
    <x v="101"/>
    <x v="27"/>
    <n v="5.87"/>
    <n v="0.49"/>
    <n v="5.38"/>
    <n v="1514572"/>
    <n v="4388"/>
    <n v="1672"/>
    <n v="262708"/>
    <n v="684"/>
    <n v="0"/>
    <n v="0"/>
    <x v="11"/>
    <n v="0.48916666666666669"/>
    <n v="264380"/>
  </r>
  <r>
    <x v="25"/>
    <x v="27"/>
    <n v="5.85"/>
    <n v="0.49"/>
    <n v="5.36"/>
    <n v="1514572"/>
    <n v="4388"/>
    <n v="1672"/>
    <n v="262708"/>
    <n v="684"/>
    <n v="0"/>
    <n v="0"/>
    <x v="11"/>
    <n v="0.48749999999999999"/>
    <n v="264380"/>
  </r>
  <r>
    <x v="26"/>
    <x v="27"/>
    <n v="5.85"/>
    <n v="1.46"/>
    <n v="4.3899999999999997"/>
    <n v="1514572"/>
    <n v="4388"/>
    <n v="1672"/>
    <n v="262708"/>
    <n v="684"/>
    <n v="0"/>
    <n v="0"/>
    <x v="11"/>
    <n v="0.48749999999999999"/>
    <n v="264380"/>
  </r>
  <r>
    <x v="27"/>
    <x v="27"/>
    <n v="5.85"/>
    <n v="1.46"/>
    <n v="4.3899999999999997"/>
    <n v="1514572"/>
    <n v="4388"/>
    <n v="1672"/>
    <n v="262708"/>
    <n v="684"/>
    <n v="0"/>
    <n v="0"/>
    <x v="11"/>
    <n v="0.48749999999999999"/>
    <n v="264380"/>
  </r>
  <r>
    <x v="3"/>
    <x v="27"/>
    <n v="5.36"/>
    <n v="0.49"/>
    <n v="4.88"/>
    <n v="1514572"/>
    <n v="4388"/>
    <n v="1672"/>
    <n v="262708"/>
    <n v="684"/>
    <n v="0"/>
    <n v="0"/>
    <x v="11"/>
    <n v="0.44666666666666671"/>
    <n v="264380"/>
  </r>
  <r>
    <x v="28"/>
    <x v="27"/>
    <n v="5.87"/>
    <n v="0.98"/>
    <n v="4.8899999999999997"/>
    <n v="1514572"/>
    <n v="4388"/>
    <n v="1672"/>
    <n v="262708"/>
    <n v="684"/>
    <n v="0"/>
    <n v="0"/>
    <x v="11"/>
    <n v="0.48916666666666669"/>
    <n v="264380"/>
  </r>
  <r>
    <x v="29"/>
    <x v="27"/>
    <n v="29.37"/>
    <n v="2.94"/>
    <n v="26.44"/>
    <n v="1514572"/>
    <n v="4388"/>
    <n v="1672"/>
    <n v="262708"/>
    <n v="684"/>
    <n v="0"/>
    <n v="0"/>
    <x v="11"/>
    <n v="2.4475000000000002"/>
    <n v="264380"/>
  </r>
  <r>
    <x v="30"/>
    <x v="27"/>
    <n v="50.65"/>
    <n v="5.41"/>
    <n v="45.25"/>
    <n v="1514572"/>
    <n v="4388"/>
    <n v="1672"/>
    <n v="262708"/>
    <n v="684"/>
    <n v="0"/>
    <n v="0"/>
    <x v="11"/>
    <n v="4.2208333333333332"/>
    <n v="264380"/>
  </r>
  <r>
    <x v="31"/>
    <x v="27"/>
    <n v="55.49"/>
    <n v="6.87"/>
    <n v="48.61"/>
    <n v="1514572"/>
    <n v="4388"/>
    <n v="1672"/>
    <n v="262708"/>
    <n v="684"/>
    <n v="0"/>
    <n v="0"/>
    <x v="11"/>
    <n v="4.6241666666666665"/>
    <n v="264380"/>
  </r>
  <r>
    <x v="102"/>
    <x v="27"/>
    <n v="29"/>
    <n v="3.38"/>
    <n v="25.62"/>
    <n v="1514572"/>
    <n v="4388"/>
    <n v="1672"/>
    <n v="262708"/>
    <n v="684"/>
    <n v="0"/>
    <n v="0"/>
    <x v="11"/>
    <n v="2.4166666666666665"/>
    <n v="264380"/>
  </r>
  <r>
    <x v="32"/>
    <x v="27"/>
    <n v="6.34"/>
    <n v="0.49"/>
    <n v="5.85"/>
    <n v="1514572"/>
    <n v="4388"/>
    <n v="1672"/>
    <n v="262708"/>
    <n v="684"/>
    <n v="0"/>
    <n v="0"/>
    <x v="11"/>
    <n v="0.52833333333333332"/>
    <n v="264380"/>
  </r>
  <r>
    <x v="103"/>
    <x v="27"/>
    <n v="5.72"/>
    <n v="1.91"/>
    <n v="3.82"/>
    <n v="1514572"/>
    <n v="4388"/>
    <n v="1672"/>
    <n v="262708"/>
    <n v="684"/>
    <n v="0"/>
    <n v="0"/>
    <x v="11"/>
    <n v="0.47666666666666663"/>
    <n v="264380"/>
  </r>
  <r>
    <x v="33"/>
    <x v="27"/>
    <n v="5.86"/>
    <n v="0.49"/>
    <n v="5.37"/>
    <n v="1514572"/>
    <n v="4388"/>
    <n v="1672"/>
    <n v="262708"/>
    <n v="684"/>
    <n v="0"/>
    <n v="0"/>
    <x v="11"/>
    <n v="0.48833333333333334"/>
    <n v="264380"/>
  </r>
  <r>
    <x v="34"/>
    <x v="27"/>
    <n v="6.34"/>
    <n v="0.49"/>
    <n v="5.85"/>
    <n v="1514572"/>
    <n v="4388"/>
    <n v="1672"/>
    <n v="262708"/>
    <n v="684"/>
    <n v="0"/>
    <n v="0"/>
    <x v="11"/>
    <n v="0.52833333333333332"/>
    <n v="264380"/>
  </r>
  <r>
    <x v="104"/>
    <x v="27"/>
    <n v="5.86"/>
    <n v="0.98"/>
    <n v="4.88"/>
    <n v="1514572"/>
    <n v="4388"/>
    <n v="1672"/>
    <n v="262708"/>
    <n v="684"/>
    <n v="0"/>
    <n v="0"/>
    <x v="11"/>
    <n v="0.48833333333333334"/>
    <n v="264380"/>
  </r>
  <r>
    <x v="35"/>
    <x v="27"/>
    <n v="5.85"/>
    <n v="1.95"/>
    <n v="3.9"/>
    <n v="1514572"/>
    <n v="4372"/>
    <n v="1672"/>
    <n v="262708"/>
    <n v="668"/>
    <n v="0"/>
    <n v="0"/>
    <x v="11"/>
    <n v="0.48749999999999999"/>
    <n v="264380"/>
  </r>
  <r>
    <x v="79"/>
    <x v="27"/>
    <n v="6.36"/>
    <n v="0"/>
    <n v="6.36"/>
    <n v="1514572"/>
    <n v="4360"/>
    <n v="1672"/>
    <n v="262708"/>
    <n v="656"/>
    <n v="0"/>
    <n v="0"/>
    <x v="11"/>
    <n v="0.53"/>
    <n v="264380"/>
  </r>
  <r>
    <x v="36"/>
    <x v="27"/>
    <n v="5.86"/>
    <n v="1.47"/>
    <n v="4.4000000000000004"/>
    <n v="1514572"/>
    <n v="4360"/>
    <n v="1672"/>
    <n v="262708"/>
    <n v="656"/>
    <n v="0"/>
    <n v="0"/>
    <x v="11"/>
    <n v="0.48833333333333334"/>
    <n v="264380"/>
  </r>
  <r>
    <x v="37"/>
    <x v="27"/>
    <n v="6.35"/>
    <n v="0.98"/>
    <n v="5.37"/>
    <n v="1514572"/>
    <n v="4360"/>
    <n v="1672"/>
    <n v="262708"/>
    <n v="656"/>
    <n v="0"/>
    <n v="0"/>
    <x v="11"/>
    <n v="0.52916666666666667"/>
    <n v="264380"/>
  </r>
  <r>
    <x v="38"/>
    <x v="27"/>
    <n v="5.37"/>
    <n v="0.98"/>
    <n v="4.3899999999999997"/>
    <n v="1514572"/>
    <n v="4360"/>
    <n v="1672"/>
    <n v="262708"/>
    <n v="656"/>
    <n v="0"/>
    <n v="0"/>
    <x v="11"/>
    <n v="0.44750000000000001"/>
    <n v="264380"/>
  </r>
  <r>
    <x v="39"/>
    <x v="27"/>
    <n v="5.88"/>
    <n v="0.49"/>
    <n v="5.39"/>
    <n v="1514572"/>
    <n v="4360"/>
    <n v="1672"/>
    <n v="262708"/>
    <n v="656"/>
    <n v="0"/>
    <n v="0"/>
    <x v="11"/>
    <n v="0.49"/>
    <n v="264380"/>
  </r>
  <r>
    <x v="40"/>
    <x v="27"/>
    <n v="6.35"/>
    <n v="1.46"/>
    <n v="4.88"/>
    <n v="1514572"/>
    <n v="4360"/>
    <n v="1672"/>
    <n v="262708"/>
    <n v="656"/>
    <n v="0"/>
    <n v="0"/>
    <x v="11"/>
    <n v="0.52916666666666667"/>
    <n v="264380"/>
  </r>
  <r>
    <x v="41"/>
    <x v="27"/>
    <n v="5.76"/>
    <n v="0.48"/>
    <n v="5.28"/>
    <n v="1514572"/>
    <n v="4360"/>
    <n v="1672"/>
    <n v="262708"/>
    <n v="656"/>
    <n v="0"/>
    <n v="0"/>
    <x v="11"/>
    <n v="0.48"/>
    <n v="264380"/>
  </r>
  <r>
    <x v="105"/>
    <x v="27"/>
    <n v="5.86"/>
    <n v="0"/>
    <n v="5.86"/>
    <n v="1514572"/>
    <n v="4360"/>
    <n v="1672"/>
    <n v="262708"/>
    <n v="656"/>
    <n v="0"/>
    <n v="0"/>
    <x v="11"/>
    <n v="0.48833333333333334"/>
    <n v="264380"/>
  </r>
  <r>
    <x v="42"/>
    <x v="27"/>
    <n v="5.85"/>
    <n v="0"/>
    <n v="5.85"/>
    <n v="1514572"/>
    <n v="4360"/>
    <n v="1672"/>
    <n v="262708"/>
    <n v="656"/>
    <n v="0"/>
    <n v="0"/>
    <x v="11"/>
    <n v="0.48749999999999999"/>
    <n v="264380"/>
  </r>
  <r>
    <x v="43"/>
    <x v="27"/>
    <n v="6.36"/>
    <n v="1.47"/>
    <n v="4.8899999999999997"/>
    <n v="1514572"/>
    <n v="4360"/>
    <n v="1672"/>
    <n v="262708"/>
    <n v="656"/>
    <n v="0"/>
    <n v="0"/>
    <x v="11"/>
    <n v="0.53"/>
    <n v="264380"/>
  </r>
  <r>
    <x v="106"/>
    <x v="27"/>
    <n v="5.37"/>
    <n v="0"/>
    <n v="5.37"/>
    <n v="1514572"/>
    <n v="4360"/>
    <n v="1672"/>
    <n v="262708"/>
    <n v="656"/>
    <n v="0"/>
    <n v="0"/>
    <x v="11"/>
    <n v="0.44750000000000001"/>
    <n v="264380"/>
  </r>
  <r>
    <x v="4"/>
    <x v="27"/>
    <n v="6.34"/>
    <n v="0.98"/>
    <n v="5.37"/>
    <n v="1514572"/>
    <n v="4360"/>
    <n v="1672"/>
    <n v="262708"/>
    <n v="656"/>
    <n v="0"/>
    <n v="0"/>
    <x v="11"/>
    <n v="0.52833333333333332"/>
    <n v="264380"/>
  </r>
  <r>
    <x v="44"/>
    <x v="27"/>
    <n v="7.81"/>
    <n v="2.93"/>
    <n v="4.88"/>
    <n v="1514572"/>
    <n v="4360"/>
    <n v="1672"/>
    <n v="262708"/>
    <n v="656"/>
    <n v="0"/>
    <n v="0"/>
    <x v="11"/>
    <n v="0.65083333333333326"/>
    <n v="264380"/>
  </r>
  <r>
    <x v="8"/>
    <x v="27"/>
    <n v="8.8000000000000007"/>
    <n v="1.96"/>
    <n v="6.84"/>
    <n v="1514572"/>
    <n v="4360"/>
    <n v="1672"/>
    <n v="262708"/>
    <n v="656"/>
    <n v="0"/>
    <n v="0"/>
    <x v="11"/>
    <n v="0.73333333333333339"/>
    <n v="264380"/>
  </r>
  <r>
    <x v="85"/>
    <x v="27"/>
    <n v="41.22"/>
    <n v="5.4"/>
    <n v="35.82"/>
    <n v="1514572"/>
    <n v="4360"/>
    <n v="1672"/>
    <n v="262708"/>
    <n v="656"/>
    <n v="0"/>
    <n v="0"/>
    <x v="11"/>
    <n v="3.4350000000000001"/>
    <n v="264380"/>
  </r>
  <r>
    <x v="45"/>
    <x v="27"/>
    <n v="50.63"/>
    <n v="7.64"/>
    <n v="42.99"/>
    <n v="1514572"/>
    <n v="4360"/>
    <n v="1672"/>
    <n v="262708"/>
    <n v="656"/>
    <n v="0"/>
    <n v="0"/>
    <x v="11"/>
    <n v="4.2191666666666672"/>
    <n v="264380"/>
  </r>
  <r>
    <x v="46"/>
    <x v="27"/>
    <n v="39.020000000000003"/>
    <n v="2.44"/>
    <n v="36.590000000000003"/>
    <n v="1514572"/>
    <n v="4360"/>
    <n v="1672"/>
    <n v="262708"/>
    <n v="656"/>
    <n v="0"/>
    <n v="0"/>
    <x v="11"/>
    <n v="3.2516666666666669"/>
    <n v="264380"/>
  </r>
  <r>
    <x v="47"/>
    <x v="27"/>
    <n v="24.55"/>
    <n v="2.46"/>
    <n v="22.1"/>
    <n v="1514572"/>
    <n v="4360"/>
    <n v="1672"/>
    <n v="262708"/>
    <n v="656"/>
    <n v="0"/>
    <n v="0"/>
    <x v="11"/>
    <n v="2.0458333333333334"/>
    <n v="264380"/>
  </r>
  <r>
    <x v="80"/>
    <x v="27"/>
    <n v="22.65"/>
    <n v="2.95"/>
    <n v="19.690000000000001"/>
    <n v="1514572"/>
    <n v="4360"/>
    <n v="1672"/>
    <n v="262708"/>
    <n v="656"/>
    <n v="0"/>
    <n v="0"/>
    <x v="11"/>
    <n v="1.8875"/>
    <n v="264380"/>
  </r>
  <r>
    <x v="48"/>
    <x v="27"/>
    <n v="24.55"/>
    <n v="1.96"/>
    <n v="22.59"/>
    <n v="1514572"/>
    <n v="4356"/>
    <n v="1672"/>
    <n v="262708"/>
    <n v="652"/>
    <n v="0"/>
    <n v="0"/>
    <x v="11"/>
    <n v="2.0458333333333334"/>
    <n v="264380"/>
  </r>
  <r>
    <x v="49"/>
    <x v="27"/>
    <n v="27.99"/>
    <n v="2.46"/>
    <n v="25.54"/>
    <n v="1514572"/>
    <n v="4356"/>
    <n v="1672"/>
    <n v="262708"/>
    <n v="652"/>
    <n v="0"/>
    <n v="0"/>
    <x v="11"/>
    <n v="2.3325"/>
    <n v="264380"/>
  </r>
  <r>
    <x v="50"/>
    <x v="27"/>
    <n v="27.63"/>
    <n v="2.96"/>
    <n v="24.67"/>
    <n v="1514572"/>
    <n v="4356"/>
    <n v="1672"/>
    <n v="262708"/>
    <n v="652"/>
    <n v="0"/>
    <n v="0"/>
    <x v="11"/>
    <n v="2.3024999999999998"/>
    <n v="264380"/>
  </r>
  <r>
    <x v="51"/>
    <x v="27"/>
    <n v="25.04"/>
    <n v="2.95"/>
    <n v="22.1"/>
    <n v="1514572"/>
    <n v="4320"/>
    <n v="1672"/>
    <n v="262708"/>
    <n v="616"/>
    <n v="0"/>
    <n v="0"/>
    <x v="11"/>
    <n v="2.0866666666666664"/>
    <n v="264380"/>
  </r>
  <r>
    <x v="52"/>
    <x v="27"/>
    <n v="25.27"/>
    <n v="2.92"/>
    <n v="22.36"/>
    <n v="1514572"/>
    <n v="4304"/>
    <n v="1672"/>
    <n v="262708"/>
    <n v="600"/>
    <n v="0"/>
    <n v="0"/>
    <x v="11"/>
    <n v="2.1058333333333334"/>
    <n v="264380"/>
  </r>
  <r>
    <x v="53"/>
    <x v="27"/>
    <n v="22.39"/>
    <n v="2.4300000000000002"/>
    <n v="19.96"/>
    <n v="1514572"/>
    <n v="4292"/>
    <n v="1672"/>
    <n v="262708"/>
    <n v="588"/>
    <n v="0"/>
    <n v="0"/>
    <x v="11"/>
    <n v="1.8658333333333335"/>
    <n v="264380"/>
  </r>
  <r>
    <x v="5"/>
    <x v="27"/>
    <n v="1.77"/>
    <n v="0"/>
    <n v="1.77"/>
    <n v="1514572"/>
    <n v="4292"/>
    <n v="1672"/>
    <n v="262708"/>
    <n v="588"/>
    <n v="0"/>
    <n v="0"/>
    <x v="11"/>
    <n v="0.14749999999999999"/>
    <n v="264380"/>
  </r>
  <r>
    <x v="66"/>
    <x v="27"/>
    <n v="27.79"/>
    <n v="1.95"/>
    <n v="25.84"/>
    <n v="1514572"/>
    <n v="4292"/>
    <n v="1672"/>
    <n v="262708"/>
    <n v="588"/>
    <n v="0"/>
    <n v="0"/>
    <x v="11"/>
    <n v="2.3158333333333334"/>
    <n v="264380"/>
  </r>
  <r>
    <x v="92"/>
    <x v="27"/>
    <n v="55.88"/>
    <n v="5.39"/>
    <n v="50.49"/>
    <n v="1514572"/>
    <n v="4292"/>
    <n v="1672"/>
    <n v="262708"/>
    <n v="588"/>
    <n v="1"/>
    <n v="0"/>
    <x v="11"/>
    <n v="4.6566666666666672"/>
    <n v="264380"/>
  </r>
  <r>
    <x v="67"/>
    <x v="27"/>
    <n v="39.78"/>
    <n v="4.42"/>
    <n v="35.36"/>
    <n v="1514572"/>
    <n v="4292"/>
    <n v="1672"/>
    <n v="262708"/>
    <n v="588"/>
    <n v="0"/>
    <n v="0"/>
    <x v="11"/>
    <n v="3.3149999999999999"/>
    <n v="264380"/>
  </r>
  <r>
    <x v="115"/>
    <x v="27"/>
    <n v="34.47"/>
    <n v="1.91"/>
    <n v="32.549999999999997"/>
    <n v="1514572"/>
    <n v="4292"/>
    <n v="1672"/>
    <n v="262708"/>
    <n v="588"/>
    <n v="0"/>
    <n v="0"/>
    <x v="11"/>
    <n v="2.8725000000000001"/>
    <n v="264380"/>
  </r>
  <r>
    <x v="68"/>
    <x v="27"/>
    <n v="24.5"/>
    <n v="2.4500000000000002"/>
    <n v="22.05"/>
    <n v="1514572"/>
    <n v="4292"/>
    <n v="1672"/>
    <n v="262708"/>
    <n v="588"/>
    <n v="0"/>
    <n v="0"/>
    <x v="11"/>
    <n v="2.0416666666666665"/>
    <n v="264380"/>
  </r>
  <r>
    <x v="93"/>
    <x v="27"/>
    <n v="24.01"/>
    <n v="2.4500000000000002"/>
    <n v="21.56"/>
    <n v="1514572"/>
    <n v="4292"/>
    <n v="1672"/>
    <n v="262708"/>
    <n v="588"/>
    <n v="0"/>
    <n v="0"/>
    <x v="11"/>
    <n v="2.0008333333333335"/>
    <n v="264380"/>
  </r>
  <r>
    <x v="69"/>
    <x v="27"/>
    <n v="31.94"/>
    <n v="2.95"/>
    <n v="28.99"/>
    <n v="1514572"/>
    <n v="4292"/>
    <n v="1672"/>
    <n v="262708"/>
    <n v="588"/>
    <n v="0"/>
    <n v="0"/>
    <x v="11"/>
    <n v="2.6616666666666666"/>
    <n v="264380"/>
  </r>
  <r>
    <x v="86"/>
    <x v="27"/>
    <n v="36.46"/>
    <n v="2.4300000000000002"/>
    <n v="34.03"/>
    <n v="1514572"/>
    <n v="4292"/>
    <n v="1672"/>
    <n v="262708"/>
    <n v="588"/>
    <n v="0"/>
    <n v="0"/>
    <x v="11"/>
    <n v="3.0383333333333336"/>
    <n v="264380"/>
  </r>
  <r>
    <x v="116"/>
    <x v="27"/>
    <n v="23.21"/>
    <n v="2.9"/>
    <n v="20.309999999999999"/>
    <n v="1514572"/>
    <n v="4292"/>
    <n v="1672"/>
    <n v="262708"/>
    <n v="588"/>
    <n v="0"/>
    <n v="0"/>
    <x v="11"/>
    <n v="1.9341666666666668"/>
    <n v="264380"/>
  </r>
  <r>
    <x v="70"/>
    <x v="27"/>
    <n v="31.2"/>
    <n v="4.3899999999999997"/>
    <n v="26.81"/>
    <n v="1514572"/>
    <n v="4292"/>
    <n v="1672"/>
    <n v="262708"/>
    <n v="588"/>
    <n v="0"/>
    <n v="0"/>
    <x v="11"/>
    <n v="2.6"/>
    <n v="264380"/>
  </r>
  <r>
    <x v="83"/>
    <x v="27"/>
    <n v="35.94"/>
    <n v="3.59"/>
    <n v="32.35"/>
    <n v="1514572"/>
    <n v="4288"/>
    <n v="1672"/>
    <n v="262708"/>
    <n v="584"/>
    <n v="0"/>
    <n v="0"/>
    <x v="11"/>
    <n v="2.9949999999999997"/>
    <n v="264380"/>
  </r>
  <r>
    <x v="94"/>
    <x v="27"/>
    <n v="20.8"/>
    <n v="0.8"/>
    <n v="20"/>
    <n v="1514572"/>
    <n v="4288"/>
    <n v="1672"/>
    <n v="262708"/>
    <n v="584"/>
    <n v="0"/>
    <n v="0"/>
    <x v="11"/>
    <n v="1.7333333333333334"/>
    <n v="264380"/>
  </r>
  <r>
    <x v="71"/>
    <x v="27"/>
    <n v="39.32"/>
    <n v="3.93"/>
    <n v="35.39"/>
    <n v="1514572"/>
    <n v="4288"/>
    <n v="1672"/>
    <n v="262708"/>
    <n v="584"/>
    <n v="0"/>
    <n v="0"/>
    <x v="11"/>
    <n v="3.2766666666666668"/>
    <n v="264380"/>
  </r>
  <r>
    <x v="117"/>
    <x v="27"/>
    <n v="20.93"/>
    <n v="2.0099999999999998"/>
    <n v="18.920000000000002"/>
    <n v="1514572"/>
    <n v="4288"/>
    <n v="1672"/>
    <n v="262708"/>
    <n v="584"/>
    <n v="0"/>
    <n v="0"/>
    <x v="11"/>
    <n v="1.7441666666666666"/>
    <n v="264380"/>
  </r>
  <r>
    <x v="72"/>
    <x v="27"/>
    <n v="30.47"/>
    <n v="1.47"/>
    <n v="29"/>
    <n v="1514572"/>
    <n v="4288"/>
    <n v="1672"/>
    <n v="262708"/>
    <n v="584"/>
    <n v="0"/>
    <n v="0"/>
    <x v="11"/>
    <n v="2.5391666666666666"/>
    <n v="264380"/>
  </r>
  <r>
    <x v="73"/>
    <x v="27"/>
    <n v="22.57"/>
    <n v="1.96"/>
    <n v="20.6"/>
    <n v="1514572"/>
    <n v="4288"/>
    <n v="1672"/>
    <n v="262708"/>
    <n v="584"/>
    <n v="0"/>
    <n v="0"/>
    <x v="11"/>
    <n v="1.8808333333333334"/>
    <n v="264380"/>
  </r>
  <r>
    <x v="74"/>
    <x v="27"/>
    <n v="36.19"/>
    <n v="4.4000000000000004"/>
    <n v="31.79"/>
    <n v="1514572"/>
    <n v="4288"/>
    <n v="1672"/>
    <n v="262708"/>
    <n v="584"/>
    <n v="0"/>
    <n v="0"/>
    <x v="11"/>
    <n v="3.0158333333333331"/>
    <n v="264380"/>
  </r>
  <r>
    <x v="75"/>
    <x v="27"/>
    <n v="25.49"/>
    <n v="1.96"/>
    <n v="23.53"/>
    <n v="1514572"/>
    <n v="4288"/>
    <n v="1672"/>
    <n v="262708"/>
    <n v="584"/>
    <n v="0"/>
    <n v="0"/>
    <x v="11"/>
    <n v="2.1241666666666665"/>
    <n v="264380"/>
  </r>
  <r>
    <x v="84"/>
    <x v="27"/>
    <n v="10.8"/>
    <n v="0.98"/>
    <n v="9.82"/>
    <n v="1514572"/>
    <n v="4288"/>
    <n v="1672"/>
    <n v="262708"/>
    <n v="584"/>
    <n v="0"/>
    <n v="0"/>
    <x v="11"/>
    <n v="0.9"/>
    <n v="264380"/>
  </r>
  <r>
    <x v="118"/>
    <x v="27"/>
    <n v="5.89"/>
    <n v="1.47"/>
    <n v="4.42"/>
    <n v="1514572"/>
    <n v="4288"/>
    <n v="1672"/>
    <n v="262708"/>
    <n v="584"/>
    <n v="0"/>
    <n v="0"/>
    <x v="11"/>
    <n v="0.49083333333333329"/>
    <n v="264380"/>
  </r>
  <r>
    <x v="6"/>
    <x v="27"/>
    <n v="3.4"/>
    <n v="0"/>
    <n v="3.4"/>
    <n v="1514572"/>
    <n v="4288"/>
    <n v="1672"/>
    <n v="262708"/>
    <n v="584"/>
    <n v="0"/>
    <n v="0"/>
    <x v="11"/>
    <n v="0.28333333333333333"/>
    <n v="264380"/>
  </r>
  <r>
    <x v="1"/>
    <x v="28"/>
    <n v="34.65"/>
    <n v="24.4"/>
    <n v="10.25"/>
    <n v="180864"/>
    <n v="21676"/>
    <n v="200"/>
    <n v="15480"/>
    <n v="14940"/>
    <n v="1"/>
    <n v="0"/>
    <x v="12"/>
    <n v="2.8874999999999997"/>
    <n v="15680"/>
  </r>
  <r>
    <x v="10"/>
    <x v="28"/>
    <n v="35.14"/>
    <n v="23.92"/>
    <n v="11.23"/>
    <n v="182532"/>
    <n v="23440"/>
    <n v="200"/>
    <n v="17148"/>
    <n v="15004"/>
    <n v="205"/>
    <n v="0"/>
    <x v="12"/>
    <n v="2.9283333333333332"/>
    <n v="17348"/>
  </r>
  <r>
    <x v="87"/>
    <x v="28"/>
    <n v="34.17"/>
    <n v="25.87"/>
    <n v="8.3000000000000007"/>
    <n v="182852"/>
    <n v="23760"/>
    <n v="200"/>
    <n v="17468"/>
    <n v="15004"/>
    <n v="43"/>
    <n v="0"/>
    <x v="12"/>
    <n v="2.8475000000000001"/>
    <n v="17668"/>
  </r>
  <r>
    <x v="11"/>
    <x v="28"/>
    <n v="34.18"/>
    <n v="26.37"/>
    <n v="7.81"/>
    <n v="183236"/>
    <n v="24020"/>
    <n v="200"/>
    <n v="17852"/>
    <n v="15004"/>
    <n v="42"/>
    <n v="0"/>
    <x v="12"/>
    <n v="2.8483333333333332"/>
    <n v="18052"/>
  </r>
  <r>
    <x v="95"/>
    <x v="28"/>
    <n v="34.11"/>
    <n v="26.32"/>
    <n v="7.8"/>
    <n v="183556"/>
    <n v="24284"/>
    <n v="200"/>
    <n v="18172"/>
    <n v="15004"/>
    <n v="42"/>
    <n v="0"/>
    <x v="12"/>
    <n v="2.8424999999999998"/>
    <n v="18372"/>
  </r>
  <r>
    <x v="12"/>
    <x v="28"/>
    <n v="32.21"/>
    <n v="23.43"/>
    <n v="8.7799999999999994"/>
    <n v="183940"/>
    <n v="24812"/>
    <n v="200"/>
    <n v="18556"/>
    <n v="15004"/>
    <n v="43"/>
    <n v="0"/>
    <x v="12"/>
    <n v="2.6841666666666666"/>
    <n v="18756"/>
  </r>
  <r>
    <x v="96"/>
    <x v="28"/>
    <n v="30.86"/>
    <n v="24"/>
    <n v="6.86"/>
    <n v="184260"/>
    <n v="25076"/>
    <n v="200"/>
    <n v="18876"/>
    <n v="15004"/>
    <n v="43"/>
    <n v="0"/>
    <x v="12"/>
    <n v="2.5716666666666668"/>
    <n v="19076"/>
  </r>
  <r>
    <x v="13"/>
    <x v="28"/>
    <n v="31.76"/>
    <n v="23.45"/>
    <n v="8.31"/>
    <n v="184644"/>
    <n v="25340"/>
    <n v="200"/>
    <n v="19260"/>
    <n v="15004"/>
    <n v="43"/>
    <n v="0"/>
    <x v="12"/>
    <n v="2.6466666666666669"/>
    <n v="19460"/>
  </r>
  <r>
    <x v="14"/>
    <x v="28"/>
    <n v="31.21"/>
    <n v="24.38"/>
    <n v="6.83"/>
    <n v="184964"/>
    <n v="25744"/>
    <n v="200"/>
    <n v="19580"/>
    <n v="15004"/>
    <n v="43"/>
    <n v="0"/>
    <x v="12"/>
    <n v="2.6008333333333336"/>
    <n v="19780"/>
  </r>
  <r>
    <x v="19"/>
    <x v="29"/>
    <n v="8.82"/>
    <n v="3.92"/>
    <n v="4.9000000000000004"/>
    <n v="180808"/>
    <n v="20276"/>
    <n v="200"/>
    <n v="15424"/>
    <n v="15172"/>
    <n v="0"/>
    <n v="0"/>
    <x v="12"/>
    <n v="0.73499999999999999"/>
    <n v="15624"/>
  </r>
  <r>
    <x v="98"/>
    <x v="29"/>
    <n v="0.49"/>
    <n v="0.49"/>
    <n v="0"/>
    <n v="180808"/>
    <n v="20276"/>
    <n v="200"/>
    <n v="15424"/>
    <n v="15172"/>
    <n v="0"/>
    <n v="0"/>
    <x v="12"/>
    <n v="4.0833333333333333E-2"/>
    <n v="15624"/>
  </r>
  <r>
    <x v="29"/>
    <x v="29"/>
    <n v="28.88"/>
    <n v="14.69"/>
    <n v="14.2"/>
    <n v="180808"/>
    <n v="20276"/>
    <n v="200"/>
    <n v="15424"/>
    <n v="15172"/>
    <n v="0"/>
    <n v="0"/>
    <x v="12"/>
    <n v="2.4066666666666667"/>
    <n v="15624"/>
  </r>
  <r>
    <x v="30"/>
    <x v="29"/>
    <n v="45.74"/>
    <n v="19.670000000000002"/>
    <n v="26.07"/>
    <n v="181144"/>
    <n v="20540"/>
    <n v="200"/>
    <n v="15760"/>
    <n v="15172"/>
    <n v="28"/>
    <n v="0"/>
    <x v="12"/>
    <n v="3.811666666666667"/>
    <n v="15960"/>
  </r>
  <r>
    <x v="31"/>
    <x v="29"/>
    <n v="36.340000000000003"/>
    <n v="14.24"/>
    <n v="22.1"/>
    <n v="181144"/>
    <n v="20540"/>
    <n v="200"/>
    <n v="15760"/>
    <n v="15172"/>
    <n v="0"/>
    <n v="0"/>
    <x v="12"/>
    <n v="3.0283333333333338"/>
    <n v="15960"/>
  </r>
  <r>
    <x v="52"/>
    <x v="30"/>
    <n v="6.8"/>
    <n v="2.92"/>
    <n v="3.89"/>
    <n v="192424"/>
    <n v="32644"/>
    <n v="200"/>
    <n v="27040"/>
    <n v="15744"/>
    <n v="0"/>
    <n v="0"/>
    <x v="12"/>
    <n v="0.56666666666666665"/>
    <n v="27240"/>
  </r>
  <r>
    <x v="53"/>
    <x v="30"/>
    <n v="6.82"/>
    <n v="1.95"/>
    <n v="4.87"/>
    <n v="192424"/>
    <n v="32644"/>
    <n v="200"/>
    <n v="27040"/>
    <n v="15744"/>
    <n v="0"/>
    <n v="0"/>
    <x v="12"/>
    <n v="0.56833333333333336"/>
    <n v="27240"/>
  </r>
  <r>
    <x v="5"/>
    <x v="30"/>
    <n v="11.06"/>
    <n v="1.33"/>
    <n v="9.73"/>
    <n v="192424"/>
    <n v="32644"/>
    <n v="200"/>
    <n v="27040"/>
    <n v="15744"/>
    <n v="0"/>
    <n v="0"/>
    <x v="12"/>
    <n v="0.92166666666666675"/>
    <n v="27240"/>
  </r>
  <r>
    <x v="91"/>
    <x v="30"/>
    <n v="11.21"/>
    <n v="2.44"/>
    <n v="8.77"/>
    <n v="192424"/>
    <n v="32644"/>
    <n v="200"/>
    <n v="27040"/>
    <n v="15744"/>
    <n v="0"/>
    <n v="0"/>
    <x v="12"/>
    <n v="0.9341666666666667"/>
    <n v="27240"/>
  </r>
  <r>
    <x v="54"/>
    <x v="30"/>
    <n v="12.2"/>
    <n v="3.42"/>
    <n v="8.7799999999999994"/>
    <n v="192424"/>
    <n v="32644"/>
    <n v="200"/>
    <n v="27040"/>
    <n v="15744"/>
    <n v="0"/>
    <n v="0"/>
    <x v="12"/>
    <n v="1.0166666666666666"/>
    <n v="27240"/>
  </r>
  <r>
    <x v="107"/>
    <x v="30"/>
    <n v="12.23"/>
    <n v="4.4000000000000004"/>
    <n v="7.82"/>
    <n v="192424"/>
    <n v="32644"/>
    <n v="200"/>
    <n v="27040"/>
    <n v="15744"/>
    <n v="0"/>
    <n v="0"/>
    <x v="12"/>
    <n v="1.0191666666666668"/>
    <n v="27240"/>
  </r>
  <r>
    <x v="108"/>
    <x v="30"/>
    <n v="10.75"/>
    <n v="2.44"/>
    <n v="8.31"/>
    <n v="192424"/>
    <n v="32644"/>
    <n v="200"/>
    <n v="27040"/>
    <n v="15744"/>
    <n v="0"/>
    <n v="0"/>
    <x v="12"/>
    <n v="0.89583333333333337"/>
    <n v="27240"/>
  </r>
  <r>
    <x v="55"/>
    <x v="30"/>
    <n v="12.68"/>
    <n v="3.9"/>
    <n v="8.7799999999999994"/>
    <n v="192424"/>
    <n v="32644"/>
    <n v="200"/>
    <n v="27040"/>
    <n v="15744"/>
    <n v="0"/>
    <n v="0"/>
    <x v="12"/>
    <n v="1.0566666666666666"/>
    <n v="27240"/>
  </r>
  <r>
    <x v="109"/>
    <x v="30"/>
    <n v="10.73"/>
    <n v="2.93"/>
    <n v="7.81"/>
    <n v="192424"/>
    <n v="32644"/>
    <n v="200"/>
    <n v="27040"/>
    <n v="15744"/>
    <n v="0"/>
    <n v="0"/>
    <x v="12"/>
    <n v="0.89416666666666667"/>
    <n v="27240"/>
  </r>
  <r>
    <x v="56"/>
    <x v="30"/>
    <n v="11.24"/>
    <n v="2.93"/>
    <n v="8.3000000000000007"/>
    <n v="192424"/>
    <n v="32644"/>
    <n v="200"/>
    <n v="27040"/>
    <n v="15744"/>
    <n v="0"/>
    <n v="0"/>
    <x v="12"/>
    <n v="0.93666666666666665"/>
    <n v="27240"/>
  </r>
  <r>
    <x v="110"/>
    <x v="30"/>
    <n v="10.48"/>
    <n v="1.91"/>
    <n v="8.58"/>
    <n v="192424"/>
    <n v="32644"/>
    <n v="200"/>
    <n v="27040"/>
    <n v="15744"/>
    <n v="0"/>
    <n v="0"/>
    <x v="12"/>
    <n v="0.87333333333333341"/>
    <n v="27240"/>
  </r>
  <r>
    <x v="57"/>
    <x v="30"/>
    <n v="11.24"/>
    <n v="2.93"/>
    <n v="8.31"/>
    <n v="192424"/>
    <n v="32644"/>
    <n v="200"/>
    <n v="27040"/>
    <n v="15744"/>
    <n v="0"/>
    <n v="0"/>
    <x v="12"/>
    <n v="0.93666666666666665"/>
    <n v="27240"/>
  </r>
  <r>
    <x v="58"/>
    <x v="30"/>
    <n v="11.2"/>
    <n v="3.9"/>
    <n v="7.31"/>
    <n v="192424"/>
    <n v="32644"/>
    <n v="200"/>
    <n v="27040"/>
    <n v="15744"/>
    <n v="0"/>
    <n v="0"/>
    <x v="12"/>
    <n v="0.93333333333333324"/>
    <n v="27240"/>
  </r>
  <r>
    <x v="59"/>
    <x v="30"/>
    <n v="11.69"/>
    <n v="3.9"/>
    <n v="7.8"/>
    <n v="192424"/>
    <n v="32644"/>
    <n v="200"/>
    <n v="27040"/>
    <n v="15744"/>
    <n v="0"/>
    <n v="0"/>
    <x v="12"/>
    <n v="0.97416666666666663"/>
    <n v="27240"/>
  </r>
  <r>
    <x v="111"/>
    <x v="30"/>
    <n v="11.21"/>
    <n v="3.41"/>
    <n v="7.8"/>
    <n v="192424"/>
    <n v="32644"/>
    <n v="200"/>
    <n v="27040"/>
    <n v="15744"/>
    <n v="0"/>
    <n v="0"/>
    <x v="12"/>
    <n v="0.9341666666666667"/>
    <n v="27240"/>
  </r>
  <r>
    <x v="9"/>
    <x v="30"/>
    <n v="11.21"/>
    <n v="3.9"/>
    <n v="7.31"/>
    <n v="192424"/>
    <n v="32644"/>
    <n v="200"/>
    <n v="27040"/>
    <n v="15744"/>
    <n v="0"/>
    <n v="0"/>
    <x v="12"/>
    <n v="0.9341666666666667"/>
    <n v="27240"/>
  </r>
  <r>
    <x v="112"/>
    <x v="30"/>
    <n v="11.24"/>
    <n v="1.95"/>
    <n v="9.2799999999999994"/>
    <n v="192424"/>
    <n v="32644"/>
    <n v="200"/>
    <n v="27040"/>
    <n v="15744"/>
    <n v="0"/>
    <n v="0"/>
    <x v="12"/>
    <n v="0.93666666666666665"/>
    <n v="27240"/>
  </r>
  <r>
    <x v="60"/>
    <x v="30"/>
    <n v="11.71"/>
    <n v="4.3899999999999997"/>
    <n v="7.32"/>
    <n v="192424"/>
    <n v="32644"/>
    <n v="200"/>
    <n v="27040"/>
    <n v="15744"/>
    <n v="0"/>
    <n v="0"/>
    <x v="12"/>
    <n v="0.97583333333333344"/>
    <n v="27240"/>
  </r>
  <r>
    <x v="61"/>
    <x v="30"/>
    <n v="12.03"/>
    <n v="3.85"/>
    <n v="8.18"/>
    <n v="192424"/>
    <n v="32644"/>
    <n v="200"/>
    <n v="27040"/>
    <n v="15744"/>
    <n v="0"/>
    <n v="0"/>
    <x v="12"/>
    <n v="1.0024999999999999"/>
    <n v="27240"/>
  </r>
  <r>
    <x v="81"/>
    <x v="30"/>
    <n v="11.76"/>
    <n v="3.92"/>
    <n v="7.84"/>
    <n v="192424"/>
    <n v="32644"/>
    <n v="200"/>
    <n v="27040"/>
    <n v="15744"/>
    <n v="0"/>
    <n v="0"/>
    <x v="12"/>
    <n v="0.98"/>
    <n v="27240"/>
  </r>
  <r>
    <x v="62"/>
    <x v="30"/>
    <n v="12.2"/>
    <n v="4.3899999999999997"/>
    <n v="7.81"/>
    <n v="192424"/>
    <n v="32644"/>
    <n v="200"/>
    <n v="27040"/>
    <n v="15744"/>
    <n v="0"/>
    <n v="0"/>
    <x v="12"/>
    <n v="1.0166666666666666"/>
    <n v="27240"/>
  </r>
  <r>
    <x v="113"/>
    <x v="30"/>
    <n v="10.75"/>
    <n v="3.91"/>
    <n v="6.84"/>
    <n v="192424"/>
    <n v="32644"/>
    <n v="200"/>
    <n v="27040"/>
    <n v="15744"/>
    <n v="0"/>
    <n v="0"/>
    <x v="12"/>
    <n v="0.89583333333333337"/>
    <n v="27240"/>
  </r>
  <r>
    <x v="63"/>
    <x v="30"/>
    <n v="11.74"/>
    <n v="3.43"/>
    <n v="8.32"/>
    <n v="192424"/>
    <n v="32644"/>
    <n v="200"/>
    <n v="27040"/>
    <n v="15744"/>
    <n v="0"/>
    <n v="0"/>
    <x v="12"/>
    <n v="0.97833333333333339"/>
    <n v="27240"/>
  </r>
  <r>
    <x v="114"/>
    <x v="30"/>
    <n v="11.22"/>
    <n v="3.41"/>
    <n v="7.8"/>
    <n v="192424"/>
    <n v="32644"/>
    <n v="200"/>
    <n v="27040"/>
    <n v="15744"/>
    <n v="0"/>
    <n v="0"/>
    <x v="12"/>
    <n v="0.93500000000000005"/>
    <n v="27240"/>
  </r>
  <r>
    <x v="64"/>
    <x v="30"/>
    <n v="11.21"/>
    <n v="3.9"/>
    <n v="7.31"/>
    <n v="192424"/>
    <n v="32644"/>
    <n v="200"/>
    <n v="27040"/>
    <n v="15744"/>
    <n v="0"/>
    <n v="0"/>
    <x v="12"/>
    <n v="0.9341666666666667"/>
    <n v="27240"/>
  </r>
  <r>
    <x v="65"/>
    <x v="30"/>
    <n v="11.2"/>
    <n v="3.9"/>
    <n v="7.31"/>
    <n v="192424"/>
    <n v="32644"/>
    <n v="200"/>
    <n v="27040"/>
    <n v="15744"/>
    <n v="0"/>
    <n v="0"/>
    <x v="12"/>
    <n v="0.93333333333333324"/>
    <n v="27240"/>
  </r>
  <r>
    <x v="82"/>
    <x v="30"/>
    <n v="11.72"/>
    <n v="4.3899999999999997"/>
    <n v="7.32"/>
    <n v="192424"/>
    <n v="32644"/>
    <n v="200"/>
    <n v="27040"/>
    <n v="15744"/>
    <n v="0"/>
    <n v="0"/>
    <x v="12"/>
    <n v="0.97666666666666668"/>
    <n v="27240"/>
  </r>
  <r>
    <x v="66"/>
    <x v="30"/>
    <n v="5.36"/>
    <n v="1.46"/>
    <n v="3.9"/>
    <n v="192424"/>
    <n v="32644"/>
    <n v="200"/>
    <n v="27040"/>
    <n v="15744"/>
    <n v="0"/>
    <n v="0"/>
    <x v="12"/>
    <n v="0.44666666666666671"/>
    <n v="27240"/>
  </r>
  <r>
    <x v="6"/>
    <x v="31"/>
    <n v="13.12"/>
    <n v="5.83"/>
    <n v="7.29"/>
    <n v="180820"/>
    <n v="21836"/>
    <n v="200"/>
    <n v="15436"/>
    <n v="15916"/>
    <n v="21"/>
    <n v="0"/>
    <x v="12"/>
    <n v="1.0933333333333333"/>
    <n v="15636"/>
  </r>
  <r>
    <x v="18"/>
    <x v="32"/>
    <n v="1.47"/>
    <n v="0.98"/>
    <n v="0.49"/>
    <n v="179560"/>
    <n v="18296"/>
    <n v="100"/>
    <n v="14280"/>
    <n v="12756"/>
    <n v="657"/>
    <n v="0"/>
    <x v="13"/>
    <n v="0.1225"/>
    <n v="14380"/>
  </r>
  <r>
    <x v="11"/>
    <x v="33"/>
    <n v="0.49"/>
    <n v="0.49"/>
    <n v="0"/>
    <n v="4530392"/>
    <n v="118560"/>
    <n v="16"/>
    <n v="330552"/>
    <n v="55928"/>
    <n v="0"/>
    <n v="0"/>
    <x v="14"/>
    <n v="4.0833333333333333E-2"/>
    <n v="330568"/>
  </r>
  <r>
    <x v="13"/>
    <x v="33"/>
    <n v="0.98"/>
    <n v="0.49"/>
    <n v="0.49"/>
    <n v="4530392"/>
    <n v="118560"/>
    <n v="16"/>
    <n v="330552"/>
    <n v="55928"/>
    <n v="0"/>
    <n v="0"/>
    <x v="14"/>
    <n v="8.1666666666666665E-2"/>
    <n v="330568"/>
  </r>
  <r>
    <x v="17"/>
    <x v="33"/>
    <n v="0.49"/>
    <n v="0.49"/>
    <n v="0"/>
    <n v="4530392"/>
    <n v="118560"/>
    <n v="16"/>
    <n v="330552"/>
    <n v="55928"/>
    <n v="0"/>
    <n v="0"/>
    <x v="14"/>
    <n v="4.0833333333333333E-2"/>
    <n v="330568"/>
  </r>
  <r>
    <x v="77"/>
    <x v="34"/>
    <n v="0.49"/>
    <n v="0.49"/>
    <n v="0"/>
    <n v="4297956"/>
    <n v="185892"/>
    <n v="16"/>
    <n v="360000"/>
    <n v="60196"/>
    <n v="15"/>
    <n v="0"/>
    <x v="14"/>
    <n v="4.0833333333333333E-2"/>
    <n v="360016"/>
  </r>
  <r>
    <x v="89"/>
    <x v="34"/>
    <n v="0.49"/>
    <n v="0.49"/>
    <n v="0"/>
    <n v="4297956"/>
    <n v="185872"/>
    <n v="16"/>
    <n v="360000"/>
    <n v="60180"/>
    <n v="0"/>
    <n v="0"/>
    <x v="14"/>
    <s v=" "/>
    <s v=" "/>
  </r>
  <r>
    <x v="89"/>
    <x v="33"/>
    <n v="0.98"/>
    <n v="0.98"/>
    <n v="0"/>
    <n v="4530392"/>
    <n v="117524"/>
    <n v="16"/>
    <n v="330552"/>
    <n v="54892"/>
    <n v="0"/>
    <n v="0"/>
    <x v="14"/>
    <n v="0.1225"/>
    <n v="690568"/>
  </r>
  <r>
    <x v="0"/>
    <x v="34"/>
    <n v="0.96"/>
    <n v="0.96"/>
    <n v="0"/>
    <n v="4297956"/>
    <n v="185872"/>
    <n v="16"/>
    <n v="360000"/>
    <n v="60180"/>
    <n v="19"/>
    <n v="0"/>
    <x v="14"/>
    <s v=" "/>
    <s v=" "/>
  </r>
  <r>
    <x v="0"/>
    <x v="33"/>
    <n v="0.96"/>
    <n v="0.96"/>
    <n v="0"/>
    <n v="4530392"/>
    <n v="117524"/>
    <n v="16"/>
    <n v="330552"/>
    <n v="54892"/>
    <n v="37"/>
    <n v="0"/>
    <x v="14"/>
    <n v="0.16"/>
    <n v="690568"/>
  </r>
  <r>
    <x v="2"/>
    <x v="33"/>
    <n v="0.49"/>
    <n v="0.49"/>
    <n v="0"/>
    <n v="4530392"/>
    <n v="117524"/>
    <n v="16"/>
    <n v="330552"/>
    <n v="54892"/>
    <n v="0"/>
    <n v="0"/>
    <x v="14"/>
    <n v="4.0833333333333333E-2"/>
    <n v="330568"/>
  </r>
  <r>
    <x v="22"/>
    <x v="34"/>
    <n v="0.98"/>
    <n v="0.49"/>
    <n v="0.49"/>
    <n v="4297956"/>
    <n v="185880"/>
    <n v="16"/>
    <n v="360000"/>
    <n v="60180"/>
    <n v="0"/>
    <n v="0"/>
    <x v="14"/>
    <s v=" "/>
    <s v=" "/>
  </r>
  <r>
    <x v="22"/>
    <x v="33"/>
    <n v="0.49"/>
    <n v="0.49"/>
    <n v="0"/>
    <n v="4530392"/>
    <n v="117524"/>
    <n v="16"/>
    <n v="330552"/>
    <n v="54892"/>
    <n v="0"/>
    <n v="0"/>
    <x v="14"/>
    <n v="0.1225"/>
    <n v="690568"/>
  </r>
  <r>
    <x v="23"/>
    <x v="33"/>
    <n v="0.49"/>
    <n v="0.49"/>
    <n v="0"/>
    <n v="4530392"/>
    <n v="117524"/>
    <n v="16"/>
    <n v="330552"/>
    <n v="54892"/>
    <n v="0"/>
    <n v="0"/>
    <x v="14"/>
    <n v="4.0833333333333333E-2"/>
    <n v="330568"/>
  </r>
  <r>
    <x v="90"/>
    <x v="34"/>
    <n v="0.49"/>
    <n v="0.49"/>
    <n v="0"/>
    <n v="4297956"/>
    <n v="185880"/>
    <n v="16"/>
    <n v="360000"/>
    <n v="60180"/>
    <n v="0"/>
    <n v="0"/>
    <x v="14"/>
    <s v=" "/>
    <s v=" "/>
  </r>
  <r>
    <x v="90"/>
    <x v="33"/>
    <n v="0.49"/>
    <n v="0"/>
    <n v="0.49"/>
    <n v="4530392"/>
    <n v="117524"/>
    <n v="16"/>
    <n v="330552"/>
    <n v="54892"/>
    <n v="0"/>
    <n v="0"/>
    <x v="14"/>
    <n v="8.1666666666666665E-2"/>
    <n v="690568"/>
  </r>
  <r>
    <x v="26"/>
    <x v="33"/>
    <n v="0.49"/>
    <n v="0"/>
    <n v="0.49"/>
    <n v="4530392"/>
    <n v="117524"/>
    <n v="16"/>
    <n v="330552"/>
    <n v="54892"/>
    <n v="0"/>
    <n v="0"/>
    <x v="14"/>
    <n v="4.0833333333333333E-2"/>
    <n v="330568"/>
  </r>
  <r>
    <x v="28"/>
    <x v="33"/>
    <n v="0.49"/>
    <n v="0.49"/>
    <n v="0"/>
    <n v="4530392"/>
    <n v="117524"/>
    <n v="16"/>
    <n v="330552"/>
    <n v="54892"/>
    <n v="0"/>
    <n v="0"/>
    <x v="14"/>
    <n v="4.0833333333333333E-2"/>
    <n v="330568"/>
  </r>
  <r>
    <x v="33"/>
    <x v="33"/>
    <n v="0.49"/>
    <n v="0.49"/>
    <n v="0"/>
    <n v="4530392"/>
    <n v="117368"/>
    <n v="16"/>
    <n v="330552"/>
    <n v="54736"/>
    <n v="0"/>
    <n v="0"/>
    <x v="14"/>
    <n v="4.0833333333333333E-2"/>
    <n v="330568"/>
  </r>
  <r>
    <x v="34"/>
    <x v="34"/>
    <n v="0.49"/>
    <n v="0.49"/>
    <n v="0"/>
    <n v="4297956"/>
    <n v="185336"/>
    <n v="16"/>
    <n v="360000"/>
    <n v="59636"/>
    <n v="5"/>
    <n v="0"/>
    <x v="14"/>
    <n v="4.0833333333333333E-2"/>
    <n v="360016"/>
  </r>
  <r>
    <x v="36"/>
    <x v="33"/>
    <n v="0.49"/>
    <n v="0"/>
    <n v="0.49"/>
    <n v="4530392"/>
    <n v="117388"/>
    <n v="16"/>
    <n v="330552"/>
    <n v="54736"/>
    <n v="0"/>
    <n v="0"/>
    <x v="14"/>
    <n v="4.0833333333333333E-2"/>
    <n v="330568"/>
  </r>
  <r>
    <x v="37"/>
    <x v="33"/>
    <n v="0.98"/>
    <n v="0.98"/>
    <n v="0"/>
    <n v="4530392"/>
    <n v="117368"/>
    <n v="16"/>
    <n v="330552"/>
    <n v="54736"/>
    <n v="1"/>
    <n v="0"/>
    <x v="14"/>
    <n v="8.1666666666666665E-2"/>
    <n v="330568"/>
  </r>
  <r>
    <x v="38"/>
    <x v="34"/>
    <n v="0.98"/>
    <n v="0.98"/>
    <n v="0"/>
    <n v="4297956"/>
    <n v="185636"/>
    <n v="16"/>
    <n v="360000"/>
    <n v="59948"/>
    <n v="1"/>
    <n v="0"/>
    <x v="14"/>
    <n v="8.1666666666666665E-2"/>
    <n v="360016"/>
  </r>
  <r>
    <x v="39"/>
    <x v="33"/>
    <n v="0.49"/>
    <n v="0.49"/>
    <n v="0"/>
    <n v="4530392"/>
    <n v="117368"/>
    <n v="16"/>
    <n v="330552"/>
    <n v="54736"/>
    <n v="0"/>
    <n v="0"/>
    <x v="14"/>
    <n v="4.0833333333333333E-2"/>
    <n v="330568"/>
  </r>
  <r>
    <x v="40"/>
    <x v="34"/>
    <n v="0.49"/>
    <n v="0.49"/>
    <n v="0"/>
    <n v="4297568"/>
    <n v="185952"/>
    <n v="16"/>
    <n v="360000"/>
    <n v="60224"/>
    <n v="31"/>
    <n v="1"/>
    <x v="14"/>
    <n v="4.0833333333333333E-2"/>
    <n v="360016"/>
  </r>
  <r>
    <x v="106"/>
    <x v="34"/>
    <n v="0.49"/>
    <n v="0.49"/>
    <n v="0"/>
    <n v="4297568"/>
    <n v="185952"/>
    <n v="16"/>
    <n v="360000"/>
    <n v="60224"/>
    <n v="1"/>
    <n v="0"/>
    <x v="14"/>
    <s v=" "/>
    <s v=" "/>
  </r>
  <r>
    <x v="106"/>
    <x v="33"/>
    <n v="0.98"/>
    <n v="0.98"/>
    <n v="0"/>
    <n v="4530392"/>
    <n v="117368"/>
    <n v="16"/>
    <n v="330552"/>
    <n v="54736"/>
    <n v="0"/>
    <n v="0"/>
    <x v="14"/>
    <n v="0.1225"/>
    <n v="690568"/>
  </r>
  <r>
    <x v="8"/>
    <x v="34"/>
    <n v="0.49"/>
    <n v="0.49"/>
    <n v="0"/>
    <n v="4297568"/>
    <n v="185952"/>
    <n v="16"/>
    <n v="360000"/>
    <n v="60224"/>
    <n v="0"/>
    <n v="0"/>
    <x v="14"/>
    <s v=" "/>
    <s v=" "/>
  </r>
  <r>
    <x v="8"/>
    <x v="33"/>
    <n v="0.49"/>
    <n v="0.49"/>
    <n v="0"/>
    <n v="4530392"/>
    <n v="117368"/>
    <n v="16"/>
    <n v="330552"/>
    <n v="54736"/>
    <n v="0"/>
    <n v="0"/>
    <x v="14"/>
    <n v="8.1666666666666665E-2"/>
    <n v="690568"/>
  </r>
  <r>
    <x v="47"/>
    <x v="33"/>
    <n v="0.49"/>
    <n v="0.49"/>
    <n v="0"/>
    <n v="4530392"/>
    <n v="117172"/>
    <n v="16"/>
    <n v="330552"/>
    <n v="54540"/>
    <n v="0"/>
    <n v="0"/>
    <x v="14"/>
    <n v="4.0833333333333333E-2"/>
    <n v="330568"/>
  </r>
  <r>
    <x v="51"/>
    <x v="33"/>
    <n v="0.49"/>
    <n v="0.49"/>
    <n v="0"/>
    <n v="4530392"/>
    <n v="116952"/>
    <n v="16"/>
    <n v="330552"/>
    <n v="54320"/>
    <n v="0"/>
    <n v="0"/>
    <x v="14"/>
    <n v="4.0833333333333333E-2"/>
    <n v="330568"/>
  </r>
  <r>
    <x v="54"/>
    <x v="34"/>
    <n v="0.49"/>
    <n v="0"/>
    <n v="0.49"/>
    <n v="4297956"/>
    <n v="185712"/>
    <n v="16"/>
    <n v="360000"/>
    <n v="59984"/>
    <n v="6"/>
    <n v="6"/>
    <x v="14"/>
    <n v="4.0833333333333333E-2"/>
    <n v="360016"/>
  </r>
  <r>
    <x v="56"/>
    <x v="34"/>
    <n v="0.98"/>
    <n v="0.98"/>
    <n v="0"/>
    <n v="4297956"/>
    <n v="185988"/>
    <n v="16"/>
    <n v="360000"/>
    <n v="60296"/>
    <n v="4"/>
    <n v="0"/>
    <x v="14"/>
    <s v=" "/>
    <s v=" "/>
  </r>
  <r>
    <x v="56"/>
    <x v="33"/>
    <n v="1.47"/>
    <n v="0.98"/>
    <n v="0.49"/>
    <n v="4530392"/>
    <n v="117528"/>
    <n v="16"/>
    <n v="330552"/>
    <n v="54896"/>
    <n v="2"/>
    <n v="0"/>
    <x v="14"/>
    <n v="0.20416666666666669"/>
    <n v="690568"/>
  </r>
  <r>
    <x v="58"/>
    <x v="33"/>
    <n v="0.49"/>
    <n v="0.49"/>
    <n v="0"/>
    <n v="4530392"/>
    <n v="117528"/>
    <n v="16"/>
    <n v="330552"/>
    <n v="54896"/>
    <n v="0"/>
    <n v="0"/>
    <x v="14"/>
    <n v="4.0833333333333333E-2"/>
    <n v="330568"/>
  </r>
  <r>
    <x v="62"/>
    <x v="33"/>
    <n v="0.49"/>
    <n v="0"/>
    <n v="0.49"/>
    <n v="4530392"/>
    <n v="117528"/>
    <n v="16"/>
    <n v="330552"/>
    <n v="54896"/>
    <n v="0"/>
    <n v="0"/>
    <x v="14"/>
    <n v="4.0833333333333333E-2"/>
    <n v="330568"/>
  </r>
  <r>
    <x v="113"/>
    <x v="34"/>
    <n v="0.49"/>
    <n v="0"/>
    <n v="0.49"/>
    <n v="4297956"/>
    <n v="185988"/>
    <n v="16"/>
    <n v="360000"/>
    <n v="60296"/>
    <n v="0"/>
    <n v="0"/>
    <x v="14"/>
    <s v=" "/>
    <s v=" "/>
  </r>
  <r>
    <x v="113"/>
    <x v="33"/>
    <n v="0.49"/>
    <n v="0.49"/>
    <n v="0"/>
    <n v="4530392"/>
    <n v="117528"/>
    <n v="16"/>
    <n v="330552"/>
    <n v="54896"/>
    <n v="0"/>
    <n v="0"/>
    <x v="14"/>
    <n v="8.1666666666666665E-2"/>
    <n v="690568"/>
  </r>
  <r>
    <x v="66"/>
    <x v="33"/>
    <n v="0.49"/>
    <n v="0.49"/>
    <n v="0"/>
    <n v="4530392"/>
    <n v="117412"/>
    <n v="16"/>
    <n v="330552"/>
    <n v="54780"/>
    <n v="0"/>
    <n v="0"/>
    <x v="14"/>
    <n v="4.0833333333333333E-2"/>
    <n v="330568"/>
  </r>
  <r>
    <x v="68"/>
    <x v="33"/>
    <n v="0.49"/>
    <n v="0.49"/>
    <n v="0"/>
    <n v="4530392"/>
    <n v="117380"/>
    <n v="16"/>
    <n v="330552"/>
    <n v="54748"/>
    <n v="0"/>
    <n v="0"/>
    <x v="14"/>
    <n v="4.0833333333333333E-2"/>
    <n v="330568"/>
  </r>
  <r>
    <x v="86"/>
    <x v="34"/>
    <n v="0.97"/>
    <n v="0.97"/>
    <n v="0"/>
    <n v="4297956"/>
    <n v="184892"/>
    <n v="16"/>
    <n v="360000"/>
    <n v="59200"/>
    <n v="6"/>
    <n v="3"/>
    <x v="14"/>
    <n v="8.0833333333333326E-2"/>
    <n v="360016"/>
  </r>
  <r>
    <x v="70"/>
    <x v="33"/>
    <n v="0.49"/>
    <n v="0"/>
    <n v="0.49"/>
    <n v="4530392"/>
    <n v="117000"/>
    <n v="16"/>
    <n v="330552"/>
    <n v="54368"/>
    <n v="0"/>
    <n v="0"/>
    <x v="14"/>
    <n v="4.0833333333333333E-2"/>
    <n v="330568"/>
  </r>
  <r>
    <x v="71"/>
    <x v="34"/>
    <n v="1.47"/>
    <n v="0.98"/>
    <n v="0.49"/>
    <n v="4297956"/>
    <n v="184632"/>
    <n v="16"/>
    <n v="360000"/>
    <n v="58940"/>
    <n v="0"/>
    <n v="0"/>
    <x v="14"/>
    <s v=" "/>
    <s v=" "/>
  </r>
  <r>
    <x v="71"/>
    <x v="33"/>
    <n v="0.98"/>
    <n v="0.98"/>
    <n v="0"/>
    <n v="4530392"/>
    <n v="116464"/>
    <n v="16"/>
    <n v="330552"/>
    <n v="53832"/>
    <n v="0"/>
    <n v="0"/>
    <x v="14"/>
    <n v="0.20416666666666669"/>
    <n v="690568"/>
  </r>
  <r>
    <x v="73"/>
    <x v="34"/>
    <n v="0.49"/>
    <n v="0.49"/>
    <n v="0"/>
    <n v="4297568"/>
    <n v="187412"/>
    <n v="16"/>
    <n v="360000"/>
    <n v="61676"/>
    <n v="58"/>
    <n v="19"/>
    <x v="14"/>
    <s v=" "/>
    <s v=" "/>
  </r>
  <r>
    <x v="73"/>
    <x v="33"/>
    <n v="1.47"/>
    <n v="0.98"/>
    <n v="0.49"/>
    <n v="4530392"/>
    <n v="118644"/>
    <n v="16"/>
    <n v="330552"/>
    <n v="55984"/>
    <n v="42"/>
    <n v="24"/>
    <x v="14"/>
    <n v="0.16333333333333333"/>
    <n v="690568"/>
  </r>
  <r>
    <x v="6"/>
    <x v="34"/>
    <n v="0.97"/>
    <n v="0.97"/>
    <n v="0"/>
    <n v="4297568"/>
    <n v="187000"/>
    <n v="16"/>
    <n v="360000"/>
    <n v="61268"/>
    <n v="1"/>
    <n v="0"/>
    <x v="14"/>
    <s v=" "/>
    <s v=" "/>
  </r>
  <r>
    <x v="6"/>
    <x v="33"/>
    <n v="0.97"/>
    <n v="0.97"/>
    <n v="0"/>
    <n v="4530392"/>
    <n v="118376"/>
    <n v="16"/>
    <n v="330552"/>
    <n v="55716"/>
    <n v="1"/>
    <n v="0"/>
    <x v="14"/>
    <n v="0.16166666666666665"/>
    <n v="690568"/>
  </r>
  <r>
    <x v="0"/>
    <x v="35"/>
    <n v="0.96"/>
    <n v="0.96"/>
    <n v="0"/>
    <n v="1375756"/>
    <n v="156128"/>
    <n v="948"/>
    <n v="203120"/>
    <n v="9856"/>
    <n v="0"/>
    <n v="0"/>
    <x v="15"/>
    <n v="0.08"/>
    <n v="204068"/>
  </r>
  <r>
    <x v="97"/>
    <x v="36"/>
    <n v="0.49"/>
    <n v="0"/>
    <n v="0.49"/>
    <n v="515840"/>
    <n v="10612"/>
    <n v="72"/>
    <n v="37964"/>
    <n v="5716"/>
    <n v="0"/>
    <n v="0"/>
    <x v="16"/>
    <n v="4.0833333333333333E-2"/>
    <n v="38036"/>
  </r>
  <r>
    <x v="27"/>
    <x v="37"/>
    <n v="0.49"/>
    <n v="0.49"/>
    <n v="0"/>
    <n v="1033380"/>
    <n v="13700"/>
    <n v="72"/>
    <n v="91268"/>
    <n v="5624"/>
    <n v="0"/>
    <n v="0"/>
    <x v="16"/>
    <n v="4.0833333333333333E-2"/>
    <n v="91340"/>
  </r>
  <r>
    <x v="80"/>
    <x v="36"/>
    <n v="0.49"/>
    <n v="0.49"/>
    <n v="0"/>
    <n v="515840"/>
    <n v="10452"/>
    <n v="72"/>
    <n v="37964"/>
    <n v="5556"/>
    <n v="0"/>
    <n v="0"/>
    <x v="16"/>
    <n v="4.0833333333333333E-2"/>
    <n v="38036"/>
  </r>
  <r>
    <x v="63"/>
    <x v="37"/>
    <n v="0.49"/>
    <n v="0"/>
    <n v="0.49"/>
    <n v="1033380"/>
    <n v="13592"/>
    <n v="72"/>
    <n v="91268"/>
    <n v="5516"/>
    <n v="0"/>
    <n v="0"/>
    <x v="16"/>
    <n v="4.0833333333333333E-2"/>
    <n v="91340"/>
  </r>
  <r>
    <x v="51"/>
    <x v="38"/>
    <n v="0.49"/>
    <n v="0.49"/>
    <n v="0"/>
    <n v="271940"/>
    <n v="5076"/>
    <n v="12"/>
    <n v="26456"/>
    <n v="3700"/>
    <n v="0"/>
    <n v="0"/>
    <x v="17"/>
    <n v="4.0833333333333333E-2"/>
    <n v="26468"/>
  </r>
  <r>
    <x v="11"/>
    <x v="39"/>
    <n v="0.49"/>
    <n v="0.49"/>
    <n v="0"/>
    <n v="359656"/>
    <n v="4924"/>
    <n v="40"/>
    <n v="34328"/>
    <n v="3892"/>
    <n v="0"/>
    <n v="0"/>
    <x v="18"/>
    <n v="4.0833333333333333E-2"/>
    <n v="34368"/>
  </r>
  <r>
    <x v="13"/>
    <x v="39"/>
    <n v="1.95"/>
    <n v="1.47"/>
    <n v="0.49"/>
    <n v="359656"/>
    <n v="4924"/>
    <n v="40"/>
    <n v="34328"/>
    <n v="3892"/>
    <n v="0"/>
    <n v="0"/>
    <x v="18"/>
    <n v="0.16250000000000001"/>
    <n v="34368"/>
  </r>
  <r>
    <x v="14"/>
    <x v="39"/>
    <n v="0.98"/>
    <n v="0.49"/>
    <n v="0.49"/>
    <n v="359656"/>
    <n v="4924"/>
    <n v="40"/>
    <n v="34328"/>
    <n v="3892"/>
    <n v="0"/>
    <n v="0"/>
    <x v="18"/>
    <n v="8.1666666666666665E-2"/>
    <n v="34368"/>
  </r>
  <r>
    <x v="17"/>
    <x v="39"/>
    <n v="0.98"/>
    <n v="0.98"/>
    <n v="0"/>
    <n v="359656"/>
    <n v="4924"/>
    <n v="40"/>
    <n v="34328"/>
    <n v="3892"/>
    <n v="0"/>
    <n v="0"/>
    <x v="18"/>
    <n v="8.1666666666666665E-2"/>
    <n v="34368"/>
  </r>
  <r>
    <x v="20"/>
    <x v="39"/>
    <n v="0.98"/>
    <n v="0.49"/>
    <n v="0.49"/>
    <n v="359656"/>
    <n v="4924"/>
    <n v="40"/>
    <n v="34328"/>
    <n v="3892"/>
    <n v="0"/>
    <n v="0"/>
    <x v="18"/>
    <n v="8.1666666666666665E-2"/>
    <n v="34368"/>
  </r>
  <r>
    <x v="78"/>
    <x v="39"/>
    <n v="0.98"/>
    <n v="0.49"/>
    <n v="0.49"/>
    <n v="359656"/>
    <n v="4924"/>
    <n v="40"/>
    <n v="34328"/>
    <n v="3892"/>
    <n v="0"/>
    <n v="0"/>
    <x v="18"/>
    <n v="8.1666666666666665E-2"/>
    <n v="34368"/>
  </r>
  <r>
    <x v="0"/>
    <x v="39"/>
    <n v="1.91"/>
    <n v="0.96"/>
    <n v="0.96"/>
    <n v="359656"/>
    <n v="4924"/>
    <n v="40"/>
    <n v="34328"/>
    <n v="3892"/>
    <n v="0"/>
    <n v="0"/>
    <x v="18"/>
    <n v="0.15916666666666665"/>
    <n v="34368"/>
  </r>
  <r>
    <x v="2"/>
    <x v="39"/>
    <n v="0.98"/>
    <n v="0.49"/>
    <n v="0.49"/>
    <n v="359656"/>
    <n v="4924"/>
    <n v="40"/>
    <n v="34328"/>
    <n v="3892"/>
    <n v="0"/>
    <n v="0"/>
    <x v="18"/>
    <n v="8.1666666666666665E-2"/>
    <n v="34368"/>
  </r>
  <r>
    <x v="23"/>
    <x v="39"/>
    <n v="0.98"/>
    <n v="0.98"/>
    <n v="0"/>
    <n v="359656"/>
    <n v="4924"/>
    <n v="40"/>
    <n v="34328"/>
    <n v="3892"/>
    <n v="0"/>
    <n v="0"/>
    <x v="18"/>
    <n v="8.1666666666666665E-2"/>
    <n v="34368"/>
  </r>
  <r>
    <x v="26"/>
    <x v="39"/>
    <n v="0.49"/>
    <n v="0.49"/>
    <n v="0"/>
    <n v="359656"/>
    <n v="4924"/>
    <n v="40"/>
    <n v="34328"/>
    <n v="3892"/>
    <n v="0"/>
    <n v="0"/>
    <x v="18"/>
    <n v="4.0833333333333333E-2"/>
    <n v="34368"/>
  </r>
  <r>
    <x v="28"/>
    <x v="39"/>
    <n v="1.96"/>
    <n v="0.98"/>
    <n v="0.98"/>
    <n v="359656"/>
    <n v="4924"/>
    <n v="40"/>
    <n v="34328"/>
    <n v="3892"/>
    <n v="0"/>
    <n v="0"/>
    <x v="18"/>
    <n v="0.16333333333333333"/>
    <n v="34368"/>
  </r>
  <r>
    <x v="30"/>
    <x v="39"/>
    <n v="0.49"/>
    <n v="0.49"/>
    <n v="0"/>
    <n v="359656"/>
    <n v="4924"/>
    <n v="40"/>
    <n v="34328"/>
    <n v="3892"/>
    <n v="0"/>
    <n v="0"/>
    <x v="18"/>
    <n v="4.0833333333333333E-2"/>
    <n v="34368"/>
  </r>
  <r>
    <x v="33"/>
    <x v="39"/>
    <n v="1.46"/>
    <n v="0.98"/>
    <n v="0.49"/>
    <n v="359656"/>
    <n v="4924"/>
    <n v="40"/>
    <n v="34328"/>
    <n v="3892"/>
    <n v="0"/>
    <n v="0"/>
    <x v="18"/>
    <n v="0.12166666666666666"/>
    <n v="34368"/>
  </r>
  <r>
    <x v="36"/>
    <x v="39"/>
    <n v="0.98"/>
    <n v="0.98"/>
    <n v="0"/>
    <n v="359656"/>
    <n v="4924"/>
    <n v="40"/>
    <n v="34328"/>
    <n v="3892"/>
    <n v="0"/>
    <n v="0"/>
    <x v="18"/>
    <n v="8.1666666666666665E-2"/>
    <n v="34368"/>
  </r>
  <r>
    <x v="39"/>
    <x v="39"/>
    <n v="0.98"/>
    <n v="0.49"/>
    <n v="0.49"/>
    <n v="359656"/>
    <n v="4924"/>
    <n v="40"/>
    <n v="34328"/>
    <n v="3892"/>
    <n v="0"/>
    <n v="0"/>
    <x v="18"/>
    <n v="8.1666666666666665E-2"/>
    <n v="34368"/>
  </r>
  <r>
    <x v="41"/>
    <x v="39"/>
    <n v="0.48"/>
    <n v="0.48"/>
    <n v="0"/>
    <n v="359656"/>
    <n v="4924"/>
    <n v="40"/>
    <n v="34328"/>
    <n v="3892"/>
    <n v="0"/>
    <n v="0"/>
    <x v="18"/>
    <n v="0.04"/>
    <n v="34368"/>
  </r>
  <r>
    <x v="4"/>
    <x v="39"/>
    <n v="1.46"/>
    <n v="0.98"/>
    <n v="0.49"/>
    <n v="359656"/>
    <n v="4924"/>
    <n v="40"/>
    <n v="34328"/>
    <n v="3892"/>
    <n v="0"/>
    <n v="0"/>
    <x v="18"/>
    <n v="0.12166666666666666"/>
    <n v="34368"/>
  </r>
  <r>
    <x v="47"/>
    <x v="39"/>
    <n v="0.98"/>
    <n v="0.98"/>
    <n v="0"/>
    <n v="359656"/>
    <n v="4924"/>
    <n v="40"/>
    <n v="34328"/>
    <n v="3892"/>
    <n v="0"/>
    <n v="0"/>
    <x v="18"/>
    <n v="8.1666666666666665E-2"/>
    <n v="34368"/>
  </r>
  <r>
    <x v="48"/>
    <x v="39"/>
    <n v="0.98"/>
    <n v="0.49"/>
    <n v="0.49"/>
    <n v="359656"/>
    <n v="4924"/>
    <n v="40"/>
    <n v="34328"/>
    <n v="3892"/>
    <n v="0"/>
    <n v="0"/>
    <x v="18"/>
    <n v="8.1666666666666665E-2"/>
    <n v="34368"/>
  </r>
  <r>
    <x v="51"/>
    <x v="39"/>
    <n v="1.47"/>
    <n v="0.98"/>
    <n v="0.49"/>
    <n v="359656"/>
    <n v="4924"/>
    <n v="40"/>
    <n v="34328"/>
    <n v="3892"/>
    <n v="0"/>
    <n v="0"/>
    <x v="18"/>
    <n v="0.1225"/>
    <n v="34368"/>
  </r>
  <r>
    <x v="54"/>
    <x v="39"/>
    <n v="0.98"/>
    <n v="0.49"/>
    <n v="0.49"/>
    <n v="359656"/>
    <n v="4924"/>
    <n v="40"/>
    <n v="34328"/>
    <n v="3892"/>
    <n v="0"/>
    <n v="0"/>
    <x v="18"/>
    <n v="8.1666666666666665E-2"/>
    <n v="34368"/>
  </r>
  <r>
    <x v="56"/>
    <x v="39"/>
    <n v="0.98"/>
    <n v="0.49"/>
    <n v="0.49"/>
    <n v="359656"/>
    <n v="4924"/>
    <n v="40"/>
    <n v="34328"/>
    <n v="3892"/>
    <n v="0"/>
    <n v="0"/>
    <x v="18"/>
    <n v="8.1666666666666665E-2"/>
    <n v="34368"/>
  </r>
  <r>
    <x v="58"/>
    <x v="39"/>
    <n v="1.95"/>
    <n v="1.46"/>
    <n v="0.49"/>
    <n v="359656"/>
    <n v="4924"/>
    <n v="40"/>
    <n v="34328"/>
    <n v="3892"/>
    <n v="0"/>
    <n v="0"/>
    <x v="18"/>
    <n v="0.16250000000000001"/>
    <n v="34368"/>
  </r>
  <r>
    <x v="9"/>
    <x v="39"/>
    <n v="1.46"/>
    <n v="0.97"/>
    <n v="0.49"/>
    <n v="359656"/>
    <n v="4924"/>
    <n v="40"/>
    <n v="34328"/>
    <n v="3892"/>
    <n v="0"/>
    <n v="0"/>
    <x v="18"/>
    <n v="0.12166666666666666"/>
    <n v="34368"/>
  </r>
  <r>
    <x v="62"/>
    <x v="39"/>
    <n v="1.46"/>
    <n v="0.98"/>
    <n v="0.49"/>
    <n v="359656"/>
    <n v="4924"/>
    <n v="40"/>
    <n v="34328"/>
    <n v="3892"/>
    <n v="0"/>
    <n v="0"/>
    <x v="18"/>
    <n v="0.12166666666666666"/>
    <n v="34368"/>
  </r>
  <r>
    <x v="65"/>
    <x v="39"/>
    <n v="1.46"/>
    <n v="0.49"/>
    <n v="0.97"/>
    <n v="359656"/>
    <n v="4924"/>
    <n v="40"/>
    <n v="34328"/>
    <n v="3892"/>
    <n v="0"/>
    <n v="0"/>
    <x v="18"/>
    <n v="0.12166666666666666"/>
    <n v="34368"/>
  </r>
  <r>
    <x v="66"/>
    <x v="39"/>
    <n v="2.44"/>
    <n v="1.95"/>
    <n v="0.49"/>
    <n v="359656"/>
    <n v="4924"/>
    <n v="40"/>
    <n v="34328"/>
    <n v="3892"/>
    <n v="0"/>
    <n v="0"/>
    <x v="18"/>
    <n v="0.20333333333333334"/>
    <n v="34368"/>
  </r>
  <r>
    <x v="68"/>
    <x v="39"/>
    <n v="1.47"/>
    <n v="0.98"/>
    <n v="0.49"/>
    <n v="359656"/>
    <n v="4924"/>
    <n v="40"/>
    <n v="34328"/>
    <n v="3892"/>
    <n v="0"/>
    <n v="0"/>
    <x v="18"/>
    <n v="0.1225"/>
    <n v="34368"/>
  </r>
  <r>
    <x v="70"/>
    <x v="39"/>
    <n v="0.97"/>
    <n v="0.49"/>
    <n v="0.49"/>
    <n v="359656"/>
    <n v="4924"/>
    <n v="40"/>
    <n v="34328"/>
    <n v="3892"/>
    <n v="0"/>
    <n v="0"/>
    <x v="18"/>
    <n v="8.0833333333333326E-2"/>
    <n v="34368"/>
  </r>
  <r>
    <x v="73"/>
    <x v="39"/>
    <n v="3.92"/>
    <n v="2.4500000000000002"/>
    <n v="1.47"/>
    <n v="359656"/>
    <n v="4924"/>
    <n v="40"/>
    <n v="34328"/>
    <n v="3892"/>
    <n v="0"/>
    <n v="0"/>
    <x v="18"/>
    <n v="0.32666666666666666"/>
    <n v="34368"/>
  </r>
  <r>
    <x v="6"/>
    <x v="39"/>
    <n v="1.46"/>
    <n v="1.46"/>
    <n v="0"/>
    <n v="359656"/>
    <n v="4924"/>
    <n v="40"/>
    <n v="34328"/>
    <n v="3892"/>
    <n v="0"/>
    <n v="0"/>
    <x v="18"/>
    <n v="0.12166666666666666"/>
    <n v="34368"/>
  </r>
  <r>
    <x v="0"/>
    <x v="40"/>
    <n v="0.96"/>
    <n v="0"/>
    <n v="0.96"/>
    <n v="863380"/>
    <n v="13308"/>
    <n v="28"/>
    <n v="74616"/>
    <n v="5640"/>
    <n v="0"/>
    <n v="0"/>
    <x v="19"/>
    <n v="0.08"/>
    <n v="74644"/>
  </r>
  <r>
    <x v="0"/>
    <x v="41"/>
    <n v="0.96"/>
    <n v="0.96"/>
    <n v="0"/>
    <n v="874000"/>
    <n v="13492"/>
    <n v="84"/>
    <n v="74492"/>
    <n v="5472"/>
    <n v="0"/>
    <n v="0"/>
    <x v="20"/>
    <n v="0.08"/>
    <n v="74576"/>
  </r>
  <r>
    <x v="90"/>
    <x v="42"/>
    <n v="0.49"/>
    <n v="0.49"/>
    <n v="0"/>
    <n v="447916"/>
    <n v="5848"/>
    <n v="24"/>
    <n v="43448"/>
    <n v="3684"/>
    <n v="0"/>
    <n v="0"/>
    <x v="21"/>
    <n v="4.0833333333333333E-2"/>
    <n v="43472"/>
  </r>
  <r>
    <x v="113"/>
    <x v="42"/>
    <n v="0.49"/>
    <n v="0.49"/>
    <n v="0"/>
    <n v="447916"/>
    <n v="5848"/>
    <n v="24"/>
    <n v="43448"/>
    <n v="3684"/>
    <n v="0"/>
    <n v="0"/>
    <x v="21"/>
    <n v="4.0833333333333333E-2"/>
    <n v="43472"/>
  </r>
  <r>
    <x v="16"/>
    <x v="43"/>
    <n v="0.49"/>
    <n v="0.49"/>
    <n v="0"/>
    <n v="489908"/>
    <n v="10340"/>
    <n v="56"/>
    <n v="38160"/>
    <n v="5076"/>
    <n v="0"/>
    <n v="0"/>
    <x v="22"/>
    <n v="4.0833333333333333E-2"/>
    <n v="38216"/>
  </r>
  <r>
    <x v="92"/>
    <x v="43"/>
    <n v="0.49"/>
    <n v="0.49"/>
    <n v="0"/>
    <n v="489908"/>
    <n v="10176"/>
    <n v="56"/>
    <n v="38160"/>
    <n v="4912"/>
    <n v="0"/>
    <n v="0"/>
    <x v="22"/>
    <n v="4.0833333333333333E-2"/>
    <n v="38216"/>
  </r>
  <r>
    <x v="70"/>
    <x v="43"/>
    <n v="0.49"/>
    <n v="0"/>
    <n v="0.49"/>
    <n v="489908"/>
    <n v="10164"/>
    <n v="56"/>
    <n v="38160"/>
    <n v="4900"/>
    <n v="0"/>
    <n v="0"/>
    <x v="22"/>
    <n v="4.0833333333333333E-2"/>
    <n v="38216"/>
  </r>
  <r>
    <x v="13"/>
    <x v="44"/>
    <n v="0.98"/>
    <n v="0.49"/>
    <n v="0.49"/>
    <n v="363396"/>
    <n v="5080"/>
    <n v="44"/>
    <n v="34628"/>
    <n v="3648"/>
    <n v="0"/>
    <n v="0"/>
    <x v="23"/>
    <n v="8.1666666666666665E-2"/>
    <n v="34672"/>
  </r>
  <r>
    <x v="17"/>
    <x v="44"/>
    <n v="0.49"/>
    <n v="0.49"/>
    <n v="0"/>
    <n v="363396"/>
    <n v="5080"/>
    <n v="44"/>
    <n v="34628"/>
    <n v="3648"/>
    <n v="0"/>
    <n v="0"/>
    <x v="23"/>
    <n v="4.0833333333333333E-2"/>
    <n v="34672"/>
  </r>
  <r>
    <x v="20"/>
    <x v="44"/>
    <n v="0.49"/>
    <n v="0.49"/>
    <n v="0"/>
    <n v="363396"/>
    <n v="5080"/>
    <n v="44"/>
    <n v="34628"/>
    <n v="3648"/>
    <n v="0"/>
    <n v="0"/>
    <x v="23"/>
    <n v="4.0833333333333333E-2"/>
    <n v="34672"/>
  </r>
  <r>
    <x v="78"/>
    <x v="44"/>
    <n v="0.49"/>
    <n v="0.49"/>
    <n v="0"/>
    <n v="363396"/>
    <n v="5080"/>
    <n v="44"/>
    <n v="34628"/>
    <n v="3648"/>
    <n v="0"/>
    <n v="0"/>
    <x v="23"/>
    <n v="4.0833333333333333E-2"/>
    <n v="34672"/>
  </r>
  <r>
    <x v="23"/>
    <x v="44"/>
    <n v="0.49"/>
    <n v="0.49"/>
    <n v="0"/>
    <n v="363396"/>
    <n v="5080"/>
    <n v="44"/>
    <n v="34628"/>
    <n v="3648"/>
    <n v="0"/>
    <n v="0"/>
    <x v="23"/>
    <n v="4.0833333333333333E-2"/>
    <n v="34672"/>
  </r>
  <r>
    <x v="28"/>
    <x v="44"/>
    <n v="0.98"/>
    <n v="0.49"/>
    <n v="0.49"/>
    <n v="363396"/>
    <n v="5080"/>
    <n v="44"/>
    <n v="34628"/>
    <n v="3648"/>
    <n v="0"/>
    <n v="0"/>
    <x v="23"/>
    <n v="8.1666666666666665E-2"/>
    <n v="34672"/>
  </r>
  <r>
    <x v="30"/>
    <x v="44"/>
    <n v="0.49"/>
    <n v="0.49"/>
    <n v="0"/>
    <n v="363396"/>
    <n v="5080"/>
    <n v="44"/>
    <n v="34628"/>
    <n v="3648"/>
    <n v="0"/>
    <n v="0"/>
    <x v="23"/>
    <n v="4.0833333333333333E-2"/>
    <n v="34672"/>
  </r>
  <r>
    <x v="39"/>
    <x v="44"/>
    <n v="0.49"/>
    <n v="0.49"/>
    <n v="0"/>
    <n v="363396"/>
    <n v="5080"/>
    <n v="44"/>
    <n v="34628"/>
    <n v="3648"/>
    <n v="0"/>
    <n v="0"/>
    <x v="23"/>
    <n v="4.0833333333333333E-2"/>
    <n v="34672"/>
  </r>
  <r>
    <x v="41"/>
    <x v="44"/>
    <n v="0.48"/>
    <n v="0.48"/>
    <n v="0"/>
    <n v="363396"/>
    <n v="5080"/>
    <n v="44"/>
    <n v="34628"/>
    <n v="3648"/>
    <n v="0"/>
    <n v="0"/>
    <x v="23"/>
    <n v="0.04"/>
    <n v="34672"/>
  </r>
  <r>
    <x v="47"/>
    <x v="44"/>
    <n v="0.49"/>
    <n v="0.49"/>
    <n v="0"/>
    <n v="363396"/>
    <n v="5080"/>
    <n v="44"/>
    <n v="34628"/>
    <n v="3648"/>
    <n v="0"/>
    <n v="0"/>
    <x v="23"/>
    <n v="4.0833333333333333E-2"/>
    <n v="34672"/>
  </r>
  <r>
    <x v="49"/>
    <x v="44"/>
    <n v="0.49"/>
    <n v="0.49"/>
    <n v="0"/>
    <n v="363396"/>
    <n v="5080"/>
    <n v="44"/>
    <n v="34628"/>
    <n v="3648"/>
    <n v="0"/>
    <n v="0"/>
    <x v="23"/>
    <n v="4.0833333333333333E-2"/>
    <n v="34672"/>
  </r>
  <r>
    <x v="54"/>
    <x v="44"/>
    <n v="0.49"/>
    <n v="0"/>
    <n v="0.49"/>
    <n v="363396"/>
    <n v="5080"/>
    <n v="44"/>
    <n v="34628"/>
    <n v="3648"/>
    <n v="0"/>
    <n v="0"/>
    <x v="23"/>
    <n v="4.0833333333333333E-2"/>
    <n v="34672"/>
  </r>
  <r>
    <x v="58"/>
    <x v="44"/>
    <n v="0.49"/>
    <n v="0.49"/>
    <n v="0"/>
    <n v="363396"/>
    <n v="5080"/>
    <n v="44"/>
    <n v="34628"/>
    <n v="3648"/>
    <n v="0"/>
    <n v="0"/>
    <x v="23"/>
    <n v="4.0833333333333333E-2"/>
    <n v="34672"/>
  </r>
  <r>
    <x v="9"/>
    <x v="44"/>
    <n v="0.97"/>
    <n v="0.49"/>
    <n v="0.49"/>
    <n v="363396"/>
    <n v="5080"/>
    <n v="44"/>
    <n v="34628"/>
    <n v="3648"/>
    <n v="0"/>
    <n v="0"/>
    <x v="23"/>
    <n v="8.0833333333333326E-2"/>
    <n v="34672"/>
  </r>
  <r>
    <x v="62"/>
    <x v="44"/>
    <n v="0.49"/>
    <n v="0.49"/>
    <n v="0"/>
    <n v="363396"/>
    <n v="5080"/>
    <n v="44"/>
    <n v="34628"/>
    <n v="3648"/>
    <n v="0"/>
    <n v="0"/>
    <x v="23"/>
    <n v="4.0833333333333333E-2"/>
    <n v="34672"/>
  </r>
  <r>
    <x v="66"/>
    <x v="44"/>
    <n v="0.98"/>
    <n v="0.49"/>
    <n v="0.49"/>
    <n v="363396"/>
    <n v="5080"/>
    <n v="44"/>
    <n v="34628"/>
    <n v="3648"/>
    <n v="0"/>
    <n v="0"/>
    <x v="23"/>
    <n v="8.1666666666666665E-2"/>
    <n v="34672"/>
  </r>
  <r>
    <x v="70"/>
    <x v="44"/>
    <n v="0.49"/>
    <n v="0.49"/>
    <n v="0"/>
    <n v="363396"/>
    <n v="5080"/>
    <n v="44"/>
    <n v="34628"/>
    <n v="3648"/>
    <n v="0"/>
    <n v="0"/>
    <x v="23"/>
    <n v="4.0833333333333333E-2"/>
    <n v="34672"/>
  </r>
  <r>
    <x v="73"/>
    <x v="44"/>
    <n v="0.98"/>
    <n v="0.49"/>
    <n v="0.49"/>
    <n v="363396"/>
    <n v="5080"/>
    <n v="44"/>
    <n v="34628"/>
    <n v="3648"/>
    <n v="0"/>
    <n v="0"/>
    <x v="23"/>
    <n v="8.1666666666666665E-2"/>
    <n v="34672"/>
  </r>
  <r>
    <x v="11"/>
    <x v="45"/>
    <n v="11.23"/>
    <n v="7.81"/>
    <n v="3.42"/>
    <n v="375740"/>
    <n v="7292"/>
    <n v="160"/>
    <n v="35672"/>
    <n v="4896"/>
    <n v="0"/>
    <n v="0"/>
    <x v="24"/>
    <n v="0.93583333333333341"/>
    <n v="35832"/>
  </r>
  <r>
    <x v="13"/>
    <x v="45"/>
    <n v="6.84"/>
    <n v="4.8899999999999997"/>
    <n v="1.95"/>
    <n v="375740"/>
    <n v="7292"/>
    <n v="160"/>
    <n v="35672"/>
    <n v="4896"/>
    <n v="0"/>
    <n v="0"/>
    <x v="24"/>
    <n v="0.56999999999999995"/>
    <n v="35832"/>
  </r>
  <r>
    <x v="14"/>
    <x v="45"/>
    <n v="6.83"/>
    <n v="5.36"/>
    <n v="1.46"/>
    <n v="375740"/>
    <n v="7292"/>
    <n v="160"/>
    <n v="35672"/>
    <n v="4896"/>
    <n v="0"/>
    <n v="0"/>
    <x v="24"/>
    <n v="0.56916666666666671"/>
    <n v="35832"/>
  </r>
  <r>
    <x v="17"/>
    <x v="45"/>
    <n v="6.34"/>
    <n v="2.93"/>
    <n v="3.41"/>
    <n v="375740"/>
    <n v="7292"/>
    <n v="160"/>
    <n v="35672"/>
    <n v="4896"/>
    <n v="0"/>
    <n v="0"/>
    <x v="24"/>
    <n v="0.52833333333333332"/>
    <n v="35832"/>
  </r>
  <r>
    <x v="20"/>
    <x v="45"/>
    <n v="10.74"/>
    <n v="7.32"/>
    <n v="3.42"/>
    <n v="375740"/>
    <n v="7292"/>
    <n v="160"/>
    <n v="35672"/>
    <n v="4896"/>
    <n v="0"/>
    <n v="0"/>
    <x v="24"/>
    <n v="0.89500000000000002"/>
    <n v="35832"/>
  </r>
  <r>
    <x v="78"/>
    <x v="45"/>
    <n v="1.46"/>
    <n v="0.98"/>
    <n v="0.49"/>
    <n v="375740"/>
    <n v="7292"/>
    <n v="160"/>
    <n v="35672"/>
    <n v="4896"/>
    <n v="0"/>
    <n v="0"/>
    <x v="24"/>
    <n v="0.12166666666666666"/>
    <n v="35832"/>
  </r>
  <r>
    <x v="0"/>
    <x v="45"/>
    <n v="11.49"/>
    <n v="6.7"/>
    <n v="4.79"/>
    <n v="375740"/>
    <n v="7292"/>
    <n v="160"/>
    <n v="35672"/>
    <n v="4896"/>
    <n v="0"/>
    <n v="0"/>
    <x v="24"/>
    <n v="0.95750000000000002"/>
    <n v="35832"/>
  </r>
  <r>
    <x v="2"/>
    <x v="45"/>
    <n v="11.22"/>
    <n v="8.2899999999999991"/>
    <n v="2.93"/>
    <n v="375740"/>
    <n v="7292"/>
    <n v="160"/>
    <n v="35672"/>
    <n v="4896"/>
    <n v="0"/>
    <n v="0"/>
    <x v="24"/>
    <n v="0.93500000000000005"/>
    <n v="35832"/>
  </r>
  <r>
    <x v="23"/>
    <x v="45"/>
    <n v="6.83"/>
    <n v="5.37"/>
    <n v="1.46"/>
    <n v="375740"/>
    <n v="7292"/>
    <n v="160"/>
    <n v="35672"/>
    <n v="4896"/>
    <n v="0"/>
    <n v="0"/>
    <x v="24"/>
    <n v="0.56916666666666671"/>
    <n v="35832"/>
  </r>
  <r>
    <x v="26"/>
    <x v="45"/>
    <n v="7.31"/>
    <n v="4.88"/>
    <n v="2.44"/>
    <n v="375740"/>
    <n v="7292"/>
    <n v="160"/>
    <n v="35672"/>
    <n v="4896"/>
    <n v="0"/>
    <n v="0"/>
    <x v="24"/>
    <n v="0.60916666666666663"/>
    <n v="35832"/>
  </r>
  <r>
    <x v="28"/>
    <x v="45"/>
    <n v="5.87"/>
    <n v="3.91"/>
    <n v="1.96"/>
    <n v="375740"/>
    <n v="7292"/>
    <n v="160"/>
    <n v="35672"/>
    <n v="4896"/>
    <n v="0"/>
    <n v="0"/>
    <x v="24"/>
    <n v="0.48916666666666669"/>
    <n v="35832"/>
  </r>
  <r>
    <x v="30"/>
    <x v="45"/>
    <n v="6.89"/>
    <n v="4.43"/>
    <n v="2.46"/>
    <n v="375740"/>
    <n v="7292"/>
    <n v="160"/>
    <n v="35672"/>
    <n v="4896"/>
    <n v="0"/>
    <n v="0"/>
    <x v="24"/>
    <n v="0.5741666666666666"/>
    <n v="35832"/>
  </r>
  <r>
    <x v="33"/>
    <x v="45"/>
    <n v="10.74"/>
    <n v="7.32"/>
    <n v="3.42"/>
    <n v="375740"/>
    <n v="7292"/>
    <n v="160"/>
    <n v="35672"/>
    <n v="4896"/>
    <n v="0"/>
    <n v="0"/>
    <x v="24"/>
    <n v="0.89500000000000002"/>
    <n v="35832"/>
  </r>
  <r>
    <x v="36"/>
    <x v="45"/>
    <n v="16.12"/>
    <n v="12.21"/>
    <n v="3.91"/>
    <n v="375740"/>
    <n v="7292"/>
    <n v="160"/>
    <n v="35672"/>
    <n v="4896"/>
    <n v="0"/>
    <n v="0"/>
    <x v="24"/>
    <n v="1.3433333333333335"/>
    <n v="35832"/>
  </r>
  <r>
    <x v="39"/>
    <x v="45"/>
    <n v="7.84"/>
    <n v="4.9000000000000004"/>
    <n v="2.94"/>
    <n v="375740"/>
    <n v="7292"/>
    <n v="160"/>
    <n v="35672"/>
    <n v="4896"/>
    <n v="0"/>
    <n v="0"/>
    <x v="24"/>
    <n v="0.65333333333333332"/>
    <n v="35832"/>
  </r>
  <r>
    <x v="41"/>
    <x v="45"/>
    <n v="5.76"/>
    <n v="3.36"/>
    <n v="2.4"/>
    <n v="375740"/>
    <n v="7292"/>
    <n v="160"/>
    <n v="35672"/>
    <n v="4896"/>
    <n v="0"/>
    <n v="0"/>
    <x v="24"/>
    <n v="0.48"/>
    <n v="35832"/>
  </r>
  <r>
    <x v="4"/>
    <x v="45"/>
    <n v="7.32"/>
    <n v="5.85"/>
    <n v="1.46"/>
    <n v="375740"/>
    <n v="7292"/>
    <n v="160"/>
    <n v="35672"/>
    <n v="4896"/>
    <n v="0"/>
    <n v="0"/>
    <x v="24"/>
    <n v="0.61"/>
    <n v="35832"/>
  </r>
  <r>
    <x v="47"/>
    <x v="45"/>
    <n v="19.64"/>
    <n v="14.24"/>
    <n v="5.4"/>
    <n v="375740"/>
    <n v="7292"/>
    <n v="160"/>
    <n v="35672"/>
    <n v="4896"/>
    <n v="0"/>
    <n v="0"/>
    <x v="24"/>
    <n v="1.6366666666666667"/>
    <n v="35832"/>
  </r>
  <r>
    <x v="48"/>
    <x v="45"/>
    <n v="12.77"/>
    <n v="8.84"/>
    <n v="3.93"/>
    <n v="375740"/>
    <n v="7292"/>
    <n v="160"/>
    <n v="35672"/>
    <n v="4896"/>
    <n v="0"/>
    <n v="0"/>
    <x v="24"/>
    <n v="1.0641666666666667"/>
    <n v="35832"/>
  </r>
  <r>
    <x v="49"/>
    <x v="45"/>
    <n v="6.88"/>
    <n v="4.91"/>
    <n v="1.96"/>
    <n v="375740"/>
    <n v="7292"/>
    <n v="160"/>
    <n v="35672"/>
    <n v="4896"/>
    <n v="0"/>
    <n v="0"/>
    <x v="24"/>
    <n v="0.57333333333333336"/>
    <n v="35832"/>
  </r>
  <r>
    <x v="51"/>
    <x v="45"/>
    <n v="16.21"/>
    <n v="11.79"/>
    <n v="4.42"/>
    <n v="375740"/>
    <n v="7292"/>
    <n v="160"/>
    <n v="35672"/>
    <n v="4896"/>
    <n v="0"/>
    <n v="0"/>
    <x v="24"/>
    <n v="1.3508333333333333"/>
    <n v="35832"/>
  </r>
  <r>
    <x v="52"/>
    <x v="45"/>
    <n v="1.94"/>
    <n v="1.46"/>
    <n v="0.49"/>
    <n v="375740"/>
    <n v="7292"/>
    <n v="160"/>
    <n v="35672"/>
    <n v="4896"/>
    <n v="0"/>
    <n v="0"/>
    <x v="24"/>
    <n v="0.16166666666666665"/>
    <n v="35832"/>
  </r>
  <r>
    <x v="54"/>
    <x v="45"/>
    <n v="6.34"/>
    <n v="4.3899999999999997"/>
    <n v="1.95"/>
    <n v="375740"/>
    <n v="7292"/>
    <n v="160"/>
    <n v="35672"/>
    <n v="4896"/>
    <n v="0"/>
    <n v="0"/>
    <x v="24"/>
    <n v="0.52833333333333332"/>
    <n v="35832"/>
  </r>
  <r>
    <x v="56"/>
    <x v="45"/>
    <n v="6.35"/>
    <n v="5.37"/>
    <n v="0.98"/>
    <n v="375740"/>
    <n v="7292"/>
    <n v="160"/>
    <n v="35672"/>
    <n v="4896"/>
    <n v="0"/>
    <n v="0"/>
    <x v="24"/>
    <n v="0.52916666666666667"/>
    <n v="35832"/>
  </r>
  <r>
    <x v="58"/>
    <x v="45"/>
    <n v="16.559999999999999"/>
    <n v="13.64"/>
    <n v="2.92"/>
    <n v="375740"/>
    <n v="7292"/>
    <n v="160"/>
    <n v="35672"/>
    <n v="4896"/>
    <n v="0"/>
    <n v="0"/>
    <x v="24"/>
    <n v="1.38"/>
    <n v="35832"/>
  </r>
  <r>
    <x v="9"/>
    <x v="45"/>
    <n v="9.74"/>
    <n v="6.82"/>
    <n v="2.92"/>
    <n v="375740"/>
    <n v="7292"/>
    <n v="160"/>
    <n v="35672"/>
    <n v="4896"/>
    <n v="0"/>
    <n v="0"/>
    <x v="24"/>
    <n v="0.81166666666666665"/>
    <n v="35832"/>
  </r>
  <r>
    <x v="62"/>
    <x v="45"/>
    <n v="17.57"/>
    <n v="13.17"/>
    <n v="4.3899999999999997"/>
    <n v="375740"/>
    <n v="7292"/>
    <n v="160"/>
    <n v="35672"/>
    <n v="4896"/>
    <n v="0"/>
    <n v="0"/>
    <x v="24"/>
    <n v="1.4641666666666666"/>
    <n v="35832"/>
  </r>
  <r>
    <x v="65"/>
    <x v="45"/>
    <n v="6.82"/>
    <n v="4.87"/>
    <n v="1.95"/>
    <n v="375740"/>
    <n v="7288"/>
    <n v="160"/>
    <n v="35672"/>
    <n v="4892"/>
    <n v="0"/>
    <n v="0"/>
    <x v="24"/>
    <n v="0.56833333333333336"/>
    <n v="35832"/>
  </r>
  <r>
    <x v="66"/>
    <x v="45"/>
    <n v="26.33"/>
    <n v="19.989999999999998"/>
    <n v="6.34"/>
    <n v="375740"/>
    <n v="7288"/>
    <n v="160"/>
    <n v="35672"/>
    <n v="4892"/>
    <n v="0"/>
    <n v="0"/>
    <x v="24"/>
    <n v="2.1941666666666664"/>
    <n v="35832"/>
  </r>
  <r>
    <x v="68"/>
    <x v="45"/>
    <n v="20.58"/>
    <n v="14.7"/>
    <n v="5.88"/>
    <n v="375740"/>
    <n v="7288"/>
    <n v="160"/>
    <n v="35672"/>
    <n v="4892"/>
    <n v="0"/>
    <n v="0"/>
    <x v="24"/>
    <n v="1.7149999999999999"/>
    <n v="35832"/>
  </r>
  <r>
    <x v="70"/>
    <x v="45"/>
    <n v="19.98"/>
    <n v="13.16"/>
    <n v="6.82"/>
    <n v="375740"/>
    <n v="7288"/>
    <n v="160"/>
    <n v="35672"/>
    <n v="4892"/>
    <n v="0"/>
    <n v="0"/>
    <x v="24"/>
    <n v="1.665"/>
    <n v="35832"/>
  </r>
  <r>
    <x v="73"/>
    <x v="45"/>
    <n v="48.08"/>
    <n v="34.340000000000003"/>
    <n v="13.74"/>
    <n v="375740"/>
    <n v="7288"/>
    <n v="160"/>
    <n v="35672"/>
    <n v="4892"/>
    <n v="0"/>
    <n v="0"/>
    <x v="24"/>
    <n v="4.0066666666666668"/>
    <n v="35832"/>
  </r>
  <r>
    <x v="74"/>
    <x v="45"/>
    <n v="10.27"/>
    <n v="6.85"/>
    <n v="3.42"/>
    <n v="375740"/>
    <n v="7288"/>
    <n v="160"/>
    <n v="35672"/>
    <n v="4892"/>
    <n v="0"/>
    <n v="0"/>
    <x v="24"/>
    <n v="0.85583333333333333"/>
    <n v="35832"/>
  </r>
  <r>
    <x v="6"/>
    <x v="45"/>
    <n v="21.87"/>
    <n v="13.61"/>
    <n v="8.26"/>
    <n v="375740"/>
    <n v="7288"/>
    <n v="160"/>
    <n v="35672"/>
    <n v="4892"/>
    <n v="0"/>
    <n v="0"/>
    <x v="24"/>
    <n v="1.8225"/>
    <n v="35832"/>
  </r>
  <r>
    <x v="1"/>
    <x v="46"/>
    <n v="2.44"/>
    <n v="1.46"/>
    <n v="0.98"/>
    <n v="28796"/>
    <n v="7628"/>
    <n v="2840"/>
    <n v="15308"/>
    <n v="1564"/>
    <n v="1166"/>
    <n v="0"/>
    <x v="25"/>
    <n v="0.20333333333333334"/>
    <n v="18148"/>
  </r>
  <r>
    <x v="77"/>
    <x v="46"/>
    <n v="2.4500000000000002"/>
    <n v="0.98"/>
    <n v="1.47"/>
    <n v="28796"/>
    <n v="7628"/>
    <n v="2840"/>
    <n v="15308"/>
    <n v="1564"/>
    <n v="1170"/>
    <n v="0"/>
    <x v="25"/>
    <n v="0.20416666666666669"/>
    <n v="18148"/>
  </r>
  <r>
    <x v="88"/>
    <x v="46"/>
    <n v="0.49"/>
    <n v="0.49"/>
    <n v="0"/>
    <n v="28796"/>
    <n v="7628"/>
    <n v="2840"/>
    <n v="15308"/>
    <n v="1564"/>
    <n v="0"/>
    <n v="0"/>
    <x v="25"/>
    <n v="4.0833333333333333E-2"/>
    <n v="18148"/>
  </r>
  <r>
    <x v="89"/>
    <x v="46"/>
    <n v="0.49"/>
    <n v="0.49"/>
    <n v="0"/>
    <n v="28796"/>
    <n v="7628"/>
    <n v="2840"/>
    <n v="15308"/>
    <n v="1564"/>
    <n v="0"/>
    <n v="0"/>
    <x v="25"/>
    <n v="4.0833333333333333E-2"/>
    <n v="18148"/>
  </r>
  <r>
    <x v="90"/>
    <x v="46"/>
    <n v="1.96"/>
    <n v="0.98"/>
    <n v="0.98"/>
    <n v="28796"/>
    <n v="7628"/>
    <n v="2840"/>
    <n v="15308"/>
    <n v="1564"/>
    <n v="1168"/>
    <n v="0"/>
    <x v="25"/>
    <n v="0.16333333333333333"/>
    <n v="18148"/>
  </r>
  <r>
    <x v="29"/>
    <x v="46"/>
    <n v="0.49"/>
    <n v="0"/>
    <n v="0.49"/>
    <n v="28796"/>
    <n v="7628"/>
    <n v="2840"/>
    <n v="15308"/>
    <n v="1564"/>
    <n v="1"/>
    <n v="0"/>
    <x v="25"/>
    <n v="4.0833333333333333E-2"/>
    <n v="18148"/>
  </r>
  <r>
    <x v="34"/>
    <x v="46"/>
    <n v="2.44"/>
    <n v="1.46"/>
    <n v="0.97"/>
    <n v="28796"/>
    <n v="7628"/>
    <n v="2840"/>
    <n v="15308"/>
    <n v="1564"/>
    <n v="1165"/>
    <n v="0"/>
    <x v="25"/>
    <n v="0.20333333333333334"/>
    <n v="18148"/>
  </r>
  <r>
    <x v="38"/>
    <x v="46"/>
    <n v="0.49"/>
    <n v="0.49"/>
    <n v="0"/>
    <n v="28796"/>
    <n v="7628"/>
    <n v="2840"/>
    <n v="15308"/>
    <n v="1564"/>
    <n v="0"/>
    <n v="0"/>
    <x v="25"/>
    <n v="4.0833333333333333E-2"/>
    <n v="18148"/>
  </r>
  <r>
    <x v="43"/>
    <x v="46"/>
    <n v="0.49"/>
    <n v="0"/>
    <n v="0.49"/>
    <n v="28796"/>
    <n v="7620"/>
    <n v="2840"/>
    <n v="15308"/>
    <n v="1564"/>
    <n v="0"/>
    <n v="0"/>
    <x v="25"/>
    <n v="4.0833333333333333E-2"/>
    <n v="18148"/>
  </r>
  <r>
    <x v="44"/>
    <x v="46"/>
    <n v="1.95"/>
    <n v="0.98"/>
    <n v="0.98"/>
    <n v="28796"/>
    <n v="7628"/>
    <n v="2840"/>
    <n v="15308"/>
    <n v="1564"/>
    <n v="1166"/>
    <n v="0"/>
    <x v="25"/>
    <n v="0.16250000000000001"/>
    <n v="18148"/>
  </r>
  <r>
    <x v="46"/>
    <x v="46"/>
    <n v="0.49"/>
    <n v="0"/>
    <n v="0.49"/>
    <n v="28796"/>
    <n v="7628"/>
    <n v="2840"/>
    <n v="15308"/>
    <n v="1564"/>
    <n v="0"/>
    <n v="0"/>
    <x v="25"/>
    <n v="4.0833333333333333E-2"/>
    <n v="18148"/>
  </r>
  <r>
    <x v="54"/>
    <x v="46"/>
    <n v="2.44"/>
    <n v="0.98"/>
    <n v="1.46"/>
    <n v="28796"/>
    <n v="7628"/>
    <n v="2840"/>
    <n v="15308"/>
    <n v="1564"/>
    <n v="1166"/>
    <n v="0"/>
    <x v="25"/>
    <n v="0.20333333333333334"/>
    <n v="18148"/>
  </r>
  <r>
    <x v="110"/>
    <x v="46"/>
    <n v="0.95"/>
    <n v="0.95"/>
    <n v="0"/>
    <n v="28796"/>
    <n v="7628"/>
    <n v="2840"/>
    <n v="15308"/>
    <n v="1564"/>
    <n v="0"/>
    <n v="0"/>
    <x v="25"/>
    <n v="7.9166666666666663E-2"/>
    <n v="18148"/>
  </r>
  <r>
    <x v="81"/>
    <x v="46"/>
    <n v="1.96"/>
    <n v="0.98"/>
    <n v="0.98"/>
    <n v="28796"/>
    <n v="7628"/>
    <n v="2840"/>
    <n v="15308"/>
    <n v="1564"/>
    <n v="1172"/>
    <n v="0"/>
    <x v="25"/>
    <n v="0.16333333333333333"/>
    <n v="18148"/>
  </r>
  <r>
    <x v="65"/>
    <x v="46"/>
    <n v="0.49"/>
    <n v="0"/>
    <n v="0.49"/>
    <n v="28796"/>
    <n v="7628"/>
    <n v="2840"/>
    <n v="15308"/>
    <n v="1564"/>
    <n v="0"/>
    <n v="0"/>
    <x v="25"/>
    <n v="4.0833333333333333E-2"/>
    <n v="18148"/>
  </r>
  <r>
    <x v="66"/>
    <x v="46"/>
    <n v="0.49"/>
    <n v="0.49"/>
    <n v="0"/>
    <n v="28796"/>
    <n v="7628"/>
    <n v="2840"/>
    <n v="15308"/>
    <n v="1564"/>
    <n v="0"/>
    <n v="0"/>
    <x v="25"/>
    <n v="4.0833333333333333E-2"/>
    <n v="18148"/>
  </r>
  <r>
    <x v="86"/>
    <x v="46"/>
    <n v="2.4300000000000002"/>
    <n v="0.97"/>
    <n v="1.46"/>
    <n v="28796"/>
    <n v="7628"/>
    <n v="2840"/>
    <n v="15308"/>
    <n v="1564"/>
    <n v="1161"/>
    <n v="0"/>
    <x v="25"/>
    <n v="0.20250000000000001"/>
    <n v="18148"/>
  </r>
  <r>
    <x v="72"/>
    <x v="46"/>
    <n v="0.98"/>
    <n v="0.49"/>
    <n v="0.49"/>
    <n v="28796"/>
    <n v="7628"/>
    <n v="2840"/>
    <n v="15308"/>
    <n v="1564"/>
    <n v="0"/>
    <n v="0"/>
    <x v="25"/>
    <n v="8.1666666666666665E-2"/>
    <n v="18148"/>
  </r>
  <r>
    <x v="1"/>
    <x v="47"/>
    <n v="798.84"/>
    <n v="747.6"/>
    <n v="51.24"/>
    <n v="37580436"/>
    <n v="5868120"/>
    <n v="1492"/>
    <n v="12648724"/>
    <n v="505264"/>
    <n v="262"/>
    <n v="0"/>
    <x v="26"/>
    <s v=" "/>
    <s v=" "/>
  </r>
  <r>
    <x v="1"/>
    <x v="48"/>
    <n v="4.88"/>
    <n v="3.9"/>
    <n v="0.98"/>
    <n v="8540420"/>
    <n v="41392"/>
    <n v="1460"/>
    <n v="2131476"/>
    <n v="4216"/>
    <n v="597"/>
    <n v="0"/>
    <x v="26"/>
    <s v=" "/>
    <s v=" "/>
  </r>
  <r>
    <x v="1"/>
    <x v="49"/>
    <n v="24.89"/>
    <n v="5.86"/>
    <n v="19.03"/>
    <n v="9194348"/>
    <n v="217380"/>
    <n v="1460"/>
    <n v="2553400"/>
    <n v="0"/>
    <n v="0"/>
    <n v="0"/>
    <x v="26"/>
    <n v="69.05083333333333"/>
    <n v="17335070.666666668"/>
  </r>
  <r>
    <x v="10"/>
    <x v="47"/>
    <n v="751.67"/>
    <n v="708.23"/>
    <n v="43.44"/>
    <n v="37580436"/>
    <n v="5868384"/>
    <n v="1492"/>
    <n v="12648728"/>
    <n v="505264"/>
    <n v="30"/>
    <n v="0"/>
    <x v="26"/>
    <s v=" "/>
    <s v=" "/>
  </r>
  <r>
    <x v="10"/>
    <x v="48"/>
    <n v="6.35"/>
    <n v="5.86"/>
    <n v="0.49"/>
    <n v="8540420"/>
    <n v="40908"/>
    <n v="1460"/>
    <n v="2131476"/>
    <n v="4216"/>
    <n v="854"/>
    <n v="0"/>
    <x v="26"/>
    <s v=" "/>
    <s v=" "/>
  </r>
  <r>
    <x v="10"/>
    <x v="49"/>
    <n v="23.92"/>
    <n v="7.32"/>
    <n v="16.600000000000001"/>
    <n v="9194348"/>
    <n v="217380"/>
    <n v="1460"/>
    <n v="2553400"/>
    <n v="0"/>
    <n v="0"/>
    <n v="0"/>
    <x v="26"/>
    <n v="65.161666666666662"/>
    <n v="17335074.666666668"/>
  </r>
  <r>
    <x v="87"/>
    <x v="47"/>
    <n v="778.11"/>
    <n v="729.79"/>
    <n v="48.33"/>
    <n v="37580436"/>
    <n v="5868384"/>
    <n v="1492"/>
    <n v="12648736"/>
    <n v="505264"/>
    <n v="4"/>
    <n v="0"/>
    <x v="26"/>
    <s v=" "/>
    <s v=" "/>
  </r>
  <r>
    <x v="87"/>
    <x v="48"/>
    <n v="6.35"/>
    <n v="4.88"/>
    <n v="1.46"/>
    <n v="8540420"/>
    <n v="40908"/>
    <n v="1460"/>
    <n v="2131476"/>
    <n v="4216"/>
    <n v="715"/>
    <n v="0"/>
    <x v="26"/>
    <s v=" "/>
    <s v=" "/>
  </r>
  <r>
    <x v="87"/>
    <x v="49"/>
    <n v="25.38"/>
    <n v="7.81"/>
    <n v="17.57"/>
    <n v="9194348"/>
    <n v="217380"/>
    <n v="1460"/>
    <n v="2553400"/>
    <n v="0"/>
    <n v="0"/>
    <n v="0"/>
    <x v="26"/>
    <n v="67.486666666666665"/>
    <n v="17335082.666666668"/>
  </r>
  <r>
    <x v="11"/>
    <x v="47"/>
    <n v="742.18"/>
    <n v="699.7"/>
    <n v="42.48"/>
    <n v="37563348"/>
    <n v="5868384"/>
    <n v="1492"/>
    <n v="12648736"/>
    <n v="505264"/>
    <n v="0"/>
    <n v="0"/>
    <x v="26"/>
    <s v=" "/>
    <s v=" "/>
  </r>
  <r>
    <x v="11"/>
    <x v="48"/>
    <n v="4.3899999999999997"/>
    <n v="3.42"/>
    <n v="0.98"/>
    <n v="8540420"/>
    <n v="41144"/>
    <n v="1460"/>
    <n v="2131476"/>
    <n v="4216"/>
    <n v="544"/>
    <n v="0"/>
    <x v="26"/>
    <s v=" "/>
    <s v=" "/>
  </r>
  <r>
    <x v="11"/>
    <x v="49"/>
    <n v="24.9"/>
    <n v="10.25"/>
    <n v="14.65"/>
    <n v="9194348"/>
    <n v="217380"/>
    <n v="1460"/>
    <n v="2553400"/>
    <n v="0"/>
    <n v="0"/>
    <n v="0"/>
    <x v="26"/>
    <n v="64.289166666666659"/>
    <n v="17335082.666666668"/>
  </r>
  <r>
    <x v="95"/>
    <x v="47"/>
    <n v="758.26"/>
    <n v="718.79"/>
    <n v="39.47"/>
    <n v="37563348"/>
    <n v="5868912"/>
    <n v="1492"/>
    <n v="12649152"/>
    <n v="505264"/>
    <n v="52"/>
    <n v="0"/>
    <x v="26"/>
    <s v=" "/>
    <s v=" "/>
  </r>
  <r>
    <x v="95"/>
    <x v="48"/>
    <n v="5.85"/>
    <n v="5.36"/>
    <n v="0.49"/>
    <n v="8540420"/>
    <n v="40660"/>
    <n v="1460"/>
    <n v="2131476"/>
    <n v="4216"/>
    <n v="664"/>
    <n v="0"/>
    <x v="26"/>
    <s v=" "/>
    <s v=" "/>
  </r>
  <r>
    <x v="95"/>
    <x v="49"/>
    <n v="23.88"/>
    <n v="7.8"/>
    <n v="16.079999999999998"/>
    <n v="9194348"/>
    <n v="217380"/>
    <n v="1460"/>
    <n v="2553400"/>
    <n v="0"/>
    <n v="0"/>
    <n v="0"/>
    <x v="26"/>
    <n v="65.665833333333339"/>
    <n v="17335498.666666668"/>
  </r>
  <r>
    <x v="12"/>
    <x v="47"/>
    <n v="605.19000000000005"/>
    <n v="585.17999999999995"/>
    <n v="20.010000000000002"/>
    <n v="37563348"/>
    <n v="5868912"/>
    <n v="1492"/>
    <n v="12649192"/>
    <n v="505264"/>
    <n v="4"/>
    <n v="0"/>
    <x v="26"/>
    <s v=" "/>
    <s v=" "/>
  </r>
  <r>
    <x v="12"/>
    <x v="48"/>
    <n v="4.3899999999999997"/>
    <n v="3.42"/>
    <n v="0.98"/>
    <n v="8540420"/>
    <n v="39120"/>
    <n v="1460"/>
    <n v="2131476"/>
    <n v="4216"/>
    <n v="470"/>
    <n v="0"/>
    <x v="26"/>
    <s v=" "/>
    <s v=" "/>
  </r>
  <r>
    <x v="12"/>
    <x v="49"/>
    <n v="23.91"/>
    <n v="8.3000000000000007"/>
    <n v="15.62"/>
    <n v="9194348"/>
    <n v="217380"/>
    <n v="1460"/>
    <n v="2553400"/>
    <n v="0"/>
    <n v="0"/>
    <n v="0"/>
    <x v="26"/>
    <n v="52.790833333333332"/>
    <n v="17335538.666666668"/>
  </r>
  <r>
    <x v="96"/>
    <x v="47"/>
    <n v="525.55999999999995"/>
    <n v="515.76"/>
    <n v="9.8000000000000007"/>
    <n v="37563348"/>
    <n v="5869176"/>
    <n v="1492"/>
    <n v="12649204"/>
    <n v="505264"/>
    <n v="1"/>
    <n v="0"/>
    <x v="26"/>
    <s v=" "/>
    <s v=" "/>
  </r>
  <r>
    <x v="96"/>
    <x v="48"/>
    <n v="0.49"/>
    <n v="0.49"/>
    <n v="0"/>
    <n v="8540420"/>
    <n v="39120"/>
    <n v="1460"/>
    <n v="2131476"/>
    <n v="4216"/>
    <n v="0"/>
    <n v="0"/>
    <x v="26"/>
    <s v=" "/>
    <s v=" "/>
  </r>
  <r>
    <x v="96"/>
    <x v="49"/>
    <n v="23.02"/>
    <n v="6.86"/>
    <n v="16.16"/>
    <n v="9194348"/>
    <n v="217380"/>
    <n v="1460"/>
    <n v="2553400"/>
    <n v="0"/>
    <n v="0"/>
    <n v="0"/>
    <x v="26"/>
    <n v="45.755833333333328"/>
    <n v="17335550.666666668"/>
  </r>
  <r>
    <x v="13"/>
    <x v="47"/>
    <n v="521.36"/>
    <n v="510.61"/>
    <n v="10.75"/>
    <n v="37563348"/>
    <n v="5869176"/>
    <n v="1492"/>
    <n v="12649216"/>
    <n v="505264"/>
    <n v="1"/>
    <n v="0"/>
    <x v="26"/>
    <s v=" "/>
    <s v=" "/>
  </r>
  <r>
    <x v="13"/>
    <x v="48"/>
    <n v="0.98"/>
    <n v="0.98"/>
    <n v="0"/>
    <n v="8540420"/>
    <n v="39120"/>
    <n v="1460"/>
    <n v="2131476"/>
    <n v="4216"/>
    <n v="0"/>
    <n v="0"/>
    <x v="26"/>
    <s v=" "/>
    <s v=" "/>
  </r>
  <r>
    <x v="13"/>
    <x v="49"/>
    <n v="23.94"/>
    <n v="9.2799999999999994"/>
    <n v="14.66"/>
    <n v="9194348"/>
    <n v="217380"/>
    <n v="1460"/>
    <n v="2553400"/>
    <n v="0"/>
    <n v="0"/>
    <n v="0"/>
    <x v="26"/>
    <n v="45.523333333333341"/>
    <n v="17335562.666666668"/>
  </r>
  <r>
    <x v="14"/>
    <x v="47"/>
    <n v="519.88"/>
    <n v="510.12"/>
    <n v="9.75"/>
    <n v="37563348"/>
    <n v="5869176"/>
    <n v="1492"/>
    <n v="12649216"/>
    <n v="505264"/>
    <n v="0"/>
    <n v="0"/>
    <x v="26"/>
    <s v=" "/>
    <s v=" "/>
  </r>
  <r>
    <x v="14"/>
    <x v="48"/>
    <n v="0.98"/>
    <n v="0.98"/>
    <n v="0"/>
    <n v="8540420"/>
    <n v="39120"/>
    <n v="1460"/>
    <n v="2131476"/>
    <n v="4216"/>
    <n v="0"/>
    <n v="0"/>
    <x v="26"/>
    <s v=" "/>
    <s v=" "/>
  </r>
  <r>
    <x v="14"/>
    <x v="49"/>
    <n v="23.41"/>
    <n v="9.27"/>
    <n v="14.14"/>
    <n v="9194348"/>
    <n v="217380"/>
    <n v="1460"/>
    <n v="2553400"/>
    <n v="0"/>
    <n v="0"/>
    <n v="0"/>
    <x v="26"/>
    <n v="45.355833333333329"/>
    <n v="17335562.666666668"/>
  </r>
  <r>
    <x v="15"/>
    <x v="47"/>
    <n v="532.52"/>
    <n v="516.39"/>
    <n v="16.14"/>
    <n v="37563348"/>
    <n v="5869176"/>
    <n v="1492"/>
    <n v="12649216"/>
    <n v="505264"/>
    <n v="0"/>
    <n v="0"/>
    <x v="26"/>
    <s v=" "/>
    <s v=" "/>
  </r>
  <r>
    <x v="15"/>
    <x v="48"/>
    <n v="0.49"/>
    <n v="0.49"/>
    <n v="0"/>
    <n v="8540420"/>
    <n v="39120"/>
    <n v="1460"/>
    <n v="2131476"/>
    <n v="4216"/>
    <n v="0"/>
    <n v="0"/>
    <x v="26"/>
    <s v=" "/>
    <s v=" "/>
  </r>
  <r>
    <x v="15"/>
    <x v="49"/>
    <n v="23.47"/>
    <n v="6.85"/>
    <n v="16.63"/>
    <n v="9194348"/>
    <n v="217380"/>
    <n v="1460"/>
    <n v="2553400"/>
    <n v="0"/>
    <n v="0"/>
    <n v="0"/>
    <x v="26"/>
    <n v="46.373333333333335"/>
    <n v="17335562.666666668"/>
  </r>
  <r>
    <x v="97"/>
    <x v="47"/>
    <n v="771.76"/>
    <n v="722.49"/>
    <n v="49.27"/>
    <n v="37563348"/>
    <n v="5869176"/>
    <n v="1492"/>
    <n v="12649224"/>
    <n v="505264"/>
    <n v="0"/>
    <n v="0"/>
    <x v="26"/>
    <s v=" "/>
    <s v=" "/>
  </r>
  <r>
    <x v="97"/>
    <x v="48"/>
    <n v="6.34"/>
    <n v="5.85"/>
    <n v="0.49"/>
    <n v="8540420"/>
    <n v="39604"/>
    <n v="1460"/>
    <n v="2131476"/>
    <n v="4216"/>
    <n v="862"/>
    <n v="0"/>
    <x v="26"/>
    <s v=" "/>
    <s v=" "/>
  </r>
  <r>
    <x v="97"/>
    <x v="49"/>
    <n v="24.88"/>
    <n v="6.34"/>
    <n v="18.54"/>
    <n v="9194348"/>
    <n v="217380"/>
    <n v="1460"/>
    <n v="2553400"/>
    <n v="0"/>
    <n v="0"/>
    <n v="0"/>
    <x v="26"/>
    <n v="66.915000000000006"/>
    <n v="17335570.666666668"/>
  </r>
  <r>
    <x v="16"/>
    <x v="47"/>
    <n v="754.94"/>
    <n v="700.28"/>
    <n v="54.66"/>
    <n v="37529748"/>
    <n v="5869696"/>
    <n v="1492"/>
    <n v="12649224"/>
    <n v="505768"/>
    <n v="0"/>
    <n v="0"/>
    <x v="26"/>
    <s v=" "/>
    <s v=" "/>
  </r>
  <r>
    <x v="16"/>
    <x v="48"/>
    <n v="4.88"/>
    <n v="4.3899999999999997"/>
    <n v="0.49"/>
    <n v="8540420"/>
    <n v="39848"/>
    <n v="1460"/>
    <n v="2131476"/>
    <n v="4216"/>
    <n v="663"/>
    <n v="0"/>
    <x v="26"/>
    <s v=" "/>
    <s v=" "/>
  </r>
  <r>
    <x v="16"/>
    <x v="49"/>
    <n v="25.38"/>
    <n v="6.83"/>
    <n v="18.54"/>
    <n v="9194348"/>
    <n v="217380"/>
    <n v="1460"/>
    <n v="2553400"/>
    <n v="0"/>
    <n v="0"/>
    <n v="0"/>
    <x v="26"/>
    <n v="65.433333333333337"/>
    <n v="17335570.666666668"/>
  </r>
  <r>
    <x v="76"/>
    <x v="47"/>
    <n v="754.71"/>
    <n v="694.63"/>
    <n v="60.08"/>
    <n v="37161684"/>
    <n v="5853024"/>
    <n v="1492"/>
    <n v="12649224"/>
    <n v="488252"/>
    <n v="1"/>
    <n v="0"/>
    <x v="26"/>
    <s v=" "/>
    <s v=" "/>
  </r>
  <r>
    <x v="76"/>
    <x v="48"/>
    <n v="8.7899999999999991"/>
    <n v="7.82"/>
    <n v="0.98"/>
    <n v="8540420"/>
    <n v="39892"/>
    <n v="1460"/>
    <n v="2131476"/>
    <n v="4216"/>
    <n v="1121"/>
    <n v="0"/>
    <x v="26"/>
    <s v=" "/>
    <s v=" "/>
  </r>
  <r>
    <x v="76"/>
    <x v="49"/>
    <n v="24.91"/>
    <n v="6.84"/>
    <n v="18.07"/>
    <n v="9194348"/>
    <n v="217380"/>
    <n v="1460"/>
    <n v="2553400"/>
    <n v="0"/>
    <n v="0"/>
    <n v="0"/>
    <x v="26"/>
    <n v="65.700833333333335"/>
    <n v="17335570.666666668"/>
  </r>
  <r>
    <x v="17"/>
    <x v="47"/>
    <n v="648.45000000000005"/>
    <n v="609.92999999999995"/>
    <n v="38.520000000000003"/>
    <n v="37012116"/>
    <n v="5853032"/>
    <n v="1492"/>
    <n v="12649256"/>
    <n v="488252"/>
    <n v="3"/>
    <n v="0"/>
    <x v="26"/>
    <s v=" "/>
    <s v=" "/>
  </r>
  <r>
    <x v="17"/>
    <x v="48"/>
    <n v="5.85"/>
    <n v="4.88"/>
    <n v="0.98"/>
    <n v="8540420"/>
    <n v="39396"/>
    <n v="1460"/>
    <n v="2131476"/>
    <n v="4216"/>
    <n v="648"/>
    <n v="0"/>
    <x v="26"/>
    <s v=" "/>
    <s v=" "/>
  </r>
  <r>
    <x v="17"/>
    <x v="49"/>
    <n v="24.38"/>
    <n v="8.7799999999999994"/>
    <n v="15.6"/>
    <n v="9194348"/>
    <n v="217380"/>
    <n v="1460"/>
    <n v="2553400"/>
    <n v="0"/>
    <n v="0"/>
    <n v="0"/>
    <x v="26"/>
    <n v="56.556666666666672"/>
    <n v="17335602.666666668"/>
  </r>
  <r>
    <x v="18"/>
    <x v="47"/>
    <n v="607.88"/>
    <n v="456.77"/>
    <n v="151.11000000000001"/>
    <n v="36846868"/>
    <n v="5853172"/>
    <n v="1492"/>
    <n v="12649256"/>
    <n v="488252"/>
    <n v="1"/>
    <n v="0"/>
    <x v="26"/>
    <s v=" "/>
    <s v=" "/>
  </r>
  <r>
    <x v="18"/>
    <x v="48"/>
    <n v="1.96"/>
    <n v="1.47"/>
    <n v="0.49"/>
    <n v="8540420"/>
    <n v="39396"/>
    <n v="1460"/>
    <n v="2131476"/>
    <n v="4216"/>
    <n v="150"/>
    <n v="0"/>
    <x v="26"/>
    <s v=" "/>
    <s v=" "/>
  </r>
  <r>
    <x v="18"/>
    <x v="49"/>
    <n v="22.5"/>
    <n v="5.38"/>
    <n v="17.12"/>
    <n v="9194348"/>
    <n v="217380"/>
    <n v="1460"/>
    <n v="2553400"/>
    <n v="0"/>
    <n v="0"/>
    <n v="0"/>
    <x v="26"/>
    <n v="52.695"/>
    <n v="17335602.666666668"/>
  </r>
  <r>
    <x v="77"/>
    <x v="47"/>
    <n v="612.94000000000005"/>
    <n v="255.07"/>
    <n v="357.88"/>
    <n v="36846868"/>
    <n v="5847712"/>
    <n v="1492"/>
    <n v="12649256"/>
    <n v="482792"/>
    <n v="6"/>
    <n v="0"/>
    <x v="26"/>
    <s v=" "/>
    <s v=" "/>
  </r>
  <r>
    <x v="77"/>
    <x v="48"/>
    <n v="0.98"/>
    <n v="0.49"/>
    <n v="0.49"/>
    <n v="8540420"/>
    <n v="39396"/>
    <n v="1460"/>
    <n v="2131476"/>
    <n v="4216"/>
    <n v="0"/>
    <n v="0"/>
    <x v="26"/>
    <s v=" "/>
    <s v=" "/>
  </r>
  <r>
    <x v="77"/>
    <x v="49"/>
    <n v="19.09"/>
    <n v="6.36"/>
    <n v="12.73"/>
    <n v="9194348"/>
    <n v="217380"/>
    <n v="1460"/>
    <n v="2553400"/>
    <n v="0"/>
    <n v="0"/>
    <n v="0"/>
    <x v="26"/>
    <n v="52.75083333333334"/>
    <n v="17335602.666666668"/>
  </r>
  <r>
    <x v="19"/>
    <x v="47"/>
    <n v="569.94000000000005"/>
    <n v="440.56"/>
    <n v="129.37"/>
    <n v="36846868"/>
    <n v="5847976"/>
    <n v="1492"/>
    <n v="12649256"/>
    <n v="482792"/>
    <n v="37"/>
    <n v="0"/>
    <x v="26"/>
    <s v=" "/>
    <s v=" "/>
  </r>
  <r>
    <x v="19"/>
    <x v="48"/>
    <n v="0.98"/>
    <n v="0.98"/>
    <n v="0"/>
    <n v="8540420"/>
    <n v="39396"/>
    <n v="1460"/>
    <n v="2131476"/>
    <n v="4216"/>
    <n v="0"/>
    <n v="0"/>
    <x v="26"/>
    <s v=" "/>
    <s v=" "/>
  </r>
  <r>
    <x v="19"/>
    <x v="49"/>
    <n v="22.54"/>
    <n v="5.88"/>
    <n v="16.66"/>
    <n v="9194348"/>
    <n v="217380"/>
    <n v="1460"/>
    <n v="2553400"/>
    <n v="0"/>
    <n v="0"/>
    <n v="0"/>
    <x v="26"/>
    <n v="49.455000000000005"/>
    <n v="17335602.666666668"/>
  </r>
  <r>
    <x v="88"/>
    <x v="47"/>
    <n v="520.49"/>
    <n v="501.42"/>
    <n v="19.079999999999998"/>
    <n v="36846868"/>
    <n v="5847976"/>
    <n v="1492"/>
    <n v="12649256"/>
    <n v="482792"/>
    <n v="0"/>
    <n v="0"/>
    <x v="26"/>
    <s v=" "/>
    <s v=" "/>
  </r>
  <r>
    <x v="88"/>
    <x v="48"/>
    <n v="0.98"/>
    <n v="0.49"/>
    <n v="0.49"/>
    <n v="8540420"/>
    <n v="39396"/>
    <n v="1460"/>
    <n v="2131476"/>
    <n v="4216"/>
    <n v="0"/>
    <n v="0"/>
    <x v="26"/>
    <s v=" "/>
    <s v=" "/>
  </r>
  <r>
    <x v="88"/>
    <x v="49"/>
    <n v="23.48"/>
    <n v="5.87"/>
    <n v="17.61"/>
    <n v="9194348"/>
    <n v="217380"/>
    <n v="1460"/>
    <n v="2553400"/>
    <n v="0"/>
    <n v="0"/>
    <n v="0"/>
    <x v="26"/>
    <n v="45.412500000000001"/>
    <n v="17335602.666666668"/>
  </r>
  <r>
    <x v="20"/>
    <x v="47"/>
    <n v="550.05999999999995"/>
    <n v="529.07000000000005"/>
    <n v="20.99"/>
    <n v="36846868"/>
    <n v="5847976"/>
    <n v="1492"/>
    <n v="12649424"/>
    <n v="482792"/>
    <n v="0"/>
    <n v="0"/>
    <x v="26"/>
    <s v=" "/>
    <s v=" "/>
  </r>
  <r>
    <x v="20"/>
    <x v="48"/>
    <n v="0.98"/>
    <n v="0.98"/>
    <n v="0"/>
    <n v="8540420"/>
    <n v="39396"/>
    <n v="1460"/>
    <n v="2131476"/>
    <n v="4216"/>
    <n v="0"/>
    <n v="0"/>
    <x v="26"/>
    <s v=" "/>
    <s v=" "/>
  </r>
  <r>
    <x v="20"/>
    <x v="49"/>
    <n v="23.43"/>
    <n v="7.32"/>
    <n v="16.11"/>
    <n v="9194348"/>
    <n v="217380"/>
    <n v="1460"/>
    <n v="2553400"/>
    <n v="0"/>
    <n v="0"/>
    <n v="0"/>
    <x v="26"/>
    <n v="47.872499999999995"/>
    <n v="17335770.666666668"/>
  </r>
  <r>
    <x v="21"/>
    <x v="47"/>
    <n v="514.82000000000005"/>
    <n v="495.76"/>
    <n v="19.07"/>
    <n v="36846868"/>
    <n v="5847976"/>
    <n v="1492"/>
    <n v="12649424"/>
    <n v="482792"/>
    <n v="0"/>
    <n v="0"/>
    <x v="26"/>
    <s v=" "/>
    <s v=" "/>
  </r>
  <r>
    <x v="21"/>
    <x v="48"/>
    <n v="0.98"/>
    <n v="0.98"/>
    <n v="0"/>
    <n v="8540420"/>
    <n v="39396"/>
    <n v="1460"/>
    <n v="2131476"/>
    <n v="4216"/>
    <n v="0"/>
    <n v="0"/>
    <x v="26"/>
    <s v=" "/>
    <s v=" "/>
  </r>
  <r>
    <x v="21"/>
    <x v="49"/>
    <n v="23.47"/>
    <n v="6.84"/>
    <n v="16.62"/>
    <n v="9194348"/>
    <n v="217380"/>
    <n v="1460"/>
    <n v="2553400"/>
    <n v="0"/>
    <n v="0"/>
    <n v="0"/>
    <x v="26"/>
    <n v="44.939166666666672"/>
    <n v="17335770.666666668"/>
  </r>
  <r>
    <x v="89"/>
    <x v="47"/>
    <n v="505.42"/>
    <n v="483.94"/>
    <n v="21.49"/>
    <n v="36846868"/>
    <n v="5847976"/>
    <n v="1492"/>
    <n v="12649424"/>
    <n v="482792"/>
    <n v="0"/>
    <n v="0"/>
    <x v="26"/>
    <s v=" "/>
    <s v=" "/>
  </r>
  <r>
    <x v="89"/>
    <x v="48"/>
    <n v="0.49"/>
    <n v="0.49"/>
    <n v="0"/>
    <n v="8540420"/>
    <n v="39396"/>
    <n v="1460"/>
    <n v="2131476"/>
    <n v="4216"/>
    <n v="0"/>
    <n v="0"/>
    <x v="26"/>
    <s v=" "/>
    <s v=" "/>
  </r>
  <r>
    <x v="89"/>
    <x v="49"/>
    <n v="23.93"/>
    <n v="5.86"/>
    <n v="18.07"/>
    <n v="9194348"/>
    <n v="217380"/>
    <n v="1460"/>
    <n v="2553400"/>
    <n v="0"/>
    <n v="0"/>
    <n v="0"/>
    <x v="26"/>
    <n v="44.153333333333336"/>
    <n v="17335770.666666668"/>
  </r>
  <r>
    <x v="78"/>
    <x v="47"/>
    <n v="513.39"/>
    <n v="491.42"/>
    <n v="21.96"/>
    <n v="36846868"/>
    <n v="5847976"/>
    <n v="1492"/>
    <n v="12649440"/>
    <n v="482792"/>
    <n v="1"/>
    <n v="0"/>
    <x v="26"/>
    <s v=" "/>
    <s v=" "/>
  </r>
  <r>
    <x v="78"/>
    <x v="48"/>
    <n v="0.98"/>
    <n v="0.98"/>
    <n v="0"/>
    <n v="8540420"/>
    <n v="39396"/>
    <n v="1460"/>
    <n v="2131476"/>
    <n v="4216"/>
    <n v="0"/>
    <n v="0"/>
    <x v="26"/>
    <s v=" "/>
    <s v=" "/>
  </r>
  <r>
    <x v="78"/>
    <x v="49"/>
    <n v="22.94"/>
    <n v="7.32"/>
    <n v="15.62"/>
    <n v="9194348"/>
    <n v="217380"/>
    <n v="1460"/>
    <n v="2553400"/>
    <n v="0"/>
    <n v="0"/>
    <n v="0"/>
    <x v="26"/>
    <n v="44.775833333333338"/>
    <n v="17335786.666666668"/>
  </r>
  <r>
    <x v="0"/>
    <x v="47"/>
    <n v="500.72"/>
    <n v="481.58"/>
    <n v="19.149999999999999"/>
    <n v="36846868"/>
    <n v="5847976"/>
    <n v="1492"/>
    <n v="12649448"/>
    <n v="482792"/>
    <n v="1"/>
    <n v="0"/>
    <x v="26"/>
    <s v=" "/>
    <s v=" "/>
  </r>
  <r>
    <x v="0"/>
    <x v="48"/>
    <n v="0.96"/>
    <n v="0.96"/>
    <n v="0"/>
    <n v="8540420"/>
    <n v="39396"/>
    <n v="1460"/>
    <n v="2131476"/>
    <n v="4216"/>
    <n v="0"/>
    <n v="0"/>
    <x v="26"/>
    <s v=" "/>
    <s v=" "/>
  </r>
  <r>
    <x v="0"/>
    <x v="49"/>
    <n v="24.89"/>
    <n v="7.66"/>
    <n v="17.23"/>
    <n v="9194348"/>
    <n v="217380"/>
    <n v="1460"/>
    <n v="2553400"/>
    <n v="0"/>
    <n v="0"/>
    <n v="0"/>
    <x v="26"/>
    <n v="43.880833333333335"/>
    <n v="17335794.666666668"/>
  </r>
  <r>
    <x v="98"/>
    <x v="47"/>
    <n v="519.63"/>
    <n v="503.51"/>
    <n v="16.12"/>
    <n v="36846868"/>
    <n v="5847976"/>
    <n v="1492"/>
    <n v="12649456"/>
    <n v="482792"/>
    <n v="0"/>
    <n v="0"/>
    <x v="26"/>
    <s v=" "/>
    <s v=" "/>
  </r>
  <r>
    <x v="98"/>
    <x v="48"/>
    <n v="0.49"/>
    <n v="0.49"/>
    <n v="0"/>
    <n v="8540420"/>
    <n v="39396"/>
    <n v="1460"/>
    <n v="2131476"/>
    <n v="4216"/>
    <n v="0"/>
    <n v="0"/>
    <x v="26"/>
    <s v=" "/>
    <s v=" "/>
  </r>
  <r>
    <x v="98"/>
    <x v="49"/>
    <n v="22.95"/>
    <n v="5.86"/>
    <n v="17.09"/>
    <n v="9194348"/>
    <n v="217380"/>
    <n v="1460"/>
    <n v="2553400"/>
    <n v="0"/>
    <n v="0"/>
    <n v="0"/>
    <x v="26"/>
    <n v="45.255833333333335"/>
    <n v="17335802.666666668"/>
  </r>
  <r>
    <x v="2"/>
    <x v="47"/>
    <n v="519.88"/>
    <n v="500.37"/>
    <n v="19.510000000000002"/>
    <n v="36846868"/>
    <n v="5847976"/>
    <n v="1492"/>
    <n v="12649456"/>
    <n v="482792"/>
    <n v="0"/>
    <n v="0"/>
    <x v="26"/>
    <s v=" "/>
    <s v=" "/>
  </r>
  <r>
    <x v="2"/>
    <x v="48"/>
    <n v="1.46"/>
    <n v="0.98"/>
    <n v="0.49"/>
    <n v="8540420"/>
    <n v="39396"/>
    <n v="1460"/>
    <n v="2131476"/>
    <n v="4216"/>
    <n v="0"/>
    <n v="0"/>
    <x v="26"/>
    <s v=" "/>
    <s v=" "/>
  </r>
  <r>
    <x v="2"/>
    <x v="49"/>
    <n v="23.41"/>
    <n v="6.34"/>
    <n v="17.07"/>
    <n v="9194348"/>
    <n v="217380"/>
    <n v="1460"/>
    <n v="2553400"/>
    <n v="0"/>
    <n v="0"/>
    <n v="0"/>
    <x v="26"/>
    <n v="45.395833333333336"/>
    <n v="17335802.666666668"/>
  </r>
  <r>
    <x v="99"/>
    <x v="47"/>
    <n v="541.52"/>
    <n v="519.51"/>
    <n v="22.01"/>
    <n v="36846868"/>
    <n v="5847976"/>
    <n v="1492"/>
    <n v="12649456"/>
    <n v="482792"/>
    <n v="0"/>
    <n v="0"/>
    <x v="26"/>
    <s v=" "/>
    <s v=" "/>
  </r>
  <r>
    <x v="99"/>
    <x v="48"/>
    <n v="0.49"/>
    <n v="0.49"/>
    <n v="0"/>
    <n v="8540420"/>
    <n v="39396"/>
    <n v="1460"/>
    <n v="2131476"/>
    <n v="4216"/>
    <n v="0"/>
    <n v="0"/>
    <x v="26"/>
    <s v=" "/>
    <s v=" "/>
  </r>
  <r>
    <x v="99"/>
    <x v="49"/>
    <n v="23.48"/>
    <n v="7.34"/>
    <n v="16.14"/>
    <n v="9194348"/>
    <n v="217380"/>
    <n v="1460"/>
    <n v="2553400"/>
    <n v="0"/>
    <n v="0"/>
    <n v="0"/>
    <x v="26"/>
    <n v="47.124166666666667"/>
    <n v="17335802.666666668"/>
  </r>
  <r>
    <x v="100"/>
    <x v="47"/>
    <n v="522.23"/>
    <n v="503.22"/>
    <n v="19.02"/>
    <n v="36846868"/>
    <n v="5847976"/>
    <n v="1492"/>
    <n v="12649472"/>
    <n v="482792"/>
    <n v="1"/>
    <n v="0"/>
    <x v="26"/>
    <s v=" "/>
    <s v=" "/>
  </r>
  <r>
    <x v="100"/>
    <x v="48"/>
    <n v="0.98"/>
    <n v="0.49"/>
    <n v="0.49"/>
    <n v="8540420"/>
    <n v="39396"/>
    <n v="1460"/>
    <n v="2131476"/>
    <n v="4216"/>
    <n v="0"/>
    <n v="0"/>
    <x v="26"/>
    <s v=" "/>
    <s v=" "/>
  </r>
  <r>
    <x v="100"/>
    <x v="49"/>
    <n v="23.89"/>
    <n v="8.2899999999999991"/>
    <n v="15.6"/>
    <n v="9194348"/>
    <n v="217380"/>
    <n v="1460"/>
    <n v="2553400"/>
    <n v="0"/>
    <n v="0"/>
    <n v="0"/>
    <x v="26"/>
    <n v="45.591666666666669"/>
    <n v="17335818.666666668"/>
  </r>
  <r>
    <x v="22"/>
    <x v="47"/>
    <n v="517.83000000000004"/>
    <n v="496.34"/>
    <n v="21.49"/>
    <n v="36814100"/>
    <n v="5847976"/>
    <n v="1492"/>
    <n v="12649472"/>
    <n v="482792"/>
    <n v="0"/>
    <n v="0"/>
    <x v="26"/>
    <s v=" "/>
    <s v=" "/>
  </r>
  <r>
    <x v="22"/>
    <x v="48"/>
    <n v="0.49"/>
    <n v="0.49"/>
    <n v="0"/>
    <n v="8540420"/>
    <n v="39396"/>
    <n v="1460"/>
    <n v="2131476"/>
    <n v="4216"/>
    <n v="0"/>
    <n v="0"/>
    <x v="26"/>
    <s v=" "/>
    <s v=" "/>
  </r>
  <r>
    <x v="22"/>
    <x v="49"/>
    <n v="22.96"/>
    <n v="6.84"/>
    <n v="16.12"/>
    <n v="9194348"/>
    <n v="217380"/>
    <n v="1460"/>
    <n v="2553400"/>
    <n v="0"/>
    <n v="0"/>
    <n v="0"/>
    <x v="26"/>
    <n v="45.106666666666676"/>
    <n v="17335818.666666668"/>
  </r>
  <r>
    <x v="7"/>
    <x v="47"/>
    <n v="522.1"/>
    <n v="502.1"/>
    <n v="20.010000000000002"/>
    <n v="36748564"/>
    <n v="5847848"/>
    <n v="1492"/>
    <n v="12649472"/>
    <n v="482664"/>
    <n v="0"/>
    <n v="0"/>
    <x v="26"/>
    <s v=" "/>
    <s v=" "/>
  </r>
  <r>
    <x v="7"/>
    <x v="48"/>
    <n v="1.46"/>
    <n v="0.98"/>
    <n v="0.49"/>
    <n v="8540420"/>
    <n v="39396"/>
    <n v="1460"/>
    <n v="2131476"/>
    <n v="4216"/>
    <n v="0"/>
    <n v="0"/>
    <x v="26"/>
    <s v=" "/>
    <s v=" "/>
  </r>
  <r>
    <x v="7"/>
    <x v="49"/>
    <n v="23.42"/>
    <n v="7.32"/>
    <n v="16.100000000000001"/>
    <n v="9194348"/>
    <n v="217380"/>
    <n v="1460"/>
    <n v="2553400"/>
    <n v="0"/>
    <n v="0"/>
    <n v="0"/>
    <x v="26"/>
    <n v="45.581666666666671"/>
    <n v="17335818.666666668"/>
  </r>
  <r>
    <x v="23"/>
    <x v="47"/>
    <n v="508.45"/>
    <n v="486.98"/>
    <n v="21.47"/>
    <n v="36748564"/>
    <n v="5847848"/>
    <n v="1492"/>
    <n v="12649472"/>
    <n v="482664"/>
    <n v="0"/>
    <n v="0"/>
    <x v="26"/>
    <s v=" "/>
    <s v=" "/>
  </r>
  <r>
    <x v="23"/>
    <x v="48"/>
    <n v="0.49"/>
    <n v="0.49"/>
    <n v="0"/>
    <n v="8540420"/>
    <n v="39396"/>
    <n v="1460"/>
    <n v="2131476"/>
    <n v="4216"/>
    <n v="0"/>
    <n v="0"/>
    <x v="26"/>
    <s v=" "/>
    <s v=" "/>
  </r>
  <r>
    <x v="23"/>
    <x v="49"/>
    <n v="23.42"/>
    <n v="7.81"/>
    <n v="15.61"/>
    <n v="9194348"/>
    <n v="217380"/>
    <n v="1460"/>
    <n v="2553400"/>
    <n v="0"/>
    <n v="0"/>
    <n v="0"/>
    <x v="26"/>
    <n v="44.363333333333337"/>
    <n v="17335818.666666668"/>
  </r>
  <r>
    <x v="90"/>
    <x v="47"/>
    <n v="512.74"/>
    <n v="491.23"/>
    <n v="21.51"/>
    <n v="36650260"/>
    <n v="5847848"/>
    <n v="1492"/>
    <n v="12649480"/>
    <n v="482664"/>
    <n v="0"/>
    <n v="0"/>
    <x v="26"/>
    <s v=" "/>
    <s v=" "/>
  </r>
  <r>
    <x v="90"/>
    <x v="48"/>
    <n v="0.98"/>
    <n v="0.98"/>
    <n v="0"/>
    <n v="8540420"/>
    <n v="39396"/>
    <n v="1460"/>
    <n v="2131476"/>
    <n v="4216"/>
    <n v="0"/>
    <n v="0"/>
    <x v="26"/>
    <s v=" "/>
    <s v=" "/>
  </r>
  <r>
    <x v="90"/>
    <x v="49"/>
    <n v="22.97"/>
    <n v="7.82"/>
    <n v="15.15"/>
    <n v="9194348"/>
    <n v="217380"/>
    <n v="1460"/>
    <n v="2553400"/>
    <n v="0"/>
    <n v="0"/>
    <n v="0"/>
    <x v="26"/>
    <n v="44.724166666666669"/>
    <n v="17335826.666666668"/>
  </r>
  <r>
    <x v="24"/>
    <x v="47"/>
    <n v="514.59"/>
    <n v="495"/>
    <n v="19.579999999999998"/>
    <n v="36650260"/>
    <n v="5847848"/>
    <n v="1492"/>
    <n v="12649480"/>
    <n v="482664"/>
    <n v="0"/>
    <n v="0"/>
    <x v="26"/>
    <s v=" "/>
    <s v=" "/>
  </r>
  <r>
    <x v="24"/>
    <x v="48"/>
    <n v="0.49"/>
    <n v="0"/>
    <n v="0.49"/>
    <n v="8540420"/>
    <n v="39396"/>
    <n v="1460"/>
    <n v="2131476"/>
    <n v="4216"/>
    <n v="0"/>
    <n v="0"/>
    <x v="26"/>
    <s v=" "/>
    <s v=" "/>
  </r>
  <r>
    <x v="24"/>
    <x v="49"/>
    <n v="23.5"/>
    <n v="9.7899999999999991"/>
    <n v="13.71"/>
    <n v="9194348"/>
    <n v="217380"/>
    <n v="1460"/>
    <n v="2553400"/>
    <n v="0"/>
    <n v="0"/>
    <n v="0"/>
    <x v="26"/>
    <n v="44.881666666666668"/>
    <n v="17335826.666666668"/>
  </r>
  <r>
    <x v="101"/>
    <x v="47"/>
    <n v="513.91999999999996"/>
    <n v="494.36"/>
    <n v="19.559999999999999"/>
    <n v="36650260"/>
    <n v="5847848"/>
    <n v="1492"/>
    <n v="12649520"/>
    <n v="482664"/>
    <n v="4"/>
    <n v="0"/>
    <x v="26"/>
    <s v=" "/>
    <s v=" "/>
  </r>
  <r>
    <x v="101"/>
    <x v="48"/>
    <n v="0.98"/>
    <n v="0.98"/>
    <n v="0"/>
    <n v="8540420"/>
    <n v="39396"/>
    <n v="1460"/>
    <n v="2131476"/>
    <n v="4216"/>
    <n v="0"/>
    <n v="0"/>
    <x v="26"/>
    <s v=" "/>
    <s v=" "/>
  </r>
  <r>
    <x v="101"/>
    <x v="49"/>
    <n v="23.47"/>
    <n v="6.36"/>
    <n v="17.11"/>
    <n v="9194348"/>
    <n v="217380"/>
    <n v="1460"/>
    <n v="2553400"/>
    <n v="0"/>
    <n v="0"/>
    <n v="0"/>
    <x v="26"/>
    <n v="44.864166666666669"/>
    <n v="17335866.666666668"/>
  </r>
  <r>
    <x v="25"/>
    <x v="47"/>
    <n v="511.07"/>
    <n v="493.52"/>
    <n v="17.559999999999999"/>
    <n v="36650260"/>
    <n v="5847848"/>
    <n v="1492"/>
    <n v="12649520"/>
    <n v="482664"/>
    <n v="0"/>
    <n v="0"/>
    <x v="26"/>
    <s v=" "/>
    <s v=" "/>
  </r>
  <r>
    <x v="25"/>
    <x v="48"/>
    <n v="0.98"/>
    <n v="0.49"/>
    <n v="0.49"/>
    <n v="8540420"/>
    <n v="39396"/>
    <n v="1460"/>
    <n v="2131476"/>
    <n v="4216"/>
    <n v="0"/>
    <n v="0"/>
    <x v="26"/>
    <s v=" "/>
    <s v=" "/>
  </r>
  <r>
    <x v="25"/>
    <x v="49"/>
    <n v="22.92"/>
    <n v="8.2899999999999991"/>
    <n v="14.63"/>
    <n v="9194348"/>
    <n v="217380"/>
    <n v="1460"/>
    <n v="2553400"/>
    <n v="0"/>
    <n v="0"/>
    <n v="0"/>
    <x v="26"/>
    <n v="44.580833333333324"/>
    <n v="17335866.666666668"/>
  </r>
  <r>
    <x v="26"/>
    <x v="47"/>
    <n v="511.44"/>
    <n v="490.48"/>
    <n v="20.96"/>
    <n v="36650260"/>
    <n v="5847848"/>
    <n v="1492"/>
    <n v="12649520"/>
    <n v="482664"/>
    <n v="0"/>
    <n v="0"/>
    <x v="26"/>
    <s v=" "/>
    <s v=" "/>
  </r>
  <r>
    <x v="26"/>
    <x v="48"/>
    <n v="0.49"/>
    <n v="0.49"/>
    <n v="0"/>
    <n v="8540420"/>
    <n v="39396"/>
    <n v="1460"/>
    <n v="2131476"/>
    <n v="4216"/>
    <n v="0"/>
    <n v="0"/>
    <x v="26"/>
    <s v=" "/>
    <s v=" "/>
  </r>
  <r>
    <x v="26"/>
    <x v="49"/>
    <n v="23.89"/>
    <n v="8.2899999999999991"/>
    <n v="15.6"/>
    <n v="9194348"/>
    <n v="217380"/>
    <n v="1460"/>
    <n v="2553400"/>
    <n v="0"/>
    <n v="0"/>
    <n v="0"/>
    <x v="26"/>
    <n v="44.651666666666671"/>
    <n v="17335866.666666668"/>
  </r>
  <r>
    <x v="27"/>
    <x v="47"/>
    <n v="512.23"/>
    <n v="494.18"/>
    <n v="18.05"/>
    <n v="36650260"/>
    <n v="5847848"/>
    <n v="1492"/>
    <n v="12649532"/>
    <n v="482664"/>
    <n v="1"/>
    <n v="0"/>
    <x v="26"/>
    <s v=" "/>
    <s v=" "/>
  </r>
  <r>
    <x v="27"/>
    <x v="48"/>
    <n v="0.98"/>
    <n v="0.49"/>
    <n v="0.49"/>
    <n v="8540420"/>
    <n v="39396"/>
    <n v="1460"/>
    <n v="2131476"/>
    <n v="4216"/>
    <n v="0"/>
    <n v="0"/>
    <x v="26"/>
    <s v=" "/>
    <s v=" "/>
  </r>
  <r>
    <x v="27"/>
    <x v="49"/>
    <n v="22.93"/>
    <n v="7.81"/>
    <n v="15.12"/>
    <n v="9194348"/>
    <n v="217380"/>
    <n v="1460"/>
    <n v="2553400"/>
    <n v="0"/>
    <n v="0"/>
    <n v="0"/>
    <x v="26"/>
    <n v="44.678333333333335"/>
    <n v="17335878.666666668"/>
  </r>
  <r>
    <x v="3"/>
    <x v="47"/>
    <n v="504.66"/>
    <n v="486.62"/>
    <n v="18.04"/>
    <n v="36650260"/>
    <n v="5847848"/>
    <n v="1492"/>
    <n v="12649532"/>
    <n v="482664"/>
    <n v="0"/>
    <n v="0"/>
    <x v="26"/>
    <s v=" "/>
    <s v=" "/>
  </r>
  <r>
    <x v="3"/>
    <x v="48"/>
    <n v="0.98"/>
    <n v="0.98"/>
    <n v="0"/>
    <n v="8540420"/>
    <n v="39396"/>
    <n v="1460"/>
    <n v="2131476"/>
    <n v="4216"/>
    <n v="0"/>
    <n v="0"/>
    <x v="26"/>
    <s v=" "/>
    <s v=" "/>
  </r>
  <r>
    <x v="3"/>
    <x v="49"/>
    <n v="23.4"/>
    <n v="7.8"/>
    <n v="15.6"/>
    <n v="9194348"/>
    <n v="217380"/>
    <n v="1460"/>
    <n v="2553400"/>
    <n v="0"/>
    <n v="0"/>
    <n v="0"/>
    <x v="26"/>
    <n v="44.086666666666673"/>
    <n v="17335878.666666668"/>
  </r>
  <r>
    <x v="28"/>
    <x v="47"/>
    <n v="499.62"/>
    <n v="478.11"/>
    <n v="21.51"/>
    <n v="36650260"/>
    <n v="5847848"/>
    <n v="1492"/>
    <n v="12649532"/>
    <n v="482664"/>
    <n v="0"/>
    <n v="0"/>
    <x v="26"/>
    <s v=" "/>
    <s v=" "/>
  </r>
  <r>
    <x v="28"/>
    <x v="48"/>
    <n v="0.98"/>
    <n v="0.49"/>
    <n v="0.49"/>
    <n v="8540420"/>
    <n v="39396"/>
    <n v="1460"/>
    <n v="2131476"/>
    <n v="4216"/>
    <n v="0"/>
    <n v="0"/>
    <x v="26"/>
    <s v=" "/>
    <s v=" "/>
  </r>
  <r>
    <x v="28"/>
    <x v="49"/>
    <n v="23.47"/>
    <n v="6.84"/>
    <n v="16.62"/>
    <n v="9194348"/>
    <n v="217380"/>
    <n v="1460"/>
    <n v="2553400"/>
    <n v="0"/>
    <n v="0"/>
    <n v="0"/>
    <x v="26"/>
    <n v="43.672500000000007"/>
    <n v="17335878.666666668"/>
  </r>
  <r>
    <x v="29"/>
    <x v="47"/>
    <n v="588.95000000000005"/>
    <n v="436.69"/>
    <n v="152.25"/>
    <n v="36650260"/>
    <n v="5848112"/>
    <n v="1492"/>
    <n v="12649532"/>
    <n v="482664"/>
    <n v="5"/>
    <n v="0"/>
    <x v="26"/>
    <s v=" "/>
    <s v=" "/>
  </r>
  <r>
    <x v="29"/>
    <x v="48"/>
    <n v="0.98"/>
    <n v="0.49"/>
    <n v="0.49"/>
    <n v="8540420"/>
    <n v="39396"/>
    <n v="1460"/>
    <n v="2131476"/>
    <n v="4216"/>
    <n v="0"/>
    <n v="0"/>
    <x v="26"/>
    <s v=" "/>
    <s v=" "/>
  </r>
  <r>
    <x v="29"/>
    <x v="49"/>
    <n v="22.52"/>
    <n v="7.34"/>
    <n v="15.18"/>
    <n v="9194348"/>
    <n v="217380"/>
    <n v="1460"/>
    <n v="2553400"/>
    <n v="0"/>
    <n v="0"/>
    <n v="0"/>
    <x v="26"/>
    <n v="51.037500000000001"/>
    <n v="17335878.666666668"/>
  </r>
  <r>
    <x v="30"/>
    <x v="47"/>
    <n v="641.29999999999995"/>
    <n v="367.86"/>
    <n v="273.44"/>
    <n v="36650260"/>
    <n v="5848112"/>
    <n v="1492"/>
    <n v="12649536"/>
    <n v="482664"/>
    <n v="0"/>
    <n v="0"/>
    <x v="26"/>
    <s v=" "/>
    <s v=" "/>
  </r>
  <r>
    <x v="30"/>
    <x v="48"/>
    <n v="0.98"/>
    <n v="0.98"/>
    <n v="0"/>
    <n v="8540420"/>
    <n v="39396"/>
    <n v="1460"/>
    <n v="2131476"/>
    <n v="4216"/>
    <n v="0"/>
    <n v="0"/>
    <x v="26"/>
    <s v=" "/>
    <s v=" "/>
  </r>
  <r>
    <x v="30"/>
    <x v="49"/>
    <n v="21.15"/>
    <n v="5.41"/>
    <n v="15.74"/>
    <n v="9194348"/>
    <n v="217380"/>
    <n v="1460"/>
    <n v="2553400"/>
    <n v="0"/>
    <n v="0"/>
    <n v="0"/>
    <x v="26"/>
    <n v="55.285833333333329"/>
    <n v="17335882.666666668"/>
  </r>
  <r>
    <x v="31"/>
    <x v="47"/>
    <n v="624.09"/>
    <n v="336.35"/>
    <n v="287.74"/>
    <n v="36650260"/>
    <n v="5848112"/>
    <n v="1492"/>
    <n v="12649536"/>
    <n v="482664"/>
    <n v="0"/>
    <n v="0"/>
    <x v="26"/>
    <s v=" "/>
    <s v=" "/>
  </r>
  <r>
    <x v="31"/>
    <x v="48"/>
    <n v="0.49"/>
    <n v="0.49"/>
    <n v="0"/>
    <n v="8540420"/>
    <n v="39396"/>
    <n v="1460"/>
    <n v="2131476"/>
    <n v="4216"/>
    <n v="0"/>
    <n v="0"/>
    <x v="26"/>
    <s v=" "/>
    <s v=" "/>
  </r>
  <r>
    <x v="31"/>
    <x v="49"/>
    <n v="21.11"/>
    <n v="5.4"/>
    <n v="15.71"/>
    <n v="9194348"/>
    <n v="217380"/>
    <n v="1460"/>
    <n v="2553400"/>
    <n v="0"/>
    <n v="0"/>
    <n v="0"/>
    <x v="26"/>
    <n v="53.807500000000005"/>
    <n v="17335882.666666668"/>
  </r>
  <r>
    <x v="102"/>
    <x v="47"/>
    <n v="576.12"/>
    <n v="422.42"/>
    <n v="153.69999999999999"/>
    <n v="36650260"/>
    <n v="5848112"/>
    <n v="1492"/>
    <n v="12649536"/>
    <n v="482664"/>
    <n v="2"/>
    <n v="0"/>
    <x v="26"/>
    <s v=" "/>
    <s v=" "/>
  </r>
  <r>
    <x v="102"/>
    <x v="48"/>
    <n v="1.45"/>
    <n v="0.97"/>
    <n v="0.48"/>
    <n v="8540420"/>
    <n v="39396"/>
    <n v="1460"/>
    <n v="2131476"/>
    <n v="4216"/>
    <n v="0"/>
    <n v="0"/>
    <x v="26"/>
    <s v=" "/>
    <s v=" "/>
  </r>
  <r>
    <x v="102"/>
    <x v="49"/>
    <n v="22.23"/>
    <n v="4.83"/>
    <n v="17.399999999999999"/>
    <n v="9194348"/>
    <n v="217380"/>
    <n v="1460"/>
    <n v="2553400"/>
    <n v="0"/>
    <n v="0"/>
    <n v="0"/>
    <x v="26"/>
    <n v="49.983333333333341"/>
    <n v="17335882.666666668"/>
  </r>
  <r>
    <x v="32"/>
    <x v="47"/>
    <n v="484.91"/>
    <n v="452.26"/>
    <n v="32.65"/>
    <n v="36650260"/>
    <n v="5848112"/>
    <n v="1492"/>
    <n v="12649536"/>
    <n v="482664"/>
    <n v="0"/>
    <n v="0"/>
    <x v="26"/>
    <s v=" "/>
    <s v=" "/>
  </r>
  <r>
    <x v="32"/>
    <x v="48"/>
    <n v="0.97"/>
    <n v="0.49"/>
    <n v="0.49"/>
    <n v="8540420"/>
    <n v="39396"/>
    <n v="1460"/>
    <n v="2131476"/>
    <n v="4216"/>
    <n v="0"/>
    <n v="0"/>
    <x v="26"/>
    <s v=" "/>
    <s v=" "/>
  </r>
  <r>
    <x v="32"/>
    <x v="49"/>
    <n v="26.32"/>
    <n v="10.23"/>
    <n v="16.079999999999998"/>
    <n v="9194348"/>
    <n v="217380"/>
    <n v="1460"/>
    <n v="2553400"/>
    <n v="0"/>
    <n v="0"/>
    <n v="0"/>
    <x v="26"/>
    <n v="42.683333333333337"/>
    <n v="17335882.666666668"/>
  </r>
  <r>
    <x v="103"/>
    <x v="47"/>
    <n v="513.16999999999996"/>
    <n v="483.6"/>
    <n v="29.57"/>
    <n v="36650260"/>
    <n v="5848112"/>
    <n v="1492"/>
    <n v="12649536"/>
    <n v="482664"/>
    <n v="0"/>
    <n v="0"/>
    <x v="26"/>
    <s v=" "/>
    <s v=" "/>
  </r>
  <r>
    <x v="103"/>
    <x v="48"/>
    <n v="0.95"/>
    <n v="0.95"/>
    <n v="0"/>
    <n v="8540420"/>
    <n v="39396"/>
    <n v="1460"/>
    <n v="2131476"/>
    <n v="4216"/>
    <n v="0"/>
    <n v="0"/>
    <x v="26"/>
    <s v=" "/>
    <s v=" "/>
  </r>
  <r>
    <x v="103"/>
    <x v="49"/>
    <n v="24.8"/>
    <n v="8.58"/>
    <n v="16.22"/>
    <n v="9194348"/>
    <n v="217380"/>
    <n v="1460"/>
    <n v="2553400"/>
    <n v="0"/>
    <n v="0"/>
    <n v="0"/>
    <x v="26"/>
    <n v="44.91"/>
    <n v="17335882.666666668"/>
  </r>
  <r>
    <x v="33"/>
    <x v="47"/>
    <n v="529.99"/>
    <n v="500.71"/>
    <n v="29.28"/>
    <n v="36650260"/>
    <n v="5848112"/>
    <n v="1492"/>
    <n v="12649536"/>
    <n v="482664"/>
    <n v="0"/>
    <n v="0"/>
    <x v="26"/>
    <s v=" "/>
    <s v=" "/>
  </r>
  <r>
    <x v="33"/>
    <x v="48"/>
    <n v="0.49"/>
    <n v="0.49"/>
    <n v="0"/>
    <n v="8540420"/>
    <n v="39396"/>
    <n v="1460"/>
    <n v="2131476"/>
    <n v="4216"/>
    <n v="0"/>
    <n v="0"/>
    <x v="26"/>
    <s v=" "/>
    <s v=" "/>
  </r>
  <r>
    <x v="33"/>
    <x v="49"/>
    <n v="23.42"/>
    <n v="7.32"/>
    <n v="16.100000000000001"/>
    <n v="9194348"/>
    <n v="217380"/>
    <n v="1460"/>
    <n v="2553400"/>
    <n v="0"/>
    <n v="0"/>
    <n v="0"/>
    <x v="26"/>
    <n v="46.158333333333331"/>
    <n v="17335882.666666668"/>
  </r>
  <r>
    <x v="34"/>
    <x v="47"/>
    <n v="537.66999999999996"/>
    <n v="505.5"/>
    <n v="32.17"/>
    <n v="36650260"/>
    <n v="5848112"/>
    <n v="1492"/>
    <n v="12649536"/>
    <n v="482664"/>
    <n v="0"/>
    <n v="0"/>
    <x v="26"/>
    <s v=" "/>
    <s v=" "/>
  </r>
  <r>
    <x v="34"/>
    <x v="48"/>
    <n v="0.97"/>
    <n v="0.49"/>
    <n v="0.49"/>
    <n v="8540420"/>
    <n v="39396"/>
    <n v="1460"/>
    <n v="2131476"/>
    <n v="4216"/>
    <n v="0"/>
    <n v="0"/>
    <x v="26"/>
    <s v=" "/>
    <s v=" "/>
  </r>
  <r>
    <x v="34"/>
    <x v="49"/>
    <n v="23.4"/>
    <n v="8.77"/>
    <n v="14.62"/>
    <n v="9194348"/>
    <n v="217380"/>
    <n v="1460"/>
    <n v="2553400"/>
    <n v="0"/>
    <n v="0"/>
    <n v="0"/>
    <x v="26"/>
    <n v="46.836666666666666"/>
    <n v="17335882.666666668"/>
  </r>
  <r>
    <x v="104"/>
    <x v="47"/>
    <n v="533.38"/>
    <n v="501.66"/>
    <n v="31.72"/>
    <n v="36650260"/>
    <n v="5848112"/>
    <n v="1492"/>
    <n v="12649552"/>
    <n v="482664"/>
    <n v="1"/>
    <n v="0"/>
    <x v="26"/>
    <s v=" "/>
    <s v=" "/>
  </r>
  <r>
    <x v="104"/>
    <x v="48"/>
    <n v="0.98"/>
    <n v="0.98"/>
    <n v="0"/>
    <n v="8540420"/>
    <n v="39396"/>
    <n v="1460"/>
    <n v="2131476"/>
    <n v="4216"/>
    <n v="0"/>
    <n v="0"/>
    <x v="26"/>
    <s v=" "/>
    <s v=" "/>
  </r>
  <r>
    <x v="104"/>
    <x v="49"/>
    <n v="24.4"/>
    <n v="9.76"/>
    <n v="14.64"/>
    <n v="9194348"/>
    <n v="217380"/>
    <n v="1460"/>
    <n v="2553400"/>
    <n v="0"/>
    <n v="0"/>
    <n v="0"/>
    <x v="26"/>
    <n v="46.563333333333333"/>
    <n v="17335898.666666668"/>
  </r>
  <r>
    <x v="35"/>
    <x v="47"/>
    <n v="550.75"/>
    <n v="515.16999999999996"/>
    <n v="35.58"/>
    <n v="36650260"/>
    <n v="5848112"/>
    <n v="1492"/>
    <n v="12649552"/>
    <n v="482664"/>
    <n v="0"/>
    <n v="0"/>
    <x v="26"/>
    <s v=" "/>
    <s v=" "/>
  </r>
  <r>
    <x v="35"/>
    <x v="48"/>
    <n v="0.49"/>
    <n v="0.49"/>
    <n v="0"/>
    <n v="8540420"/>
    <n v="39396"/>
    <n v="1460"/>
    <n v="2131476"/>
    <n v="4216"/>
    <n v="0"/>
    <n v="0"/>
    <x v="26"/>
    <s v=" "/>
    <s v=" "/>
  </r>
  <r>
    <x v="35"/>
    <x v="49"/>
    <n v="23.39"/>
    <n v="8.2899999999999991"/>
    <n v="15.11"/>
    <n v="9194348"/>
    <n v="217380"/>
    <n v="1460"/>
    <n v="2553400"/>
    <n v="0"/>
    <n v="0"/>
    <n v="0"/>
    <x v="26"/>
    <n v="47.885833333333331"/>
    <n v="17335898.666666668"/>
  </r>
  <r>
    <x v="79"/>
    <x v="47"/>
    <n v="532.98"/>
    <n v="501.69"/>
    <n v="31.29"/>
    <n v="36650260"/>
    <n v="5848112"/>
    <n v="1492"/>
    <n v="12649552"/>
    <n v="482664"/>
    <n v="0"/>
    <n v="0"/>
    <x v="26"/>
    <s v=" "/>
    <s v=" "/>
  </r>
  <r>
    <x v="79"/>
    <x v="48"/>
    <n v="0.98"/>
    <n v="0.98"/>
    <n v="0"/>
    <n v="8540420"/>
    <n v="39396"/>
    <n v="1460"/>
    <n v="2131476"/>
    <n v="4216"/>
    <n v="0"/>
    <n v="0"/>
    <x v="26"/>
    <s v=" "/>
    <s v=" "/>
  </r>
  <r>
    <x v="79"/>
    <x v="49"/>
    <n v="24.45"/>
    <n v="8.8000000000000007"/>
    <n v="15.65"/>
    <n v="9194348"/>
    <n v="217380"/>
    <n v="1460"/>
    <n v="2553400"/>
    <n v="0"/>
    <n v="0"/>
    <n v="0"/>
    <x v="26"/>
    <n v="46.534166666666671"/>
    <n v="17335898.666666668"/>
  </r>
  <r>
    <x v="36"/>
    <x v="47"/>
    <n v="512.82000000000005"/>
    <n v="484.49"/>
    <n v="28.33"/>
    <n v="36650260"/>
    <n v="5848376"/>
    <n v="1492"/>
    <n v="12649552"/>
    <n v="482664"/>
    <n v="0"/>
    <n v="0"/>
    <x v="26"/>
    <s v=" "/>
    <s v=" "/>
  </r>
  <r>
    <x v="36"/>
    <x v="48"/>
    <n v="1.47"/>
    <n v="0.98"/>
    <n v="0.49"/>
    <n v="8540420"/>
    <n v="39396"/>
    <n v="1460"/>
    <n v="2131476"/>
    <n v="4216"/>
    <n v="0"/>
    <n v="0"/>
    <x v="26"/>
    <s v=" "/>
    <s v=" "/>
  </r>
  <r>
    <x v="36"/>
    <x v="49"/>
    <n v="23.93"/>
    <n v="9.77"/>
    <n v="14.16"/>
    <n v="9194348"/>
    <n v="217380"/>
    <n v="1460"/>
    <n v="2553400"/>
    <n v="0"/>
    <n v="0"/>
    <n v="0"/>
    <x v="26"/>
    <n v="44.851666666666667"/>
    <n v="17335898.666666668"/>
  </r>
  <r>
    <x v="37"/>
    <x v="47"/>
    <n v="533.95000000000005"/>
    <n v="506.59"/>
    <n v="27.36"/>
    <n v="36650260"/>
    <n v="5848376"/>
    <n v="1492"/>
    <n v="12649552"/>
    <n v="482664"/>
    <n v="0"/>
    <n v="0"/>
    <x v="26"/>
    <s v=" "/>
    <s v=" "/>
  </r>
  <r>
    <x v="37"/>
    <x v="48"/>
    <n v="0.49"/>
    <n v="0.49"/>
    <n v="0"/>
    <n v="8540420"/>
    <n v="39396"/>
    <n v="1460"/>
    <n v="2131476"/>
    <n v="4216"/>
    <n v="0"/>
    <n v="0"/>
    <x v="26"/>
    <s v=" "/>
    <s v=" "/>
  </r>
  <r>
    <x v="37"/>
    <x v="49"/>
    <n v="23.45"/>
    <n v="7.33"/>
    <n v="16.12"/>
    <n v="9194348"/>
    <n v="217380"/>
    <n v="1460"/>
    <n v="2553400"/>
    <n v="0"/>
    <n v="0"/>
    <n v="0"/>
    <x v="26"/>
    <n v="46.490833333333342"/>
    <n v="17335898.666666668"/>
  </r>
  <r>
    <x v="38"/>
    <x v="47"/>
    <n v="541.87"/>
    <n v="512.09"/>
    <n v="29.78"/>
    <n v="36650260"/>
    <n v="5848376"/>
    <n v="1492"/>
    <n v="12649552"/>
    <n v="482664"/>
    <n v="0"/>
    <n v="0"/>
    <x v="26"/>
    <s v=" "/>
    <s v=" "/>
  </r>
  <r>
    <x v="38"/>
    <x v="48"/>
    <n v="0.98"/>
    <n v="0.49"/>
    <n v="0.49"/>
    <n v="8540420"/>
    <n v="39396"/>
    <n v="1460"/>
    <n v="2131476"/>
    <n v="4216"/>
    <n v="0"/>
    <n v="0"/>
    <x v="26"/>
    <s v=" "/>
    <s v=" "/>
  </r>
  <r>
    <x v="38"/>
    <x v="49"/>
    <n v="23.92"/>
    <n v="7.32"/>
    <n v="16.600000000000001"/>
    <n v="9194348"/>
    <n v="217380"/>
    <n v="1460"/>
    <n v="2553400"/>
    <n v="0"/>
    <n v="0"/>
    <n v="0"/>
    <x v="26"/>
    <n v="47.230833333333329"/>
    <n v="17335898.666666668"/>
  </r>
  <r>
    <x v="39"/>
    <x v="47"/>
    <n v="525.16"/>
    <n v="494.3"/>
    <n v="30.86"/>
    <n v="36650260"/>
    <n v="5848376"/>
    <n v="1492"/>
    <n v="12649608"/>
    <n v="482664"/>
    <n v="6"/>
    <n v="0"/>
    <x v="26"/>
    <s v=" "/>
    <s v=" "/>
  </r>
  <r>
    <x v="39"/>
    <x v="48"/>
    <n v="0.49"/>
    <n v="0.49"/>
    <n v="0"/>
    <n v="8540420"/>
    <n v="39396"/>
    <n v="1460"/>
    <n v="2131476"/>
    <n v="4216"/>
    <n v="0"/>
    <n v="0"/>
    <x v="26"/>
    <s v=" "/>
    <s v=" "/>
  </r>
  <r>
    <x v="39"/>
    <x v="49"/>
    <n v="23.51"/>
    <n v="8.82"/>
    <n v="14.7"/>
    <n v="9194348"/>
    <n v="217380"/>
    <n v="1460"/>
    <n v="2553400"/>
    <n v="0"/>
    <n v="0"/>
    <n v="0"/>
    <x v="26"/>
    <n v="45.763333333333328"/>
    <n v="17335954.666666668"/>
  </r>
  <r>
    <x v="40"/>
    <x v="47"/>
    <n v="522.88"/>
    <n v="497.01"/>
    <n v="25.88"/>
    <n v="36650260"/>
    <n v="5848376"/>
    <n v="1492"/>
    <n v="12649608"/>
    <n v="482664"/>
    <n v="0"/>
    <n v="0"/>
    <x v="26"/>
    <s v=" "/>
    <s v=" "/>
  </r>
  <r>
    <x v="40"/>
    <x v="48"/>
    <n v="0.98"/>
    <n v="0.98"/>
    <n v="0"/>
    <n v="8540420"/>
    <n v="39396"/>
    <n v="1460"/>
    <n v="2131476"/>
    <n v="4216"/>
    <n v="0"/>
    <n v="0"/>
    <x v="26"/>
    <s v=" "/>
    <s v=" "/>
  </r>
  <r>
    <x v="40"/>
    <x v="49"/>
    <n v="24.41"/>
    <n v="7.81"/>
    <n v="16.600000000000001"/>
    <n v="9194348"/>
    <n v="217380"/>
    <n v="1460"/>
    <n v="2553400"/>
    <n v="0"/>
    <n v="0"/>
    <n v="0"/>
    <x v="26"/>
    <n v="45.689166666666665"/>
    <n v="17335954.666666668"/>
  </r>
  <r>
    <x v="41"/>
    <x v="47"/>
    <n v="527.80999999999995"/>
    <n v="496.14"/>
    <n v="31.67"/>
    <n v="36650260"/>
    <n v="5848376"/>
    <n v="1492"/>
    <n v="12649608"/>
    <n v="482664"/>
    <n v="0"/>
    <n v="0"/>
    <x v="26"/>
    <s v=" "/>
    <s v=" "/>
  </r>
  <r>
    <x v="41"/>
    <x v="48"/>
    <n v="0.96"/>
    <n v="0"/>
    <n v="0.96"/>
    <n v="8540420"/>
    <n v="39396"/>
    <n v="1460"/>
    <n v="2131476"/>
    <n v="4216"/>
    <n v="0"/>
    <n v="0"/>
    <x v="26"/>
    <s v=" "/>
    <s v=" "/>
  </r>
  <r>
    <x v="41"/>
    <x v="49"/>
    <n v="23.51"/>
    <n v="6.72"/>
    <n v="16.79"/>
    <n v="9194348"/>
    <n v="217380"/>
    <n v="1460"/>
    <n v="2553400"/>
    <n v="0"/>
    <n v="0"/>
    <n v="0"/>
    <x v="26"/>
    <n v="46.023333333333333"/>
    <n v="17335954.666666668"/>
  </r>
  <r>
    <x v="105"/>
    <x v="47"/>
    <n v="532.13"/>
    <n v="503.33"/>
    <n v="28.8"/>
    <n v="36650260"/>
    <n v="5848376"/>
    <n v="1492"/>
    <n v="12649608"/>
    <n v="482664"/>
    <n v="0"/>
    <n v="0"/>
    <x v="26"/>
    <s v=" "/>
    <s v=" "/>
  </r>
  <r>
    <x v="105"/>
    <x v="48"/>
    <n v="0.49"/>
    <n v="0.49"/>
    <n v="0"/>
    <n v="8540420"/>
    <n v="39396"/>
    <n v="1460"/>
    <n v="2131476"/>
    <n v="4216"/>
    <n v="0"/>
    <n v="0"/>
    <x v="26"/>
    <s v=" "/>
    <s v=" "/>
  </r>
  <r>
    <x v="105"/>
    <x v="49"/>
    <n v="23.92"/>
    <n v="8.3000000000000007"/>
    <n v="15.62"/>
    <n v="9194348"/>
    <n v="217380"/>
    <n v="1460"/>
    <n v="2553400"/>
    <n v="0"/>
    <n v="0"/>
    <n v="0"/>
    <x v="26"/>
    <n v="46.37833333333333"/>
    <n v="17335954.666666668"/>
  </r>
  <r>
    <x v="42"/>
    <x v="47"/>
    <n v="527.80999999999995"/>
    <n v="499.54"/>
    <n v="28.27"/>
    <n v="36650260"/>
    <n v="5848376"/>
    <n v="1492"/>
    <n v="12649608"/>
    <n v="482664"/>
    <n v="0"/>
    <n v="0"/>
    <x v="26"/>
    <s v=" "/>
    <s v=" "/>
  </r>
  <r>
    <x v="42"/>
    <x v="48"/>
    <n v="1.46"/>
    <n v="0.49"/>
    <n v="0.97"/>
    <n v="8540420"/>
    <n v="39396"/>
    <n v="1460"/>
    <n v="2131476"/>
    <n v="4216"/>
    <n v="0"/>
    <n v="0"/>
    <x v="26"/>
    <s v=" "/>
    <s v=" "/>
  </r>
  <r>
    <x v="42"/>
    <x v="49"/>
    <n v="23.39"/>
    <n v="6.82"/>
    <n v="16.57"/>
    <n v="9194348"/>
    <n v="217380"/>
    <n v="1460"/>
    <n v="2553400"/>
    <n v="0"/>
    <n v="0"/>
    <n v="0"/>
    <x v="26"/>
    <n v="46.055"/>
    <n v="17335954.666666668"/>
  </r>
  <r>
    <x v="43"/>
    <x v="47"/>
    <n v="524.23"/>
    <n v="491.95"/>
    <n v="32.28"/>
    <n v="36650644"/>
    <n v="5848640"/>
    <n v="1492"/>
    <n v="12649992"/>
    <n v="482664"/>
    <n v="38"/>
    <n v="0"/>
    <x v="26"/>
    <s v=" "/>
    <s v=" "/>
  </r>
  <r>
    <x v="43"/>
    <x v="48"/>
    <n v="0.49"/>
    <n v="0.49"/>
    <n v="0"/>
    <n v="8540420"/>
    <n v="39396"/>
    <n v="1460"/>
    <n v="2131476"/>
    <n v="4216"/>
    <n v="0"/>
    <n v="0"/>
    <x v="26"/>
    <s v=" "/>
    <s v=" "/>
  </r>
  <r>
    <x v="43"/>
    <x v="49"/>
    <n v="23.47"/>
    <n v="8.31"/>
    <n v="15.16"/>
    <n v="9194348"/>
    <n v="217380"/>
    <n v="1460"/>
    <n v="2553400"/>
    <n v="0"/>
    <n v="0"/>
    <n v="0"/>
    <x v="26"/>
    <n v="45.682500000000005"/>
    <n v="17336338.666666668"/>
  </r>
  <r>
    <x v="106"/>
    <x v="47"/>
    <n v="541.77"/>
    <n v="511.48"/>
    <n v="30.29"/>
    <n v="36650644"/>
    <n v="5848640"/>
    <n v="1492"/>
    <n v="12649992"/>
    <n v="482664"/>
    <n v="0"/>
    <n v="0"/>
    <x v="26"/>
    <s v=" "/>
    <s v=" "/>
  </r>
  <r>
    <x v="106"/>
    <x v="48"/>
    <n v="0.98"/>
    <n v="0.49"/>
    <n v="0.49"/>
    <n v="8540420"/>
    <n v="39396"/>
    <n v="1460"/>
    <n v="2131476"/>
    <n v="4216"/>
    <n v="0"/>
    <n v="0"/>
    <x v="26"/>
    <s v=" "/>
    <s v=" "/>
  </r>
  <r>
    <x v="106"/>
    <x v="49"/>
    <n v="23.45"/>
    <n v="6.35"/>
    <n v="17.100000000000001"/>
    <n v="9194348"/>
    <n v="217380"/>
    <n v="1460"/>
    <n v="2553400"/>
    <n v="0"/>
    <n v="0"/>
    <n v="0"/>
    <x v="26"/>
    <n v="47.183333333333337"/>
    <n v="17336338.666666668"/>
  </r>
  <r>
    <x v="4"/>
    <x v="47"/>
    <n v="545.89"/>
    <n v="509.31"/>
    <n v="36.590000000000003"/>
    <n v="36650644"/>
    <n v="5848640"/>
    <n v="1492"/>
    <n v="12649992"/>
    <n v="482664"/>
    <n v="0"/>
    <n v="0"/>
    <x v="26"/>
    <s v=" "/>
    <s v=" "/>
  </r>
  <r>
    <x v="4"/>
    <x v="48"/>
    <n v="0.98"/>
    <n v="0.98"/>
    <n v="0"/>
    <n v="8540420"/>
    <n v="39396"/>
    <n v="1460"/>
    <n v="2131476"/>
    <n v="4216"/>
    <n v="0"/>
    <n v="0"/>
    <x v="26"/>
    <s v=" "/>
    <s v=" "/>
  </r>
  <r>
    <x v="4"/>
    <x v="49"/>
    <n v="23.9"/>
    <n v="7.81"/>
    <n v="16.100000000000001"/>
    <n v="9194348"/>
    <n v="217380"/>
    <n v="1460"/>
    <n v="2553400"/>
    <n v="0"/>
    <n v="0"/>
    <n v="0"/>
    <x v="26"/>
    <n v="47.564166666666665"/>
    <n v="17336338.666666668"/>
  </r>
  <r>
    <x v="44"/>
    <x v="47"/>
    <n v="545.16"/>
    <n v="510.02"/>
    <n v="35.14"/>
    <n v="36650644"/>
    <n v="5848640"/>
    <n v="1492"/>
    <n v="12649992"/>
    <n v="482664"/>
    <n v="0"/>
    <n v="0"/>
    <x v="26"/>
    <s v=" "/>
    <s v=" "/>
  </r>
  <r>
    <x v="44"/>
    <x v="48"/>
    <n v="0.98"/>
    <n v="0.49"/>
    <n v="0.49"/>
    <n v="8540420"/>
    <n v="39396"/>
    <n v="1460"/>
    <n v="2131476"/>
    <n v="4216"/>
    <n v="0"/>
    <n v="0"/>
    <x v="26"/>
    <s v=" "/>
    <s v=" "/>
  </r>
  <r>
    <x v="44"/>
    <x v="49"/>
    <n v="23.91"/>
    <n v="8.7899999999999991"/>
    <n v="15.13"/>
    <n v="9194348"/>
    <n v="217380"/>
    <n v="1460"/>
    <n v="2553400"/>
    <n v="0"/>
    <n v="0"/>
    <n v="0"/>
    <x v="26"/>
    <n v="47.504166666666663"/>
    <n v="17336338.666666668"/>
  </r>
  <r>
    <x v="8"/>
    <x v="47"/>
    <n v="531.94000000000005"/>
    <n v="483.05"/>
    <n v="48.89"/>
    <n v="36650644"/>
    <n v="5848640"/>
    <n v="1492"/>
    <n v="12649992"/>
    <n v="482664"/>
    <n v="0"/>
    <n v="0"/>
    <x v="26"/>
    <s v=" "/>
    <s v=" "/>
  </r>
  <r>
    <x v="8"/>
    <x v="48"/>
    <n v="0.98"/>
    <n v="0.49"/>
    <n v="0.49"/>
    <n v="8540420"/>
    <n v="39396"/>
    <n v="1460"/>
    <n v="2131476"/>
    <n v="4216"/>
    <n v="0"/>
    <n v="0"/>
    <x v="26"/>
    <s v=" "/>
    <s v=" "/>
  </r>
  <r>
    <x v="8"/>
    <x v="49"/>
    <n v="24.93"/>
    <n v="8.8000000000000007"/>
    <n v="16.13"/>
    <n v="9194348"/>
    <n v="217380"/>
    <n v="1460"/>
    <n v="2553400"/>
    <n v="0"/>
    <n v="0"/>
    <n v="0"/>
    <x v="26"/>
    <n v="46.487500000000004"/>
    <n v="17336338.666666668"/>
  </r>
  <r>
    <x v="85"/>
    <x v="47"/>
    <n v="632.03"/>
    <n v="428.88"/>
    <n v="203.15"/>
    <n v="36650644"/>
    <n v="5848640"/>
    <n v="1492"/>
    <n v="12649992"/>
    <n v="482664"/>
    <n v="2"/>
    <n v="0"/>
    <x v="26"/>
    <s v=" "/>
    <s v=" "/>
  </r>
  <r>
    <x v="85"/>
    <x v="48"/>
    <n v="0.49"/>
    <n v="0.49"/>
    <n v="0"/>
    <n v="8540420"/>
    <n v="39396"/>
    <n v="1460"/>
    <n v="2131476"/>
    <n v="4216"/>
    <n v="0"/>
    <n v="0"/>
    <x v="26"/>
    <s v=" "/>
    <s v=" "/>
  </r>
  <r>
    <x v="85"/>
    <x v="49"/>
    <n v="22.08"/>
    <n v="7.85"/>
    <n v="14.23"/>
    <n v="9194348"/>
    <n v="217380"/>
    <n v="1460"/>
    <n v="2553400"/>
    <n v="0"/>
    <n v="0"/>
    <n v="0"/>
    <x v="26"/>
    <n v="54.550000000000004"/>
    <n v="17336338.666666668"/>
  </r>
  <r>
    <x v="45"/>
    <x v="47"/>
    <n v="631.44000000000005"/>
    <n v="353.45"/>
    <n v="277.99"/>
    <n v="36650644"/>
    <n v="5848640"/>
    <n v="1492"/>
    <n v="12649992"/>
    <n v="482664"/>
    <n v="0"/>
    <n v="0"/>
    <x v="26"/>
    <s v=" "/>
    <s v=" "/>
  </r>
  <r>
    <x v="45"/>
    <x v="48"/>
    <n v="0.96"/>
    <n v="0.96"/>
    <n v="0"/>
    <n v="8540420"/>
    <n v="39396"/>
    <n v="1460"/>
    <n v="2131476"/>
    <n v="4216"/>
    <n v="0"/>
    <n v="0"/>
    <x v="26"/>
    <s v=" "/>
    <s v=" "/>
  </r>
  <r>
    <x v="45"/>
    <x v="49"/>
    <n v="21.97"/>
    <n v="8.6"/>
    <n v="13.37"/>
    <n v="9194348"/>
    <n v="217380"/>
    <n v="1460"/>
    <n v="2553400"/>
    <n v="0"/>
    <n v="0"/>
    <n v="0"/>
    <x v="26"/>
    <n v="54.530833333333341"/>
    <n v="17336338.666666668"/>
  </r>
  <r>
    <x v="46"/>
    <x v="47"/>
    <n v="580.49"/>
    <n v="362.44"/>
    <n v="218.05"/>
    <n v="36650644"/>
    <n v="5848640"/>
    <n v="1492"/>
    <n v="12649992"/>
    <n v="482664"/>
    <n v="0"/>
    <n v="0"/>
    <x v="26"/>
    <s v=" "/>
    <s v=" "/>
  </r>
  <r>
    <x v="46"/>
    <x v="48"/>
    <n v="0.98"/>
    <n v="0.49"/>
    <n v="0.49"/>
    <n v="8540420"/>
    <n v="39384"/>
    <n v="1460"/>
    <n v="2131476"/>
    <n v="4204"/>
    <n v="0"/>
    <n v="0"/>
    <x v="26"/>
    <s v=" "/>
    <s v=" "/>
  </r>
  <r>
    <x v="46"/>
    <x v="49"/>
    <n v="22.93"/>
    <n v="8.2899999999999991"/>
    <n v="14.63"/>
    <n v="9194348"/>
    <n v="217380"/>
    <n v="1460"/>
    <n v="2553400"/>
    <n v="0"/>
    <n v="0"/>
    <n v="0"/>
    <x v="26"/>
    <n v="50.366666666666667"/>
    <n v="17336338.666666668"/>
  </r>
  <r>
    <x v="47"/>
    <x v="47"/>
    <n v="565.74"/>
    <n v="467.03"/>
    <n v="98.71"/>
    <n v="36650644"/>
    <n v="5848640"/>
    <n v="1492"/>
    <n v="12649992"/>
    <n v="482664"/>
    <n v="0"/>
    <n v="0"/>
    <x v="26"/>
    <s v=" "/>
    <s v=" "/>
  </r>
  <r>
    <x v="47"/>
    <x v="48"/>
    <n v="0.98"/>
    <n v="0.98"/>
    <n v="0"/>
    <n v="8540420"/>
    <n v="39384"/>
    <n v="1460"/>
    <n v="2131476"/>
    <n v="4204"/>
    <n v="0"/>
    <n v="0"/>
    <x v="26"/>
    <s v=" "/>
    <s v=" "/>
  </r>
  <r>
    <x v="47"/>
    <x v="49"/>
    <n v="23.08"/>
    <n v="6.88"/>
    <n v="16.21"/>
    <n v="9194348"/>
    <n v="217380"/>
    <n v="1460"/>
    <n v="2553400"/>
    <n v="0"/>
    <n v="0"/>
    <n v="0"/>
    <x v="26"/>
    <n v="49.150000000000006"/>
    <n v="17336338.666666668"/>
  </r>
  <r>
    <x v="80"/>
    <x v="47"/>
    <n v="556.34"/>
    <n v="459.35"/>
    <n v="96.99"/>
    <n v="36650644"/>
    <n v="5848640"/>
    <n v="1492"/>
    <n v="12649992"/>
    <n v="482664"/>
    <n v="0"/>
    <n v="0"/>
    <x v="26"/>
    <s v=" "/>
    <s v=" "/>
  </r>
  <r>
    <x v="80"/>
    <x v="48"/>
    <n v="0.49"/>
    <n v="0.49"/>
    <n v="0"/>
    <n v="8540420"/>
    <n v="39272"/>
    <n v="1460"/>
    <n v="2131476"/>
    <n v="4092"/>
    <n v="0"/>
    <n v="0"/>
    <x v="26"/>
    <s v=" "/>
    <s v=" "/>
  </r>
  <r>
    <x v="80"/>
    <x v="49"/>
    <n v="22.65"/>
    <n v="7.39"/>
    <n v="15.26"/>
    <n v="9194348"/>
    <n v="217380"/>
    <n v="1460"/>
    <n v="2553400"/>
    <n v="0"/>
    <n v="0"/>
    <n v="0"/>
    <x v="26"/>
    <n v="48.29"/>
    <n v="17336338.666666668"/>
  </r>
  <r>
    <x v="48"/>
    <x v="47"/>
    <n v="558.38"/>
    <n v="457.21"/>
    <n v="101.17"/>
    <n v="36650644"/>
    <n v="5848552"/>
    <n v="1492"/>
    <n v="12649992"/>
    <n v="482576"/>
    <n v="0"/>
    <n v="0"/>
    <x v="26"/>
    <s v=" "/>
    <s v=" "/>
  </r>
  <r>
    <x v="48"/>
    <x v="48"/>
    <n v="1.47"/>
    <n v="0.98"/>
    <n v="0.49"/>
    <n v="8540420"/>
    <n v="39076"/>
    <n v="1460"/>
    <n v="2131476"/>
    <n v="3896"/>
    <n v="0"/>
    <n v="0"/>
    <x v="26"/>
    <s v=" "/>
    <s v=" "/>
  </r>
  <r>
    <x v="48"/>
    <x v="49"/>
    <n v="22.1"/>
    <n v="7.86"/>
    <n v="14.24"/>
    <n v="9194348"/>
    <n v="217380"/>
    <n v="1460"/>
    <n v="2553400"/>
    <n v="0"/>
    <n v="0"/>
    <n v="0"/>
    <x v="26"/>
    <n v="48.495833333333337"/>
    <n v="17336338.666666668"/>
  </r>
  <r>
    <x v="49"/>
    <x v="47"/>
    <n v="579.5"/>
    <n v="461.14"/>
    <n v="118.36"/>
    <n v="36650644"/>
    <n v="5847992"/>
    <n v="1492"/>
    <n v="12649992"/>
    <n v="482016"/>
    <n v="0"/>
    <n v="0"/>
    <x v="26"/>
    <s v=" "/>
    <s v=" "/>
  </r>
  <r>
    <x v="49"/>
    <x v="48"/>
    <n v="0.49"/>
    <n v="0.49"/>
    <n v="0"/>
    <n v="8540420"/>
    <n v="38860"/>
    <n v="1460"/>
    <n v="2131476"/>
    <n v="3680"/>
    <n v="0"/>
    <n v="0"/>
    <x v="26"/>
    <s v=" "/>
    <s v=" "/>
  </r>
  <r>
    <x v="49"/>
    <x v="49"/>
    <n v="22.59"/>
    <n v="7.37"/>
    <n v="15.22"/>
    <n v="9194348"/>
    <n v="217380"/>
    <n v="1460"/>
    <n v="2553400"/>
    <n v="0"/>
    <n v="0"/>
    <n v="0"/>
    <x v="26"/>
    <n v="50.215000000000003"/>
    <n v="17336338.666666668"/>
  </r>
  <r>
    <x v="50"/>
    <x v="47"/>
    <n v="581.67999999999995"/>
    <n v="488.43"/>
    <n v="93.25"/>
    <n v="36650644"/>
    <n v="5847992"/>
    <n v="1492"/>
    <n v="12649992"/>
    <n v="482016"/>
    <n v="0"/>
    <n v="0"/>
    <x v="26"/>
    <s v=" "/>
    <s v=" "/>
  </r>
  <r>
    <x v="50"/>
    <x v="48"/>
    <n v="1.48"/>
    <n v="0.99"/>
    <n v="0.49"/>
    <n v="8540420"/>
    <n v="38644"/>
    <n v="1460"/>
    <n v="2131476"/>
    <n v="3464"/>
    <n v="0"/>
    <n v="0"/>
    <x v="26"/>
    <s v=" "/>
    <s v=" "/>
  </r>
  <r>
    <x v="50"/>
    <x v="49"/>
    <n v="23.68"/>
    <n v="6.41"/>
    <n v="17.27"/>
    <n v="9194348"/>
    <n v="217380"/>
    <n v="1460"/>
    <n v="2553400"/>
    <n v="0"/>
    <n v="0"/>
    <n v="0"/>
    <x v="26"/>
    <n v="50.569999999999993"/>
    <n v="17336338.666666668"/>
  </r>
  <r>
    <x v="51"/>
    <x v="47"/>
    <n v="519.07000000000005"/>
    <n v="438.04"/>
    <n v="81.03"/>
    <n v="36667732"/>
    <n v="5848816"/>
    <n v="1492"/>
    <n v="12649996"/>
    <n v="482768"/>
    <n v="17"/>
    <n v="18"/>
    <x v="26"/>
    <s v=" "/>
    <s v=" "/>
  </r>
  <r>
    <x v="51"/>
    <x v="48"/>
    <n v="0.49"/>
    <n v="0.49"/>
    <n v="0"/>
    <n v="8540420"/>
    <n v="38432"/>
    <n v="1460"/>
    <n v="2131476"/>
    <n v="3252"/>
    <n v="0"/>
    <n v="0"/>
    <x v="26"/>
    <s v=" "/>
    <s v=" "/>
  </r>
  <r>
    <x v="51"/>
    <x v="49"/>
    <n v="22.59"/>
    <n v="9.82"/>
    <n v="12.77"/>
    <n v="9194348"/>
    <n v="217380"/>
    <n v="1460"/>
    <n v="2553400"/>
    <n v="0"/>
    <n v="0"/>
    <n v="0"/>
    <x v="26"/>
    <n v="45.179166666666674"/>
    <n v="17336342.666666668"/>
  </r>
  <r>
    <x v="52"/>
    <x v="47"/>
    <n v="512.29"/>
    <n v="426.26"/>
    <n v="86.03"/>
    <n v="36667732"/>
    <n v="5867096"/>
    <n v="1492"/>
    <n v="12650016"/>
    <n v="501044"/>
    <n v="32"/>
    <n v="0"/>
    <x v="26"/>
    <s v=" "/>
    <s v=" "/>
  </r>
  <r>
    <x v="52"/>
    <x v="48"/>
    <n v="0.97"/>
    <n v="0.49"/>
    <n v="0.49"/>
    <n v="8540420"/>
    <n v="38220"/>
    <n v="1460"/>
    <n v="2131476"/>
    <n v="3040"/>
    <n v="0"/>
    <n v="0"/>
    <x v="26"/>
    <s v=" "/>
    <s v=" "/>
  </r>
  <r>
    <x v="52"/>
    <x v="49"/>
    <n v="23.33"/>
    <n v="8.26"/>
    <n v="15.07"/>
    <n v="9194348"/>
    <n v="217380"/>
    <n v="1460"/>
    <n v="2553400"/>
    <n v="0"/>
    <n v="0"/>
    <n v="0"/>
    <x v="26"/>
    <n v="44.715833333333336"/>
    <n v="17336362.666666668"/>
  </r>
  <r>
    <x v="53"/>
    <x v="47"/>
    <n v="602.21"/>
    <n v="524.30999999999995"/>
    <n v="77.89"/>
    <n v="36667732"/>
    <n v="5867096"/>
    <n v="1492"/>
    <n v="12650016"/>
    <n v="501044"/>
    <n v="0"/>
    <n v="0"/>
    <x v="26"/>
    <s v=" "/>
    <s v=" "/>
  </r>
  <r>
    <x v="53"/>
    <x v="48"/>
    <n v="0.97"/>
    <n v="0.97"/>
    <n v="0"/>
    <n v="8540420"/>
    <n v="38056"/>
    <n v="1460"/>
    <n v="2131476"/>
    <n v="2876"/>
    <n v="0"/>
    <n v="0"/>
    <x v="26"/>
    <s v=" "/>
    <s v=" "/>
  </r>
  <r>
    <x v="53"/>
    <x v="49"/>
    <n v="27.75"/>
    <n v="8.2799999999999994"/>
    <n v="19.47"/>
    <n v="9194348"/>
    <n v="217380"/>
    <n v="1460"/>
    <n v="2553400"/>
    <n v="0"/>
    <n v="0"/>
    <n v="0"/>
    <x v="26"/>
    <n v="52.577500000000008"/>
    <n v="17336362.666666668"/>
  </r>
  <r>
    <x v="5"/>
    <x v="47"/>
    <n v="495.35"/>
    <n v="459.52"/>
    <n v="35.82"/>
    <n v="36667732"/>
    <n v="5867096"/>
    <n v="1492"/>
    <n v="12650016"/>
    <n v="501044"/>
    <n v="0"/>
    <n v="0"/>
    <x v="26"/>
    <s v=" "/>
    <s v=" "/>
  </r>
  <r>
    <x v="5"/>
    <x v="48"/>
    <n v="0.88"/>
    <n v="0.44"/>
    <n v="0.44"/>
    <n v="8540420"/>
    <n v="38044"/>
    <n v="1460"/>
    <n v="2131476"/>
    <n v="2864"/>
    <n v="0"/>
    <n v="0"/>
    <x v="26"/>
    <s v=" "/>
    <s v=" "/>
  </r>
  <r>
    <x v="5"/>
    <x v="49"/>
    <n v="22.56"/>
    <n v="4.87"/>
    <n v="17.690000000000001"/>
    <n v="9194348"/>
    <n v="217380"/>
    <n v="1460"/>
    <n v="2553400"/>
    <n v="0"/>
    <n v="0"/>
    <n v="0"/>
    <x v="26"/>
    <n v="43.232499999999995"/>
    <n v="17336362.666666668"/>
  </r>
  <r>
    <x v="91"/>
    <x v="47"/>
    <n v="508.32"/>
    <n v="487.36"/>
    <n v="20.96"/>
    <n v="36667732"/>
    <n v="5867096"/>
    <n v="1492"/>
    <n v="12650016"/>
    <n v="501044"/>
    <n v="0"/>
    <n v="0"/>
    <x v="26"/>
    <s v=" "/>
    <s v=" "/>
  </r>
  <r>
    <x v="91"/>
    <x v="48"/>
    <n v="0.97"/>
    <n v="0.49"/>
    <n v="0.49"/>
    <n v="8540420"/>
    <n v="38040"/>
    <n v="1460"/>
    <n v="2131476"/>
    <n v="2860"/>
    <n v="0"/>
    <n v="0"/>
    <x v="26"/>
    <s v=" "/>
    <s v=" "/>
  </r>
  <r>
    <x v="91"/>
    <x v="49"/>
    <n v="24.37"/>
    <n v="6.82"/>
    <n v="17.54"/>
    <n v="9194348"/>
    <n v="217380"/>
    <n v="1460"/>
    <n v="2553400"/>
    <n v="0"/>
    <n v="0"/>
    <n v="0"/>
    <x v="26"/>
    <n v="44.471666666666664"/>
    <n v="17336362.666666668"/>
  </r>
  <r>
    <x v="54"/>
    <x v="47"/>
    <n v="539.74"/>
    <n v="515.34"/>
    <n v="24.4"/>
    <n v="36667732"/>
    <n v="5867096"/>
    <n v="1492"/>
    <n v="12650016"/>
    <n v="501044"/>
    <n v="0"/>
    <n v="0"/>
    <x v="26"/>
    <s v=" "/>
    <s v=" "/>
  </r>
  <r>
    <x v="54"/>
    <x v="48"/>
    <n v="0.98"/>
    <n v="0.98"/>
    <n v="0"/>
    <n v="8540420"/>
    <n v="38040"/>
    <n v="1460"/>
    <n v="2131476"/>
    <n v="2860"/>
    <n v="0"/>
    <n v="0"/>
    <x v="26"/>
    <s v=" "/>
    <s v=" "/>
  </r>
  <r>
    <x v="54"/>
    <x v="49"/>
    <n v="24.89"/>
    <n v="4.3899999999999997"/>
    <n v="20.5"/>
    <n v="9194348"/>
    <n v="217380"/>
    <n v="1460"/>
    <n v="2553400"/>
    <n v="0"/>
    <n v="0"/>
    <n v="0"/>
    <x v="26"/>
    <n v="47.134166666666665"/>
    <n v="17336362.666666668"/>
  </r>
  <r>
    <x v="107"/>
    <x v="47"/>
    <n v="553.08000000000004"/>
    <n v="529.61"/>
    <n v="23.47"/>
    <n v="36667732"/>
    <n v="5867096"/>
    <n v="1492"/>
    <n v="12650016"/>
    <n v="501044"/>
    <n v="0"/>
    <n v="0"/>
    <x v="26"/>
    <s v=" "/>
    <s v=" "/>
  </r>
  <r>
    <x v="107"/>
    <x v="48"/>
    <n v="0.98"/>
    <n v="0.49"/>
    <n v="0.49"/>
    <n v="8540420"/>
    <n v="38040"/>
    <n v="1460"/>
    <n v="2131476"/>
    <n v="2860"/>
    <n v="0"/>
    <n v="0"/>
    <x v="26"/>
    <s v=" "/>
    <s v=" "/>
  </r>
  <r>
    <x v="107"/>
    <x v="49"/>
    <n v="23.96"/>
    <n v="6.36"/>
    <n v="17.600000000000001"/>
    <n v="9194348"/>
    <n v="217380"/>
    <n v="1460"/>
    <n v="2553400"/>
    <n v="0"/>
    <n v="0"/>
    <n v="0"/>
    <x v="26"/>
    <n v="48.168333333333344"/>
    <n v="17336362.666666668"/>
  </r>
  <r>
    <x v="108"/>
    <x v="47"/>
    <n v="555.04"/>
    <n v="533.04999999999995"/>
    <n v="21.99"/>
    <n v="36667732"/>
    <n v="5867096"/>
    <n v="1492"/>
    <n v="12650016"/>
    <n v="501044"/>
    <n v="0"/>
    <n v="0"/>
    <x v="26"/>
    <s v=" "/>
    <s v=" "/>
  </r>
  <r>
    <x v="108"/>
    <x v="48"/>
    <n v="0.49"/>
    <n v="0.49"/>
    <n v="0"/>
    <n v="8540420"/>
    <n v="38028"/>
    <n v="1460"/>
    <n v="2131476"/>
    <n v="2848"/>
    <n v="0"/>
    <n v="0"/>
    <x v="26"/>
    <s v=" "/>
    <s v=" "/>
  </r>
  <r>
    <x v="108"/>
    <x v="49"/>
    <n v="23.45"/>
    <n v="8.7899999999999991"/>
    <n v="14.66"/>
    <n v="9194348"/>
    <n v="217380"/>
    <n v="1460"/>
    <n v="2553400"/>
    <n v="0"/>
    <n v="0"/>
    <n v="0"/>
    <x v="26"/>
    <n v="48.248333333333335"/>
    <n v="17336362.666666668"/>
  </r>
  <r>
    <x v="55"/>
    <x v="47"/>
    <n v="550.19000000000005"/>
    <n v="526.78"/>
    <n v="23.41"/>
    <n v="36667732"/>
    <n v="5867096"/>
    <n v="1492"/>
    <n v="12650016"/>
    <n v="501044"/>
    <n v="0"/>
    <n v="0"/>
    <x v="26"/>
    <s v=" "/>
    <s v=" "/>
  </r>
  <r>
    <x v="55"/>
    <x v="48"/>
    <n v="1.46"/>
    <n v="0.98"/>
    <n v="0.49"/>
    <n v="8540420"/>
    <n v="38024"/>
    <n v="1460"/>
    <n v="2131476"/>
    <n v="2844"/>
    <n v="0"/>
    <n v="0"/>
    <x v="26"/>
    <s v=" "/>
    <s v=" "/>
  </r>
  <r>
    <x v="55"/>
    <x v="49"/>
    <n v="25.36"/>
    <n v="6.34"/>
    <n v="19.02"/>
    <n v="9194348"/>
    <n v="217380"/>
    <n v="1460"/>
    <n v="2553400"/>
    <n v="0"/>
    <n v="0"/>
    <n v="0"/>
    <x v="26"/>
    <n v="48.084166666666675"/>
    <n v="17336362.666666668"/>
  </r>
  <r>
    <x v="109"/>
    <x v="47"/>
    <n v="561.59"/>
    <n v="537.19000000000005"/>
    <n v="24.4"/>
    <n v="36667732"/>
    <n v="5867096"/>
    <n v="1492"/>
    <n v="12650016"/>
    <n v="501044"/>
    <n v="0"/>
    <n v="0"/>
    <x v="26"/>
    <s v=" "/>
    <s v=" "/>
  </r>
  <r>
    <x v="109"/>
    <x v="48"/>
    <n v="0.49"/>
    <n v="0.49"/>
    <n v="0"/>
    <n v="8540420"/>
    <n v="38008"/>
    <n v="1460"/>
    <n v="2131476"/>
    <n v="2828"/>
    <n v="0"/>
    <n v="0"/>
    <x v="26"/>
    <s v=" "/>
    <s v=" "/>
  </r>
  <r>
    <x v="109"/>
    <x v="49"/>
    <n v="23.91"/>
    <n v="8.7799999999999994"/>
    <n v="15.13"/>
    <n v="9194348"/>
    <n v="217380"/>
    <n v="1460"/>
    <n v="2553400"/>
    <n v="0"/>
    <n v="0"/>
    <n v="0"/>
    <x v="26"/>
    <n v="48.832500000000003"/>
    <n v="17336362.666666668"/>
  </r>
  <r>
    <x v="56"/>
    <x v="47"/>
    <n v="550.03"/>
    <n v="525.12"/>
    <n v="24.91"/>
    <n v="36667732"/>
    <n v="5867096"/>
    <n v="1492"/>
    <n v="12650016"/>
    <n v="501044"/>
    <n v="0"/>
    <n v="0"/>
    <x v="26"/>
    <s v=" "/>
    <s v=" "/>
  </r>
  <r>
    <x v="56"/>
    <x v="48"/>
    <n v="0.98"/>
    <n v="0.49"/>
    <n v="0.49"/>
    <n v="8540420"/>
    <n v="38000"/>
    <n v="1460"/>
    <n v="2131476"/>
    <n v="2820"/>
    <n v="0"/>
    <n v="0"/>
    <x v="26"/>
    <s v=" "/>
    <s v=" "/>
  </r>
  <r>
    <x v="56"/>
    <x v="49"/>
    <n v="23.45"/>
    <n v="6.84"/>
    <n v="16.61"/>
    <n v="9194348"/>
    <n v="217380"/>
    <n v="1460"/>
    <n v="2553400"/>
    <n v="0"/>
    <n v="0"/>
    <n v="0"/>
    <x v="26"/>
    <n v="47.87166666666667"/>
    <n v="17336362.666666668"/>
  </r>
  <r>
    <x v="110"/>
    <x v="47"/>
    <n v="573.79999999999995"/>
    <n v="553.78"/>
    <n v="20.02"/>
    <n v="36667732"/>
    <n v="5867620"/>
    <n v="1492"/>
    <n v="12650660"/>
    <n v="501044"/>
    <n v="142"/>
    <n v="0"/>
    <x v="26"/>
    <s v=" "/>
    <s v=" "/>
  </r>
  <r>
    <x v="110"/>
    <x v="48"/>
    <n v="0.95"/>
    <n v="0.95"/>
    <n v="0"/>
    <n v="8540420"/>
    <n v="37992"/>
    <n v="1460"/>
    <n v="2131476"/>
    <n v="2812"/>
    <n v="0"/>
    <n v="0"/>
    <x v="26"/>
    <s v=" "/>
    <s v=" "/>
  </r>
  <r>
    <x v="110"/>
    <x v="49"/>
    <n v="23.83"/>
    <n v="3.81"/>
    <n v="20.02"/>
    <n v="9194348"/>
    <n v="217380"/>
    <n v="1460"/>
    <n v="2553400"/>
    <n v="0"/>
    <n v="0"/>
    <n v="0"/>
    <x v="26"/>
    <n v="49.881666666666668"/>
    <n v="17337006.666666668"/>
  </r>
  <r>
    <x v="57"/>
    <x v="47"/>
    <n v="558.89"/>
    <n v="537.39"/>
    <n v="21.5"/>
    <n v="36667732"/>
    <n v="5867620"/>
    <n v="1492"/>
    <n v="12650660"/>
    <n v="501044"/>
    <n v="4"/>
    <n v="0"/>
    <x v="26"/>
    <s v=" "/>
    <s v=" "/>
  </r>
  <r>
    <x v="57"/>
    <x v="48"/>
    <n v="0.98"/>
    <n v="0.49"/>
    <n v="0.49"/>
    <n v="8540420"/>
    <n v="37992"/>
    <n v="1460"/>
    <n v="2131476"/>
    <n v="2812"/>
    <n v="0"/>
    <n v="0"/>
    <x v="26"/>
    <s v=" "/>
    <s v=" "/>
  </r>
  <r>
    <x v="57"/>
    <x v="49"/>
    <n v="23.45"/>
    <n v="7.82"/>
    <n v="15.63"/>
    <n v="9194348"/>
    <n v="217380"/>
    <n v="1460"/>
    <n v="2553400"/>
    <n v="0"/>
    <n v="0"/>
    <n v="0"/>
    <x v="26"/>
    <n v="48.610000000000007"/>
    <n v="17337006.666666668"/>
  </r>
  <r>
    <x v="58"/>
    <x v="47"/>
    <n v="531.98"/>
    <n v="508.11"/>
    <n v="23.87"/>
    <n v="36667732"/>
    <n v="5867620"/>
    <n v="1492"/>
    <n v="12650660"/>
    <n v="501044"/>
    <n v="0"/>
    <n v="0"/>
    <x v="26"/>
    <s v=" "/>
    <s v=" "/>
  </r>
  <r>
    <x v="58"/>
    <x v="48"/>
    <n v="0.49"/>
    <n v="0"/>
    <n v="0.49"/>
    <n v="8540420"/>
    <n v="37960"/>
    <n v="1460"/>
    <n v="2131476"/>
    <n v="2780"/>
    <n v="0"/>
    <n v="0"/>
    <x v="26"/>
    <s v=" "/>
    <s v=" "/>
  </r>
  <r>
    <x v="58"/>
    <x v="49"/>
    <n v="23.38"/>
    <n v="5.85"/>
    <n v="17.54"/>
    <n v="9194348"/>
    <n v="217380"/>
    <n v="1460"/>
    <n v="2553400"/>
    <n v="0"/>
    <n v="0"/>
    <n v="0"/>
    <x v="26"/>
    <n v="46.320833333333333"/>
    <n v="17337006.666666668"/>
  </r>
  <r>
    <x v="59"/>
    <x v="47"/>
    <n v="563.25"/>
    <n v="539.86"/>
    <n v="23.39"/>
    <n v="36667732"/>
    <n v="5867620"/>
    <n v="1492"/>
    <n v="12650724"/>
    <n v="501044"/>
    <n v="7"/>
    <n v="0"/>
    <x v="26"/>
    <s v=" "/>
    <s v=" "/>
  </r>
  <r>
    <x v="59"/>
    <x v="48"/>
    <n v="0.97"/>
    <n v="0.97"/>
    <n v="0"/>
    <n v="8540420"/>
    <n v="37908"/>
    <n v="1460"/>
    <n v="2131476"/>
    <n v="2728"/>
    <n v="0"/>
    <n v="0"/>
    <x v="26"/>
    <s v=" "/>
    <s v=" "/>
  </r>
  <r>
    <x v="59"/>
    <x v="49"/>
    <n v="23.87"/>
    <n v="8.77"/>
    <n v="15.1"/>
    <n v="9194348"/>
    <n v="217380"/>
    <n v="1460"/>
    <n v="2553400"/>
    <n v="0"/>
    <n v="0"/>
    <n v="0"/>
    <x v="26"/>
    <n v="49.0075"/>
    <n v="17337070.666666668"/>
  </r>
  <r>
    <x v="111"/>
    <x v="47"/>
    <n v="555.61"/>
    <n v="532.22"/>
    <n v="23.39"/>
    <n v="36667732"/>
    <n v="5867620"/>
    <n v="1492"/>
    <n v="12650724"/>
    <n v="501044"/>
    <n v="0"/>
    <n v="0"/>
    <x v="26"/>
    <s v=" "/>
    <s v=" "/>
  </r>
  <r>
    <x v="111"/>
    <x v="48"/>
    <n v="0.97"/>
    <n v="0.49"/>
    <n v="0.49"/>
    <n v="8540420"/>
    <n v="37868"/>
    <n v="1460"/>
    <n v="2131476"/>
    <n v="2688"/>
    <n v="0"/>
    <n v="0"/>
    <x v="26"/>
    <s v=" "/>
    <s v=" "/>
  </r>
  <r>
    <x v="111"/>
    <x v="49"/>
    <n v="23.39"/>
    <n v="5.85"/>
    <n v="17.55"/>
    <n v="9194348"/>
    <n v="217380"/>
    <n v="1460"/>
    <n v="2553400"/>
    <n v="0"/>
    <n v="0"/>
    <n v="0"/>
    <x v="26"/>
    <n v="48.330833333333338"/>
    <n v="17337070.666666668"/>
  </r>
  <r>
    <x v="9"/>
    <x v="47"/>
    <n v="524.71"/>
    <n v="505.22"/>
    <n v="19.489999999999998"/>
    <n v="36667732"/>
    <n v="5867884"/>
    <n v="1492"/>
    <n v="12650852"/>
    <n v="501044"/>
    <n v="10"/>
    <n v="0"/>
    <x v="26"/>
    <s v=" "/>
    <s v=" "/>
  </r>
  <r>
    <x v="9"/>
    <x v="48"/>
    <n v="0.97"/>
    <n v="0.97"/>
    <n v="0"/>
    <n v="8540420"/>
    <n v="37816"/>
    <n v="1460"/>
    <n v="2131476"/>
    <n v="2636"/>
    <n v="0"/>
    <n v="0"/>
    <x v="26"/>
    <s v=" "/>
    <s v=" "/>
  </r>
  <r>
    <x v="9"/>
    <x v="49"/>
    <n v="23.39"/>
    <n v="5.85"/>
    <n v="17.54"/>
    <n v="9194348"/>
    <n v="217380"/>
    <n v="1460"/>
    <n v="2553400"/>
    <n v="0"/>
    <n v="0"/>
    <n v="0"/>
    <x v="26"/>
    <n v="45.755833333333335"/>
    <n v="17337198.666666668"/>
  </r>
  <r>
    <x v="112"/>
    <x v="47"/>
    <n v="529.58000000000004"/>
    <n v="505.64"/>
    <n v="23.94"/>
    <n v="36667732"/>
    <n v="5867884"/>
    <n v="1492"/>
    <n v="12650852"/>
    <n v="501044"/>
    <n v="4"/>
    <n v="0"/>
    <x v="26"/>
    <s v=" "/>
    <s v=" "/>
  </r>
  <r>
    <x v="112"/>
    <x v="48"/>
    <n v="0.98"/>
    <n v="0.49"/>
    <n v="0.49"/>
    <n v="8540420"/>
    <n v="37764"/>
    <n v="1460"/>
    <n v="2131476"/>
    <n v="2584"/>
    <n v="0"/>
    <n v="0"/>
    <x v="26"/>
    <s v=" "/>
    <s v=" "/>
  </r>
  <r>
    <x v="112"/>
    <x v="49"/>
    <n v="23.94"/>
    <n v="6.84"/>
    <n v="17.100000000000001"/>
    <n v="9194348"/>
    <n v="217380"/>
    <n v="1460"/>
    <n v="2553400"/>
    <n v="0"/>
    <n v="0"/>
    <n v="0"/>
    <x v="26"/>
    <n v="46.208333333333343"/>
    <n v="17337198.666666668"/>
  </r>
  <r>
    <x v="60"/>
    <x v="47"/>
    <n v="518.80999999999995"/>
    <n v="499.77"/>
    <n v="19.03"/>
    <n v="36667732"/>
    <n v="5868148"/>
    <n v="1492"/>
    <n v="12650920"/>
    <n v="501044"/>
    <n v="4"/>
    <n v="0"/>
    <x v="26"/>
    <s v=" "/>
    <s v=" "/>
  </r>
  <r>
    <x v="60"/>
    <x v="48"/>
    <n v="0.49"/>
    <n v="0.49"/>
    <n v="0"/>
    <n v="8540420"/>
    <n v="37720"/>
    <n v="1460"/>
    <n v="2131476"/>
    <n v="2540"/>
    <n v="0"/>
    <n v="0"/>
    <x v="26"/>
    <s v=" "/>
    <s v=" "/>
  </r>
  <r>
    <x v="60"/>
    <x v="49"/>
    <n v="24.4"/>
    <n v="7.32"/>
    <n v="17.079999999999998"/>
    <n v="9194348"/>
    <n v="217380"/>
    <n v="1460"/>
    <n v="2553400"/>
    <n v="0"/>
    <n v="0"/>
    <n v="0"/>
    <x v="26"/>
    <n v="45.30833333333333"/>
    <n v="17337266.666666668"/>
  </r>
  <r>
    <x v="61"/>
    <x v="47"/>
    <n v="517.91999999999996"/>
    <n v="492.89"/>
    <n v="25.03"/>
    <n v="36667732"/>
    <n v="5868148"/>
    <n v="1492"/>
    <n v="12650984"/>
    <n v="501044"/>
    <n v="5"/>
    <n v="0"/>
    <x v="26"/>
    <s v=" "/>
    <s v=" "/>
  </r>
  <r>
    <x v="61"/>
    <x v="48"/>
    <n v="1.44"/>
    <n v="0.96"/>
    <n v="0.48"/>
    <n v="8540420"/>
    <n v="37668"/>
    <n v="1460"/>
    <n v="2131476"/>
    <n v="2488"/>
    <n v="0"/>
    <n v="0"/>
    <x v="26"/>
    <s v=" "/>
    <s v=" "/>
  </r>
  <r>
    <x v="61"/>
    <x v="49"/>
    <n v="24.55"/>
    <n v="8.66"/>
    <n v="15.88"/>
    <n v="9194348"/>
    <n v="217380"/>
    <n v="1460"/>
    <n v="2553400"/>
    <n v="0"/>
    <n v="0"/>
    <n v="0"/>
    <x v="26"/>
    <n v="45.325833333333328"/>
    <n v="17337330.666666668"/>
  </r>
  <r>
    <x v="81"/>
    <x v="47"/>
    <n v="542.71"/>
    <n v="520.17999999999995"/>
    <n v="22.53"/>
    <n v="36667732"/>
    <n v="5868148"/>
    <n v="1492"/>
    <n v="12650984"/>
    <n v="501044"/>
    <n v="4"/>
    <n v="0"/>
    <x v="26"/>
    <s v=" "/>
    <s v=" "/>
  </r>
  <r>
    <x v="81"/>
    <x v="48"/>
    <n v="0.49"/>
    <n v="0"/>
    <n v="0.49"/>
    <n v="8540420"/>
    <n v="37648"/>
    <n v="1460"/>
    <n v="2131476"/>
    <n v="2468"/>
    <n v="0"/>
    <n v="0"/>
    <x v="26"/>
    <s v=" "/>
    <s v=" "/>
  </r>
  <r>
    <x v="81"/>
    <x v="49"/>
    <n v="24"/>
    <n v="10.29"/>
    <n v="13.71"/>
    <n v="9194348"/>
    <n v="217380"/>
    <n v="1460"/>
    <n v="2553400"/>
    <n v="0"/>
    <n v="0"/>
    <n v="0"/>
    <x v="26"/>
    <n v="47.266666666666673"/>
    <n v="17337330.666666668"/>
  </r>
  <r>
    <x v="62"/>
    <x v="47"/>
    <n v="520.63"/>
    <n v="495.74"/>
    <n v="24.88"/>
    <n v="36667732"/>
    <n v="5868148"/>
    <n v="1492"/>
    <n v="12651048"/>
    <n v="501044"/>
    <n v="4"/>
    <n v="0"/>
    <x v="26"/>
    <s v=" "/>
    <s v=" "/>
  </r>
  <r>
    <x v="62"/>
    <x v="48"/>
    <n v="0.98"/>
    <n v="0"/>
    <n v="0.98"/>
    <n v="8540420"/>
    <n v="37644"/>
    <n v="1460"/>
    <n v="2131476"/>
    <n v="2464"/>
    <n v="0"/>
    <n v="0"/>
    <x v="26"/>
    <s v=" "/>
    <s v=" "/>
  </r>
  <r>
    <x v="62"/>
    <x v="49"/>
    <n v="24.4"/>
    <n v="6.83"/>
    <n v="17.57"/>
    <n v="9194348"/>
    <n v="217380"/>
    <n v="1460"/>
    <n v="2553400"/>
    <n v="0"/>
    <n v="0"/>
    <n v="0"/>
    <x v="26"/>
    <n v="45.500833333333333"/>
    <n v="17337394.666666668"/>
  </r>
  <r>
    <x v="113"/>
    <x v="47"/>
    <n v="535.27"/>
    <n v="514.74"/>
    <n v="20.53"/>
    <n v="36667732"/>
    <n v="5868148"/>
    <n v="1492"/>
    <n v="12651060"/>
    <n v="501044"/>
    <n v="6"/>
    <n v="0"/>
    <x v="26"/>
    <s v=" "/>
    <s v=" "/>
  </r>
  <r>
    <x v="113"/>
    <x v="48"/>
    <n v="0.98"/>
    <n v="0.49"/>
    <n v="0.49"/>
    <n v="8540420"/>
    <n v="37636"/>
    <n v="1460"/>
    <n v="2131476"/>
    <n v="2456"/>
    <n v="0"/>
    <n v="0"/>
    <x v="26"/>
    <s v=" "/>
    <s v=" "/>
  </r>
  <r>
    <x v="113"/>
    <x v="49"/>
    <n v="23.46"/>
    <n v="7.82"/>
    <n v="15.64"/>
    <n v="9194348"/>
    <n v="217380"/>
    <n v="1460"/>
    <n v="2553400"/>
    <n v="0"/>
    <n v="0"/>
    <n v="0"/>
    <x v="26"/>
    <n v="46.642500000000005"/>
    <n v="17337406.666666668"/>
  </r>
  <r>
    <x v="63"/>
    <x v="47"/>
    <n v="538.75"/>
    <n v="514.29"/>
    <n v="24.47"/>
    <n v="36667732"/>
    <n v="5868412"/>
    <n v="1492"/>
    <n v="12651124"/>
    <n v="501044"/>
    <n v="4"/>
    <n v="0"/>
    <x v="26"/>
    <s v=" "/>
    <s v=" "/>
  </r>
  <r>
    <x v="63"/>
    <x v="48"/>
    <n v="0.49"/>
    <n v="0.49"/>
    <n v="0"/>
    <n v="8540420"/>
    <n v="37620"/>
    <n v="1460"/>
    <n v="2131476"/>
    <n v="2440"/>
    <n v="0"/>
    <n v="0"/>
    <x v="26"/>
    <s v=" "/>
    <s v=" "/>
  </r>
  <r>
    <x v="63"/>
    <x v="49"/>
    <n v="23.98"/>
    <n v="9.3000000000000007"/>
    <n v="14.68"/>
    <n v="9194348"/>
    <n v="217380"/>
    <n v="1460"/>
    <n v="2553400"/>
    <n v="0"/>
    <n v="0"/>
    <n v="0"/>
    <x v="26"/>
    <n v="46.935000000000002"/>
    <n v="17337470.666666668"/>
  </r>
  <r>
    <x v="114"/>
    <x v="47"/>
    <n v="533.59"/>
    <n v="513.11"/>
    <n v="20.49"/>
    <n v="36684820"/>
    <n v="5869128"/>
    <n v="1492"/>
    <n v="12651152"/>
    <n v="501044"/>
    <n v="73"/>
    <n v="0"/>
    <x v="26"/>
    <s v=" "/>
    <s v=" "/>
  </r>
  <r>
    <x v="114"/>
    <x v="48"/>
    <n v="0.98"/>
    <n v="0.98"/>
    <n v="0"/>
    <n v="8540420"/>
    <n v="37612"/>
    <n v="1460"/>
    <n v="2131476"/>
    <n v="2432"/>
    <n v="0"/>
    <n v="0"/>
    <x v="26"/>
    <s v=" "/>
    <s v=" "/>
  </r>
  <r>
    <x v="114"/>
    <x v="49"/>
    <n v="23.41"/>
    <n v="9.27"/>
    <n v="14.14"/>
    <n v="9194348"/>
    <n v="217380"/>
    <n v="1460"/>
    <n v="2553400"/>
    <n v="0"/>
    <n v="0"/>
    <n v="0"/>
    <x v="26"/>
    <n v="46.498333333333335"/>
    <n v="17337498.666666668"/>
  </r>
  <r>
    <x v="64"/>
    <x v="47"/>
    <n v="542"/>
    <n v="530.79"/>
    <n v="11.21"/>
    <n v="36684820"/>
    <n v="5869128"/>
    <n v="1492"/>
    <n v="12651152"/>
    <n v="501044"/>
    <n v="0"/>
    <n v="0"/>
    <x v="26"/>
    <s v=" "/>
    <s v=" "/>
  </r>
  <r>
    <x v="64"/>
    <x v="48"/>
    <n v="0.97"/>
    <n v="0.97"/>
    <n v="0"/>
    <n v="8540420"/>
    <n v="37612"/>
    <n v="1460"/>
    <n v="2131476"/>
    <n v="2432"/>
    <n v="0"/>
    <n v="0"/>
    <x v="26"/>
    <s v=" "/>
    <s v=" "/>
  </r>
  <r>
    <x v="64"/>
    <x v="49"/>
    <n v="23.4"/>
    <n v="5.36"/>
    <n v="18.03"/>
    <n v="9194348"/>
    <n v="217380"/>
    <n v="1460"/>
    <n v="2553400"/>
    <n v="0"/>
    <n v="0"/>
    <n v="0"/>
    <x v="26"/>
    <n v="47.197499999999998"/>
    <n v="17337498.666666668"/>
  </r>
  <r>
    <x v="65"/>
    <x v="47"/>
    <n v="531.96"/>
    <n v="519.78"/>
    <n v="12.18"/>
    <n v="36684820"/>
    <n v="5869128"/>
    <n v="1492"/>
    <n v="12651152"/>
    <n v="501044"/>
    <n v="0"/>
    <n v="0"/>
    <x v="26"/>
    <s v=" "/>
    <s v=" "/>
  </r>
  <r>
    <x v="65"/>
    <x v="48"/>
    <n v="0.97"/>
    <n v="0.49"/>
    <n v="0.49"/>
    <n v="8540420"/>
    <n v="37608"/>
    <n v="1460"/>
    <n v="2131476"/>
    <n v="2428"/>
    <n v="0"/>
    <n v="2"/>
    <x v="26"/>
    <s v=" "/>
    <s v=" "/>
  </r>
  <r>
    <x v="65"/>
    <x v="49"/>
    <n v="22.9"/>
    <n v="8.77"/>
    <n v="14.13"/>
    <n v="9194348"/>
    <n v="217380"/>
    <n v="1460"/>
    <n v="2553400"/>
    <n v="0"/>
    <n v="0"/>
    <n v="0"/>
    <x v="26"/>
    <n v="46.319166666666668"/>
    <n v="17337498.666666668"/>
  </r>
  <r>
    <x v="82"/>
    <x v="47"/>
    <n v="545.32000000000005"/>
    <n v="532.63"/>
    <n v="12.69"/>
    <n v="36684820"/>
    <n v="5869128"/>
    <n v="1492"/>
    <n v="12651152"/>
    <n v="501044"/>
    <n v="0"/>
    <n v="0"/>
    <x v="26"/>
    <s v=" "/>
    <s v=" "/>
  </r>
  <r>
    <x v="82"/>
    <x v="48"/>
    <n v="0.49"/>
    <n v="0.49"/>
    <n v="0"/>
    <n v="8540420"/>
    <n v="37588"/>
    <n v="1460"/>
    <n v="2131476"/>
    <n v="2408"/>
    <n v="0"/>
    <n v="0"/>
    <x v="26"/>
    <s v=" "/>
    <s v=" "/>
  </r>
  <r>
    <x v="82"/>
    <x v="49"/>
    <n v="23.43"/>
    <n v="9.2799999999999994"/>
    <n v="14.16"/>
    <n v="9194348"/>
    <n v="217372"/>
    <n v="1460"/>
    <n v="2553400"/>
    <n v="0"/>
    <n v="0"/>
    <n v="0"/>
    <x v="26"/>
    <n v="47.436666666666667"/>
    <n v="17337498.666666668"/>
  </r>
  <r>
    <x v="66"/>
    <x v="47"/>
    <n v="568.07000000000005"/>
    <n v="442.26"/>
    <n v="125.8"/>
    <n v="36685044"/>
    <n v="5869128"/>
    <n v="1492"/>
    <n v="12651152"/>
    <n v="501044"/>
    <n v="0"/>
    <n v="0"/>
    <x v="26"/>
    <s v=" "/>
    <s v=" "/>
  </r>
  <r>
    <x v="66"/>
    <x v="48"/>
    <n v="0.98"/>
    <n v="0.98"/>
    <n v="0"/>
    <n v="8540420"/>
    <n v="37396"/>
    <n v="1460"/>
    <n v="2131476"/>
    <n v="2216"/>
    <n v="0"/>
    <n v="0"/>
    <x v="26"/>
    <s v=" "/>
    <s v=" "/>
  </r>
  <r>
    <x v="66"/>
    <x v="49"/>
    <n v="22.43"/>
    <n v="10.73"/>
    <n v="11.7"/>
    <n v="9194348"/>
    <n v="217372"/>
    <n v="1460"/>
    <n v="2553400"/>
    <n v="0"/>
    <n v="0"/>
    <n v="0"/>
    <x v="26"/>
    <n v="49.29"/>
    <n v="17337498.666666668"/>
  </r>
  <r>
    <x v="92"/>
    <x v="47"/>
    <n v="749.94"/>
    <n v="484.76"/>
    <n v="265.17"/>
    <n v="36803092"/>
    <n v="5869220"/>
    <n v="1492"/>
    <n v="12651152"/>
    <n v="501044"/>
    <n v="24"/>
    <n v="0"/>
    <x v="26"/>
    <s v=" "/>
    <s v=" "/>
  </r>
  <r>
    <x v="92"/>
    <x v="48"/>
    <n v="1.96"/>
    <n v="1.96"/>
    <n v="0"/>
    <n v="8540420"/>
    <n v="39016"/>
    <n v="1460"/>
    <n v="2131476"/>
    <n v="3836"/>
    <n v="124"/>
    <n v="17"/>
    <x v="26"/>
    <s v=" "/>
    <s v=" "/>
  </r>
  <r>
    <x v="92"/>
    <x v="49"/>
    <n v="21.08"/>
    <n v="5.39"/>
    <n v="15.68"/>
    <n v="9194348"/>
    <n v="217372"/>
    <n v="1460"/>
    <n v="2553400"/>
    <n v="0"/>
    <n v="0"/>
    <n v="0"/>
    <x v="26"/>
    <n v="64.415000000000006"/>
    <n v="17337498.666666668"/>
  </r>
  <r>
    <x v="67"/>
    <x v="47"/>
    <n v="792.13"/>
    <n v="608.46"/>
    <n v="183.67"/>
    <n v="37055636"/>
    <n v="5869244"/>
    <n v="1492"/>
    <n v="12651152"/>
    <n v="501044"/>
    <n v="4"/>
    <n v="0"/>
    <x v="26"/>
    <s v=" "/>
    <s v=" "/>
  </r>
  <r>
    <x v="67"/>
    <x v="48"/>
    <n v="1.96"/>
    <n v="0.98"/>
    <n v="0.98"/>
    <n v="8540420"/>
    <n v="38360"/>
    <n v="1460"/>
    <n v="2131476"/>
    <n v="3180"/>
    <n v="151"/>
    <n v="0"/>
    <x v="26"/>
    <s v=" "/>
    <s v=" "/>
  </r>
  <r>
    <x v="67"/>
    <x v="49"/>
    <n v="23.08"/>
    <n v="6.38"/>
    <n v="16.7"/>
    <n v="9194348"/>
    <n v="217372"/>
    <n v="1460"/>
    <n v="2553400"/>
    <n v="0"/>
    <n v="0"/>
    <n v="0"/>
    <x v="26"/>
    <n v="68.097500000000011"/>
    <n v="17337498.666666668"/>
  </r>
  <r>
    <x v="115"/>
    <x v="47"/>
    <n v="773.55"/>
    <n v="625.16"/>
    <n v="148.38999999999999"/>
    <n v="37245844"/>
    <n v="5869428"/>
    <n v="1492"/>
    <n v="12651236"/>
    <n v="501044"/>
    <n v="67"/>
    <n v="0"/>
    <x v="26"/>
    <s v=" "/>
    <s v=" "/>
  </r>
  <r>
    <x v="115"/>
    <x v="48"/>
    <n v="3.83"/>
    <n v="2.87"/>
    <n v="0.96"/>
    <n v="8540420"/>
    <n v="38972"/>
    <n v="1460"/>
    <n v="2131476"/>
    <n v="3064"/>
    <n v="468"/>
    <n v="4"/>
    <x v="26"/>
    <s v=" "/>
    <s v=" "/>
  </r>
  <r>
    <x v="115"/>
    <x v="49"/>
    <n v="22.02"/>
    <n v="7.66"/>
    <n v="14.36"/>
    <n v="9194348"/>
    <n v="217372"/>
    <n v="1460"/>
    <n v="2553400"/>
    <n v="0"/>
    <n v="0"/>
    <n v="0"/>
    <x v="26"/>
    <n v="66.61666666666666"/>
    <n v="17337582.666666668"/>
  </r>
  <r>
    <x v="68"/>
    <x v="47"/>
    <n v="799.69"/>
    <n v="679.15"/>
    <n v="120.54"/>
    <n v="37340948"/>
    <n v="5869428"/>
    <n v="1492"/>
    <n v="12651236"/>
    <n v="501044"/>
    <n v="0"/>
    <n v="0"/>
    <x v="26"/>
    <s v=" "/>
    <s v=" "/>
  </r>
  <r>
    <x v="68"/>
    <x v="48"/>
    <n v="3.92"/>
    <n v="3.43"/>
    <n v="0.49"/>
    <n v="8540420"/>
    <n v="39216"/>
    <n v="1460"/>
    <n v="2131476"/>
    <n v="3064"/>
    <n v="363"/>
    <n v="0"/>
    <x v="26"/>
    <s v=" "/>
    <s v=" "/>
  </r>
  <r>
    <x v="68"/>
    <x v="49"/>
    <n v="23.52"/>
    <n v="6.86"/>
    <n v="16.66"/>
    <n v="9194348"/>
    <n v="217372"/>
    <n v="1460"/>
    <n v="2553400"/>
    <n v="0"/>
    <n v="0"/>
    <n v="0"/>
    <x v="26"/>
    <n v="68.927499999999995"/>
    <n v="17337582.666666668"/>
  </r>
  <r>
    <x v="93"/>
    <x v="47"/>
    <n v="693.45"/>
    <n v="562.11"/>
    <n v="131.34"/>
    <n v="37498388"/>
    <n v="5869468"/>
    <n v="1492"/>
    <n v="12651236"/>
    <n v="501044"/>
    <n v="6"/>
    <n v="0"/>
    <x v="26"/>
    <s v=" "/>
    <s v=" "/>
  </r>
  <r>
    <x v="93"/>
    <x v="48"/>
    <n v="2.94"/>
    <n v="2.4500000000000002"/>
    <n v="0.49"/>
    <n v="8540420"/>
    <n v="39664"/>
    <n v="1460"/>
    <n v="2131476"/>
    <n v="3272"/>
    <n v="326"/>
    <n v="0"/>
    <x v="26"/>
    <s v=" "/>
    <s v=" "/>
  </r>
  <r>
    <x v="93"/>
    <x v="49"/>
    <n v="24.01"/>
    <n v="6.37"/>
    <n v="17.64"/>
    <n v="9194348"/>
    <n v="217372"/>
    <n v="1460"/>
    <n v="2553400"/>
    <n v="0"/>
    <n v="0"/>
    <n v="0"/>
    <x v="26"/>
    <n v="60.033333333333339"/>
    <n v="17337582.666666668"/>
  </r>
  <r>
    <x v="69"/>
    <x v="47"/>
    <n v="728.73"/>
    <n v="570.01"/>
    <n v="158.72"/>
    <n v="37626836"/>
    <n v="5871820"/>
    <n v="1492"/>
    <n v="12651236"/>
    <n v="501044"/>
    <n v="289"/>
    <n v="0"/>
    <x v="26"/>
    <s v=" "/>
    <s v=" "/>
  </r>
  <r>
    <x v="69"/>
    <x v="48"/>
    <n v="3.93"/>
    <n v="3.44"/>
    <n v="0.49"/>
    <n v="8540420"/>
    <n v="40148"/>
    <n v="1460"/>
    <n v="2131476"/>
    <n v="3272"/>
    <n v="364"/>
    <n v="0"/>
    <x v="26"/>
    <s v=" "/>
    <s v=" "/>
  </r>
  <r>
    <x v="69"/>
    <x v="49"/>
    <n v="22.11"/>
    <n v="7.86"/>
    <n v="14.25"/>
    <n v="9194348"/>
    <n v="217372"/>
    <n v="1460"/>
    <n v="2553400"/>
    <n v="0"/>
    <n v="0"/>
    <n v="0"/>
    <x v="26"/>
    <n v="62.897500000000001"/>
    <n v="17337582.666666668"/>
  </r>
  <r>
    <x v="86"/>
    <x v="47"/>
    <n v="667.87"/>
    <n v="477.82"/>
    <n v="190.06"/>
    <n v="37783700"/>
    <n v="5871824"/>
    <n v="1492"/>
    <n v="12651236"/>
    <n v="501044"/>
    <n v="0"/>
    <n v="0"/>
    <x v="26"/>
    <s v=" "/>
    <s v=" "/>
  </r>
  <r>
    <x v="86"/>
    <x v="48"/>
    <n v="1.94"/>
    <n v="1.46"/>
    <n v="0.49"/>
    <n v="8540420"/>
    <n v="38912"/>
    <n v="1460"/>
    <n v="2131476"/>
    <n v="3272"/>
    <n v="149"/>
    <n v="0"/>
    <x v="26"/>
    <s v=" "/>
    <s v=" "/>
  </r>
  <r>
    <x v="86"/>
    <x v="49"/>
    <n v="23.82"/>
    <n v="6.32"/>
    <n v="17.5"/>
    <n v="9194348"/>
    <n v="217372"/>
    <n v="1460"/>
    <n v="2553400"/>
    <n v="0"/>
    <n v="0"/>
    <n v="0"/>
    <x v="26"/>
    <n v="57.802500000000009"/>
    <n v="17337582.666666668"/>
  </r>
  <r>
    <x v="116"/>
    <x v="47"/>
    <n v="694"/>
    <n v="559.55999999999995"/>
    <n v="134.44999999999999"/>
    <n v="37783700"/>
    <n v="5871824"/>
    <n v="1492"/>
    <n v="12651236"/>
    <n v="501044"/>
    <n v="0"/>
    <n v="0"/>
    <x v="26"/>
    <s v=" "/>
    <s v=" "/>
  </r>
  <r>
    <x v="116"/>
    <x v="48"/>
    <n v="1.45"/>
    <n v="1.45"/>
    <n v="0"/>
    <n v="8540420"/>
    <n v="38912"/>
    <n v="1460"/>
    <n v="2131476"/>
    <n v="3272"/>
    <n v="113"/>
    <n v="0"/>
    <x v="26"/>
    <s v=" "/>
    <s v=" "/>
  </r>
  <r>
    <x v="116"/>
    <x v="49"/>
    <n v="21.76"/>
    <n v="6.29"/>
    <n v="15.48"/>
    <n v="9194348"/>
    <n v="217376"/>
    <n v="1460"/>
    <n v="2553400"/>
    <n v="0"/>
    <n v="0"/>
    <n v="0"/>
    <x v="26"/>
    <n v="59.767500000000005"/>
    <n v="17337582.666666668"/>
  </r>
  <r>
    <x v="70"/>
    <x v="47"/>
    <n v="723.82"/>
    <n v="553.71"/>
    <n v="170.11"/>
    <n v="37878804"/>
    <n v="5870788"/>
    <n v="1492"/>
    <n v="12651236"/>
    <n v="500004"/>
    <n v="0"/>
    <n v="0"/>
    <x v="26"/>
    <s v=" "/>
    <s v=" "/>
  </r>
  <r>
    <x v="70"/>
    <x v="48"/>
    <n v="1.95"/>
    <n v="1.46"/>
    <n v="0.49"/>
    <n v="8540420"/>
    <n v="38952"/>
    <n v="1460"/>
    <n v="2131476"/>
    <n v="3272"/>
    <n v="101"/>
    <n v="0"/>
    <x v="26"/>
    <s v=" "/>
    <s v=" "/>
  </r>
  <r>
    <x v="70"/>
    <x v="49"/>
    <n v="26.32"/>
    <n v="9.75"/>
    <n v="16.57"/>
    <n v="9194348"/>
    <n v="217376"/>
    <n v="1460"/>
    <n v="2553400"/>
    <n v="0"/>
    <n v="0"/>
    <n v="0"/>
    <x v="26"/>
    <n v="62.674166666666679"/>
    <n v="17337582.666666668"/>
  </r>
  <r>
    <x v="83"/>
    <x v="47"/>
    <n v="535.5"/>
    <n v="366.18"/>
    <n v="169.32"/>
    <n v="38069012"/>
    <n v="5871820"/>
    <n v="1492"/>
    <n v="12652108"/>
    <n v="500004"/>
    <n v="120"/>
    <n v="0"/>
    <x v="26"/>
    <s v=" "/>
    <s v=" "/>
  </r>
  <r>
    <x v="83"/>
    <x v="48"/>
    <n v="1.2"/>
    <n v="1.2"/>
    <n v="0"/>
    <n v="8540420"/>
    <n v="38952"/>
    <n v="1460"/>
    <n v="2131476"/>
    <n v="3272"/>
    <n v="61"/>
    <n v="0"/>
    <x v="26"/>
    <s v=" "/>
    <s v=" "/>
  </r>
  <r>
    <x v="83"/>
    <x v="49"/>
    <n v="20.37"/>
    <n v="6.79"/>
    <n v="13.58"/>
    <n v="9194348"/>
    <n v="217376"/>
    <n v="1460"/>
    <n v="2553400"/>
    <n v="0"/>
    <n v="0"/>
    <n v="0"/>
    <x v="26"/>
    <n v="46.422500000000007"/>
    <n v="17338454.666666668"/>
  </r>
  <r>
    <x v="94"/>
    <x v="47"/>
    <n v="675.34"/>
    <n v="523.30999999999995"/>
    <n v="152.03"/>
    <n v="38069012"/>
    <n v="5871820"/>
    <n v="1492"/>
    <n v="12652108"/>
    <n v="500004"/>
    <n v="0"/>
    <n v="0"/>
    <x v="26"/>
    <s v=" "/>
    <s v=" "/>
  </r>
  <r>
    <x v="94"/>
    <x v="48"/>
    <n v="3.2"/>
    <n v="3.2"/>
    <n v="0"/>
    <n v="8540420"/>
    <n v="39196"/>
    <n v="1460"/>
    <n v="2131476"/>
    <n v="3272"/>
    <n v="470"/>
    <n v="0"/>
    <x v="26"/>
    <s v=" "/>
    <s v=" "/>
  </r>
  <r>
    <x v="94"/>
    <x v="49"/>
    <n v="19.2"/>
    <n v="7.2"/>
    <n v="12"/>
    <n v="9194348"/>
    <n v="217376"/>
    <n v="1460"/>
    <n v="2553400"/>
    <n v="0"/>
    <n v="0"/>
    <n v="0"/>
    <x v="26"/>
    <n v="58.14500000000001"/>
    <n v="17338454.666666668"/>
  </r>
  <r>
    <x v="71"/>
    <x v="47"/>
    <n v="828.69"/>
    <n v="630.61"/>
    <n v="198.08"/>
    <n v="38069012"/>
    <n v="5871820"/>
    <n v="1492"/>
    <n v="12652108"/>
    <n v="500004"/>
    <n v="8"/>
    <n v="0"/>
    <x v="26"/>
    <s v=" "/>
    <s v=" "/>
  </r>
  <r>
    <x v="71"/>
    <x v="48"/>
    <n v="1.97"/>
    <n v="1.47"/>
    <n v="0.49"/>
    <n v="8540420"/>
    <n v="39196"/>
    <n v="1460"/>
    <n v="2131476"/>
    <n v="3272"/>
    <n v="113"/>
    <n v="0"/>
    <x v="26"/>
    <s v=" "/>
    <s v=" "/>
  </r>
  <r>
    <x v="71"/>
    <x v="49"/>
    <n v="27.03"/>
    <n v="7.86"/>
    <n v="19.170000000000002"/>
    <n v="9194348"/>
    <n v="217376"/>
    <n v="1460"/>
    <n v="2553400"/>
    <n v="0"/>
    <n v="0"/>
    <n v="0"/>
    <x v="26"/>
    <n v="71.474166666666676"/>
    <n v="17338454.666666668"/>
  </r>
  <r>
    <x v="117"/>
    <x v="47"/>
    <n v="614.29999999999995"/>
    <n v="491.92"/>
    <n v="122.38"/>
    <n v="38069012"/>
    <n v="5871820"/>
    <n v="1492"/>
    <n v="12652108"/>
    <n v="500004"/>
    <n v="0"/>
    <n v="0"/>
    <x v="26"/>
    <s v=" "/>
    <s v=" "/>
  </r>
  <r>
    <x v="117"/>
    <x v="48"/>
    <n v="2.82"/>
    <n v="2.0099999999999998"/>
    <n v="0.81"/>
    <n v="8540420"/>
    <n v="39676"/>
    <n v="1460"/>
    <n v="2131476"/>
    <n v="3272"/>
    <n v="280"/>
    <n v="0"/>
    <x v="26"/>
    <s v=" "/>
    <s v=" "/>
  </r>
  <r>
    <x v="117"/>
    <x v="49"/>
    <n v="18.12"/>
    <n v="2.42"/>
    <n v="15.7"/>
    <n v="9194348"/>
    <n v="217376"/>
    <n v="1460"/>
    <n v="2553400"/>
    <n v="0"/>
    <n v="0"/>
    <n v="0"/>
    <x v="26"/>
    <n v="52.936666666666667"/>
    <n v="17338454.666666668"/>
  </r>
  <r>
    <x v="72"/>
    <x v="47"/>
    <n v="673.35"/>
    <n v="510.17"/>
    <n v="163.18"/>
    <n v="38069012"/>
    <n v="5871820"/>
    <n v="1492"/>
    <n v="12652108"/>
    <n v="500004"/>
    <n v="0"/>
    <n v="0"/>
    <x v="26"/>
    <s v=" "/>
    <s v=" "/>
  </r>
  <r>
    <x v="72"/>
    <x v="48"/>
    <n v="1.47"/>
    <n v="1.47"/>
    <n v="0"/>
    <n v="8540420"/>
    <n v="39192"/>
    <n v="1460"/>
    <n v="2131476"/>
    <n v="3272"/>
    <n v="151"/>
    <n v="0"/>
    <x v="26"/>
    <s v=" "/>
    <s v=" "/>
  </r>
  <r>
    <x v="72"/>
    <x v="49"/>
    <n v="22.61"/>
    <n v="5.41"/>
    <n v="17.2"/>
    <n v="9194348"/>
    <n v="217376"/>
    <n v="1460"/>
    <n v="2553400"/>
    <n v="0"/>
    <n v="0"/>
    <n v="0"/>
    <x v="26"/>
    <n v="58.119166666666672"/>
    <n v="17338454.666666668"/>
  </r>
  <r>
    <x v="73"/>
    <x v="47"/>
    <n v="677.48"/>
    <n v="540.61"/>
    <n v="136.87"/>
    <n v="38068884"/>
    <n v="4918112"/>
    <n v="1492"/>
    <n v="12651980"/>
    <n v="588592"/>
    <n v="4042"/>
    <n v="0"/>
    <x v="26"/>
    <s v=" "/>
    <s v=" "/>
  </r>
  <r>
    <x v="73"/>
    <x v="48"/>
    <n v="1.96"/>
    <n v="1.96"/>
    <n v="0"/>
    <n v="8540420"/>
    <n v="38948"/>
    <n v="1460"/>
    <n v="2131476"/>
    <n v="3272"/>
    <n v="151"/>
    <n v="0"/>
    <x v="26"/>
    <s v=" "/>
    <s v=" "/>
  </r>
  <r>
    <x v="73"/>
    <x v="49"/>
    <n v="20.6"/>
    <n v="4.42"/>
    <n v="16.190000000000001"/>
    <n v="9194348"/>
    <n v="217376"/>
    <n v="1460"/>
    <n v="2553400"/>
    <n v="0"/>
    <n v="0"/>
    <n v="0"/>
    <x v="26"/>
    <n v="58.336666666666673"/>
    <n v="17338326.666666668"/>
  </r>
  <r>
    <x v="74"/>
    <x v="47"/>
    <n v="743.91"/>
    <n v="567.35"/>
    <n v="176.56"/>
    <n v="38068884"/>
    <n v="5435240"/>
    <n v="1492"/>
    <n v="12651980"/>
    <n v="1047984"/>
    <n v="7230"/>
    <n v="0"/>
    <x v="26"/>
    <s v=" "/>
    <s v=" "/>
  </r>
  <r>
    <x v="74"/>
    <x v="48"/>
    <n v="1.47"/>
    <n v="0.98"/>
    <n v="0.49"/>
    <n v="8540420"/>
    <n v="38948"/>
    <n v="1460"/>
    <n v="2131476"/>
    <n v="3272"/>
    <n v="112"/>
    <n v="0"/>
    <x v="26"/>
    <s v=" "/>
    <s v=" "/>
  </r>
  <r>
    <x v="74"/>
    <x v="49"/>
    <n v="21.52"/>
    <n v="4.4000000000000004"/>
    <n v="17.12"/>
    <n v="9194348"/>
    <n v="217376"/>
    <n v="1460"/>
    <n v="2553400"/>
    <n v="0"/>
    <n v="0"/>
    <n v="0"/>
    <x v="26"/>
    <n v="63.908333333333331"/>
    <n v="17338326.666666668"/>
  </r>
  <r>
    <x v="75"/>
    <x v="47"/>
    <n v="626.94000000000005"/>
    <n v="502.92"/>
    <n v="124.02"/>
    <n v="38068884"/>
    <n v="5447624"/>
    <n v="1492"/>
    <n v="12651980"/>
    <n v="1047984"/>
    <n v="1465"/>
    <n v="0"/>
    <x v="26"/>
    <s v=" "/>
    <s v=" "/>
  </r>
  <r>
    <x v="75"/>
    <x v="48"/>
    <n v="3.92"/>
    <n v="2.94"/>
    <n v="0.98"/>
    <n v="8540420"/>
    <n v="39188"/>
    <n v="1460"/>
    <n v="2131476"/>
    <n v="3272"/>
    <n v="326"/>
    <n v="0"/>
    <x v="26"/>
    <s v=" "/>
    <s v=" "/>
  </r>
  <r>
    <x v="75"/>
    <x v="49"/>
    <n v="23.04"/>
    <n v="7.84"/>
    <n v="15.2"/>
    <n v="9194348"/>
    <n v="217376"/>
    <n v="1460"/>
    <n v="2553400"/>
    <n v="0"/>
    <n v="0"/>
    <n v="0"/>
    <x v="26"/>
    <n v="54.491666666666667"/>
    <n v="17338326.666666668"/>
  </r>
  <r>
    <x v="84"/>
    <x v="47"/>
    <n v="479.48"/>
    <n v="370.53"/>
    <n v="108.95"/>
    <n v="38068884"/>
    <n v="5458904"/>
    <n v="1492"/>
    <n v="12653056"/>
    <n v="1047984"/>
    <n v="1359"/>
    <n v="0"/>
    <x v="26"/>
    <s v=" "/>
    <s v=" "/>
  </r>
  <r>
    <x v="84"/>
    <x v="48"/>
    <n v="0.98"/>
    <n v="0.98"/>
    <n v="0"/>
    <n v="8540420"/>
    <n v="39188"/>
    <n v="1460"/>
    <n v="2131476"/>
    <n v="3272"/>
    <n v="0"/>
    <n v="0"/>
    <x v="26"/>
    <s v=" "/>
    <s v=" "/>
  </r>
  <r>
    <x v="84"/>
    <x v="49"/>
    <n v="25.03"/>
    <n v="8.34"/>
    <n v="16.690000000000001"/>
    <n v="9194348"/>
    <n v="217376"/>
    <n v="1460"/>
    <n v="2553400"/>
    <n v="0"/>
    <n v="0"/>
    <n v="0"/>
    <x v="26"/>
    <n v="42.124166666666667"/>
    <n v="17339402.666666668"/>
  </r>
  <r>
    <x v="118"/>
    <x v="47"/>
    <n v="492.55"/>
    <n v="394.83"/>
    <n v="97.72"/>
    <n v="38068884"/>
    <n v="5471272"/>
    <n v="1492"/>
    <n v="12653072"/>
    <n v="1047984"/>
    <n v="1599"/>
    <n v="0"/>
    <x v="26"/>
    <s v=" "/>
    <s v=" "/>
  </r>
  <r>
    <x v="118"/>
    <x v="48"/>
    <n v="1.96"/>
    <n v="1.47"/>
    <n v="0.49"/>
    <n v="8540420"/>
    <n v="38704"/>
    <n v="1460"/>
    <n v="2131476"/>
    <n v="3272"/>
    <n v="75"/>
    <n v="0"/>
    <x v="26"/>
    <s v=" "/>
    <s v=" "/>
  </r>
  <r>
    <x v="118"/>
    <x v="49"/>
    <n v="23.08"/>
    <n v="6.38"/>
    <n v="16.7"/>
    <n v="9194348"/>
    <n v="217376"/>
    <n v="1460"/>
    <n v="2553400"/>
    <n v="0"/>
    <n v="0"/>
    <n v="0"/>
    <x v="26"/>
    <n v="43.1325"/>
    <n v="17339418.666666668"/>
  </r>
  <r>
    <x v="6"/>
    <x v="47"/>
    <n v="586.64"/>
    <n v="451.52"/>
    <n v="135.12"/>
    <n v="38068884"/>
    <n v="5475452"/>
    <n v="1492"/>
    <n v="12653072"/>
    <n v="1047984"/>
    <n v="591"/>
    <n v="0"/>
    <x v="26"/>
    <s v=" "/>
    <s v=" "/>
  </r>
  <r>
    <x v="6"/>
    <x v="48"/>
    <n v="0.97"/>
    <n v="0.97"/>
    <n v="0"/>
    <n v="8540420"/>
    <n v="38704"/>
    <n v="1460"/>
    <n v="2131476"/>
    <n v="3272"/>
    <n v="74"/>
    <n v="0"/>
    <x v="26"/>
    <s v=" "/>
    <s v=" "/>
  </r>
  <r>
    <x v="6"/>
    <x v="49"/>
    <n v="23.82"/>
    <n v="7.29"/>
    <n v="16.53"/>
    <n v="9194348"/>
    <n v="217376"/>
    <n v="1460"/>
    <n v="2553400"/>
    <n v="0"/>
    <n v="0"/>
    <n v="0"/>
    <x v="26"/>
    <n v="50.952500000000008"/>
    <n v="17339418.666666668"/>
  </r>
  <r>
    <x v="1"/>
    <x v="50"/>
    <n v="8.3000000000000007"/>
    <n v="3.9"/>
    <n v="4.3899999999999997"/>
    <n v="483432"/>
    <n v="70524"/>
    <n v="908"/>
    <n v="137660"/>
    <n v="2696"/>
    <n v="0"/>
    <n v="0"/>
    <x v="27"/>
    <n v="0.69166666666666676"/>
    <n v="138568"/>
  </r>
  <r>
    <x v="10"/>
    <x v="50"/>
    <n v="9.27"/>
    <n v="3.42"/>
    <n v="5.86"/>
    <n v="483432"/>
    <n v="70524"/>
    <n v="908"/>
    <n v="137660"/>
    <n v="2696"/>
    <n v="0"/>
    <n v="0"/>
    <x v="27"/>
    <n v="0.77249999999999996"/>
    <n v="138568"/>
  </r>
  <r>
    <x v="87"/>
    <x v="50"/>
    <n v="7.32"/>
    <n v="4.3899999999999997"/>
    <n v="2.93"/>
    <n v="483432"/>
    <n v="70524"/>
    <n v="908"/>
    <n v="137660"/>
    <n v="2696"/>
    <n v="0"/>
    <n v="0"/>
    <x v="27"/>
    <n v="0.61"/>
    <n v="138568"/>
  </r>
  <r>
    <x v="11"/>
    <x v="50"/>
    <n v="6.84"/>
    <n v="3.91"/>
    <n v="2.93"/>
    <n v="483432"/>
    <n v="70524"/>
    <n v="908"/>
    <n v="137660"/>
    <n v="2696"/>
    <n v="0"/>
    <n v="0"/>
    <x v="27"/>
    <n v="0.56999999999999995"/>
    <n v="138568"/>
  </r>
  <r>
    <x v="95"/>
    <x v="50"/>
    <n v="6.34"/>
    <n v="3.9"/>
    <n v="2.44"/>
    <n v="483432"/>
    <n v="70524"/>
    <n v="908"/>
    <n v="137660"/>
    <n v="2696"/>
    <n v="0"/>
    <n v="0"/>
    <x v="27"/>
    <n v="0.52833333333333332"/>
    <n v="138568"/>
  </r>
  <r>
    <x v="12"/>
    <x v="50"/>
    <n v="3.9"/>
    <n v="1.95"/>
    <n v="1.95"/>
    <n v="483432"/>
    <n v="70524"/>
    <n v="908"/>
    <n v="137660"/>
    <n v="2696"/>
    <n v="0"/>
    <n v="0"/>
    <x v="27"/>
    <n v="0.32500000000000001"/>
    <n v="138568"/>
  </r>
  <r>
    <x v="96"/>
    <x v="50"/>
    <n v="0.49"/>
    <n v="0"/>
    <n v="0.49"/>
    <n v="483432"/>
    <n v="70524"/>
    <n v="908"/>
    <n v="137660"/>
    <n v="2696"/>
    <n v="0"/>
    <n v="0"/>
    <x v="27"/>
    <n v="4.0833333333333333E-2"/>
    <n v="138568"/>
  </r>
  <r>
    <x v="14"/>
    <x v="50"/>
    <n v="0.49"/>
    <n v="0.49"/>
    <n v="0"/>
    <n v="483432"/>
    <n v="70524"/>
    <n v="908"/>
    <n v="137660"/>
    <n v="2696"/>
    <n v="0"/>
    <n v="0"/>
    <x v="27"/>
    <n v="4.0833333333333333E-2"/>
    <n v="138568"/>
  </r>
  <r>
    <x v="97"/>
    <x v="50"/>
    <n v="8.7799999999999994"/>
    <n v="2.44"/>
    <n v="6.34"/>
    <n v="483432"/>
    <n v="70524"/>
    <n v="908"/>
    <n v="137660"/>
    <n v="2696"/>
    <n v="0"/>
    <n v="0"/>
    <x v="27"/>
    <n v="0.73166666666666658"/>
    <n v="138568"/>
  </r>
  <r>
    <x v="16"/>
    <x v="50"/>
    <n v="7.32"/>
    <n v="3.9"/>
    <n v="3.42"/>
    <n v="483432"/>
    <n v="70524"/>
    <n v="908"/>
    <n v="137660"/>
    <n v="2696"/>
    <n v="0"/>
    <n v="0"/>
    <x v="27"/>
    <n v="0.61"/>
    <n v="138568"/>
  </r>
  <r>
    <x v="76"/>
    <x v="50"/>
    <n v="11.24"/>
    <n v="5.37"/>
    <n v="5.86"/>
    <n v="483432"/>
    <n v="70524"/>
    <n v="908"/>
    <n v="137660"/>
    <n v="2696"/>
    <n v="0"/>
    <n v="0"/>
    <x v="27"/>
    <n v="0.93666666666666665"/>
    <n v="138568"/>
  </r>
  <r>
    <x v="17"/>
    <x v="50"/>
    <n v="7.31"/>
    <n v="3.41"/>
    <n v="3.9"/>
    <n v="483432"/>
    <n v="70524"/>
    <n v="908"/>
    <n v="137660"/>
    <n v="2696"/>
    <n v="0"/>
    <n v="0"/>
    <x v="27"/>
    <n v="0.60916666666666663"/>
    <n v="138568"/>
  </r>
  <r>
    <x v="18"/>
    <x v="50"/>
    <n v="1.96"/>
    <n v="1.47"/>
    <n v="0.49"/>
    <n v="483432"/>
    <n v="70524"/>
    <n v="908"/>
    <n v="137660"/>
    <n v="2696"/>
    <n v="0"/>
    <n v="0"/>
    <x v="27"/>
    <n v="0.16333333333333333"/>
    <n v="138568"/>
  </r>
  <r>
    <x v="19"/>
    <x v="50"/>
    <n v="0.49"/>
    <n v="0"/>
    <n v="0.49"/>
    <n v="483432"/>
    <n v="70524"/>
    <n v="908"/>
    <n v="137660"/>
    <n v="2696"/>
    <n v="0"/>
    <n v="0"/>
    <x v="27"/>
    <n v="4.0833333333333333E-2"/>
    <n v="138568"/>
  </r>
  <r>
    <x v="89"/>
    <x v="50"/>
    <n v="0.49"/>
    <n v="0"/>
    <n v="0.49"/>
    <n v="483432"/>
    <n v="70524"/>
    <n v="908"/>
    <n v="137660"/>
    <n v="2696"/>
    <n v="0"/>
    <n v="0"/>
    <x v="27"/>
    <n v="4.0833333333333333E-2"/>
    <n v="138568"/>
  </r>
  <r>
    <x v="0"/>
    <x v="50"/>
    <n v="0.96"/>
    <n v="0.96"/>
    <n v="0"/>
    <n v="483432"/>
    <n v="70524"/>
    <n v="908"/>
    <n v="137660"/>
    <n v="2696"/>
    <n v="0"/>
    <n v="0"/>
    <x v="27"/>
    <n v="0.08"/>
    <n v="138568"/>
  </r>
  <r>
    <x v="22"/>
    <x v="50"/>
    <n v="0.98"/>
    <n v="0.49"/>
    <n v="0.49"/>
    <n v="483432"/>
    <n v="70524"/>
    <n v="908"/>
    <n v="137660"/>
    <n v="2696"/>
    <n v="0"/>
    <n v="0"/>
    <x v="27"/>
    <n v="8.1666666666666665E-2"/>
    <n v="138568"/>
  </r>
  <r>
    <x v="24"/>
    <x v="50"/>
    <n v="0.49"/>
    <n v="0.49"/>
    <n v="0"/>
    <n v="483432"/>
    <n v="70524"/>
    <n v="908"/>
    <n v="137660"/>
    <n v="2696"/>
    <n v="0"/>
    <n v="0"/>
    <x v="27"/>
    <n v="4.0833333333333333E-2"/>
    <n v="138568"/>
  </r>
  <r>
    <x v="26"/>
    <x v="50"/>
    <n v="0.49"/>
    <n v="0.49"/>
    <n v="0"/>
    <n v="483432"/>
    <n v="70524"/>
    <n v="908"/>
    <n v="137660"/>
    <n v="2696"/>
    <n v="0"/>
    <n v="0"/>
    <x v="27"/>
    <n v="4.0833333333333333E-2"/>
    <n v="138568"/>
  </r>
  <r>
    <x v="3"/>
    <x v="50"/>
    <n v="0.49"/>
    <n v="0"/>
    <n v="0.49"/>
    <n v="483432"/>
    <n v="70524"/>
    <n v="908"/>
    <n v="137660"/>
    <n v="2696"/>
    <n v="0"/>
    <n v="0"/>
    <x v="27"/>
    <n v="4.0833333333333333E-2"/>
    <n v="138568"/>
  </r>
  <r>
    <x v="30"/>
    <x v="50"/>
    <n v="0.49"/>
    <n v="0"/>
    <n v="0.49"/>
    <n v="483432"/>
    <n v="70524"/>
    <n v="908"/>
    <n v="137660"/>
    <n v="2696"/>
    <n v="0"/>
    <n v="0"/>
    <x v="27"/>
    <n v="4.0833333333333333E-2"/>
    <n v="138568"/>
  </r>
  <r>
    <x v="33"/>
    <x v="50"/>
    <n v="0.49"/>
    <n v="0.49"/>
    <n v="0"/>
    <n v="483432"/>
    <n v="70524"/>
    <n v="908"/>
    <n v="137660"/>
    <n v="2696"/>
    <n v="0"/>
    <n v="0"/>
    <x v="27"/>
    <n v="4.0833333333333333E-2"/>
    <n v="138568"/>
  </r>
  <r>
    <x v="34"/>
    <x v="50"/>
    <n v="0.49"/>
    <n v="0"/>
    <n v="0.49"/>
    <n v="483432"/>
    <n v="70524"/>
    <n v="908"/>
    <n v="137660"/>
    <n v="2696"/>
    <n v="0"/>
    <n v="0"/>
    <x v="27"/>
    <n v="4.0833333333333333E-2"/>
    <n v="138568"/>
  </r>
  <r>
    <x v="79"/>
    <x v="50"/>
    <n v="0.49"/>
    <n v="0"/>
    <n v="0.49"/>
    <n v="483432"/>
    <n v="70524"/>
    <n v="908"/>
    <n v="137660"/>
    <n v="2696"/>
    <n v="0"/>
    <n v="0"/>
    <x v="27"/>
    <n v="4.0833333333333333E-2"/>
    <n v="138568"/>
  </r>
  <r>
    <x v="39"/>
    <x v="50"/>
    <n v="0.49"/>
    <n v="0"/>
    <n v="0.49"/>
    <n v="483432"/>
    <n v="70524"/>
    <n v="908"/>
    <n v="137660"/>
    <n v="2696"/>
    <n v="0"/>
    <n v="0"/>
    <x v="27"/>
    <n v="4.0833333333333333E-2"/>
    <n v="138568"/>
  </r>
  <r>
    <x v="41"/>
    <x v="50"/>
    <n v="0.48"/>
    <n v="0.48"/>
    <n v="0"/>
    <n v="483432"/>
    <n v="70524"/>
    <n v="908"/>
    <n v="137660"/>
    <n v="2696"/>
    <n v="0"/>
    <n v="0"/>
    <x v="27"/>
    <n v="0.04"/>
    <n v="138568"/>
  </r>
  <r>
    <x v="4"/>
    <x v="50"/>
    <n v="0.49"/>
    <n v="0.49"/>
    <n v="0"/>
    <n v="483432"/>
    <n v="70524"/>
    <n v="908"/>
    <n v="137660"/>
    <n v="2696"/>
    <n v="0"/>
    <n v="0"/>
    <x v="27"/>
    <n v="4.0833333333333333E-2"/>
    <n v="138568"/>
  </r>
  <r>
    <x v="44"/>
    <x v="50"/>
    <n v="0.49"/>
    <n v="0"/>
    <n v="0.49"/>
    <n v="483432"/>
    <n v="70524"/>
    <n v="908"/>
    <n v="137660"/>
    <n v="2696"/>
    <n v="0"/>
    <n v="0"/>
    <x v="27"/>
    <n v="4.0833333333333333E-2"/>
    <n v="138568"/>
  </r>
  <r>
    <x v="45"/>
    <x v="50"/>
    <n v="0.96"/>
    <n v="0"/>
    <n v="0.96"/>
    <n v="483432"/>
    <n v="70524"/>
    <n v="908"/>
    <n v="137660"/>
    <n v="2696"/>
    <n v="0"/>
    <n v="0"/>
    <x v="27"/>
    <n v="0.08"/>
    <n v="138568"/>
  </r>
  <r>
    <x v="80"/>
    <x v="50"/>
    <n v="0.49"/>
    <n v="0"/>
    <n v="0.49"/>
    <n v="483432"/>
    <n v="70524"/>
    <n v="908"/>
    <n v="137660"/>
    <n v="2696"/>
    <n v="0"/>
    <n v="0"/>
    <x v="27"/>
    <n v="4.0833333333333333E-2"/>
    <n v="138568"/>
  </r>
  <r>
    <x v="50"/>
    <x v="50"/>
    <n v="0.49"/>
    <n v="0.49"/>
    <n v="0"/>
    <n v="483432"/>
    <n v="70524"/>
    <n v="908"/>
    <n v="137660"/>
    <n v="2696"/>
    <n v="0"/>
    <n v="0"/>
    <x v="27"/>
    <n v="4.0833333333333333E-2"/>
    <n v="138568"/>
  </r>
  <r>
    <x v="52"/>
    <x v="50"/>
    <n v="0.49"/>
    <n v="0"/>
    <n v="0.49"/>
    <n v="483432"/>
    <n v="70524"/>
    <n v="908"/>
    <n v="137660"/>
    <n v="2696"/>
    <n v="0"/>
    <n v="0"/>
    <x v="27"/>
    <n v="4.0833333333333333E-2"/>
    <n v="138568"/>
  </r>
  <r>
    <x v="54"/>
    <x v="50"/>
    <n v="0.98"/>
    <n v="0.49"/>
    <n v="0.49"/>
    <n v="483432"/>
    <n v="70524"/>
    <n v="908"/>
    <n v="137660"/>
    <n v="2696"/>
    <n v="0"/>
    <n v="0"/>
    <x v="27"/>
    <n v="8.1666666666666665E-2"/>
    <n v="138568"/>
  </r>
  <r>
    <x v="56"/>
    <x v="50"/>
    <n v="0.49"/>
    <n v="0"/>
    <n v="0.49"/>
    <n v="483432"/>
    <n v="70524"/>
    <n v="908"/>
    <n v="137660"/>
    <n v="2696"/>
    <n v="0"/>
    <n v="0"/>
    <x v="27"/>
    <n v="4.0833333333333333E-2"/>
    <n v="138568"/>
  </r>
  <r>
    <x v="110"/>
    <x v="50"/>
    <n v="0.95"/>
    <n v="0.95"/>
    <n v="0"/>
    <n v="483432"/>
    <n v="70524"/>
    <n v="908"/>
    <n v="137660"/>
    <n v="2696"/>
    <n v="0"/>
    <n v="0"/>
    <x v="27"/>
    <n v="7.9166666666666663E-2"/>
    <n v="138568"/>
  </r>
  <r>
    <x v="9"/>
    <x v="50"/>
    <n v="0.49"/>
    <n v="0"/>
    <n v="0.49"/>
    <n v="483432"/>
    <n v="70524"/>
    <n v="908"/>
    <n v="137660"/>
    <n v="2696"/>
    <n v="0"/>
    <n v="0"/>
    <x v="27"/>
    <n v="4.0833333333333333E-2"/>
    <n v="138568"/>
  </r>
  <r>
    <x v="60"/>
    <x v="50"/>
    <n v="0.49"/>
    <n v="0.49"/>
    <n v="0"/>
    <n v="483432"/>
    <n v="70524"/>
    <n v="908"/>
    <n v="137660"/>
    <n v="2696"/>
    <n v="0"/>
    <n v="0"/>
    <x v="27"/>
    <n v="4.0833333333333333E-2"/>
    <n v="138568"/>
  </r>
  <r>
    <x v="81"/>
    <x v="50"/>
    <n v="0.49"/>
    <n v="0"/>
    <n v="0.49"/>
    <n v="483432"/>
    <n v="70524"/>
    <n v="908"/>
    <n v="137660"/>
    <n v="2696"/>
    <n v="0"/>
    <n v="0"/>
    <x v="27"/>
    <n v="4.0833333333333333E-2"/>
    <n v="138568"/>
  </r>
  <r>
    <x v="114"/>
    <x v="50"/>
    <n v="0.49"/>
    <n v="0"/>
    <n v="0.49"/>
    <n v="483432"/>
    <n v="70524"/>
    <n v="908"/>
    <n v="137660"/>
    <n v="2696"/>
    <n v="0"/>
    <n v="0"/>
    <x v="27"/>
    <n v="4.0833333333333333E-2"/>
    <n v="138568"/>
  </r>
  <r>
    <x v="82"/>
    <x v="50"/>
    <n v="0.49"/>
    <n v="0.49"/>
    <n v="0"/>
    <n v="483432"/>
    <n v="70524"/>
    <n v="908"/>
    <n v="137660"/>
    <n v="2696"/>
    <n v="0"/>
    <n v="0"/>
    <x v="27"/>
    <n v="4.0833333333333333E-2"/>
    <n v="138568"/>
  </r>
  <r>
    <x v="92"/>
    <x v="50"/>
    <n v="1.96"/>
    <n v="0.49"/>
    <n v="1.47"/>
    <n v="483432"/>
    <n v="70524"/>
    <n v="908"/>
    <n v="137660"/>
    <n v="2696"/>
    <n v="0"/>
    <n v="0"/>
    <x v="27"/>
    <n v="0.16333333333333333"/>
    <n v="138568"/>
  </r>
  <r>
    <x v="67"/>
    <x v="50"/>
    <n v="1.96"/>
    <n v="1.47"/>
    <n v="0.49"/>
    <n v="483432"/>
    <n v="70524"/>
    <n v="908"/>
    <n v="137660"/>
    <n v="2696"/>
    <n v="0"/>
    <n v="0"/>
    <x v="27"/>
    <n v="0.16333333333333333"/>
    <n v="138568"/>
  </r>
  <r>
    <x v="115"/>
    <x v="50"/>
    <n v="2.87"/>
    <n v="0.96"/>
    <n v="1.91"/>
    <n v="483432"/>
    <n v="70524"/>
    <n v="908"/>
    <n v="137660"/>
    <n v="2696"/>
    <n v="0"/>
    <n v="0"/>
    <x v="27"/>
    <n v="0.23916666666666667"/>
    <n v="138568"/>
  </r>
  <r>
    <x v="68"/>
    <x v="50"/>
    <n v="4.41"/>
    <n v="1.96"/>
    <n v="2.4500000000000002"/>
    <n v="483432"/>
    <n v="70524"/>
    <n v="908"/>
    <n v="137660"/>
    <n v="2696"/>
    <n v="0"/>
    <n v="0"/>
    <x v="27"/>
    <n v="0.36749999999999999"/>
    <n v="138568"/>
  </r>
  <r>
    <x v="93"/>
    <x v="50"/>
    <n v="1.96"/>
    <n v="0.98"/>
    <n v="0.98"/>
    <n v="483432"/>
    <n v="70524"/>
    <n v="908"/>
    <n v="137660"/>
    <n v="2696"/>
    <n v="0"/>
    <n v="0"/>
    <x v="27"/>
    <n v="0.16333333333333333"/>
    <n v="138568"/>
  </r>
  <r>
    <x v="69"/>
    <x v="50"/>
    <n v="3.93"/>
    <n v="1.97"/>
    <n v="1.97"/>
    <n v="483432"/>
    <n v="70524"/>
    <n v="908"/>
    <n v="137660"/>
    <n v="2696"/>
    <n v="0"/>
    <n v="0"/>
    <x v="27"/>
    <n v="0.32750000000000001"/>
    <n v="138568"/>
  </r>
  <r>
    <x v="86"/>
    <x v="50"/>
    <n v="2.4300000000000002"/>
    <n v="1.46"/>
    <n v="0.97"/>
    <n v="483432"/>
    <n v="70304"/>
    <n v="908"/>
    <n v="137660"/>
    <n v="2476"/>
    <n v="0"/>
    <n v="0"/>
    <x v="27"/>
    <n v="0.20250000000000001"/>
    <n v="138568"/>
  </r>
  <r>
    <x v="116"/>
    <x v="50"/>
    <n v="1.93"/>
    <n v="1.45"/>
    <n v="0.48"/>
    <n v="483432"/>
    <n v="70304"/>
    <n v="908"/>
    <n v="137660"/>
    <n v="2476"/>
    <n v="0"/>
    <n v="0"/>
    <x v="27"/>
    <n v="0.16083333333333333"/>
    <n v="138568"/>
  </r>
  <r>
    <x v="70"/>
    <x v="50"/>
    <n v="0.49"/>
    <n v="0"/>
    <n v="0.49"/>
    <n v="483432"/>
    <n v="70304"/>
    <n v="908"/>
    <n v="137660"/>
    <n v="2476"/>
    <n v="0"/>
    <n v="0"/>
    <x v="27"/>
    <n v="4.0833333333333333E-2"/>
    <n v="138568"/>
  </r>
  <r>
    <x v="83"/>
    <x v="50"/>
    <n v="0.4"/>
    <n v="0"/>
    <n v="0.4"/>
    <n v="483432"/>
    <n v="70304"/>
    <n v="908"/>
    <n v="137660"/>
    <n v="2476"/>
    <n v="0"/>
    <n v="0"/>
    <x v="27"/>
    <n v="3.3333333333333333E-2"/>
    <n v="138568"/>
  </r>
  <r>
    <x v="94"/>
    <x v="50"/>
    <n v="4.8"/>
    <n v="3.2"/>
    <n v="1.6"/>
    <n v="483432"/>
    <n v="70304"/>
    <n v="908"/>
    <n v="137660"/>
    <n v="2476"/>
    <n v="0"/>
    <n v="0"/>
    <x v="27"/>
    <n v="0.39999999999999997"/>
    <n v="138568"/>
  </r>
  <r>
    <x v="71"/>
    <x v="50"/>
    <n v="1.47"/>
    <n v="0.98"/>
    <n v="0.49"/>
    <n v="483432"/>
    <n v="70304"/>
    <n v="908"/>
    <n v="137660"/>
    <n v="2476"/>
    <n v="0"/>
    <n v="0"/>
    <x v="27"/>
    <n v="0.1225"/>
    <n v="138568"/>
  </r>
  <r>
    <x v="117"/>
    <x v="50"/>
    <n v="2.82"/>
    <n v="1.61"/>
    <n v="1.21"/>
    <n v="483432"/>
    <n v="70304"/>
    <n v="908"/>
    <n v="137660"/>
    <n v="2476"/>
    <n v="0"/>
    <n v="0"/>
    <x v="27"/>
    <n v="0.23499999999999999"/>
    <n v="138568"/>
  </r>
  <r>
    <x v="72"/>
    <x v="50"/>
    <n v="1.47"/>
    <n v="0.98"/>
    <n v="0.49"/>
    <n v="483432"/>
    <n v="70304"/>
    <n v="908"/>
    <n v="137660"/>
    <n v="2476"/>
    <n v="0"/>
    <n v="0"/>
    <x v="27"/>
    <n v="0.1225"/>
    <n v="138568"/>
  </r>
  <r>
    <x v="73"/>
    <x v="50"/>
    <n v="1.96"/>
    <n v="0.49"/>
    <n v="1.47"/>
    <n v="483432"/>
    <n v="70304"/>
    <n v="908"/>
    <n v="137660"/>
    <n v="2476"/>
    <n v="0"/>
    <n v="0"/>
    <x v="27"/>
    <n v="0.16333333333333333"/>
    <n v="138568"/>
  </r>
  <r>
    <x v="74"/>
    <x v="50"/>
    <n v="0.98"/>
    <n v="0.49"/>
    <n v="0.49"/>
    <n v="483432"/>
    <n v="70304"/>
    <n v="908"/>
    <n v="137660"/>
    <n v="2476"/>
    <n v="0"/>
    <n v="0"/>
    <x v="27"/>
    <n v="8.1666666666666665E-2"/>
    <n v="138568"/>
  </r>
  <r>
    <x v="75"/>
    <x v="50"/>
    <n v="2.4500000000000002"/>
    <n v="1.47"/>
    <n v="0.98"/>
    <n v="483432"/>
    <n v="70304"/>
    <n v="908"/>
    <n v="137660"/>
    <n v="2476"/>
    <n v="0"/>
    <n v="0"/>
    <x v="27"/>
    <n v="0.20416666666666669"/>
    <n v="138568"/>
  </r>
  <r>
    <x v="84"/>
    <x v="50"/>
    <n v="0.49"/>
    <n v="0"/>
    <n v="0.49"/>
    <n v="483432"/>
    <n v="70304"/>
    <n v="908"/>
    <n v="137660"/>
    <n v="2476"/>
    <n v="0"/>
    <n v="0"/>
    <x v="27"/>
    <n v="4.0833333333333333E-2"/>
    <n v="138568"/>
  </r>
  <r>
    <x v="118"/>
    <x v="50"/>
    <n v="0.98"/>
    <n v="0.49"/>
    <n v="0.49"/>
    <n v="483432"/>
    <n v="70304"/>
    <n v="908"/>
    <n v="137660"/>
    <n v="2476"/>
    <n v="0"/>
    <n v="0"/>
    <x v="27"/>
    <n v="8.1666666666666665E-2"/>
    <n v="138568"/>
  </r>
  <r>
    <x v="6"/>
    <x v="50"/>
    <n v="1.46"/>
    <n v="0.49"/>
    <n v="0.97"/>
    <n v="483432"/>
    <n v="70304"/>
    <n v="908"/>
    <n v="137660"/>
    <n v="2476"/>
    <n v="0"/>
    <n v="0"/>
    <x v="27"/>
    <n v="0.12166666666666666"/>
    <n v="138568"/>
  </r>
  <r>
    <x v="1"/>
    <x v="51"/>
    <n v="0.49"/>
    <n v="0"/>
    <n v="0.49"/>
    <n v="382148"/>
    <n v="8048"/>
    <n v="728"/>
    <n v="36820"/>
    <n v="2372"/>
    <n v="0"/>
    <n v="0"/>
    <x v="28"/>
    <n v="4.0833333333333333E-2"/>
    <n v="37548"/>
  </r>
  <r>
    <x v="10"/>
    <x v="51"/>
    <n v="0.98"/>
    <n v="0"/>
    <n v="0.98"/>
    <n v="382148"/>
    <n v="8048"/>
    <n v="728"/>
    <n v="36820"/>
    <n v="2372"/>
    <n v="0"/>
    <n v="0"/>
    <x v="28"/>
    <n v="8.1666666666666665E-2"/>
    <n v="37548"/>
  </r>
  <r>
    <x v="87"/>
    <x v="51"/>
    <n v="0.49"/>
    <n v="0"/>
    <n v="0.49"/>
    <n v="382148"/>
    <n v="8048"/>
    <n v="728"/>
    <n v="36820"/>
    <n v="2372"/>
    <n v="0"/>
    <n v="0"/>
    <x v="28"/>
    <n v="4.0833333333333333E-2"/>
    <n v="37548"/>
  </r>
  <r>
    <x v="95"/>
    <x v="51"/>
    <n v="0.49"/>
    <n v="0"/>
    <n v="0.49"/>
    <n v="382148"/>
    <n v="8048"/>
    <n v="728"/>
    <n v="36820"/>
    <n v="2372"/>
    <n v="0"/>
    <n v="0"/>
    <x v="28"/>
    <n v="4.0833333333333333E-2"/>
    <n v="37548"/>
  </r>
  <r>
    <x v="12"/>
    <x v="51"/>
    <n v="0.49"/>
    <n v="0"/>
    <n v="0.49"/>
    <n v="382148"/>
    <n v="8048"/>
    <n v="728"/>
    <n v="36820"/>
    <n v="2372"/>
    <n v="0"/>
    <n v="0"/>
    <x v="28"/>
    <n v="4.0833333333333333E-2"/>
    <n v="37548"/>
  </r>
  <r>
    <x v="96"/>
    <x v="51"/>
    <n v="0.49"/>
    <n v="0"/>
    <n v="0.49"/>
    <n v="382148"/>
    <n v="8048"/>
    <n v="728"/>
    <n v="36820"/>
    <n v="2372"/>
    <n v="0"/>
    <n v="0"/>
    <x v="28"/>
    <n v="4.0833333333333333E-2"/>
    <n v="37548"/>
  </r>
  <r>
    <x v="15"/>
    <x v="51"/>
    <n v="0.49"/>
    <n v="0"/>
    <n v="0.49"/>
    <n v="382148"/>
    <n v="8048"/>
    <n v="728"/>
    <n v="36820"/>
    <n v="2372"/>
    <n v="0"/>
    <n v="0"/>
    <x v="28"/>
    <n v="4.0833333333333333E-2"/>
    <n v="37548"/>
  </r>
  <r>
    <x v="97"/>
    <x v="51"/>
    <n v="0.49"/>
    <n v="0"/>
    <n v="0.49"/>
    <n v="382148"/>
    <n v="8048"/>
    <n v="728"/>
    <n v="36820"/>
    <n v="2372"/>
    <n v="0"/>
    <n v="0"/>
    <x v="28"/>
    <n v="4.0833333333333333E-2"/>
    <n v="37548"/>
  </r>
  <r>
    <x v="16"/>
    <x v="51"/>
    <n v="0.49"/>
    <n v="0"/>
    <n v="0.49"/>
    <n v="382148"/>
    <n v="8048"/>
    <n v="728"/>
    <n v="36820"/>
    <n v="2372"/>
    <n v="0"/>
    <n v="0"/>
    <x v="28"/>
    <n v="4.0833333333333333E-2"/>
    <n v="37548"/>
  </r>
  <r>
    <x v="76"/>
    <x v="51"/>
    <n v="0.49"/>
    <n v="0"/>
    <n v="0.49"/>
    <n v="382148"/>
    <n v="8048"/>
    <n v="728"/>
    <n v="36820"/>
    <n v="2372"/>
    <n v="0"/>
    <n v="0"/>
    <x v="28"/>
    <n v="4.0833333333333333E-2"/>
    <n v="37548"/>
  </r>
  <r>
    <x v="17"/>
    <x v="51"/>
    <n v="0.49"/>
    <n v="0"/>
    <n v="0.49"/>
    <n v="382148"/>
    <n v="8048"/>
    <n v="728"/>
    <n v="36820"/>
    <n v="2372"/>
    <n v="0"/>
    <n v="0"/>
    <x v="28"/>
    <n v="4.0833333333333333E-2"/>
    <n v="37548"/>
  </r>
  <r>
    <x v="18"/>
    <x v="51"/>
    <n v="0.49"/>
    <n v="0"/>
    <n v="0.49"/>
    <n v="382148"/>
    <n v="8048"/>
    <n v="728"/>
    <n v="36820"/>
    <n v="2372"/>
    <n v="0"/>
    <n v="0"/>
    <x v="28"/>
    <n v="4.0833333333333333E-2"/>
    <n v="37548"/>
  </r>
  <r>
    <x v="77"/>
    <x v="51"/>
    <n v="0.49"/>
    <n v="0"/>
    <n v="0.49"/>
    <n v="382148"/>
    <n v="8048"/>
    <n v="728"/>
    <n v="36820"/>
    <n v="2372"/>
    <n v="0"/>
    <n v="0"/>
    <x v="28"/>
    <n v="4.0833333333333333E-2"/>
    <n v="37548"/>
  </r>
  <r>
    <x v="19"/>
    <x v="51"/>
    <n v="0.49"/>
    <n v="0.49"/>
    <n v="0"/>
    <n v="382148"/>
    <n v="8048"/>
    <n v="728"/>
    <n v="36820"/>
    <n v="2372"/>
    <n v="0"/>
    <n v="0"/>
    <x v="28"/>
    <n v="4.0833333333333333E-2"/>
    <n v="37548"/>
  </r>
  <r>
    <x v="89"/>
    <x v="51"/>
    <n v="0.49"/>
    <n v="0.49"/>
    <n v="0"/>
    <n v="382148"/>
    <n v="8048"/>
    <n v="728"/>
    <n v="36820"/>
    <n v="2372"/>
    <n v="0"/>
    <n v="0"/>
    <x v="28"/>
    <n v="4.0833333333333333E-2"/>
    <n v="37548"/>
  </r>
  <r>
    <x v="98"/>
    <x v="51"/>
    <n v="0.49"/>
    <n v="0"/>
    <n v="0.49"/>
    <n v="382148"/>
    <n v="8048"/>
    <n v="728"/>
    <n v="36820"/>
    <n v="2372"/>
    <n v="0"/>
    <n v="0"/>
    <x v="28"/>
    <n v="4.0833333333333333E-2"/>
    <n v="37548"/>
  </r>
  <r>
    <x v="99"/>
    <x v="51"/>
    <n v="0.49"/>
    <n v="0.49"/>
    <n v="0"/>
    <n v="382148"/>
    <n v="8048"/>
    <n v="728"/>
    <n v="36820"/>
    <n v="2372"/>
    <n v="0"/>
    <n v="0"/>
    <x v="28"/>
    <n v="4.0833333333333333E-2"/>
    <n v="37548"/>
  </r>
  <r>
    <x v="7"/>
    <x v="51"/>
    <n v="0.49"/>
    <n v="0"/>
    <n v="0.49"/>
    <n v="382148"/>
    <n v="8048"/>
    <n v="728"/>
    <n v="36820"/>
    <n v="2372"/>
    <n v="0"/>
    <n v="0"/>
    <x v="28"/>
    <n v="4.0833333333333333E-2"/>
    <n v="37548"/>
  </r>
  <r>
    <x v="24"/>
    <x v="51"/>
    <n v="0.49"/>
    <n v="0.49"/>
    <n v="0"/>
    <n v="382148"/>
    <n v="8048"/>
    <n v="728"/>
    <n v="36820"/>
    <n v="2372"/>
    <n v="0"/>
    <n v="0"/>
    <x v="28"/>
    <n v="4.0833333333333333E-2"/>
    <n v="37548"/>
  </r>
  <r>
    <x v="27"/>
    <x v="51"/>
    <n v="0.49"/>
    <n v="0"/>
    <n v="0.49"/>
    <n v="382148"/>
    <n v="8048"/>
    <n v="728"/>
    <n v="36820"/>
    <n v="2372"/>
    <n v="0"/>
    <n v="0"/>
    <x v="28"/>
    <n v="4.0833333333333333E-2"/>
    <n v="37548"/>
  </r>
  <r>
    <x v="29"/>
    <x v="51"/>
    <n v="0.49"/>
    <n v="0.49"/>
    <n v="0"/>
    <n v="382148"/>
    <n v="8048"/>
    <n v="728"/>
    <n v="36820"/>
    <n v="2372"/>
    <n v="0"/>
    <n v="0"/>
    <x v="28"/>
    <n v="4.0833333333333333E-2"/>
    <n v="37548"/>
  </r>
  <r>
    <x v="31"/>
    <x v="51"/>
    <n v="0.49"/>
    <n v="0"/>
    <n v="0.49"/>
    <n v="382148"/>
    <n v="8048"/>
    <n v="728"/>
    <n v="36820"/>
    <n v="2372"/>
    <n v="0"/>
    <n v="0"/>
    <x v="28"/>
    <n v="4.0833333333333333E-2"/>
    <n v="37548"/>
  </r>
  <r>
    <x v="103"/>
    <x v="51"/>
    <n v="0.95"/>
    <n v="0.95"/>
    <n v="0"/>
    <n v="382148"/>
    <n v="8048"/>
    <n v="728"/>
    <n v="36820"/>
    <n v="2372"/>
    <n v="0"/>
    <n v="0"/>
    <x v="28"/>
    <n v="7.9166666666666663E-2"/>
    <n v="37548"/>
  </r>
  <r>
    <x v="33"/>
    <x v="51"/>
    <n v="0.49"/>
    <n v="0"/>
    <n v="0.49"/>
    <n v="382148"/>
    <n v="8048"/>
    <n v="728"/>
    <n v="36820"/>
    <n v="2372"/>
    <n v="0"/>
    <n v="0"/>
    <x v="28"/>
    <n v="4.0833333333333333E-2"/>
    <n v="37548"/>
  </r>
  <r>
    <x v="79"/>
    <x v="51"/>
    <n v="0.49"/>
    <n v="0.49"/>
    <n v="0"/>
    <n v="382148"/>
    <n v="8048"/>
    <n v="728"/>
    <n v="36820"/>
    <n v="2372"/>
    <n v="0"/>
    <n v="0"/>
    <x v="28"/>
    <n v="4.0833333333333333E-2"/>
    <n v="37548"/>
  </r>
  <r>
    <x v="38"/>
    <x v="51"/>
    <n v="0.49"/>
    <n v="0"/>
    <n v="0.49"/>
    <n v="382148"/>
    <n v="8048"/>
    <n v="728"/>
    <n v="36820"/>
    <n v="2372"/>
    <n v="0"/>
    <n v="0"/>
    <x v="28"/>
    <n v="4.0833333333333333E-2"/>
    <n v="37548"/>
  </r>
  <r>
    <x v="41"/>
    <x v="51"/>
    <n v="0.48"/>
    <n v="0.48"/>
    <n v="0"/>
    <n v="382148"/>
    <n v="8048"/>
    <n v="728"/>
    <n v="36820"/>
    <n v="2372"/>
    <n v="0"/>
    <n v="0"/>
    <x v="28"/>
    <n v="0.04"/>
    <n v="37548"/>
  </r>
  <r>
    <x v="42"/>
    <x v="51"/>
    <n v="0.49"/>
    <n v="0"/>
    <n v="0.49"/>
    <n v="382148"/>
    <n v="8048"/>
    <n v="728"/>
    <n v="36820"/>
    <n v="2372"/>
    <n v="0"/>
    <n v="0"/>
    <x v="28"/>
    <n v="4.0833333333333333E-2"/>
    <n v="37548"/>
  </r>
  <r>
    <x v="106"/>
    <x v="51"/>
    <n v="0.49"/>
    <n v="0.49"/>
    <n v="0"/>
    <n v="382148"/>
    <n v="8048"/>
    <n v="728"/>
    <n v="36820"/>
    <n v="2372"/>
    <n v="0"/>
    <n v="0"/>
    <x v="28"/>
    <n v="4.0833333333333333E-2"/>
    <n v="37548"/>
  </r>
  <r>
    <x v="85"/>
    <x v="51"/>
    <n v="0.49"/>
    <n v="0.49"/>
    <n v="0"/>
    <n v="382148"/>
    <n v="8048"/>
    <n v="728"/>
    <n v="36820"/>
    <n v="2372"/>
    <n v="0"/>
    <n v="0"/>
    <x v="28"/>
    <n v="4.0833333333333333E-2"/>
    <n v="37548"/>
  </r>
  <r>
    <x v="47"/>
    <x v="51"/>
    <n v="0.49"/>
    <n v="0.49"/>
    <n v="0"/>
    <n v="382148"/>
    <n v="8048"/>
    <n v="728"/>
    <n v="36820"/>
    <n v="2372"/>
    <n v="0"/>
    <n v="0"/>
    <x v="28"/>
    <n v="4.0833333333333333E-2"/>
    <n v="37548"/>
  </r>
  <r>
    <x v="80"/>
    <x v="51"/>
    <n v="0.49"/>
    <n v="0"/>
    <n v="0.49"/>
    <n v="382148"/>
    <n v="8048"/>
    <n v="728"/>
    <n v="36820"/>
    <n v="2372"/>
    <n v="0"/>
    <n v="0"/>
    <x v="28"/>
    <n v="4.0833333333333333E-2"/>
    <n v="37548"/>
  </r>
  <r>
    <x v="51"/>
    <x v="51"/>
    <n v="0.49"/>
    <n v="0"/>
    <n v="0.49"/>
    <n v="382148"/>
    <n v="8048"/>
    <n v="728"/>
    <n v="36820"/>
    <n v="2372"/>
    <n v="0"/>
    <n v="0"/>
    <x v="28"/>
    <n v="4.0833333333333333E-2"/>
    <n v="37548"/>
  </r>
  <r>
    <x v="5"/>
    <x v="51"/>
    <n v="0.44"/>
    <n v="0.44"/>
    <n v="0"/>
    <n v="382148"/>
    <n v="8048"/>
    <n v="728"/>
    <n v="36820"/>
    <n v="2372"/>
    <n v="0"/>
    <n v="0"/>
    <x v="28"/>
    <n v="3.6666666666666667E-2"/>
    <n v="37548"/>
  </r>
  <r>
    <x v="54"/>
    <x v="51"/>
    <n v="0.49"/>
    <n v="0"/>
    <n v="0.49"/>
    <n v="382148"/>
    <n v="8048"/>
    <n v="728"/>
    <n v="36820"/>
    <n v="2372"/>
    <n v="0"/>
    <n v="0"/>
    <x v="28"/>
    <n v="4.0833333333333333E-2"/>
    <n v="37548"/>
  </r>
  <r>
    <x v="55"/>
    <x v="51"/>
    <n v="0.49"/>
    <n v="0.49"/>
    <n v="0"/>
    <n v="382148"/>
    <n v="8048"/>
    <n v="728"/>
    <n v="36820"/>
    <n v="2372"/>
    <n v="0"/>
    <n v="0"/>
    <x v="28"/>
    <n v="4.0833333333333333E-2"/>
    <n v="37548"/>
  </r>
  <r>
    <x v="57"/>
    <x v="51"/>
    <n v="0.49"/>
    <n v="0.49"/>
    <n v="0"/>
    <n v="382148"/>
    <n v="8048"/>
    <n v="728"/>
    <n v="36820"/>
    <n v="2372"/>
    <n v="0"/>
    <n v="0"/>
    <x v="28"/>
    <n v="4.0833333333333333E-2"/>
    <n v="37548"/>
  </r>
  <r>
    <x v="111"/>
    <x v="51"/>
    <n v="0.97"/>
    <n v="0.49"/>
    <n v="0.49"/>
    <n v="382148"/>
    <n v="8048"/>
    <n v="728"/>
    <n v="36820"/>
    <n v="2372"/>
    <n v="0"/>
    <n v="0"/>
    <x v="28"/>
    <n v="8.0833333333333326E-2"/>
    <n v="37548"/>
  </r>
  <r>
    <x v="61"/>
    <x v="51"/>
    <n v="0.48"/>
    <n v="0.48"/>
    <n v="0"/>
    <n v="382148"/>
    <n v="8048"/>
    <n v="728"/>
    <n v="36820"/>
    <n v="2372"/>
    <n v="0"/>
    <n v="0"/>
    <x v="28"/>
    <n v="0.04"/>
    <n v="37548"/>
  </r>
  <r>
    <x v="113"/>
    <x v="51"/>
    <n v="0.49"/>
    <n v="0.49"/>
    <n v="0"/>
    <n v="382148"/>
    <n v="8048"/>
    <n v="728"/>
    <n v="36820"/>
    <n v="2372"/>
    <n v="0"/>
    <n v="0"/>
    <x v="28"/>
    <n v="4.0833333333333333E-2"/>
    <n v="37548"/>
  </r>
  <r>
    <x v="114"/>
    <x v="51"/>
    <n v="0.49"/>
    <n v="0"/>
    <n v="0.49"/>
    <n v="382148"/>
    <n v="8048"/>
    <n v="728"/>
    <n v="36820"/>
    <n v="2372"/>
    <n v="0"/>
    <n v="0"/>
    <x v="28"/>
    <n v="4.0833333333333333E-2"/>
    <n v="37548"/>
  </r>
  <r>
    <x v="82"/>
    <x v="51"/>
    <n v="0.49"/>
    <n v="0"/>
    <n v="0.49"/>
    <n v="382148"/>
    <n v="8048"/>
    <n v="728"/>
    <n v="36820"/>
    <n v="2372"/>
    <n v="0"/>
    <n v="0"/>
    <x v="28"/>
    <n v="4.0833333333333333E-2"/>
    <n v="37548"/>
  </r>
  <r>
    <x v="67"/>
    <x v="51"/>
    <n v="0.49"/>
    <n v="0"/>
    <n v="0.49"/>
    <n v="382148"/>
    <n v="8048"/>
    <n v="728"/>
    <n v="36820"/>
    <n v="2372"/>
    <n v="0"/>
    <n v="0"/>
    <x v="28"/>
    <n v="4.0833333333333333E-2"/>
    <n v="37548"/>
  </r>
  <r>
    <x v="68"/>
    <x v="51"/>
    <n v="0.49"/>
    <n v="0.49"/>
    <n v="0"/>
    <n v="382148"/>
    <n v="8048"/>
    <n v="728"/>
    <n v="36820"/>
    <n v="2372"/>
    <n v="0"/>
    <n v="0"/>
    <x v="28"/>
    <n v="4.0833333333333333E-2"/>
    <n v="37548"/>
  </r>
  <r>
    <x v="93"/>
    <x v="51"/>
    <n v="0.49"/>
    <n v="0"/>
    <n v="0.49"/>
    <n v="382148"/>
    <n v="8048"/>
    <n v="728"/>
    <n v="36820"/>
    <n v="2372"/>
    <n v="0"/>
    <n v="0"/>
    <x v="28"/>
    <n v="4.0833333333333333E-2"/>
    <n v="37548"/>
  </r>
  <r>
    <x v="86"/>
    <x v="51"/>
    <n v="0.49"/>
    <n v="0.49"/>
    <n v="0"/>
    <n v="382148"/>
    <n v="8048"/>
    <n v="728"/>
    <n v="36820"/>
    <n v="2372"/>
    <n v="0"/>
    <n v="0"/>
    <x v="28"/>
    <n v="4.0833333333333333E-2"/>
    <n v="37548"/>
  </r>
  <r>
    <x v="116"/>
    <x v="51"/>
    <n v="0.48"/>
    <n v="0"/>
    <n v="0.48"/>
    <n v="382148"/>
    <n v="8048"/>
    <n v="728"/>
    <n v="36820"/>
    <n v="2372"/>
    <n v="0"/>
    <n v="0"/>
    <x v="28"/>
    <n v="0.04"/>
    <n v="37548"/>
  </r>
  <r>
    <x v="94"/>
    <x v="51"/>
    <n v="0.8"/>
    <n v="0.8"/>
    <n v="0"/>
    <n v="382148"/>
    <n v="8048"/>
    <n v="728"/>
    <n v="36820"/>
    <n v="2372"/>
    <n v="0"/>
    <n v="0"/>
    <x v="28"/>
    <n v="6.6666666666666666E-2"/>
    <n v="37548"/>
  </r>
  <r>
    <x v="117"/>
    <x v="51"/>
    <n v="0.81"/>
    <n v="0.4"/>
    <n v="0.4"/>
    <n v="382148"/>
    <n v="8048"/>
    <n v="728"/>
    <n v="36820"/>
    <n v="2372"/>
    <n v="0"/>
    <n v="0"/>
    <x v="28"/>
    <n v="6.7500000000000004E-2"/>
    <n v="37548"/>
  </r>
  <r>
    <x v="73"/>
    <x v="51"/>
    <n v="0.49"/>
    <n v="0"/>
    <n v="0.49"/>
    <n v="382148"/>
    <n v="8048"/>
    <n v="728"/>
    <n v="36820"/>
    <n v="2372"/>
    <n v="0"/>
    <n v="0"/>
    <x v="28"/>
    <n v="4.0833333333333333E-2"/>
    <n v="37548"/>
  </r>
  <r>
    <x v="75"/>
    <x v="51"/>
    <n v="0.49"/>
    <n v="0"/>
    <n v="0.49"/>
    <n v="382148"/>
    <n v="8048"/>
    <n v="728"/>
    <n v="36820"/>
    <n v="2372"/>
    <n v="0"/>
    <n v="0"/>
    <x v="28"/>
    <n v="4.0833333333333333E-2"/>
    <n v="37548"/>
  </r>
  <r>
    <x v="118"/>
    <x v="51"/>
    <n v="0.49"/>
    <n v="0"/>
    <n v="0.49"/>
    <n v="382148"/>
    <n v="8048"/>
    <n v="728"/>
    <n v="36820"/>
    <n v="2372"/>
    <n v="0"/>
    <n v="0"/>
    <x v="28"/>
    <n v="4.0833333333333333E-2"/>
    <n v="37548"/>
  </r>
  <r>
    <x v="1"/>
    <x v="52"/>
    <n v="0.98"/>
    <n v="0.49"/>
    <n v="0.49"/>
    <n v="3143560"/>
    <n v="30312"/>
    <n v="11424"/>
    <n v="372896"/>
    <n v="4316"/>
    <n v="7"/>
    <n v="0"/>
    <x v="29"/>
    <n v="8.1666666666666665E-2"/>
    <n v="384320"/>
  </r>
  <r>
    <x v="77"/>
    <x v="52"/>
    <n v="0.49"/>
    <n v="0.49"/>
    <n v="0"/>
    <n v="3143560"/>
    <n v="30368"/>
    <n v="11424"/>
    <n v="372956"/>
    <n v="4316"/>
    <n v="7"/>
    <n v="0"/>
    <x v="29"/>
    <n v="4.0833333333333333E-2"/>
    <n v="384380"/>
  </r>
  <r>
    <x v="90"/>
    <x v="52"/>
    <n v="0.49"/>
    <n v="0.49"/>
    <n v="0"/>
    <n v="3143560"/>
    <n v="30428"/>
    <n v="11424"/>
    <n v="373012"/>
    <n v="4316"/>
    <n v="7"/>
    <n v="0"/>
    <x v="29"/>
    <n v="4.0833333333333333E-2"/>
    <n v="384436"/>
  </r>
  <r>
    <x v="31"/>
    <x v="52"/>
    <n v="0.49"/>
    <n v="0.49"/>
    <n v="0"/>
    <n v="3143560"/>
    <n v="30428"/>
    <n v="11424"/>
    <n v="373012"/>
    <n v="4316"/>
    <n v="0"/>
    <n v="0"/>
    <x v="29"/>
    <n v="4.0833333333333333E-2"/>
    <n v="384436"/>
  </r>
  <r>
    <x v="34"/>
    <x v="52"/>
    <n v="0.49"/>
    <n v="0.49"/>
    <n v="0"/>
    <n v="3143560"/>
    <n v="30484"/>
    <n v="11424"/>
    <n v="373068"/>
    <n v="4316"/>
    <n v="7"/>
    <n v="0"/>
    <x v="29"/>
    <n v="4.0833333333333333E-2"/>
    <n v="384492"/>
  </r>
  <r>
    <x v="44"/>
    <x v="52"/>
    <n v="0.49"/>
    <n v="0.49"/>
    <n v="0"/>
    <n v="3143560"/>
    <n v="30540"/>
    <n v="11424"/>
    <n v="373124"/>
    <n v="4316"/>
    <n v="7"/>
    <n v="0"/>
    <x v="29"/>
    <n v="4.0833333333333333E-2"/>
    <n v="384548"/>
  </r>
  <r>
    <x v="5"/>
    <x v="52"/>
    <n v="0.44"/>
    <n v="0.44"/>
    <n v="0"/>
    <n v="3143560"/>
    <n v="30532"/>
    <n v="11424"/>
    <n v="373124"/>
    <n v="4308"/>
    <n v="0"/>
    <n v="0"/>
    <x v="29"/>
    <n v="3.6666666666666667E-2"/>
    <n v="384548"/>
  </r>
  <r>
    <x v="54"/>
    <x v="52"/>
    <n v="0.49"/>
    <n v="0.49"/>
    <n v="0"/>
    <n v="3143560"/>
    <n v="30588"/>
    <n v="11424"/>
    <n v="373180"/>
    <n v="4308"/>
    <n v="7"/>
    <n v="0"/>
    <x v="29"/>
    <n v="4.0833333333333333E-2"/>
    <n v="384604"/>
  </r>
  <r>
    <x v="81"/>
    <x v="52"/>
    <n v="0.98"/>
    <n v="0.49"/>
    <n v="0.49"/>
    <n v="3143560"/>
    <n v="30644"/>
    <n v="11424"/>
    <n v="373236"/>
    <n v="4308"/>
    <n v="7"/>
    <n v="0"/>
    <x v="29"/>
    <n v="8.1666666666666665E-2"/>
    <n v="384660"/>
  </r>
  <r>
    <x v="86"/>
    <x v="52"/>
    <n v="0.49"/>
    <n v="0.49"/>
    <n v="0"/>
    <n v="3143560"/>
    <n v="30700"/>
    <n v="11424"/>
    <n v="373296"/>
    <n v="4308"/>
    <n v="7"/>
    <n v="0"/>
    <x v="29"/>
    <n v="4.0833333333333333E-2"/>
    <n v="384720"/>
  </r>
  <r>
    <x v="1"/>
    <x v="53"/>
    <n v="2.44"/>
    <n v="1.46"/>
    <n v="0.98"/>
    <n v="1766164"/>
    <n v="482292"/>
    <n v="4376"/>
    <n v="995372"/>
    <n v="880"/>
    <n v="4"/>
    <n v="0"/>
    <x v="30"/>
    <n v="0.20333333333333334"/>
    <n v="999748"/>
  </r>
  <r>
    <x v="10"/>
    <x v="53"/>
    <n v="1.95"/>
    <n v="0.98"/>
    <n v="0.98"/>
    <n v="1766164"/>
    <n v="482292"/>
    <n v="4376"/>
    <n v="995372"/>
    <n v="880"/>
    <n v="0"/>
    <n v="0"/>
    <x v="30"/>
    <n v="0.16250000000000001"/>
    <n v="999748"/>
  </r>
  <r>
    <x v="87"/>
    <x v="53"/>
    <n v="2.44"/>
    <n v="1.46"/>
    <n v="0.98"/>
    <n v="1766164"/>
    <n v="482292"/>
    <n v="4376"/>
    <n v="995372"/>
    <n v="880"/>
    <n v="0"/>
    <n v="0"/>
    <x v="30"/>
    <n v="0.20333333333333334"/>
    <n v="999748"/>
  </r>
  <r>
    <x v="11"/>
    <x v="53"/>
    <n v="0.98"/>
    <n v="0.49"/>
    <n v="0.49"/>
    <n v="1766164"/>
    <n v="482292"/>
    <n v="4376"/>
    <n v="995372"/>
    <n v="880"/>
    <n v="0"/>
    <n v="0"/>
    <x v="30"/>
    <n v="8.1666666666666665E-2"/>
    <n v="999748"/>
  </r>
  <r>
    <x v="95"/>
    <x v="53"/>
    <n v="2.44"/>
    <n v="0.97"/>
    <n v="1.46"/>
    <n v="1766164"/>
    <n v="482292"/>
    <n v="4376"/>
    <n v="995372"/>
    <n v="880"/>
    <n v="0"/>
    <n v="0"/>
    <x v="30"/>
    <n v="0.20333333333333334"/>
    <n v="999748"/>
  </r>
  <r>
    <x v="12"/>
    <x v="53"/>
    <n v="0.98"/>
    <n v="0.98"/>
    <n v="0"/>
    <n v="1766164"/>
    <n v="482292"/>
    <n v="4376"/>
    <n v="995372"/>
    <n v="880"/>
    <n v="0"/>
    <n v="0"/>
    <x v="30"/>
    <n v="8.1666666666666665E-2"/>
    <n v="999748"/>
  </r>
  <r>
    <x v="13"/>
    <x v="53"/>
    <n v="0.98"/>
    <n v="0.49"/>
    <n v="0.49"/>
    <n v="1766164"/>
    <n v="482292"/>
    <n v="4376"/>
    <n v="995372"/>
    <n v="880"/>
    <n v="0"/>
    <n v="0"/>
    <x v="30"/>
    <n v="8.1666666666666665E-2"/>
    <n v="999748"/>
  </r>
  <r>
    <x v="14"/>
    <x v="53"/>
    <n v="0.49"/>
    <n v="0.49"/>
    <n v="0"/>
    <n v="1766164"/>
    <n v="482292"/>
    <n v="4376"/>
    <n v="995372"/>
    <n v="880"/>
    <n v="0"/>
    <n v="0"/>
    <x v="30"/>
    <n v="4.0833333333333333E-2"/>
    <n v="999748"/>
  </r>
  <r>
    <x v="15"/>
    <x v="53"/>
    <n v="0.49"/>
    <n v="0.49"/>
    <n v="0"/>
    <n v="1766164"/>
    <n v="482292"/>
    <n v="4376"/>
    <n v="995372"/>
    <n v="880"/>
    <n v="0"/>
    <n v="0"/>
    <x v="30"/>
    <n v="4.0833333333333333E-2"/>
    <n v="999748"/>
  </r>
  <r>
    <x v="97"/>
    <x v="53"/>
    <n v="1.46"/>
    <n v="0.49"/>
    <n v="0.98"/>
    <n v="1766164"/>
    <n v="482296"/>
    <n v="4376"/>
    <n v="995372"/>
    <n v="880"/>
    <n v="0"/>
    <n v="0"/>
    <x v="30"/>
    <n v="0.12166666666666666"/>
    <n v="999748"/>
  </r>
  <r>
    <x v="16"/>
    <x v="53"/>
    <n v="1.95"/>
    <n v="0.98"/>
    <n v="0.98"/>
    <n v="1766164"/>
    <n v="482296"/>
    <n v="4376"/>
    <n v="995372"/>
    <n v="880"/>
    <n v="0"/>
    <n v="0"/>
    <x v="30"/>
    <n v="0.16250000000000001"/>
    <n v="999748"/>
  </r>
  <r>
    <x v="76"/>
    <x v="53"/>
    <n v="1.95"/>
    <n v="1.95"/>
    <n v="0"/>
    <n v="1766164"/>
    <n v="482296"/>
    <n v="4376"/>
    <n v="995372"/>
    <n v="880"/>
    <n v="0"/>
    <n v="0"/>
    <x v="30"/>
    <n v="0.16250000000000001"/>
    <n v="999748"/>
  </r>
  <r>
    <x v="17"/>
    <x v="53"/>
    <n v="1.95"/>
    <n v="1.46"/>
    <n v="0.49"/>
    <n v="1766164"/>
    <n v="482296"/>
    <n v="4376"/>
    <n v="995372"/>
    <n v="880"/>
    <n v="0"/>
    <n v="0"/>
    <x v="30"/>
    <n v="0.16250000000000001"/>
    <n v="999748"/>
  </r>
  <r>
    <x v="18"/>
    <x v="53"/>
    <n v="1.47"/>
    <n v="0.49"/>
    <n v="0.98"/>
    <n v="1766164"/>
    <n v="482296"/>
    <n v="4376"/>
    <n v="995372"/>
    <n v="880"/>
    <n v="0"/>
    <n v="0"/>
    <x v="30"/>
    <n v="0.1225"/>
    <n v="999748"/>
  </r>
  <r>
    <x v="77"/>
    <x v="53"/>
    <n v="0.49"/>
    <n v="0.49"/>
    <n v="0"/>
    <n v="1766164"/>
    <n v="482296"/>
    <n v="4376"/>
    <n v="995372"/>
    <n v="880"/>
    <n v="0"/>
    <n v="0"/>
    <x v="30"/>
    <n v="4.0833333333333333E-2"/>
    <n v="999748"/>
  </r>
  <r>
    <x v="19"/>
    <x v="53"/>
    <n v="0.49"/>
    <n v="0"/>
    <n v="0.49"/>
    <n v="1766164"/>
    <n v="482296"/>
    <n v="4376"/>
    <n v="995372"/>
    <n v="880"/>
    <n v="0"/>
    <n v="0"/>
    <x v="30"/>
    <n v="4.0833333333333333E-2"/>
    <n v="999748"/>
  </r>
  <r>
    <x v="88"/>
    <x v="53"/>
    <n v="0.49"/>
    <n v="0"/>
    <n v="0.49"/>
    <n v="1766164"/>
    <n v="482296"/>
    <n v="4376"/>
    <n v="995372"/>
    <n v="880"/>
    <n v="0"/>
    <n v="0"/>
    <x v="30"/>
    <n v="4.0833333333333333E-2"/>
    <n v="999748"/>
  </r>
  <r>
    <x v="20"/>
    <x v="53"/>
    <n v="0.49"/>
    <n v="0"/>
    <n v="0.49"/>
    <n v="1766164"/>
    <n v="482296"/>
    <n v="4376"/>
    <n v="995372"/>
    <n v="880"/>
    <n v="0"/>
    <n v="0"/>
    <x v="30"/>
    <n v="4.0833333333333333E-2"/>
    <n v="999748"/>
  </r>
  <r>
    <x v="89"/>
    <x v="53"/>
    <n v="0.98"/>
    <n v="0.49"/>
    <n v="0.49"/>
    <n v="1766164"/>
    <n v="482296"/>
    <n v="4376"/>
    <n v="995372"/>
    <n v="880"/>
    <n v="0"/>
    <n v="0"/>
    <x v="30"/>
    <n v="8.1666666666666665E-2"/>
    <n v="999748"/>
  </r>
  <r>
    <x v="78"/>
    <x v="53"/>
    <n v="0.49"/>
    <n v="0.49"/>
    <n v="0"/>
    <n v="1766164"/>
    <n v="482296"/>
    <n v="4376"/>
    <n v="995372"/>
    <n v="880"/>
    <n v="0"/>
    <n v="0"/>
    <x v="30"/>
    <n v="4.0833333333333333E-2"/>
    <n v="999748"/>
  </r>
  <r>
    <x v="98"/>
    <x v="53"/>
    <n v="0.49"/>
    <n v="0"/>
    <n v="0.49"/>
    <n v="1766164"/>
    <n v="482296"/>
    <n v="4376"/>
    <n v="995372"/>
    <n v="880"/>
    <n v="0"/>
    <n v="0"/>
    <x v="30"/>
    <n v="4.0833333333333333E-2"/>
    <n v="999748"/>
  </r>
  <r>
    <x v="2"/>
    <x v="53"/>
    <n v="0.49"/>
    <n v="0.49"/>
    <n v="0"/>
    <n v="1766164"/>
    <n v="482296"/>
    <n v="4376"/>
    <n v="995372"/>
    <n v="880"/>
    <n v="0"/>
    <n v="0"/>
    <x v="30"/>
    <n v="4.0833333333333333E-2"/>
    <n v="999748"/>
  </r>
  <r>
    <x v="99"/>
    <x v="53"/>
    <n v="0.49"/>
    <n v="0"/>
    <n v="0.49"/>
    <n v="1766164"/>
    <n v="482296"/>
    <n v="4376"/>
    <n v="995372"/>
    <n v="880"/>
    <n v="0"/>
    <n v="0"/>
    <x v="30"/>
    <n v="4.0833333333333333E-2"/>
    <n v="999748"/>
  </r>
  <r>
    <x v="100"/>
    <x v="53"/>
    <n v="0.49"/>
    <n v="0.49"/>
    <n v="0"/>
    <n v="1766164"/>
    <n v="482296"/>
    <n v="4376"/>
    <n v="995372"/>
    <n v="880"/>
    <n v="0"/>
    <n v="0"/>
    <x v="30"/>
    <n v="4.0833333333333333E-2"/>
    <n v="999748"/>
  </r>
  <r>
    <x v="22"/>
    <x v="53"/>
    <n v="0.49"/>
    <n v="0.49"/>
    <n v="0"/>
    <n v="1766164"/>
    <n v="482296"/>
    <n v="4376"/>
    <n v="995372"/>
    <n v="880"/>
    <n v="0"/>
    <n v="0"/>
    <x v="30"/>
    <n v="4.0833333333333333E-2"/>
    <n v="999748"/>
  </r>
  <r>
    <x v="7"/>
    <x v="53"/>
    <n v="0.98"/>
    <n v="0.49"/>
    <n v="0.49"/>
    <n v="1766164"/>
    <n v="482296"/>
    <n v="4376"/>
    <n v="995372"/>
    <n v="880"/>
    <n v="0"/>
    <n v="0"/>
    <x v="30"/>
    <n v="8.1666666666666665E-2"/>
    <n v="999748"/>
  </r>
  <r>
    <x v="90"/>
    <x v="53"/>
    <n v="0.49"/>
    <n v="0"/>
    <n v="0.49"/>
    <n v="1766164"/>
    <n v="482296"/>
    <n v="4376"/>
    <n v="995372"/>
    <n v="880"/>
    <n v="0"/>
    <n v="0"/>
    <x v="30"/>
    <n v="4.0833333333333333E-2"/>
    <n v="999748"/>
  </r>
  <r>
    <x v="24"/>
    <x v="53"/>
    <n v="0.98"/>
    <n v="0.49"/>
    <n v="0.49"/>
    <n v="1766164"/>
    <n v="482296"/>
    <n v="4376"/>
    <n v="995372"/>
    <n v="880"/>
    <n v="0"/>
    <n v="0"/>
    <x v="30"/>
    <n v="8.1666666666666665E-2"/>
    <n v="999748"/>
  </r>
  <r>
    <x v="25"/>
    <x v="53"/>
    <n v="0.49"/>
    <n v="0"/>
    <n v="0.49"/>
    <n v="1766164"/>
    <n v="482296"/>
    <n v="4376"/>
    <n v="995372"/>
    <n v="880"/>
    <n v="0"/>
    <n v="0"/>
    <x v="30"/>
    <n v="4.0833333333333333E-2"/>
    <n v="999748"/>
  </r>
  <r>
    <x v="26"/>
    <x v="53"/>
    <n v="0.98"/>
    <n v="0.49"/>
    <n v="0.49"/>
    <n v="1766164"/>
    <n v="482296"/>
    <n v="4376"/>
    <n v="995372"/>
    <n v="880"/>
    <n v="0"/>
    <n v="0"/>
    <x v="30"/>
    <n v="8.1666666666666665E-2"/>
    <n v="999748"/>
  </r>
  <r>
    <x v="27"/>
    <x v="53"/>
    <n v="0.49"/>
    <n v="0"/>
    <n v="0.49"/>
    <n v="1766164"/>
    <n v="482296"/>
    <n v="4376"/>
    <n v="995372"/>
    <n v="880"/>
    <n v="0"/>
    <n v="0"/>
    <x v="30"/>
    <n v="4.0833333333333333E-2"/>
    <n v="999748"/>
  </r>
  <r>
    <x v="3"/>
    <x v="53"/>
    <n v="0.49"/>
    <n v="0"/>
    <n v="0.49"/>
    <n v="1766164"/>
    <n v="482296"/>
    <n v="4376"/>
    <n v="995372"/>
    <n v="880"/>
    <n v="0"/>
    <n v="0"/>
    <x v="30"/>
    <n v="4.0833333333333333E-2"/>
    <n v="999748"/>
  </r>
  <r>
    <x v="28"/>
    <x v="53"/>
    <n v="0.49"/>
    <n v="0.49"/>
    <n v="0"/>
    <n v="1766164"/>
    <n v="482296"/>
    <n v="4376"/>
    <n v="995372"/>
    <n v="880"/>
    <n v="0"/>
    <n v="0"/>
    <x v="30"/>
    <n v="4.0833333333333333E-2"/>
    <n v="999748"/>
  </r>
  <r>
    <x v="29"/>
    <x v="53"/>
    <n v="0.49"/>
    <n v="0"/>
    <n v="0.49"/>
    <n v="1766164"/>
    <n v="482296"/>
    <n v="4376"/>
    <n v="995372"/>
    <n v="880"/>
    <n v="0"/>
    <n v="0"/>
    <x v="30"/>
    <n v="4.0833333333333333E-2"/>
    <n v="999748"/>
  </r>
  <r>
    <x v="30"/>
    <x v="53"/>
    <n v="0.49"/>
    <n v="0"/>
    <n v="0.49"/>
    <n v="1766164"/>
    <n v="482296"/>
    <n v="4376"/>
    <n v="995372"/>
    <n v="880"/>
    <n v="0"/>
    <n v="0"/>
    <x v="30"/>
    <n v="4.0833333333333333E-2"/>
    <n v="999748"/>
  </r>
  <r>
    <x v="31"/>
    <x v="53"/>
    <n v="0.49"/>
    <n v="0.49"/>
    <n v="0"/>
    <n v="1766164"/>
    <n v="482296"/>
    <n v="4376"/>
    <n v="995372"/>
    <n v="880"/>
    <n v="0"/>
    <n v="0"/>
    <x v="30"/>
    <n v="4.0833333333333333E-2"/>
    <n v="999748"/>
  </r>
  <r>
    <x v="102"/>
    <x v="53"/>
    <n v="0.48"/>
    <n v="0.48"/>
    <n v="0"/>
    <n v="1766164"/>
    <n v="482296"/>
    <n v="4376"/>
    <n v="995372"/>
    <n v="880"/>
    <n v="0"/>
    <n v="0"/>
    <x v="30"/>
    <n v="0.04"/>
    <n v="999748"/>
  </r>
  <r>
    <x v="32"/>
    <x v="53"/>
    <n v="0.49"/>
    <n v="0.49"/>
    <n v="0"/>
    <n v="1766164"/>
    <n v="482296"/>
    <n v="4376"/>
    <n v="995372"/>
    <n v="880"/>
    <n v="0"/>
    <n v="0"/>
    <x v="30"/>
    <n v="4.0833333333333333E-2"/>
    <n v="999748"/>
  </r>
  <r>
    <x v="103"/>
    <x v="53"/>
    <n v="0.95"/>
    <n v="0.95"/>
    <n v="0"/>
    <n v="1766164"/>
    <n v="482296"/>
    <n v="4376"/>
    <n v="995372"/>
    <n v="880"/>
    <n v="0"/>
    <n v="0"/>
    <x v="30"/>
    <n v="7.9166666666666663E-2"/>
    <n v="999748"/>
  </r>
  <r>
    <x v="33"/>
    <x v="53"/>
    <n v="0.49"/>
    <n v="0"/>
    <n v="0.49"/>
    <n v="1766164"/>
    <n v="482296"/>
    <n v="4376"/>
    <n v="995372"/>
    <n v="880"/>
    <n v="0"/>
    <n v="0"/>
    <x v="30"/>
    <n v="4.0833333333333333E-2"/>
    <n v="999748"/>
  </r>
  <r>
    <x v="34"/>
    <x v="53"/>
    <n v="0.49"/>
    <n v="0.49"/>
    <n v="0"/>
    <n v="1766164"/>
    <n v="482296"/>
    <n v="4376"/>
    <n v="995372"/>
    <n v="880"/>
    <n v="0"/>
    <n v="0"/>
    <x v="30"/>
    <n v="4.0833333333333333E-2"/>
    <n v="999748"/>
  </r>
  <r>
    <x v="104"/>
    <x v="53"/>
    <n v="0.49"/>
    <n v="0.49"/>
    <n v="0"/>
    <n v="1766164"/>
    <n v="482296"/>
    <n v="4376"/>
    <n v="995372"/>
    <n v="880"/>
    <n v="0"/>
    <n v="0"/>
    <x v="30"/>
    <n v="4.0833333333333333E-2"/>
    <n v="999748"/>
  </r>
  <r>
    <x v="35"/>
    <x v="53"/>
    <n v="0.97"/>
    <n v="0.49"/>
    <n v="0.49"/>
    <n v="1766164"/>
    <n v="482296"/>
    <n v="4376"/>
    <n v="995372"/>
    <n v="880"/>
    <n v="0"/>
    <n v="0"/>
    <x v="30"/>
    <n v="8.0833333333333326E-2"/>
    <n v="999748"/>
  </r>
  <r>
    <x v="36"/>
    <x v="53"/>
    <n v="0.49"/>
    <n v="0"/>
    <n v="0.49"/>
    <n v="1766164"/>
    <n v="482296"/>
    <n v="4376"/>
    <n v="995372"/>
    <n v="880"/>
    <n v="0"/>
    <n v="0"/>
    <x v="30"/>
    <n v="4.0833333333333333E-2"/>
    <n v="999748"/>
  </r>
  <r>
    <x v="37"/>
    <x v="53"/>
    <n v="0.49"/>
    <n v="0"/>
    <n v="0.49"/>
    <n v="1766164"/>
    <n v="482296"/>
    <n v="4376"/>
    <n v="995372"/>
    <n v="880"/>
    <n v="0"/>
    <n v="0"/>
    <x v="30"/>
    <n v="4.0833333333333333E-2"/>
    <n v="999748"/>
  </r>
  <r>
    <x v="38"/>
    <x v="53"/>
    <n v="0.49"/>
    <n v="0.49"/>
    <n v="0"/>
    <n v="1766164"/>
    <n v="482296"/>
    <n v="4376"/>
    <n v="995372"/>
    <n v="880"/>
    <n v="0"/>
    <n v="0"/>
    <x v="30"/>
    <n v="4.0833333333333333E-2"/>
    <n v="999748"/>
  </r>
  <r>
    <x v="39"/>
    <x v="53"/>
    <n v="0.49"/>
    <n v="0.49"/>
    <n v="0"/>
    <n v="1766164"/>
    <n v="482296"/>
    <n v="4376"/>
    <n v="995372"/>
    <n v="880"/>
    <n v="0"/>
    <n v="0"/>
    <x v="30"/>
    <n v="4.0833333333333333E-2"/>
    <n v="999748"/>
  </r>
  <r>
    <x v="40"/>
    <x v="53"/>
    <n v="0.49"/>
    <n v="0"/>
    <n v="0.49"/>
    <n v="1766164"/>
    <n v="482296"/>
    <n v="4376"/>
    <n v="995372"/>
    <n v="880"/>
    <n v="0"/>
    <n v="0"/>
    <x v="30"/>
    <n v="4.0833333333333333E-2"/>
    <n v="999748"/>
  </r>
  <r>
    <x v="41"/>
    <x v="53"/>
    <n v="0.48"/>
    <n v="0"/>
    <n v="0.48"/>
    <n v="1766164"/>
    <n v="482296"/>
    <n v="4376"/>
    <n v="995372"/>
    <n v="880"/>
    <n v="0"/>
    <n v="0"/>
    <x v="30"/>
    <n v="0.04"/>
    <n v="999748"/>
  </r>
  <r>
    <x v="105"/>
    <x v="53"/>
    <n v="0.49"/>
    <n v="0"/>
    <n v="0.49"/>
    <n v="1766164"/>
    <n v="482296"/>
    <n v="4376"/>
    <n v="995372"/>
    <n v="880"/>
    <n v="0"/>
    <n v="0"/>
    <x v="30"/>
    <n v="4.0833333333333333E-2"/>
    <n v="999748"/>
  </r>
  <r>
    <x v="42"/>
    <x v="53"/>
    <n v="0.49"/>
    <n v="0.49"/>
    <n v="0"/>
    <n v="1766164"/>
    <n v="482296"/>
    <n v="4376"/>
    <n v="995372"/>
    <n v="880"/>
    <n v="0"/>
    <n v="0"/>
    <x v="30"/>
    <n v="4.0833333333333333E-2"/>
    <n v="999748"/>
  </r>
  <r>
    <x v="43"/>
    <x v="53"/>
    <n v="0.49"/>
    <n v="0.49"/>
    <n v="0"/>
    <n v="1766164"/>
    <n v="482296"/>
    <n v="4376"/>
    <n v="995372"/>
    <n v="880"/>
    <n v="0"/>
    <n v="0"/>
    <x v="30"/>
    <n v="4.0833333333333333E-2"/>
    <n v="999748"/>
  </r>
  <r>
    <x v="106"/>
    <x v="53"/>
    <n v="0.49"/>
    <n v="0"/>
    <n v="0.49"/>
    <n v="1766164"/>
    <n v="482296"/>
    <n v="4376"/>
    <n v="995372"/>
    <n v="880"/>
    <n v="0"/>
    <n v="0"/>
    <x v="30"/>
    <n v="4.0833333333333333E-2"/>
    <n v="999748"/>
  </r>
  <r>
    <x v="4"/>
    <x v="53"/>
    <n v="0.49"/>
    <n v="0"/>
    <n v="0.49"/>
    <n v="1766164"/>
    <n v="482296"/>
    <n v="4376"/>
    <n v="995372"/>
    <n v="880"/>
    <n v="0"/>
    <n v="0"/>
    <x v="30"/>
    <n v="4.0833333333333333E-2"/>
    <n v="999748"/>
  </r>
  <r>
    <x v="44"/>
    <x v="53"/>
    <n v="0.49"/>
    <n v="0.49"/>
    <n v="0"/>
    <n v="1766164"/>
    <n v="482296"/>
    <n v="4376"/>
    <n v="995372"/>
    <n v="880"/>
    <n v="0"/>
    <n v="0"/>
    <x v="30"/>
    <n v="4.0833333333333333E-2"/>
    <n v="999748"/>
  </r>
  <r>
    <x v="8"/>
    <x v="53"/>
    <n v="0.98"/>
    <n v="0.49"/>
    <n v="0.49"/>
    <n v="1766164"/>
    <n v="482296"/>
    <n v="4376"/>
    <n v="995372"/>
    <n v="880"/>
    <n v="0"/>
    <n v="0"/>
    <x v="30"/>
    <n v="8.1666666666666665E-2"/>
    <n v="999748"/>
  </r>
  <r>
    <x v="85"/>
    <x v="53"/>
    <n v="0.49"/>
    <n v="0.49"/>
    <n v="0"/>
    <n v="1766164"/>
    <n v="482296"/>
    <n v="4376"/>
    <n v="995372"/>
    <n v="880"/>
    <n v="0"/>
    <n v="0"/>
    <x v="30"/>
    <n v="4.0833333333333333E-2"/>
    <n v="999748"/>
  </r>
  <r>
    <x v="46"/>
    <x v="53"/>
    <n v="0.98"/>
    <n v="0.49"/>
    <n v="0.49"/>
    <n v="1766164"/>
    <n v="482296"/>
    <n v="4376"/>
    <n v="995372"/>
    <n v="880"/>
    <n v="0"/>
    <n v="0"/>
    <x v="30"/>
    <n v="8.1666666666666665E-2"/>
    <n v="999748"/>
  </r>
  <r>
    <x v="80"/>
    <x v="53"/>
    <n v="0.49"/>
    <n v="0"/>
    <n v="0.49"/>
    <n v="1766164"/>
    <n v="482296"/>
    <n v="4376"/>
    <n v="995372"/>
    <n v="880"/>
    <n v="0"/>
    <n v="0"/>
    <x v="30"/>
    <n v="4.0833333333333333E-2"/>
    <n v="999748"/>
  </r>
  <r>
    <x v="48"/>
    <x v="53"/>
    <n v="0.98"/>
    <n v="0.49"/>
    <n v="0.49"/>
    <n v="1766164"/>
    <n v="482296"/>
    <n v="4376"/>
    <n v="995372"/>
    <n v="880"/>
    <n v="0"/>
    <n v="0"/>
    <x v="30"/>
    <n v="8.1666666666666665E-2"/>
    <n v="999748"/>
  </r>
  <r>
    <x v="49"/>
    <x v="53"/>
    <n v="0.49"/>
    <n v="0"/>
    <n v="0.49"/>
    <n v="1766164"/>
    <n v="482296"/>
    <n v="4376"/>
    <n v="995372"/>
    <n v="880"/>
    <n v="0"/>
    <n v="0"/>
    <x v="30"/>
    <n v="4.0833333333333333E-2"/>
    <n v="999748"/>
  </r>
  <r>
    <x v="50"/>
    <x v="53"/>
    <n v="0.49"/>
    <n v="0"/>
    <n v="0.49"/>
    <n v="1766164"/>
    <n v="482296"/>
    <n v="4376"/>
    <n v="995372"/>
    <n v="880"/>
    <n v="0"/>
    <n v="0"/>
    <x v="30"/>
    <n v="4.0833333333333333E-2"/>
    <n v="999748"/>
  </r>
  <r>
    <x v="51"/>
    <x v="53"/>
    <n v="0.49"/>
    <n v="0"/>
    <n v="0.49"/>
    <n v="1766164"/>
    <n v="482296"/>
    <n v="4376"/>
    <n v="995372"/>
    <n v="880"/>
    <n v="0"/>
    <n v="0"/>
    <x v="30"/>
    <n v="4.0833333333333333E-2"/>
    <n v="999748"/>
  </r>
  <r>
    <x v="52"/>
    <x v="53"/>
    <n v="0.49"/>
    <n v="0"/>
    <n v="0.49"/>
    <n v="1766164"/>
    <n v="482296"/>
    <n v="4376"/>
    <n v="995372"/>
    <n v="880"/>
    <n v="0"/>
    <n v="0"/>
    <x v="30"/>
    <n v="4.0833333333333333E-2"/>
    <n v="999748"/>
  </r>
  <r>
    <x v="53"/>
    <x v="53"/>
    <n v="0.49"/>
    <n v="0.49"/>
    <n v="0"/>
    <n v="1766164"/>
    <n v="482296"/>
    <n v="4376"/>
    <n v="995372"/>
    <n v="880"/>
    <n v="0"/>
    <n v="0"/>
    <x v="30"/>
    <n v="4.0833333333333333E-2"/>
    <n v="999748"/>
  </r>
  <r>
    <x v="5"/>
    <x v="53"/>
    <n v="0.88"/>
    <n v="0"/>
    <n v="0.88"/>
    <n v="1766164"/>
    <n v="482296"/>
    <n v="4376"/>
    <n v="995372"/>
    <n v="880"/>
    <n v="0"/>
    <n v="0"/>
    <x v="30"/>
    <n v="7.3333333333333334E-2"/>
    <n v="999748"/>
  </r>
  <r>
    <x v="54"/>
    <x v="53"/>
    <n v="0.98"/>
    <n v="0.49"/>
    <n v="0.49"/>
    <n v="1766164"/>
    <n v="482296"/>
    <n v="4376"/>
    <n v="995372"/>
    <n v="880"/>
    <n v="0"/>
    <n v="0"/>
    <x v="30"/>
    <n v="8.1666666666666665E-2"/>
    <n v="999748"/>
  </r>
  <r>
    <x v="108"/>
    <x v="53"/>
    <n v="0.49"/>
    <n v="0"/>
    <n v="0.49"/>
    <n v="1766164"/>
    <n v="482296"/>
    <n v="4376"/>
    <n v="995372"/>
    <n v="880"/>
    <n v="0"/>
    <n v="0"/>
    <x v="30"/>
    <n v="4.0833333333333333E-2"/>
    <n v="999748"/>
  </r>
  <r>
    <x v="55"/>
    <x v="53"/>
    <n v="0.98"/>
    <n v="0"/>
    <n v="0.98"/>
    <n v="1766164"/>
    <n v="482296"/>
    <n v="4376"/>
    <n v="995372"/>
    <n v="880"/>
    <n v="0"/>
    <n v="0"/>
    <x v="30"/>
    <n v="8.1666666666666665E-2"/>
    <n v="999748"/>
  </r>
  <r>
    <x v="109"/>
    <x v="53"/>
    <n v="0.49"/>
    <n v="0"/>
    <n v="0.49"/>
    <n v="1766164"/>
    <n v="482296"/>
    <n v="4376"/>
    <n v="995372"/>
    <n v="880"/>
    <n v="0"/>
    <n v="0"/>
    <x v="30"/>
    <n v="4.0833333333333333E-2"/>
    <n v="999748"/>
  </r>
  <r>
    <x v="56"/>
    <x v="53"/>
    <n v="0.49"/>
    <n v="0"/>
    <n v="0.49"/>
    <n v="1766164"/>
    <n v="482296"/>
    <n v="4376"/>
    <n v="995372"/>
    <n v="880"/>
    <n v="0"/>
    <n v="0"/>
    <x v="30"/>
    <n v="4.0833333333333333E-2"/>
    <n v="999748"/>
  </r>
  <r>
    <x v="110"/>
    <x v="53"/>
    <n v="0.95"/>
    <n v="0.95"/>
    <n v="0"/>
    <n v="1766164"/>
    <n v="482296"/>
    <n v="4376"/>
    <n v="995372"/>
    <n v="880"/>
    <n v="0"/>
    <n v="0"/>
    <x v="30"/>
    <n v="7.9166666666666663E-2"/>
    <n v="999748"/>
  </r>
  <r>
    <x v="57"/>
    <x v="53"/>
    <n v="0.49"/>
    <n v="0.49"/>
    <n v="0"/>
    <n v="1766164"/>
    <n v="482296"/>
    <n v="4376"/>
    <n v="995372"/>
    <n v="880"/>
    <n v="0"/>
    <n v="0"/>
    <x v="30"/>
    <n v="4.0833333333333333E-2"/>
    <n v="999748"/>
  </r>
  <r>
    <x v="58"/>
    <x v="53"/>
    <n v="0.49"/>
    <n v="0"/>
    <n v="0.49"/>
    <n v="1766164"/>
    <n v="482296"/>
    <n v="4376"/>
    <n v="995372"/>
    <n v="880"/>
    <n v="0"/>
    <n v="0"/>
    <x v="30"/>
    <n v="4.0833333333333333E-2"/>
    <n v="999748"/>
  </r>
  <r>
    <x v="59"/>
    <x v="53"/>
    <n v="0.49"/>
    <n v="0"/>
    <n v="0.49"/>
    <n v="1766164"/>
    <n v="482296"/>
    <n v="4376"/>
    <n v="995372"/>
    <n v="880"/>
    <n v="0"/>
    <n v="0"/>
    <x v="30"/>
    <n v="4.0833333333333333E-2"/>
    <n v="999748"/>
  </r>
  <r>
    <x v="111"/>
    <x v="53"/>
    <n v="0.49"/>
    <n v="0.49"/>
    <n v="0"/>
    <n v="1766164"/>
    <n v="482296"/>
    <n v="4376"/>
    <n v="995372"/>
    <n v="880"/>
    <n v="0"/>
    <n v="0"/>
    <x v="30"/>
    <n v="4.0833333333333333E-2"/>
    <n v="999748"/>
  </r>
  <r>
    <x v="9"/>
    <x v="53"/>
    <n v="0.49"/>
    <n v="0"/>
    <n v="0.49"/>
    <n v="1766164"/>
    <n v="482296"/>
    <n v="4376"/>
    <n v="995372"/>
    <n v="880"/>
    <n v="0"/>
    <n v="0"/>
    <x v="30"/>
    <n v="4.0833333333333333E-2"/>
    <n v="999748"/>
  </r>
  <r>
    <x v="112"/>
    <x v="53"/>
    <n v="0.49"/>
    <n v="0"/>
    <n v="0.49"/>
    <n v="1766164"/>
    <n v="482296"/>
    <n v="4376"/>
    <n v="995372"/>
    <n v="880"/>
    <n v="0"/>
    <n v="0"/>
    <x v="30"/>
    <n v="4.0833333333333333E-2"/>
    <n v="999748"/>
  </r>
  <r>
    <x v="60"/>
    <x v="53"/>
    <n v="0.98"/>
    <n v="0.49"/>
    <n v="0.49"/>
    <n v="1766164"/>
    <n v="482296"/>
    <n v="4376"/>
    <n v="995372"/>
    <n v="880"/>
    <n v="0"/>
    <n v="0"/>
    <x v="30"/>
    <n v="8.1666666666666665E-2"/>
    <n v="999748"/>
  </r>
  <r>
    <x v="81"/>
    <x v="53"/>
    <n v="0.98"/>
    <n v="0.49"/>
    <n v="0.49"/>
    <n v="1766164"/>
    <n v="482296"/>
    <n v="4376"/>
    <n v="995372"/>
    <n v="880"/>
    <n v="0"/>
    <n v="0"/>
    <x v="30"/>
    <n v="8.1666666666666665E-2"/>
    <n v="999748"/>
  </r>
  <r>
    <x v="113"/>
    <x v="53"/>
    <n v="0.98"/>
    <n v="0.49"/>
    <n v="0.49"/>
    <n v="1766164"/>
    <n v="482296"/>
    <n v="4376"/>
    <n v="995372"/>
    <n v="880"/>
    <n v="0"/>
    <n v="0"/>
    <x v="30"/>
    <n v="8.1666666666666665E-2"/>
    <n v="999748"/>
  </r>
  <r>
    <x v="63"/>
    <x v="53"/>
    <n v="0.49"/>
    <n v="0"/>
    <n v="0.49"/>
    <n v="1766164"/>
    <n v="482296"/>
    <n v="4376"/>
    <n v="995372"/>
    <n v="880"/>
    <n v="0"/>
    <n v="0"/>
    <x v="30"/>
    <n v="4.0833333333333333E-2"/>
    <n v="999748"/>
  </r>
  <r>
    <x v="64"/>
    <x v="53"/>
    <n v="0.97"/>
    <n v="0.49"/>
    <n v="0.49"/>
    <n v="1766164"/>
    <n v="482296"/>
    <n v="4376"/>
    <n v="995372"/>
    <n v="880"/>
    <n v="0"/>
    <n v="0"/>
    <x v="30"/>
    <n v="8.0833333333333326E-2"/>
    <n v="999748"/>
  </r>
  <r>
    <x v="65"/>
    <x v="53"/>
    <n v="0.49"/>
    <n v="0"/>
    <n v="0.49"/>
    <n v="1766164"/>
    <n v="482296"/>
    <n v="4376"/>
    <n v="995372"/>
    <n v="880"/>
    <n v="0"/>
    <n v="0"/>
    <x v="30"/>
    <n v="4.0833333333333333E-2"/>
    <n v="999748"/>
  </r>
  <r>
    <x v="66"/>
    <x v="53"/>
    <n v="0.98"/>
    <n v="0.49"/>
    <n v="0.49"/>
    <n v="1766164"/>
    <n v="482296"/>
    <n v="4376"/>
    <n v="995372"/>
    <n v="880"/>
    <n v="0"/>
    <n v="0"/>
    <x v="30"/>
    <n v="8.1666666666666665E-2"/>
    <n v="999748"/>
  </r>
  <r>
    <x v="92"/>
    <x v="53"/>
    <n v="0.49"/>
    <n v="0.49"/>
    <n v="0"/>
    <n v="1766164"/>
    <n v="482296"/>
    <n v="4376"/>
    <n v="995372"/>
    <n v="880"/>
    <n v="0"/>
    <n v="0"/>
    <x v="30"/>
    <n v="4.0833333333333333E-2"/>
    <n v="999748"/>
  </r>
  <r>
    <x v="67"/>
    <x v="53"/>
    <n v="0.98"/>
    <n v="0.49"/>
    <n v="0.49"/>
    <n v="1766164"/>
    <n v="482296"/>
    <n v="4376"/>
    <n v="995372"/>
    <n v="880"/>
    <n v="0"/>
    <n v="0"/>
    <x v="30"/>
    <n v="8.1666666666666665E-2"/>
    <n v="999748"/>
  </r>
  <r>
    <x v="115"/>
    <x v="53"/>
    <n v="0.96"/>
    <n v="0.96"/>
    <n v="0"/>
    <n v="1766164"/>
    <n v="482296"/>
    <n v="4376"/>
    <n v="995372"/>
    <n v="880"/>
    <n v="0"/>
    <n v="0"/>
    <x v="30"/>
    <n v="0.08"/>
    <n v="999748"/>
  </r>
  <r>
    <x v="68"/>
    <x v="53"/>
    <n v="1.47"/>
    <n v="0.98"/>
    <n v="0.49"/>
    <n v="1766164"/>
    <n v="482296"/>
    <n v="4376"/>
    <n v="995372"/>
    <n v="880"/>
    <n v="0"/>
    <n v="0"/>
    <x v="30"/>
    <n v="0.1225"/>
    <n v="999748"/>
  </r>
  <r>
    <x v="93"/>
    <x v="53"/>
    <n v="1.47"/>
    <n v="0.49"/>
    <n v="0.98"/>
    <n v="1766164"/>
    <n v="482296"/>
    <n v="4376"/>
    <n v="995372"/>
    <n v="880"/>
    <n v="0"/>
    <n v="0"/>
    <x v="30"/>
    <n v="0.1225"/>
    <n v="999748"/>
  </r>
  <r>
    <x v="69"/>
    <x v="53"/>
    <n v="1.47"/>
    <n v="0.98"/>
    <n v="0.49"/>
    <n v="1766164"/>
    <n v="482296"/>
    <n v="4376"/>
    <n v="995372"/>
    <n v="880"/>
    <n v="0"/>
    <n v="0"/>
    <x v="30"/>
    <n v="0.1225"/>
    <n v="999748"/>
  </r>
  <r>
    <x v="86"/>
    <x v="53"/>
    <n v="0.97"/>
    <n v="0.49"/>
    <n v="0.49"/>
    <n v="1766164"/>
    <n v="482284"/>
    <n v="4376"/>
    <n v="995372"/>
    <n v="868"/>
    <n v="0"/>
    <n v="0"/>
    <x v="30"/>
    <n v="8.0833333333333326E-2"/>
    <n v="999748"/>
  </r>
  <r>
    <x v="116"/>
    <x v="53"/>
    <n v="0.97"/>
    <n v="0.48"/>
    <n v="0.48"/>
    <n v="1766164"/>
    <n v="482280"/>
    <n v="4376"/>
    <n v="995372"/>
    <n v="864"/>
    <n v="0"/>
    <n v="0"/>
    <x v="30"/>
    <n v="8.0833333333333326E-2"/>
    <n v="999748"/>
  </r>
  <r>
    <x v="70"/>
    <x v="53"/>
    <n v="0.97"/>
    <n v="0.49"/>
    <n v="0.49"/>
    <n v="1766164"/>
    <n v="482276"/>
    <n v="4376"/>
    <n v="995372"/>
    <n v="860"/>
    <n v="0"/>
    <n v="0"/>
    <x v="30"/>
    <n v="8.0833333333333326E-2"/>
    <n v="999748"/>
  </r>
  <r>
    <x v="83"/>
    <x v="53"/>
    <n v="0.8"/>
    <n v="0.4"/>
    <n v="0.4"/>
    <n v="1766164"/>
    <n v="482268"/>
    <n v="4376"/>
    <n v="995372"/>
    <n v="852"/>
    <n v="0"/>
    <n v="0"/>
    <x v="30"/>
    <n v="6.6666666666666666E-2"/>
    <n v="999748"/>
  </r>
  <r>
    <x v="94"/>
    <x v="53"/>
    <n v="0.8"/>
    <n v="0"/>
    <n v="0.8"/>
    <n v="1766164"/>
    <n v="482264"/>
    <n v="4376"/>
    <n v="995372"/>
    <n v="848"/>
    <n v="0"/>
    <n v="0"/>
    <x v="30"/>
    <n v="6.6666666666666666E-2"/>
    <n v="999748"/>
  </r>
  <r>
    <x v="71"/>
    <x v="53"/>
    <n v="1.47"/>
    <n v="0.98"/>
    <n v="0.49"/>
    <n v="1766164"/>
    <n v="482264"/>
    <n v="4376"/>
    <n v="995372"/>
    <n v="848"/>
    <n v="0"/>
    <n v="0"/>
    <x v="30"/>
    <n v="0.1225"/>
    <n v="999748"/>
  </r>
  <r>
    <x v="117"/>
    <x v="53"/>
    <n v="1.21"/>
    <n v="0.81"/>
    <n v="0.4"/>
    <n v="1766164"/>
    <n v="482264"/>
    <n v="4376"/>
    <n v="995372"/>
    <n v="848"/>
    <n v="0"/>
    <n v="0"/>
    <x v="30"/>
    <n v="0.10083333333333333"/>
    <n v="999748"/>
  </r>
  <r>
    <x v="72"/>
    <x v="53"/>
    <n v="0.98"/>
    <n v="0.49"/>
    <n v="0.49"/>
    <n v="1766164"/>
    <n v="482264"/>
    <n v="4376"/>
    <n v="995372"/>
    <n v="848"/>
    <n v="0"/>
    <n v="0"/>
    <x v="30"/>
    <n v="8.1666666666666665E-2"/>
    <n v="999748"/>
  </r>
  <r>
    <x v="73"/>
    <x v="53"/>
    <n v="0.98"/>
    <n v="0.49"/>
    <n v="0.49"/>
    <n v="1766164"/>
    <n v="482260"/>
    <n v="4376"/>
    <n v="995372"/>
    <n v="844"/>
    <n v="0"/>
    <n v="0"/>
    <x v="30"/>
    <n v="8.1666666666666665E-2"/>
    <n v="999748"/>
  </r>
  <r>
    <x v="74"/>
    <x v="53"/>
    <n v="0.49"/>
    <n v="0.49"/>
    <n v="0"/>
    <n v="1766164"/>
    <n v="482260"/>
    <n v="4376"/>
    <n v="995372"/>
    <n v="844"/>
    <n v="0"/>
    <n v="0"/>
    <x v="30"/>
    <n v="4.0833333333333333E-2"/>
    <n v="999748"/>
  </r>
  <r>
    <x v="75"/>
    <x v="53"/>
    <n v="1.47"/>
    <n v="0.49"/>
    <n v="0.98"/>
    <n v="1766164"/>
    <n v="482260"/>
    <n v="4376"/>
    <n v="995372"/>
    <n v="844"/>
    <n v="0"/>
    <n v="0"/>
    <x v="30"/>
    <n v="0.1225"/>
    <n v="999748"/>
  </r>
  <r>
    <x v="84"/>
    <x v="53"/>
    <n v="1.96"/>
    <n v="1.47"/>
    <n v="0.49"/>
    <n v="1766164"/>
    <n v="482260"/>
    <n v="4376"/>
    <n v="995372"/>
    <n v="844"/>
    <n v="0"/>
    <n v="0"/>
    <x v="30"/>
    <n v="0.16333333333333333"/>
    <n v="999748"/>
  </r>
  <r>
    <x v="6"/>
    <x v="53"/>
    <n v="0.97"/>
    <n v="0"/>
    <n v="0.97"/>
    <n v="1766164"/>
    <n v="482260"/>
    <n v="4376"/>
    <n v="995372"/>
    <n v="844"/>
    <n v="0"/>
    <n v="0"/>
    <x v="30"/>
    <n v="8.0833333333333326E-2"/>
    <n v="999748"/>
  </r>
  <r>
    <x v="1"/>
    <x v="54"/>
    <n v="9.76"/>
    <n v="0"/>
    <n v="9.76"/>
    <n v="0"/>
    <n v="0"/>
    <n v="0"/>
    <n v="0"/>
    <n v="0"/>
    <n v="0"/>
    <n v="0"/>
    <x v="31"/>
    <n v="0.81333333333333335"/>
    <n v="0"/>
  </r>
  <r>
    <x v="10"/>
    <x v="54"/>
    <n v="6.83"/>
    <n v="0"/>
    <n v="6.83"/>
    <n v="0"/>
    <n v="0"/>
    <n v="0"/>
    <n v="0"/>
    <n v="0"/>
    <n v="0"/>
    <n v="0"/>
    <x v="31"/>
    <n v="0.56916666666666671"/>
    <n v="0"/>
  </r>
  <r>
    <x v="87"/>
    <x v="54"/>
    <n v="6.83"/>
    <n v="0"/>
    <n v="6.83"/>
    <n v="0"/>
    <n v="0"/>
    <n v="0"/>
    <n v="0"/>
    <n v="0"/>
    <n v="0"/>
    <n v="0"/>
    <x v="31"/>
    <n v="0.56916666666666671"/>
    <n v="0"/>
  </r>
  <r>
    <x v="11"/>
    <x v="54"/>
    <n v="6.35"/>
    <n v="0"/>
    <n v="6.35"/>
    <n v="0"/>
    <n v="0"/>
    <n v="0"/>
    <n v="0"/>
    <n v="0"/>
    <n v="0"/>
    <n v="0"/>
    <x v="31"/>
    <n v="0.52916666666666667"/>
    <n v="0"/>
  </r>
  <r>
    <x v="95"/>
    <x v="54"/>
    <n v="6.34"/>
    <n v="0"/>
    <n v="6.34"/>
    <n v="0"/>
    <n v="0"/>
    <n v="0"/>
    <n v="0"/>
    <n v="0"/>
    <n v="0"/>
    <n v="0"/>
    <x v="31"/>
    <n v="0.52833333333333332"/>
    <n v="0"/>
  </r>
  <r>
    <x v="12"/>
    <x v="54"/>
    <n v="1.46"/>
    <n v="0"/>
    <n v="1.46"/>
    <n v="0"/>
    <n v="0"/>
    <n v="0"/>
    <n v="0"/>
    <n v="0"/>
    <n v="0"/>
    <n v="0"/>
    <x v="31"/>
    <n v="0.12166666666666666"/>
    <n v="0"/>
  </r>
  <r>
    <x v="15"/>
    <x v="54"/>
    <n v="0.98"/>
    <n v="0"/>
    <n v="0.98"/>
    <n v="0"/>
    <n v="0"/>
    <n v="0"/>
    <n v="0"/>
    <n v="0"/>
    <n v="0"/>
    <n v="0"/>
    <x v="31"/>
    <n v="8.1666666666666665E-2"/>
    <n v="0"/>
  </r>
  <r>
    <x v="97"/>
    <x v="54"/>
    <n v="8.2899999999999991"/>
    <n v="0"/>
    <n v="8.2899999999999991"/>
    <n v="0"/>
    <n v="0"/>
    <n v="0"/>
    <n v="0"/>
    <n v="0"/>
    <n v="0"/>
    <n v="0"/>
    <x v="31"/>
    <n v="0.6908333333333333"/>
    <n v="0"/>
  </r>
  <r>
    <x v="16"/>
    <x v="54"/>
    <n v="6.34"/>
    <n v="0"/>
    <n v="6.34"/>
    <n v="0"/>
    <n v="0"/>
    <n v="0"/>
    <n v="0"/>
    <n v="0"/>
    <n v="0"/>
    <n v="0"/>
    <x v="31"/>
    <n v="0.52833333333333332"/>
    <n v="0"/>
  </r>
  <r>
    <x v="76"/>
    <x v="54"/>
    <n v="5.86"/>
    <n v="0"/>
    <n v="5.86"/>
    <n v="0"/>
    <n v="0"/>
    <n v="0"/>
    <n v="0"/>
    <n v="0"/>
    <n v="0"/>
    <n v="0"/>
    <x v="31"/>
    <n v="0.48833333333333334"/>
    <n v="0"/>
  </r>
  <r>
    <x v="17"/>
    <x v="54"/>
    <n v="1.95"/>
    <n v="0"/>
    <n v="1.95"/>
    <n v="0"/>
    <n v="0"/>
    <n v="0"/>
    <n v="0"/>
    <n v="0"/>
    <n v="0"/>
    <n v="0"/>
    <x v="31"/>
    <n v="0.16250000000000001"/>
    <n v="0"/>
  </r>
  <r>
    <x v="18"/>
    <x v="54"/>
    <n v="0.49"/>
    <n v="0"/>
    <n v="0.49"/>
    <n v="0"/>
    <n v="0"/>
    <n v="0"/>
    <n v="0"/>
    <n v="0"/>
    <n v="0"/>
    <n v="0"/>
    <x v="31"/>
    <n v="4.0833333333333333E-2"/>
    <n v="0"/>
  </r>
  <r>
    <x v="77"/>
    <x v="54"/>
    <n v="0.49"/>
    <n v="0"/>
    <n v="0.49"/>
    <n v="0"/>
    <n v="0"/>
    <n v="0"/>
    <n v="0"/>
    <n v="0"/>
    <n v="0"/>
    <n v="0"/>
    <x v="31"/>
    <n v="4.0833333333333333E-2"/>
    <n v="0"/>
  </r>
  <r>
    <x v="20"/>
    <x v="54"/>
    <n v="0.49"/>
    <n v="0"/>
    <n v="0.49"/>
    <n v="0"/>
    <n v="0"/>
    <n v="0"/>
    <n v="0"/>
    <n v="0"/>
    <n v="0"/>
    <n v="0"/>
    <x v="31"/>
    <n v="4.0833333333333333E-2"/>
    <n v="0"/>
  </r>
  <r>
    <x v="78"/>
    <x v="54"/>
    <n v="0.49"/>
    <n v="0"/>
    <n v="0.49"/>
    <n v="0"/>
    <n v="0"/>
    <n v="0"/>
    <n v="0"/>
    <n v="0"/>
    <n v="0"/>
    <n v="0"/>
    <x v="31"/>
    <n v="4.0833333333333333E-2"/>
    <n v="0"/>
  </r>
  <r>
    <x v="2"/>
    <x v="54"/>
    <n v="0.49"/>
    <n v="0"/>
    <n v="0.49"/>
    <n v="0"/>
    <n v="0"/>
    <n v="0"/>
    <n v="0"/>
    <n v="0"/>
    <n v="0"/>
    <n v="0"/>
    <x v="31"/>
    <n v="4.0833333333333333E-2"/>
    <n v="0"/>
  </r>
  <r>
    <x v="100"/>
    <x v="54"/>
    <n v="0.49"/>
    <n v="0"/>
    <n v="0.49"/>
    <n v="0"/>
    <n v="0"/>
    <n v="0"/>
    <n v="0"/>
    <n v="0"/>
    <n v="0"/>
    <n v="0"/>
    <x v="31"/>
    <n v="4.0833333333333333E-2"/>
    <n v="0"/>
  </r>
  <r>
    <x v="24"/>
    <x v="54"/>
    <n v="0.49"/>
    <n v="0"/>
    <n v="0.49"/>
    <n v="0"/>
    <n v="0"/>
    <n v="0"/>
    <n v="0"/>
    <n v="0"/>
    <n v="0"/>
    <n v="0"/>
    <x v="31"/>
    <n v="4.0833333333333333E-2"/>
    <n v="0"/>
  </r>
  <r>
    <x v="31"/>
    <x v="54"/>
    <n v="0.49"/>
    <n v="0"/>
    <n v="0.49"/>
    <n v="0"/>
    <n v="0"/>
    <n v="0"/>
    <n v="0"/>
    <n v="0"/>
    <n v="0"/>
    <n v="0"/>
    <x v="31"/>
    <n v="4.0833333333333333E-2"/>
    <n v="0"/>
  </r>
  <r>
    <x v="32"/>
    <x v="54"/>
    <n v="0.49"/>
    <n v="0"/>
    <n v="0.49"/>
    <n v="0"/>
    <n v="0"/>
    <n v="0"/>
    <n v="0"/>
    <n v="0"/>
    <n v="0"/>
    <n v="0"/>
    <x v="31"/>
    <n v="4.0833333333333333E-2"/>
    <n v="0"/>
  </r>
  <r>
    <x v="34"/>
    <x v="54"/>
    <n v="0.49"/>
    <n v="0"/>
    <n v="0.49"/>
    <n v="0"/>
    <n v="0"/>
    <n v="0"/>
    <n v="0"/>
    <n v="0"/>
    <n v="0"/>
    <n v="0"/>
    <x v="31"/>
    <n v="4.0833333333333333E-2"/>
    <n v="0"/>
  </r>
  <r>
    <x v="35"/>
    <x v="54"/>
    <n v="0.49"/>
    <n v="0"/>
    <n v="0.49"/>
    <n v="0"/>
    <n v="0"/>
    <n v="0"/>
    <n v="0"/>
    <n v="0"/>
    <n v="0"/>
    <n v="0"/>
    <x v="31"/>
    <n v="4.0833333333333333E-2"/>
    <n v="0"/>
  </r>
  <r>
    <x v="37"/>
    <x v="54"/>
    <n v="0.49"/>
    <n v="0"/>
    <n v="0.49"/>
    <n v="0"/>
    <n v="0"/>
    <n v="0"/>
    <n v="0"/>
    <n v="0"/>
    <n v="0"/>
    <n v="0"/>
    <x v="31"/>
    <n v="4.0833333333333333E-2"/>
    <n v="0"/>
  </r>
  <r>
    <x v="39"/>
    <x v="54"/>
    <n v="0.49"/>
    <n v="0"/>
    <n v="0.49"/>
    <n v="0"/>
    <n v="0"/>
    <n v="0"/>
    <n v="0"/>
    <n v="0"/>
    <n v="0"/>
    <n v="0"/>
    <x v="31"/>
    <n v="4.0833333333333333E-2"/>
    <n v="0"/>
  </r>
  <r>
    <x v="85"/>
    <x v="54"/>
    <n v="0.49"/>
    <n v="0"/>
    <n v="0.49"/>
    <n v="0"/>
    <n v="0"/>
    <n v="0"/>
    <n v="0"/>
    <n v="0"/>
    <n v="0"/>
    <n v="0"/>
    <x v="31"/>
    <n v="4.0833333333333333E-2"/>
    <n v="0"/>
  </r>
  <r>
    <x v="47"/>
    <x v="54"/>
    <n v="0.49"/>
    <n v="0"/>
    <n v="0.49"/>
    <n v="0"/>
    <n v="0"/>
    <n v="0"/>
    <n v="0"/>
    <n v="0"/>
    <n v="0"/>
    <n v="0"/>
    <x v="31"/>
    <n v="4.0833333333333333E-2"/>
    <n v="0"/>
  </r>
  <r>
    <x v="48"/>
    <x v="54"/>
    <n v="0.49"/>
    <n v="0"/>
    <n v="0.49"/>
    <n v="0"/>
    <n v="0"/>
    <n v="0"/>
    <n v="0"/>
    <n v="0"/>
    <n v="0"/>
    <n v="0"/>
    <x v="31"/>
    <n v="4.0833333333333333E-2"/>
    <n v="0"/>
  </r>
  <r>
    <x v="51"/>
    <x v="54"/>
    <n v="0.49"/>
    <n v="0"/>
    <n v="0.49"/>
    <n v="0"/>
    <n v="0"/>
    <n v="0"/>
    <n v="0"/>
    <n v="0"/>
    <n v="0"/>
    <n v="0"/>
    <x v="31"/>
    <n v="4.0833333333333333E-2"/>
    <n v="0"/>
  </r>
  <r>
    <x v="52"/>
    <x v="54"/>
    <n v="0.49"/>
    <n v="0"/>
    <n v="0.49"/>
    <n v="0"/>
    <n v="0"/>
    <n v="0"/>
    <n v="0"/>
    <n v="0"/>
    <n v="0"/>
    <n v="0"/>
    <x v="31"/>
    <n v="4.0833333333333333E-2"/>
    <n v="0"/>
  </r>
  <r>
    <x v="5"/>
    <x v="54"/>
    <n v="0.44"/>
    <n v="0"/>
    <n v="0.44"/>
    <n v="0"/>
    <n v="0"/>
    <n v="0"/>
    <n v="0"/>
    <n v="0"/>
    <n v="0"/>
    <n v="0"/>
    <x v="31"/>
    <n v="3.6666666666666667E-2"/>
    <n v="0"/>
  </r>
  <r>
    <x v="91"/>
    <x v="54"/>
    <n v="0.49"/>
    <n v="0"/>
    <n v="0.49"/>
    <n v="0"/>
    <n v="0"/>
    <n v="0"/>
    <n v="0"/>
    <n v="0"/>
    <n v="0"/>
    <n v="0"/>
    <x v="31"/>
    <n v="4.0833333333333333E-2"/>
    <n v="0"/>
  </r>
  <r>
    <x v="54"/>
    <x v="54"/>
    <n v="0.49"/>
    <n v="0"/>
    <n v="0.49"/>
    <n v="0"/>
    <n v="0"/>
    <n v="0"/>
    <n v="0"/>
    <n v="0"/>
    <n v="0"/>
    <n v="0"/>
    <x v="31"/>
    <n v="4.0833333333333333E-2"/>
    <n v="0"/>
  </r>
  <r>
    <x v="108"/>
    <x v="54"/>
    <n v="0.49"/>
    <n v="0"/>
    <n v="0.49"/>
    <n v="0"/>
    <n v="0"/>
    <n v="0"/>
    <n v="0"/>
    <n v="0"/>
    <n v="0"/>
    <n v="0"/>
    <x v="31"/>
    <n v="4.0833333333333333E-2"/>
    <n v="0"/>
  </r>
  <r>
    <x v="109"/>
    <x v="54"/>
    <n v="0.49"/>
    <n v="0"/>
    <n v="0.49"/>
    <n v="0"/>
    <n v="0"/>
    <n v="0"/>
    <n v="0"/>
    <n v="0"/>
    <n v="0"/>
    <n v="0"/>
    <x v="31"/>
    <n v="4.0833333333333333E-2"/>
    <n v="0"/>
  </r>
  <r>
    <x v="56"/>
    <x v="54"/>
    <n v="0.49"/>
    <n v="0"/>
    <n v="0.49"/>
    <n v="0"/>
    <n v="0"/>
    <n v="0"/>
    <n v="0"/>
    <n v="0"/>
    <n v="0"/>
    <n v="0"/>
    <x v="31"/>
    <n v="4.0833333333333333E-2"/>
    <n v="0"/>
  </r>
  <r>
    <x v="57"/>
    <x v="54"/>
    <n v="0.49"/>
    <n v="0"/>
    <n v="0.49"/>
    <n v="0"/>
    <n v="0"/>
    <n v="0"/>
    <n v="0"/>
    <n v="0"/>
    <n v="0"/>
    <n v="0"/>
    <x v="31"/>
    <n v="4.0833333333333333E-2"/>
    <n v="0"/>
  </r>
  <r>
    <x v="59"/>
    <x v="54"/>
    <n v="0.49"/>
    <n v="0"/>
    <n v="0.49"/>
    <n v="0"/>
    <n v="0"/>
    <n v="0"/>
    <n v="0"/>
    <n v="0"/>
    <n v="0"/>
    <n v="0"/>
    <x v="31"/>
    <n v="4.0833333333333333E-2"/>
    <n v="0"/>
  </r>
  <r>
    <x v="9"/>
    <x v="54"/>
    <n v="0.49"/>
    <n v="0"/>
    <n v="0.49"/>
    <n v="0"/>
    <n v="0"/>
    <n v="0"/>
    <n v="0"/>
    <n v="0"/>
    <n v="0"/>
    <n v="0"/>
    <x v="31"/>
    <n v="4.0833333333333333E-2"/>
    <n v="0"/>
  </r>
  <r>
    <x v="60"/>
    <x v="54"/>
    <n v="0.49"/>
    <n v="0"/>
    <n v="0.49"/>
    <n v="0"/>
    <n v="0"/>
    <n v="0"/>
    <n v="0"/>
    <n v="0"/>
    <n v="0"/>
    <n v="0"/>
    <x v="31"/>
    <n v="4.0833333333333333E-2"/>
    <n v="0"/>
  </r>
  <r>
    <x v="62"/>
    <x v="54"/>
    <n v="0.49"/>
    <n v="0"/>
    <n v="0.49"/>
    <n v="0"/>
    <n v="0"/>
    <n v="0"/>
    <n v="0"/>
    <n v="0"/>
    <n v="0"/>
    <n v="0"/>
    <x v="31"/>
    <n v="4.0833333333333333E-2"/>
    <n v="0"/>
  </r>
  <r>
    <x v="63"/>
    <x v="54"/>
    <n v="0.49"/>
    <n v="0"/>
    <n v="0.49"/>
    <n v="0"/>
    <n v="0"/>
    <n v="0"/>
    <n v="0"/>
    <n v="0"/>
    <n v="0"/>
    <n v="0"/>
    <x v="31"/>
    <n v="4.0833333333333333E-2"/>
    <n v="0"/>
  </r>
  <r>
    <x v="64"/>
    <x v="54"/>
    <n v="0.49"/>
    <n v="0"/>
    <n v="0.49"/>
    <n v="0"/>
    <n v="0"/>
    <n v="0"/>
    <n v="0"/>
    <n v="0"/>
    <n v="0"/>
    <n v="0"/>
    <x v="31"/>
    <n v="4.0833333333333333E-2"/>
    <n v="0"/>
  </r>
  <r>
    <x v="82"/>
    <x v="54"/>
    <n v="0.49"/>
    <n v="0"/>
    <n v="0.49"/>
    <n v="0"/>
    <n v="0"/>
    <n v="0"/>
    <n v="0"/>
    <n v="0"/>
    <n v="0"/>
    <n v="0"/>
    <x v="31"/>
    <n v="4.0833333333333333E-2"/>
    <n v="0"/>
  </r>
  <r>
    <x v="66"/>
    <x v="54"/>
    <n v="1.95"/>
    <n v="0"/>
    <n v="1.95"/>
    <n v="0"/>
    <n v="0"/>
    <n v="0"/>
    <n v="0"/>
    <n v="0"/>
    <n v="0"/>
    <n v="0"/>
    <x v="31"/>
    <n v="0.16250000000000001"/>
    <n v="0"/>
  </r>
  <r>
    <x v="92"/>
    <x v="54"/>
    <n v="5.88"/>
    <n v="0"/>
    <n v="5.88"/>
    <n v="0"/>
    <n v="0"/>
    <n v="0"/>
    <n v="0"/>
    <n v="0"/>
    <n v="0"/>
    <n v="0"/>
    <x v="31"/>
    <n v="0.49"/>
    <n v="0"/>
  </r>
  <r>
    <x v="67"/>
    <x v="54"/>
    <n v="8.84"/>
    <n v="0"/>
    <n v="8.84"/>
    <n v="0"/>
    <n v="0"/>
    <n v="0"/>
    <n v="0"/>
    <n v="0"/>
    <n v="0"/>
    <n v="0"/>
    <x v="31"/>
    <n v="0.73666666666666669"/>
    <n v="0"/>
  </r>
  <r>
    <x v="115"/>
    <x v="54"/>
    <n v="7.66"/>
    <n v="0"/>
    <n v="7.66"/>
    <n v="0"/>
    <n v="0"/>
    <n v="0"/>
    <n v="0"/>
    <n v="0"/>
    <n v="0"/>
    <n v="0"/>
    <x v="31"/>
    <n v="0.63833333333333331"/>
    <n v="0"/>
  </r>
  <r>
    <x v="68"/>
    <x v="54"/>
    <n v="8.33"/>
    <n v="0"/>
    <n v="8.33"/>
    <n v="0"/>
    <n v="0"/>
    <n v="0"/>
    <n v="0"/>
    <n v="0"/>
    <n v="0"/>
    <n v="0"/>
    <x v="31"/>
    <n v="0.69416666666666671"/>
    <n v="0"/>
  </r>
  <r>
    <x v="93"/>
    <x v="54"/>
    <n v="8.82"/>
    <n v="0"/>
    <n v="8.82"/>
    <n v="0"/>
    <n v="0"/>
    <n v="0"/>
    <n v="0"/>
    <n v="0"/>
    <n v="0"/>
    <n v="0"/>
    <x v="31"/>
    <n v="0.73499999999999999"/>
    <n v="0"/>
  </r>
  <r>
    <x v="69"/>
    <x v="54"/>
    <n v="7.86"/>
    <n v="0"/>
    <n v="7.86"/>
    <n v="0"/>
    <n v="0"/>
    <n v="0"/>
    <n v="0"/>
    <n v="0"/>
    <n v="0"/>
    <n v="0"/>
    <x v="31"/>
    <n v="0.65500000000000003"/>
    <n v="0"/>
  </r>
  <r>
    <x v="86"/>
    <x v="54"/>
    <n v="7.29"/>
    <n v="0"/>
    <n v="7.29"/>
    <n v="0"/>
    <n v="0"/>
    <n v="0"/>
    <n v="0"/>
    <n v="0"/>
    <n v="0"/>
    <n v="0"/>
    <x v="31"/>
    <n v="0.60750000000000004"/>
    <n v="0"/>
  </r>
  <r>
    <x v="116"/>
    <x v="54"/>
    <n v="9.19"/>
    <n v="0"/>
    <n v="9.19"/>
    <n v="0"/>
    <n v="0"/>
    <n v="0"/>
    <n v="0"/>
    <n v="0"/>
    <n v="0"/>
    <n v="0"/>
    <x v="31"/>
    <n v="0.76583333333333325"/>
    <n v="0"/>
  </r>
  <r>
    <x v="70"/>
    <x v="54"/>
    <n v="4.3899999999999997"/>
    <n v="0"/>
    <n v="4.3899999999999997"/>
    <n v="0"/>
    <n v="0"/>
    <n v="0"/>
    <n v="0"/>
    <n v="0"/>
    <n v="0"/>
    <n v="0"/>
    <x v="31"/>
    <n v="0.36583333333333329"/>
    <n v="0"/>
  </r>
  <r>
    <x v="83"/>
    <x v="54"/>
    <n v="5.59"/>
    <n v="0"/>
    <n v="5.59"/>
    <n v="0"/>
    <n v="0"/>
    <n v="0"/>
    <n v="0"/>
    <n v="0"/>
    <n v="0"/>
    <n v="0"/>
    <x v="31"/>
    <n v="0.46583333333333332"/>
    <n v="0"/>
  </r>
  <r>
    <x v="94"/>
    <x v="54"/>
    <n v="9.6"/>
    <n v="0"/>
    <n v="9.6"/>
    <n v="0"/>
    <n v="0"/>
    <n v="0"/>
    <n v="0"/>
    <n v="0"/>
    <n v="0"/>
    <n v="0"/>
    <x v="31"/>
    <n v="0.79999999999999993"/>
    <n v="0"/>
  </r>
  <r>
    <x v="71"/>
    <x v="54"/>
    <n v="11.3"/>
    <n v="0"/>
    <n v="11.3"/>
    <n v="0"/>
    <n v="0"/>
    <n v="0"/>
    <n v="0"/>
    <n v="0"/>
    <n v="0"/>
    <n v="0"/>
    <x v="31"/>
    <n v="0.94166666666666676"/>
    <n v="0"/>
  </r>
  <r>
    <x v="117"/>
    <x v="54"/>
    <n v="8.4499999999999993"/>
    <n v="0"/>
    <n v="8.4499999999999993"/>
    <n v="0"/>
    <n v="0"/>
    <n v="0"/>
    <n v="0"/>
    <n v="0"/>
    <n v="0"/>
    <n v="0"/>
    <x v="31"/>
    <n v="0.70416666666666661"/>
    <n v="0"/>
  </r>
  <r>
    <x v="72"/>
    <x v="54"/>
    <n v="9.83"/>
    <n v="0"/>
    <n v="9.83"/>
    <n v="0"/>
    <n v="0"/>
    <n v="0"/>
    <n v="0"/>
    <n v="0"/>
    <n v="0"/>
    <n v="0"/>
    <x v="31"/>
    <n v="0.81916666666666671"/>
    <n v="0"/>
  </r>
  <r>
    <x v="73"/>
    <x v="54"/>
    <n v="10.3"/>
    <n v="0"/>
    <n v="10.3"/>
    <n v="0"/>
    <n v="0"/>
    <n v="0"/>
    <n v="0"/>
    <n v="0"/>
    <n v="0"/>
    <n v="0"/>
    <x v="31"/>
    <n v="0.85833333333333339"/>
    <n v="0"/>
  </r>
  <r>
    <x v="74"/>
    <x v="54"/>
    <n v="11.25"/>
    <n v="0"/>
    <n v="11.25"/>
    <n v="0"/>
    <n v="0"/>
    <n v="0"/>
    <n v="0"/>
    <n v="0"/>
    <n v="0"/>
    <n v="0"/>
    <x v="31"/>
    <n v="0.9375"/>
    <n v="0"/>
  </r>
  <r>
    <x v="75"/>
    <x v="54"/>
    <n v="11.76"/>
    <n v="0"/>
    <n v="11.76"/>
    <n v="0"/>
    <n v="0"/>
    <n v="0"/>
    <n v="0"/>
    <n v="0"/>
    <n v="0"/>
    <n v="0"/>
    <x v="31"/>
    <n v="0.98"/>
    <n v="0"/>
  </r>
  <r>
    <x v="84"/>
    <x v="54"/>
    <n v="12.27"/>
    <n v="0"/>
    <n v="12.27"/>
    <n v="0"/>
    <n v="0"/>
    <n v="0"/>
    <n v="0"/>
    <n v="0"/>
    <n v="0"/>
    <n v="0"/>
    <x v="31"/>
    <n v="1.0225"/>
    <n v="0"/>
  </r>
  <r>
    <x v="118"/>
    <x v="54"/>
    <n v="12.28"/>
    <n v="0"/>
    <n v="12.28"/>
    <n v="0"/>
    <n v="0"/>
    <n v="0"/>
    <n v="0"/>
    <n v="0"/>
    <n v="0"/>
    <n v="0"/>
    <x v="31"/>
    <n v="1.0233333333333332"/>
    <n v="0"/>
  </r>
  <r>
    <x v="6"/>
    <x v="54"/>
    <n v="13.12"/>
    <n v="0"/>
    <n v="13.12"/>
    <n v="0"/>
    <n v="0"/>
    <n v="0"/>
    <n v="0"/>
    <n v="0"/>
    <n v="0"/>
    <n v="0"/>
    <x v="31"/>
    <n v="1.0933333333333333"/>
    <n v="0"/>
  </r>
  <r>
    <x v="10"/>
    <x v="55"/>
    <n v="0.49"/>
    <n v="0"/>
    <n v="0.49"/>
    <n v="0"/>
    <n v="0"/>
    <n v="0"/>
    <n v="0"/>
    <n v="0"/>
    <n v="0"/>
    <n v="0"/>
    <x v="32"/>
    <n v="4.0833333333333333E-2"/>
    <n v="0"/>
  </r>
  <r>
    <x v="87"/>
    <x v="55"/>
    <n v="0.49"/>
    <n v="0"/>
    <n v="0.49"/>
    <n v="0"/>
    <n v="0"/>
    <n v="0"/>
    <n v="0"/>
    <n v="0"/>
    <n v="0"/>
    <n v="0"/>
    <x v="32"/>
    <n v="4.0833333333333333E-2"/>
    <n v="0"/>
  </r>
  <r>
    <x v="95"/>
    <x v="55"/>
    <n v="0.49"/>
    <n v="0"/>
    <n v="0.49"/>
    <n v="0"/>
    <n v="0"/>
    <n v="0"/>
    <n v="0"/>
    <n v="0"/>
    <n v="0"/>
    <n v="0"/>
    <x v="32"/>
    <n v="4.0833333333333333E-2"/>
    <n v="0"/>
  </r>
  <r>
    <x v="14"/>
    <x v="55"/>
    <n v="0.49"/>
    <n v="0"/>
    <n v="0.49"/>
    <n v="0"/>
    <n v="0"/>
    <n v="0"/>
    <n v="0"/>
    <n v="0"/>
    <n v="0"/>
    <n v="0"/>
    <x v="32"/>
    <n v="4.0833333333333333E-2"/>
    <n v="0"/>
  </r>
  <r>
    <x v="16"/>
    <x v="55"/>
    <n v="0.49"/>
    <n v="0"/>
    <n v="0.49"/>
    <n v="0"/>
    <n v="0"/>
    <n v="0"/>
    <n v="0"/>
    <n v="0"/>
    <n v="0"/>
    <n v="0"/>
    <x v="32"/>
    <n v="4.0833333333333333E-2"/>
    <n v="0"/>
  </r>
  <r>
    <x v="76"/>
    <x v="55"/>
    <n v="0.49"/>
    <n v="0"/>
    <n v="0.49"/>
    <n v="0"/>
    <n v="0"/>
    <n v="0"/>
    <n v="0"/>
    <n v="0"/>
    <n v="0"/>
    <n v="0"/>
    <x v="32"/>
    <n v="4.0833333333333333E-2"/>
    <n v="0"/>
  </r>
  <r>
    <x v="17"/>
    <x v="55"/>
    <n v="0.49"/>
    <n v="0"/>
    <n v="0.49"/>
    <n v="0"/>
    <n v="0"/>
    <n v="0"/>
    <n v="0"/>
    <n v="0"/>
    <n v="0"/>
    <n v="0"/>
    <x v="32"/>
    <n v="4.0833333333333333E-2"/>
    <n v="0"/>
  </r>
  <r>
    <x v="38"/>
    <x v="55"/>
    <n v="0.49"/>
    <n v="0"/>
    <n v="0.49"/>
    <n v="0"/>
    <n v="0"/>
    <n v="0"/>
    <n v="0"/>
    <n v="0"/>
    <n v="0"/>
    <n v="0"/>
    <x v="32"/>
    <n v="4.0833333333333333E-2"/>
    <n v="0"/>
  </r>
  <r>
    <x v="39"/>
    <x v="55"/>
    <n v="0.49"/>
    <n v="0"/>
    <n v="0.49"/>
    <n v="0"/>
    <n v="0"/>
    <n v="0"/>
    <n v="0"/>
    <n v="0"/>
    <n v="0"/>
    <n v="0"/>
    <x v="32"/>
    <n v="4.0833333333333333E-2"/>
    <n v="0"/>
  </r>
  <r>
    <x v="111"/>
    <x v="55"/>
    <n v="0.49"/>
    <n v="0"/>
    <n v="0.49"/>
    <n v="0"/>
    <n v="0"/>
    <n v="0"/>
    <n v="0"/>
    <n v="0"/>
    <n v="0"/>
    <n v="0"/>
    <x v="32"/>
    <n v="4.0833333333333333E-2"/>
    <n v="0"/>
  </r>
  <r>
    <x v="67"/>
    <x v="55"/>
    <n v="0.49"/>
    <n v="0"/>
    <n v="0.49"/>
    <n v="0"/>
    <n v="0"/>
    <n v="0"/>
    <n v="0"/>
    <n v="0"/>
    <n v="0"/>
    <n v="0"/>
    <x v="32"/>
    <n v="4.0833333333333333E-2"/>
    <n v="0"/>
  </r>
  <r>
    <x v="115"/>
    <x v="55"/>
    <n v="0.96"/>
    <n v="0"/>
    <n v="0.96"/>
    <n v="0"/>
    <n v="0"/>
    <n v="0"/>
    <n v="0"/>
    <n v="0"/>
    <n v="0"/>
    <n v="0"/>
    <x v="32"/>
    <n v="0.08"/>
    <n v="0"/>
  </r>
  <r>
    <x v="68"/>
    <x v="55"/>
    <n v="0.49"/>
    <n v="0"/>
    <n v="0.49"/>
    <n v="0"/>
    <n v="0"/>
    <n v="0"/>
    <n v="0"/>
    <n v="0"/>
    <n v="0"/>
    <n v="0"/>
    <x v="32"/>
    <n v="4.0833333333333333E-2"/>
    <n v="0"/>
  </r>
  <r>
    <x v="69"/>
    <x v="55"/>
    <n v="0.49"/>
    <n v="0"/>
    <n v="0.49"/>
    <n v="0"/>
    <n v="0"/>
    <n v="0"/>
    <n v="0"/>
    <n v="0"/>
    <n v="0"/>
    <n v="0"/>
    <x v="32"/>
    <n v="4.0833333333333333E-2"/>
    <n v="0"/>
  </r>
  <r>
    <x v="86"/>
    <x v="55"/>
    <n v="0.49"/>
    <n v="0"/>
    <n v="0.49"/>
    <n v="0"/>
    <n v="0"/>
    <n v="0"/>
    <n v="0"/>
    <n v="0"/>
    <n v="0"/>
    <n v="0"/>
    <x v="32"/>
    <n v="4.0833333333333333E-2"/>
    <n v="0"/>
  </r>
  <r>
    <x v="116"/>
    <x v="55"/>
    <n v="0.48"/>
    <n v="0"/>
    <n v="0.48"/>
    <n v="0"/>
    <n v="0"/>
    <n v="0"/>
    <n v="0"/>
    <n v="0"/>
    <n v="0"/>
    <n v="0"/>
    <x v="32"/>
    <n v="0.04"/>
    <n v="0"/>
  </r>
  <r>
    <x v="70"/>
    <x v="55"/>
    <n v="0.49"/>
    <n v="0"/>
    <n v="0.49"/>
    <n v="0"/>
    <n v="0"/>
    <n v="0"/>
    <n v="0"/>
    <n v="0"/>
    <n v="0"/>
    <n v="0"/>
    <x v="32"/>
    <n v="4.0833333333333333E-2"/>
    <n v="0"/>
  </r>
  <r>
    <x v="83"/>
    <x v="55"/>
    <n v="0.4"/>
    <n v="0"/>
    <n v="0.4"/>
    <n v="0"/>
    <n v="0"/>
    <n v="0"/>
    <n v="0"/>
    <n v="0"/>
    <n v="0"/>
    <n v="0"/>
    <x v="32"/>
    <n v="3.3333333333333333E-2"/>
    <n v="0"/>
  </r>
  <r>
    <x v="94"/>
    <x v="55"/>
    <n v="0.8"/>
    <n v="0"/>
    <n v="0.8"/>
    <n v="0"/>
    <n v="0"/>
    <n v="0"/>
    <n v="0"/>
    <n v="0"/>
    <n v="0"/>
    <n v="0"/>
    <x v="32"/>
    <n v="6.6666666666666666E-2"/>
    <n v="0"/>
  </r>
  <r>
    <x v="117"/>
    <x v="55"/>
    <n v="0.4"/>
    <n v="0"/>
    <n v="0.4"/>
    <n v="0"/>
    <n v="0"/>
    <n v="0"/>
    <n v="0"/>
    <n v="0"/>
    <n v="0"/>
    <n v="0"/>
    <x v="32"/>
    <n v="3.3333333333333333E-2"/>
    <n v="0"/>
  </r>
  <r>
    <x v="72"/>
    <x v="55"/>
    <n v="0.49"/>
    <n v="0"/>
    <n v="0.49"/>
    <n v="0"/>
    <n v="0"/>
    <n v="0"/>
    <n v="0"/>
    <n v="0"/>
    <n v="0"/>
    <n v="0"/>
    <x v="32"/>
    <n v="4.0833333333333333E-2"/>
    <n v="0"/>
  </r>
  <r>
    <x v="73"/>
    <x v="55"/>
    <n v="0.49"/>
    <n v="0"/>
    <n v="0.49"/>
    <n v="0"/>
    <n v="0"/>
    <n v="0"/>
    <n v="0"/>
    <n v="0"/>
    <n v="0"/>
    <n v="0"/>
    <x v="32"/>
    <n v="4.0833333333333333E-2"/>
    <n v="0"/>
  </r>
  <r>
    <x v="74"/>
    <x v="55"/>
    <n v="0.49"/>
    <n v="0"/>
    <n v="0.49"/>
    <n v="0"/>
    <n v="0"/>
    <n v="0"/>
    <n v="0"/>
    <n v="0"/>
    <n v="0"/>
    <n v="0"/>
    <x v="32"/>
    <n v="4.0833333333333333E-2"/>
    <n v="0"/>
  </r>
  <r>
    <x v="84"/>
    <x v="55"/>
    <n v="0.49"/>
    <n v="0"/>
    <n v="0.49"/>
    <n v="0"/>
    <n v="0"/>
    <n v="0"/>
    <n v="0"/>
    <n v="0"/>
    <n v="0"/>
    <n v="0"/>
    <x v="32"/>
    <n v="4.0833333333333333E-2"/>
    <n v="0"/>
  </r>
  <r>
    <x v="118"/>
    <x v="55"/>
    <n v="0.49"/>
    <n v="0"/>
    <n v="0.49"/>
    <n v="0"/>
    <n v="0"/>
    <n v="0"/>
    <n v="0"/>
    <n v="0"/>
    <n v="0"/>
    <n v="0"/>
    <x v="32"/>
    <n v="4.0833333333333333E-2"/>
    <n v="0"/>
  </r>
  <r>
    <x v="6"/>
    <x v="55"/>
    <n v="0.49"/>
    <n v="0"/>
    <n v="0.49"/>
    <n v="0"/>
    <n v="0"/>
    <n v="0"/>
    <n v="0"/>
    <n v="0"/>
    <n v="0"/>
    <n v="0"/>
    <x v="32"/>
    <n v="4.0833333333333333E-2"/>
    <n v="0"/>
  </r>
  <r>
    <x v="79"/>
    <x v="56"/>
    <n v="0.98"/>
    <n v="0.49"/>
    <n v="0.49"/>
    <n v="110528"/>
    <n v="2576"/>
    <n v="56"/>
    <n v="8860"/>
    <n v="2232"/>
    <n v="0"/>
    <n v="0"/>
    <x v="33"/>
    <n v="8.1666666666666665E-2"/>
    <n v="8916"/>
  </r>
  <r>
    <x v="72"/>
    <x v="56"/>
    <n v="0.49"/>
    <n v="0"/>
    <n v="0.49"/>
    <n v="110528"/>
    <n v="2576"/>
    <n v="56"/>
    <n v="8860"/>
    <n v="2232"/>
    <n v="0"/>
    <n v="0"/>
    <x v="33"/>
    <n v="4.0833333333333333E-2"/>
    <n v="8916"/>
  </r>
  <r>
    <x v="1"/>
    <x v="57"/>
    <n v="4.3899999999999997"/>
    <n v="2.44"/>
    <n v="1.95"/>
    <n v="4033628"/>
    <n v="956992"/>
    <n v="4"/>
    <n v="1407452"/>
    <n v="1528"/>
    <n v="0"/>
    <n v="0"/>
    <x v="34"/>
    <s v=" "/>
    <s v=" "/>
  </r>
  <r>
    <x v="1"/>
    <x v="58"/>
    <n v="0.49"/>
    <n v="0.49"/>
    <n v="0"/>
    <n v="10539616"/>
    <n v="223836"/>
    <n v="4"/>
    <n v="8718444"/>
    <n v="3896"/>
    <n v="0"/>
    <n v="0"/>
    <x v="34"/>
    <s v=" "/>
    <s v=" "/>
  </r>
  <r>
    <x v="1"/>
    <x v="59"/>
    <n v="9.27"/>
    <n v="7.32"/>
    <n v="1.95"/>
    <n v="13201608"/>
    <n v="4089484"/>
    <n v="4"/>
    <n v="5301512"/>
    <n v="5112"/>
    <n v="16"/>
    <n v="0"/>
    <x v="34"/>
    <s v=" "/>
    <s v=" "/>
  </r>
  <r>
    <x v="1"/>
    <x v="60"/>
    <n v="16.59"/>
    <n v="15.62"/>
    <n v="0.98"/>
    <n v="16559808"/>
    <n v="708216"/>
    <n v="4"/>
    <n v="1536088"/>
    <n v="6068"/>
    <n v="1"/>
    <n v="0"/>
    <x v="34"/>
    <n v="2.5616666666666665"/>
    <n v="16963500"/>
  </r>
  <r>
    <x v="10"/>
    <x v="57"/>
    <n v="5.86"/>
    <n v="3.9"/>
    <n v="1.95"/>
    <n v="4033628"/>
    <n v="956992"/>
    <n v="4"/>
    <n v="1407452"/>
    <n v="1528"/>
    <n v="0"/>
    <n v="0"/>
    <x v="34"/>
    <s v=" "/>
    <s v=" "/>
  </r>
  <r>
    <x v="10"/>
    <x v="58"/>
    <n v="0.49"/>
    <n v="0"/>
    <n v="0.49"/>
    <n v="10539616"/>
    <n v="223836"/>
    <n v="4"/>
    <n v="8718444"/>
    <n v="3896"/>
    <n v="0"/>
    <n v="0"/>
    <x v="34"/>
    <s v=" "/>
    <s v=" "/>
  </r>
  <r>
    <x v="10"/>
    <x v="59"/>
    <n v="14.15"/>
    <n v="12.69"/>
    <n v="1.46"/>
    <n v="13201608"/>
    <n v="4089484"/>
    <n v="4"/>
    <n v="5301512"/>
    <n v="5112"/>
    <n v="0"/>
    <n v="0"/>
    <x v="34"/>
    <s v=" "/>
    <s v=" "/>
  </r>
  <r>
    <x v="10"/>
    <x v="60"/>
    <n v="47.83"/>
    <n v="46.86"/>
    <n v="0.98"/>
    <n v="16559808"/>
    <n v="708216"/>
    <n v="4"/>
    <n v="1536088"/>
    <n v="6068"/>
    <n v="9"/>
    <n v="0"/>
    <x v="34"/>
    <n v="5.6941666666666668"/>
    <n v="16963500"/>
  </r>
  <r>
    <x v="87"/>
    <x v="57"/>
    <n v="5.37"/>
    <n v="3.42"/>
    <n v="1.95"/>
    <n v="4033628"/>
    <n v="956992"/>
    <n v="4"/>
    <n v="1407452"/>
    <n v="1528"/>
    <n v="1"/>
    <n v="0"/>
    <x v="34"/>
    <s v=" "/>
    <s v=" "/>
  </r>
  <r>
    <x v="87"/>
    <x v="58"/>
    <n v="0.49"/>
    <n v="0.49"/>
    <n v="0"/>
    <n v="10539616"/>
    <n v="223836"/>
    <n v="4"/>
    <n v="8718444"/>
    <n v="3896"/>
    <n v="0"/>
    <n v="0"/>
    <x v="34"/>
    <s v=" "/>
    <s v=" "/>
  </r>
  <r>
    <x v="87"/>
    <x v="59"/>
    <n v="9.27"/>
    <n v="7.81"/>
    <n v="1.46"/>
    <n v="13201608"/>
    <n v="4089484"/>
    <n v="4"/>
    <n v="5301512"/>
    <n v="5112"/>
    <n v="0"/>
    <n v="0"/>
    <x v="34"/>
    <s v=" "/>
    <s v=" "/>
  </r>
  <r>
    <x v="87"/>
    <x v="60"/>
    <n v="17.57"/>
    <n v="16.600000000000001"/>
    <n v="0.98"/>
    <n v="16559808"/>
    <n v="708216"/>
    <n v="4"/>
    <n v="1536088"/>
    <n v="6068"/>
    <n v="0"/>
    <n v="0"/>
    <x v="34"/>
    <n v="2.7250000000000001"/>
    <n v="16963500"/>
  </r>
  <r>
    <x v="11"/>
    <x v="57"/>
    <n v="3.42"/>
    <n v="2.44"/>
    <n v="0.98"/>
    <n v="4033628"/>
    <n v="956992"/>
    <n v="4"/>
    <n v="1407452"/>
    <n v="1528"/>
    <n v="1"/>
    <n v="0"/>
    <x v="34"/>
    <s v=" "/>
    <s v=" "/>
  </r>
  <r>
    <x v="11"/>
    <x v="58"/>
    <n v="0.49"/>
    <n v="0.49"/>
    <n v="0"/>
    <n v="10539616"/>
    <n v="223836"/>
    <n v="4"/>
    <n v="8718444"/>
    <n v="3896"/>
    <n v="0"/>
    <n v="0"/>
    <x v="34"/>
    <s v=" "/>
    <s v=" "/>
  </r>
  <r>
    <x v="11"/>
    <x v="59"/>
    <n v="8.3000000000000007"/>
    <n v="7.81"/>
    <n v="0.49"/>
    <n v="13201608"/>
    <n v="4089484"/>
    <n v="4"/>
    <n v="5301512"/>
    <n v="5112"/>
    <n v="0"/>
    <n v="0"/>
    <x v="34"/>
    <s v=" "/>
    <s v=" "/>
  </r>
  <r>
    <x v="11"/>
    <x v="60"/>
    <n v="17.579999999999998"/>
    <n v="17.09"/>
    <n v="0.49"/>
    <n v="16559808"/>
    <n v="708216"/>
    <n v="4"/>
    <n v="1536088"/>
    <n v="6068"/>
    <n v="0"/>
    <n v="0"/>
    <x v="34"/>
    <n v="2.4824999999999999"/>
    <n v="16963500"/>
  </r>
  <r>
    <x v="95"/>
    <x v="57"/>
    <n v="5.36"/>
    <n v="3.9"/>
    <n v="1.46"/>
    <n v="4033628"/>
    <n v="956992"/>
    <n v="4"/>
    <n v="1407452"/>
    <n v="1528"/>
    <n v="0"/>
    <n v="0"/>
    <x v="34"/>
    <s v=" "/>
    <s v=" "/>
  </r>
  <r>
    <x v="95"/>
    <x v="59"/>
    <n v="11.7"/>
    <n v="10.23"/>
    <n v="1.46"/>
    <n v="13201608"/>
    <n v="4089484"/>
    <n v="4"/>
    <n v="5301512"/>
    <n v="5112"/>
    <n v="0"/>
    <n v="0"/>
    <x v="34"/>
    <s v=" "/>
    <s v=" "/>
  </r>
  <r>
    <x v="95"/>
    <x v="60"/>
    <n v="38.99"/>
    <n v="38.01"/>
    <n v="0.97"/>
    <n v="16559808"/>
    <n v="708216"/>
    <n v="4"/>
    <n v="1536088"/>
    <n v="6068"/>
    <n v="1"/>
    <n v="0"/>
    <x v="34"/>
    <n v="4.6708333333333334"/>
    <n v="8245056"/>
  </r>
  <r>
    <x v="12"/>
    <x v="57"/>
    <n v="3.42"/>
    <n v="1.95"/>
    <n v="1.46"/>
    <n v="4033628"/>
    <n v="956992"/>
    <n v="4"/>
    <n v="1407452"/>
    <n v="1528"/>
    <n v="0"/>
    <n v="0"/>
    <x v="34"/>
    <s v=" "/>
    <s v=" "/>
  </r>
  <r>
    <x v="12"/>
    <x v="58"/>
    <n v="0.49"/>
    <n v="0"/>
    <n v="0.49"/>
    <n v="10539616"/>
    <n v="223836"/>
    <n v="4"/>
    <n v="8718444"/>
    <n v="3896"/>
    <n v="0"/>
    <n v="0"/>
    <x v="34"/>
    <s v=" "/>
    <s v=" "/>
  </r>
  <r>
    <x v="12"/>
    <x v="59"/>
    <n v="5.37"/>
    <n v="4.88"/>
    <n v="0.49"/>
    <n v="13201608"/>
    <n v="4089484"/>
    <n v="4"/>
    <n v="5301512"/>
    <n v="5112"/>
    <n v="0"/>
    <n v="0"/>
    <x v="34"/>
    <s v=" "/>
    <s v=" "/>
  </r>
  <r>
    <x v="12"/>
    <x v="60"/>
    <n v="11.23"/>
    <n v="10.74"/>
    <n v="0.49"/>
    <n v="16559808"/>
    <n v="708216"/>
    <n v="4"/>
    <n v="1536088"/>
    <n v="6068"/>
    <n v="3"/>
    <n v="0"/>
    <x v="34"/>
    <n v="1.7091666666666667"/>
    <n v="16963500"/>
  </r>
  <r>
    <x v="96"/>
    <x v="57"/>
    <n v="1.96"/>
    <n v="1.47"/>
    <n v="0.49"/>
    <n v="4033628"/>
    <n v="956992"/>
    <n v="4"/>
    <n v="1407452"/>
    <n v="1528"/>
    <n v="0"/>
    <n v="0"/>
    <x v="34"/>
    <s v=" "/>
    <s v=" "/>
  </r>
  <r>
    <x v="96"/>
    <x v="58"/>
    <n v="0.49"/>
    <n v="0.49"/>
    <n v="0"/>
    <n v="10539616"/>
    <n v="223836"/>
    <n v="4"/>
    <n v="8718444"/>
    <n v="3896"/>
    <n v="0"/>
    <n v="0"/>
    <x v="34"/>
    <s v=" "/>
    <s v=" "/>
  </r>
  <r>
    <x v="96"/>
    <x v="59"/>
    <n v="2.4500000000000002"/>
    <n v="1.96"/>
    <n v="0.49"/>
    <n v="13201608"/>
    <n v="4089484"/>
    <n v="4"/>
    <n v="5301512"/>
    <n v="5112"/>
    <n v="0"/>
    <n v="0"/>
    <x v="34"/>
    <s v=" "/>
    <s v=" "/>
  </r>
  <r>
    <x v="96"/>
    <x v="60"/>
    <n v="14.69"/>
    <n v="14.2"/>
    <n v="0.49"/>
    <n v="16559808"/>
    <n v="708216"/>
    <n v="4"/>
    <n v="1536088"/>
    <n v="6068"/>
    <n v="0"/>
    <n v="0"/>
    <x v="34"/>
    <n v="1.6325000000000001"/>
    <n v="16963500"/>
  </r>
  <r>
    <x v="13"/>
    <x v="57"/>
    <n v="2.44"/>
    <n v="1.47"/>
    <n v="0.98"/>
    <n v="4033628"/>
    <n v="956992"/>
    <n v="4"/>
    <n v="1407452"/>
    <n v="1528"/>
    <n v="0"/>
    <n v="0"/>
    <x v="34"/>
    <s v=" "/>
    <s v=" "/>
  </r>
  <r>
    <x v="13"/>
    <x v="58"/>
    <n v="0.49"/>
    <n v="0.49"/>
    <n v="0"/>
    <n v="10539616"/>
    <n v="223836"/>
    <n v="4"/>
    <n v="8718444"/>
    <n v="3896"/>
    <n v="2"/>
    <n v="0"/>
    <x v="34"/>
    <s v=" "/>
    <s v=" "/>
  </r>
  <r>
    <x v="13"/>
    <x v="59"/>
    <n v="1.95"/>
    <n v="1.47"/>
    <n v="0.49"/>
    <n v="13201608"/>
    <n v="4089484"/>
    <n v="4"/>
    <n v="5301512"/>
    <n v="5112"/>
    <n v="1"/>
    <n v="0"/>
    <x v="34"/>
    <s v=" "/>
    <s v=" "/>
  </r>
  <r>
    <x v="13"/>
    <x v="60"/>
    <n v="6.84"/>
    <n v="6.84"/>
    <n v="0"/>
    <n v="16559808"/>
    <n v="708216"/>
    <n v="4"/>
    <n v="1536088"/>
    <n v="6068"/>
    <n v="2"/>
    <n v="0"/>
    <x v="34"/>
    <n v="0.97666666666666657"/>
    <n v="16963500"/>
  </r>
  <r>
    <x v="14"/>
    <x v="57"/>
    <n v="1.46"/>
    <n v="0.98"/>
    <n v="0.49"/>
    <n v="4033628"/>
    <n v="956992"/>
    <n v="4"/>
    <n v="1407452"/>
    <n v="1528"/>
    <n v="0"/>
    <n v="0"/>
    <x v="34"/>
    <s v=" "/>
    <s v=" "/>
  </r>
  <r>
    <x v="14"/>
    <x v="58"/>
    <n v="0.49"/>
    <n v="0"/>
    <n v="0.49"/>
    <n v="10539616"/>
    <n v="223836"/>
    <n v="4"/>
    <n v="8718444"/>
    <n v="3896"/>
    <n v="0"/>
    <n v="0"/>
    <x v="34"/>
    <s v=" "/>
    <s v=" "/>
  </r>
  <r>
    <x v="14"/>
    <x v="59"/>
    <n v="1.46"/>
    <n v="0.98"/>
    <n v="0.49"/>
    <n v="13201608"/>
    <n v="4089484"/>
    <n v="4"/>
    <n v="5301512"/>
    <n v="5112"/>
    <n v="9"/>
    <n v="0"/>
    <x v="34"/>
    <s v=" "/>
    <s v=" "/>
  </r>
  <r>
    <x v="14"/>
    <x v="60"/>
    <n v="0.98"/>
    <n v="0.49"/>
    <n v="0.49"/>
    <n v="16559808"/>
    <n v="708216"/>
    <n v="4"/>
    <n v="1536088"/>
    <n v="6068"/>
    <n v="0"/>
    <n v="0"/>
    <x v="34"/>
    <n v="0.3658333333333334"/>
    <n v="16963500"/>
  </r>
  <r>
    <x v="15"/>
    <x v="57"/>
    <n v="1.96"/>
    <n v="1.47"/>
    <n v="0.49"/>
    <n v="4033628"/>
    <n v="956992"/>
    <n v="4"/>
    <n v="1407452"/>
    <n v="1528"/>
    <n v="0"/>
    <n v="0"/>
    <x v="34"/>
    <s v=" "/>
    <s v=" "/>
  </r>
  <r>
    <x v="15"/>
    <x v="58"/>
    <n v="0.49"/>
    <n v="0.49"/>
    <n v="0"/>
    <n v="10539616"/>
    <n v="223836"/>
    <n v="4"/>
    <n v="8718444"/>
    <n v="3896"/>
    <n v="0"/>
    <n v="0"/>
    <x v="34"/>
    <s v=" "/>
    <s v=" "/>
  </r>
  <r>
    <x v="15"/>
    <x v="59"/>
    <n v="4.8899999999999997"/>
    <n v="3.91"/>
    <n v="0.98"/>
    <n v="13201608"/>
    <n v="4089484"/>
    <n v="4"/>
    <n v="5301512"/>
    <n v="5112"/>
    <n v="0"/>
    <n v="0"/>
    <x v="34"/>
    <s v=" "/>
    <s v=" "/>
  </r>
  <r>
    <x v="15"/>
    <x v="60"/>
    <n v="21.52"/>
    <n v="20.54"/>
    <n v="0.98"/>
    <n v="16559808"/>
    <n v="708216"/>
    <n v="4"/>
    <n v="1536088"/>
    <n v="6068"/>
    <n v="9"/>
    <n v="0"/>
    <x v="34"/>
    <n v="2.4049999999999998"/>
    <n v="16963500"/>
  </r>
  <r>
    <x v="97"/>
    <x v="57"/>
    <n v="4.88"/>
    <n v="3.41"/>
    <n v="1.46"/>
    <n v="4033628"/>
    <n v="956992"/>
    <n v="4"/>
    <n v="1407452"/>
    <n v="1528"/>
    <n v="2"/>
    <n v="0"/>
    <x v="34"/>
    <s v=" "/>
    <s v=" "/>
  </r>
  <r>
    <x v="97"/>
    <x v="58"/>
    <n v="0.49"/>
    <n v="0.49"/>
    <n v="0"/>
    <n v="10539616"/>
    <n v="223836"/>
    <n v="4"/>
    <n v="8718444"/>
    <n v="3896"/>
    <n v="0"/>
    <n v="0"/>
    <x v="34"/>
    <s v=" "/>
    <s v=" "/>
  </r>
  <r>
    <x v="97"/>
    <x v="59"/>
    <n v="10.73"/>
    <n v="10.24"/>
    <n v="0.49"/>
    <n v="13201608"/>
    <n v="4089484"/>
    <n v="4"/>
    <n v="5301512"/>
    <n v="5112"/>
    <n v="10"/>
    <n v="0"/>
    <x v="34"/>
    <s v=" "/>
    <s v=" "/>
  </r>
  <r>
    <x v="97"/>
    <x v="60"/>
    <n v="17.07"/>
    <n v="16.59"/>
    <n v="0.49"/>
    <n v="16559808"/>
    <n v="708216"/>
    <n v="4"/>
    <n v="1536088"/>
    <n v="6068"/>
    <n v="0"/>
    <n v="0"/>
    <x v="34"/>
    <n v="2.7641666666666667"/>
    <n v="16963500"/>
  </r>
  <r>
    <x v="16"/>
    <x v="57"/>
    <n v="4.3899999999999997"/>
    <n v="2.44"/>
    <n v="1.95"/>
    <n v="4033628"/>
    <n v="956992"/>
    <n v="4"/>
    <n v="1407452"/>
    <n v="1528"/>
    <n v="0"/>
    <n v="0"/>
    <x v="34"/>
    <s v=" "/>
    <s v=" "/>
  </r>
  <r>
    <x v="16"/>
    <x v="59"/>
    <n v="7.81"/>
    <n v="6.34"/>
    <n v="1.46"/>
    <n v="13201608"/>
    <n v="4089484"/>
    <n v="4"/>
    <n v="5301512"/>
    <n v="5112"/>
    <n v="0"/>
    <n v="0"/>
    <x v="34"/>
    <s v=" "/>
    <s v=" "/>
  </r>
  <r>
    <x v="16"/>
    <x v="60"/>
    <n v="13.66"/>
    <n v="12.2"/>
    <n v="1.46"/>
    <n v="16559808"/>
    <n v="708216"/>
    <n v="4"/>
    <n v="1536088"/>
    <n v="6068"/>
    <n v="0"/>
    <n v="0"/>
    <x v="34"/>
    <n v="2.1549999999999998"/>
    <n v="8245056"/>
  </r>
  <r>
    <x v="76"/>
    <x v="57"/>
    <n v="6.84"/>
    <n v="4.4000000000000004"/>
    <n v="2.44"/>
    <n v="4033628"/>
    <n v="956992"/>
    <n v="4"/>
    <n v="1407452"/>
    <n v="1528"/>
    <n v="0"/>
    <n v="0"/>
    <x v="34"/>
    <s v=" "/>
    <s v=" "/>
  </r>
  <r>
    <x v="76"/>
    <x v="58"/>
    <n v="0.49"/>
    <n v="0.49"/>
    <n v="0"/>
    <n v="10539616"/>
    <n v="223836"/>
    <n v="4"/>
    <n v="8718444"/>
    <n v="3896"/>
    <n v="0"/>
    <n v="0"/>
    <x v="34"/>
    <s v=" "/>
    <s v=" "/>
  </r>
  <r>
    <x v="76"/>
    <x v="59"/>
    <n v="17.100000000000001"/>
    <n v="14.65"/>
    <n v="2.44"/>
    <n v="13201608"/>
    <n v="4089484"/>
    <n v="4"/>
    <n v="5301512"/>
    <n v="5112"/>
    <n v="0"/>
    <n v="0"/>
    <x v="34"/>
    <s v=" "/>
    <s v=" "/>
  </r>
  <r>
    <x v="76"/>
    <x v="60"/>
    <n v="50.31"/>
    <n v="47.38"/>
    <n v="2.93"/>
    <n v="16559808"/>
    <n v="708480"/>
    <n v="4"/>
    <n v="1536088"/>
    <n v="6068"/>
    <n v="11"/>
    <n v="0"/>
    <x v="34"/>
    <n v="6.2283333333333344"/>
    <n v="16963500"/>
  </r>
  <r>
    <x v="17"/>
    <x v="57"/>
    <n v="4.3899999999999997"/>
    <n v="2.93"/>
    <n v="1.46"/>
    <n v="4033628"/>
    <n v="956992"/>
    <n v="4"/>
    <n v="1407452"/>
    <n v="1528"/>
    <n v="0"/>
    <n v="0"/>
    <x v="34"/>
    <s v=" "/>
    <s v=" "/>
  </r>
  <r>
    <x v="17"/>
    <x v="58"/>
    <n v="0.49"/>
    <n v="0"/>
    <n v="0.49"/>
    <n v="10539616"/>
    <n v="223836"/>
    <n v="4"/>
    <n v="8718444"/>
    <n v="3896"/>
    <n v="0"/>
    <n v="0"/>
    <x v="34"/>
    <s v=" "/>
    <s v=" "/>
  </r>
  <r>
    <x v="17"/>
    <x v="59"/>
    <n v="8.2899999999999991"/>
    <n v="7.8"/>
    <n v="0.49"/>
    <n v="13201608"/>
    <n v="4089484"/>
    <n v="4"/>
    <n v="5301512"/>
    <n v="5112"/>
    <n v="70"/>
    <n v="0"/>
    <x v="34"/>
    <s v=" "/>
    <s v=" "/>
  </r>
  <r>
    <x v="17"/>
    <x v="60"/>
    <n v="15.6"/>
    <n v="14.63"/>
    <n v="0.98"/>
    <n v="16559808"/>
    <n v="708480"/>
    <n v="4"/>
    <n v="1536088"/>
    <n v="6068"/>
    <n v="0"/>
    <n v="0"/>
    <x v="34"/>
    <n v="2.3974999999999995"/>
    <n v="16963500"/>
  </r>
  <r>
    <x v="18"/>
    <x v="57"/>
    <n v="2.93"/>
    <n v="1.96"/>
    <n v="0.98"/>
    <n v="4033628"/>
    <n v="956992"/>
    <n v="4"/>
    <n v="1407452"/>
    <n v="1528"/>
    <n v="0"/>
    <n v="0"/>
    <x v="34"/>
    <s v=" "/>
    <s v=" "/>
  </r>
  <r>
    <x v="18"/>
    <x v="58"/>
    <n v="0.49"/>
    <n v="0.49"/>
    <n v="0"/>
    <n v="10539616"/>
    <n v="223836"/>
    <n v="4"/>
    <n v="8718444"/>
    <n v="3896"/>
    <n v="0"/>
    <n v="0"/>
    <x v="34"/>
    <s v=" "/>
    <s v=" "/>
  </r>
  <r>
    <x v="18"/>
    <x v="59"/>
    <n v="11.74"/>
    <n v="9.7799999999999994"/>
    <n v="1.96"/>
    <n v="13201608"/>
    <n v="4089484"/>
    <n v="4"/>
    <n v="5301512"/>
    <n v="5112"/>
    <n v="0"/>
    <n v="0"/>
    <x v="34"/>
    <s v=" "/>
    <s v=" "/>
  </r>
  <r>
    <x v="18"/>
    <x v="60"/>
    <n v="4.8899999999999997"/>
    <n v="4.4000000000000004"/>
    <n v="0.49"/>
    <n v="16559808"/>
    <n v="708480"/>
    <n v="4"/>
    <n v="1536088"/>
    <n v="6068"/>
    <n v="1"/>
    <n v="0"/>
    <x v="34"/>
    <n v="1.6708333333333334"/>
    <n v="16963500"/>
  </r>
  <r>
    <x v="77"/>
    <x v="57"/>
    <n v="1.96"/>
    <n v="1.47"/>
    <n v="0.49"/>
    <n v="4033628"/>
    <n v="956888"/>
    <n v="4"/>
    <n v="1407452"/>
    <n v="1424"/>
    <n v="0"/>
    <n v="0"/>
    <x v="34"/>
    <s v=" "/>
    <s v=" "/>
  </r>
  <r>
    <x v="77"/>
    <x v="58"/>
    <n v="0.49"/>
    <n v="0.49"/>
    <n v="0"/>
    <n v="10539616"/>
    <n v="223512"/>
    <n v="4"/>
    <n v="8718444"/>
    <n v="3572"/>
    <n v="3"/>
    <n v="0"/>
    <x v="34"/>
    <s v=" "/>
    <s v=" "/>
  </r>
  <r>
    <x v="77"/>
    <x v="59"/>
    <n v="31.82"/>
    <n v="30.35"/>
    <n v="1.47"/>
    <n v="13201608"/>
    <n v="4089816"/>
    <n v="4"/>
    <n v="5301512"/>
    <n v="5332"/>
    <n v="21"/>
    <n v="0"/>
    <x v="34"/>
    <s v=" "/>
    <s v=" "/>
  </r>
  <r>
    <x v="77"/>
    <x v="60"/>
    <n v="27.91"/>
    <n v="26.93"/>
    <n v="0.98"/>
    <n v="16559808"/>
    <n v="708452"/>
    <n v="4"/>
    <n v="1536088"/>
    <n v="6040"/>
    <n v="4"/>
    <n v="0"/>
    <x v="34"/>
    <n v="5.1816666666666675"/>
    <n v="16963500"/>
  </r>
  <r>
    <x v="19"/>
    <x v="57"/>
    <n v="1.96"/>
    <n v="1.47"/>
    <n v="0.49"/>
    <n v="4033628"/>
    <n v="956840"/>
    <n v="4"/>
    <n v="1407452"/>
    <n v="1376"/>
    <n v="0"/>
    <n v="0"/>
    <x v="34"/>
    <s v=" "/>
    <s v=" "/>
  </r>
  <r>
    <x v="19"/>
    <x v="58"/>
    <n v="0.49"/>
    <n v="0.49"/>
    <n v="0"/>
    <n v="10539616"/>
    <n v="223392"/>
    <n v="4"/>
    <n v="8718444"/>
    <n v="3452"/>
    <n v="2"/>
    <n v="0"/>
    <x v="34"/>
    <s v=" "/>
    <s v=" "/>
  </r>
  <r>
    <x v="19"/>
    <x v="59"/>
    <n v="7.35"/>
    <n v="6.37"/>
    <n v="0.98"/>
    <n v="13206748"/>
    <n v="4089816"/>
    <n v="4"/>
    <n v="5306592"/>
    <n v="5332"/>
    <n v="106"/>
    <n v="0"/>
    <x v="34"/>
    <s v=" "/>
    <s v=" "/>
  </r>
  <r>
    <x v="19"/>
    <x v="60"/>
    <n v="1.47"/>
    <n v="1.47"/>
    <n v="0"/>
    <n v="16559808"/>
    <n v="708436"/>
    <n v="4"/>
    <n v="1536088"/>
    <n v="6024"/>
    <n v="1"/>
    <n v="0"/>
    <x v="34"/>
    <n v="0.93916666666666682"/>
    <n v="16968580"/>
  </r>
  <r>
    <x v="88"/>
    <x v="57"/>
    <n v="1.96"/>
    <n v="1.47"/>
    <n v="0.49"/>
    <n v="4033628"/>
    <n v="956840"/>
    <n v="4"/>
    <n v="1407452"/>
    <n v="1376"/>
    <n v="1"/>
    <n v="0"/>
    <x v="34"/>
    <s v=" "/>
    <s v=" "/>
  </r>
  <r>
    <x v="88"/>
    <x v="59"/>
    <n v="0.98"/>
    <n v="0.98"/>
    <n v="0"/>
    <n v="13206748"/>
    <n v="4089832"/>
    <n v="4"/>
    <n v="5306592"/>
    <n v="5332"/>
    <n v="0"/>
    <n v="0"/>
    <x v="34"/>
    <s v=" "/>
    <s v=" "/>
  </r>
  <r>
    <x v="88"/>
    <x v="60"/>
    <n v="1.47"/>
    <n v="0.98"/>
    <n v="0.49"/>
    <n v="16559808"/>
    <n v="708436"/>
    <n v="4"/>
    <n v="1536088"/>
    <n v="6024"/>
    <n v="1"/>
    <n v="0"/>
    <x v="34"/>
    <n v="0.36749999999999999"/>
    <n v="8250136"/>
  </r>
  <r>
    <x v="20"/>
    <x v="57"/>
    <n v="1.95"/>
    <n v="1.95"/>
    <n v="0"/>
    <n v="4033628"/>
    <n v="956836"/>
    <n v="4"/>
    <n v="1407452"/>
    <n v="1372"/>
    <n v="0"/>
    <n v="0"/>
    <x v="34"/>
    <s v=" "/>
    <s v=" "/>
  </r>
  <r>
    <x v="20"/>
    <x v="58"/>
    <n v="0.49"/>
    <n v="0.49"/>
    <n v="0"/>
    <n v="10539616"/>
    <n v="223384"/>
    <n v="4"/>
    <n v="8718444"/>
    <n v="3444"/>
    <n v="0"/>
    <n v="0"/>
    <x v="34"/>
    <s v=" "/>
    <s v=" "/>
  </r>
  <r>
    <x v="20"/>
    <x v="59"/>
    <n v="2.93"/>
    <n v="2.93"/>
    <n v="0"/>
    <n v="13206748"/>
    <n v="4089832"/>
    <n v="4"/>
    <n v="5306592"/>
    <n v="5332"/>
    <n v="0"/>
    <n v="0"/>
    <x v="34"/>
    <s v=" "/>
    <s v=" "/>
  </r>
  <r>
    <x v="20"/>
    <x v="60"/>
    <n v="20.5"/>
    <n v="20.010000000000002"/>
    <n v="0.49"/>
    <n v="16559808"/>
    <n v="708436"/>
    <n v="4"/>
    <n v="1536088"/>
    <n v="6024"/>
    <n v="0"/>
    <n v="0"/>
    <x v="34"/>
    <n v="2.1558333333333333"/>
    <n v="16968580"/>
  </r>
  <r>
    <x v="21"/>
    <x v="57"/>
    <n v="1.96"/>
    <n v="0.98"/>
    <n v="0.98"/>
    <n v="4033628"/>
    <n v="956832"/>
    <n v="4"/>
    <n v="1407452"/>
    <n v="1368"/>
    <n v="0"/>
    <n v="0"/>
    <x v="34"/>
    <s v=" "/>
    <s v=" "/>
  </r>
  <r>
    <x v="21"/>
    <x v="58"/>
    <n v="0.49"/>
    <n v="0.49"/>
    <n v="0"/>
    <n v="10539616"/>
    <n v="223384"/>
    <n v="4"/>
    <n v="8718444"/>
    <n v="3444"/>
    <n v="0"/>
    <n v="0"/>
    <x v="34"/>
    <s v=" "/>
    <s v=" "/>
  </r>
  <r>
    <x v="21"/>
    <x v="59"/>
    <n v="0.98"/>
    <n v="0.98"/>
    <n v="0"/>
    <n v="13206748"/>
    <n v="4089848"/>
    <n v="4"/>
    <n v="5306592"/>
    <n v="5332"/>
    <n v="16"/>
    <n v="0"/>
    <x v="34"/>
    <s v=" "/>
    <s v=" "/>
  </r>
  <r>
    <x v="21"/>
    <x v="60"/>
    <n v="0.98"/>
    <n v="0.98"/>
    <n v="0"/>
    <n v="16559808"/>
    <n v="708436"/>
    <n v="4"/>
    <n v="1536088"/>
    <n v="6024"/>
    <n v="0"/>
    <n v="0"/>
    <x v="34"/>
    <n v="0.36749999999999999"/>
    <n v="16968580"/>
  </r>
  <r>
    <x v="89"/>
    <x v="57"/>
    <n v="1.95"/>
    <n v="0.98"/>
    <n v="0.98"/>
    <n v="4033628"/>
    <n v="956524"/>
    <n v="4"/>
    <n v="1407452"/>
    <n v="1060"/>
    <n v="0"/>
    <n v="0"/>
    <x v="34"/>
    <s v=" "/>
    <s v=" "/>
  </r>
  <r>
    <x v="89"/>
    <x v="58"/>
    <n v="0.49"/>
    <n v="0"/>
    <n v="0.49"/>
    <n v="10539616"/>
    <n v="223384"/>
    <n v="4"/>
    <n v="8718444"/>
    <n v="3444"/>
    <n v="2"/>
    <n v="0"/>
    <x v="34"/>
    <s v=" "/>
    <s v=" "/>
  </r>
  <r>
    <x v="89"/>
    <x v="59"/>
    <n v="0.98"/>
    <n v="0.49"/>
    <n v="0.49"/>
    <n v="13206748"/>
    <n v="4089848"/>
    <n v="4"/>
    <n v="5306592"/>
    <n v="5332"/>
    <n v="1"/>
    <n v="0"/>
    <x v="34"/>
    <s v=" "/>
    <s v=" "/>
  </r>
  <r>
    <x v="89"/>
    <x v="60"/>
    <n v="1.95"/>
    <n v="0.98"/>
    <n v="0.98"/>
    <n v="16559808"/>
    <n v="708436"/>
    <n v="4"/>
    <n v="1536088"/>
    <n v="6024"/>
    <n v="1"/>
    <n v="0"/>
    <x v="34"/>
    <n v="0.44750000000000001"/>
    <n v="16968580"/>
  </r>
  <r>
    <x v="78"/>
    <x v="57"/>
    <n v="2.44"/>
    <n v="1.95"/>
    <n v="0.49"/>
    <n v="4033628"/>
    <n v="956364"/>
    <n v="4"/>
    <n v="1407452"/>
    <n v="900"/>
    <n v="0"/>
    <n v="0"/>
    <x v="34"/>
    <s v=" "/>
    <s v=" "/>
  </r>
  <r>
    <x v="78"/>
    <x v="58"/>
    <n v="0.49"/>
    <n v="0.49"/>
    <n v="0"/>
    <n v="10539616"/>
    <n v="223384"/>
    <n v="4"/>
    <n v="8718444"/>
    <n v="3444"/>
    <n v="0"/>
    <n v="0"/>
    <x v="34"/>
    <s v=" "/>
    <s v=" "/>
  </r>
  <r>
    <x v="78"/>
    <x v="59"/>
    <n v="1.95"/>
    <n v="0.98"/>
    <n v="0.98"/>
    <n v="13206748"/>
    <n v="4089848"/>
    <n v="4"/>
    <n v="5306592"/>
    <n v="5332"/>
    <n v="0"/>
    <n v="0"/>
    <x v="34"/>
    <s v=" "/>
    <s v=" "/>
  </r>
  <r>
    <x v="78"/>
    <x v="60"/>
    <n v="17.57"/>
    <n v="17.079999999999998"/>
    <n v="0.49"/>
    <n v="16559808"/>
    <n v="708468"/>
    <n v="4"/>
    <n v="1536088"/>
    <n v="6044"/>
    <n v="1"/>
    <n v="0"/>
    <x v="34"/>
    <n v="1.8708333333333333"/>
    <n v="16968580"/>
  </r>
  <r>
    <x v="0"/>
    <x v="57"/>
    <n v="1.91"/>
    <n v="0.96"/>
    <n v="0.96"/>
    <n v="4033628"/>
    <n v="956388"/>
    <n v="4"/>
    <n v="1407452"/>
    <n v="924"/>
    <n v="1"/>
    <n v="0"/>
    <x v="34"/>
    <s v=" "/>
    <s v=" "/>
  </r>
  <r>
    <x v="0"/>
    <x v="59"/>
    <n v="6.7"/>
    <n v="6.7"/>
    <n v="0"/>
    <n v="13207776"/>
    <n v="4089880"/>
    <n v="4"/>
    <n v="5307608"/>
    <n v="5332"/>
    <n v="44"/>
    <n v="0"/>
    <x v="34"/>
    <s v=" "/>
    <s v=" "/>
  </r>
  <r>
    <x v="0"/>
    <x v="60"/>
    <n v="0.96"/>
    <n v="0.96"/>
    <n v="0"/>
    <n v="16559808"/>
    <n v="708468"/>
    <n v="4"/>
    <n v="1536088"/>
    <n v="6044"/>
    <n v="0"/>
    <n v="0"/>
    <x v="34"/>
    <n v="0.79749999999999999"/>
    <n v="8251152"/>
  </r>
  <r>
    <x v="98"/>
    <x v="57"/>
    <n v="1.95"/>
    <n v="1.47"/>
    <n v="0.49"/>
    <n v="4033628"/>
    <n v="956376"/>
    <n v="4"/>
    <n v="1407452"/>
    <n v="912"/>
    <n v="0"/>
    <n v="0"/>
    <x v="34"/>
    <s v=" "/>
    <s v=" "/>
  </r>
  <r>
    <x v="98"/>
    <x v="58"/>
    <n v="0.49"/>
    <n v="0.49"/>
    <n v="0"/>
    <n v="10539616"/>
    <n v="223384"/>
    <n v="4"/>
    <n v="8718444"/>
    <n v="3444"/>
    <n v="0"/>
    <n v="0"/>
    <x v="34"/>
    <s v=" "/>
    <s v=" "/>
  </r>
  <r>
    <x v="98"/>
    <x v="59"/>
    <n v="0.98"/>
    <n v="0.98"/>
    <n v="0"/>
    <n v="13207776"/>
    <n v="4089880"/>
    <n v="4"/>
    <n v="5307608"/>
    <n v="5332"/>
    <n v="0"/>
    <n v="0"/>
    <x v="34"/>
    <s v=" "/>
    <s v=" "/>
  </r>
  <r>
    <x v="98"/>
    <x v="60"/>
    <n v="0.98"/>
    <n v="0.98"/>
    <n v="0"/>
    <n v="16559808"/>
    <n v="708468"/>
    <n v="4"/>
    <n v="1536088"/>
    <n v="6044"/>
    <n v="0"/>
    <n v="0"/>
    <x v="34"/>
    <n v="0.3666666666666667"/>
    <n v="16969596"/>
  </r>
  <r>
    <x v="2"/>
    <x v="57"/>
    <n v="1.95"/>
    <n v="1.95"/>
    <n v="0"/>
    <n v="4033628"/>
    <n v="956376"/>
    <n v="4"/>
    <n v="1407452"/>
    <n v="912"/>
    <n v="0"/>
    <n v="0"/>
    <x v="34"/>
    <s v=" "/>
    <s v=" "/>
  </r>
  <r>
    <x v="2"/>
    <x v="59"/>
    <n v="2.44"/>
    <n v="1.95"/>
    <n v="0.49"/>
    <n v="13207776"/>
    <n v="4089880"/>
    <n v="4"/>
    <n v="5307608"/>
    <n v="5332"/>
    <n v="1"/>
    <n v="0"/>
    <x v="34"/>
    <s v=" "/>
    <s v=" "/>
  </r>
  <r>
    <x v="2"/>
    <x v="60"/>
    <n v="17.559999999999999"/>
    <n v="17.07"/>
    <n v="0.49"/>
    <n v="16559808"/>
    <n v="708468"/>
    <n v="4"/>
    <n v="1536088"/>
    <n v="6044"/>
    <n v="4"/>
    <n v="0"/>
    <x v="34"/>
    <n v="1.8291666666666666"/>
    <n v="8251152"/>
  </r>
  <r>
    <x v="99"/>
    <x v="57"/>
    <n v="1.96"/>
    <n v="0.98"/>
    <n v="0.98"/>
    <n v="4033628"/>
    <n v="956376"/>
    <n v="4"/>
    <n v="1407452"/>
    <n v="912"/>
    <n v="2"/>
    <n v="0"/>
    <x v="34"/>
    <s v=" "/>
    <s v=" "/>
  </r>
  <r>
    <x v="99"/>
    <x v="58"/>
    <n v="0.98"/>
    <n v="0.49"/>
    <n v="0.49"/>
    <n v="10539616"/>
    <n v="223384"/>
    <n v="4"/>
    <n v="8718444"/>
    <n v="3444"/>
    <n v="0"/>
    <n v="0"/>
    <x v="34"/>
    <s v=" "/>
    <s v=" "/>
  </r>
  <r>
    <x v="99"/>
    <x v="59"/>
    <n v="1.47"/>
    <n v="0.98"/>
    <n v="0.49"/>
    <n v="13207776"/>
    <n v="4089880"/>
    <n v="4"/>
    <n v="5307608"/>
    <n v="5332"/>
    <n v="0"/>
    <n v="0"/>
    <x v="34"/>
    <s v=" "/>
    <s v=" "/>
  </r>
  <r>
    <x v="99"/>
    <x v="60"/>
    <n v="0.98"/>
    <n v="0.98"/>
    <n v="0"/>
    <n v="16559808"/>
    <n v="708468"/>
    <n v="4"/>
    <n v="1536088"/>
    <n v="6044"/>
    <n v="0"/>
    <n v="0"/>
    <x v="34"/>
    <n v="0.44916666666666671"/>
    <n v="16969596"/>
  </r>
  <r>
    <x v="100"/>
    <x v="57"/>
    <n v="1.95"/>
    <n v="1.46"/>
    <n v="0.49"/>
    <n v="4033628"/>
    <n v="956372"/>
    <n v="4"/>
    <n v="1407452"/>
    <n v="908"/>
    <n v="0"/>
    <n v="0"/>
    <x v="34"/>
    <s v=" "/>
    <s v=" "/>
  </r>
  <r>
    <x v="100"/>
    <x v="58"/>
    <n v="0.49"/>
    <n v="0.49"/>
    <n v="0"/>
    <n v="10539616"/>
    <n v="223380"/>
    <n v="4"/>
    <n v="8718444"/>
    <n v="3440"/>
    <n v="1"/>
    <n v="0"/>
    <x v="34"/>
    <s v=" "/>
    <s v=" "/>
  </r>
  <r>
    <x v="100"/>
    <x v="59"/>
    <n v="1.95"/>
    <n v="1.95"/>
    <n v="0"/>
    <n v="13207776"/>
    <n v="4089896"/>
    <n v="4"/>
    <n v="5307608"/>
    <n v="5332"/>
    <n v="2"/>
    <n v="0"/>
    <x v="34"/>
    <s v=" "/>
    <s v=" "/>
  </r>
  <r>
    <x v="100"/>
    <x v="60"/>
    <n v="13.17"/>
    <n v="12.68"/>
    <n v="0.49"/>
    <n v="16559808"/>
    <n v="708468"/>
    <n v="4"/>
    <n v="1536088"/>
    <n v="6044"/>
    <n v="2"/>
    <n v="0"/>
    <x v="34"/>
    <n v="1.4633333333333332"/>
    <n v="16969596"/>
  </r>
  <r>
    <x v="22"/>
    <x v="57"/>
    <n v="1.95"/>
    <n v="0.98"/>
    <n v="0.98"/>
    <n v="4033628"/>
    <n v="956372"/>
    <n v="4"/>
    <n v="1407452"/>
    <n v="908"/>
    <n v="1"/>
    <n v="0"/>
    <x v="34"/>
    <s v=" "/>
    <s v=" "/>
  </r>
  <r>
    <x v="22"/>
    <x v="59"/>
    <n v="1.47"/>
    <n v="1.47"/>
    <n v="0"/>
    <n v="13207776"/>
    <n v="4089896"/>
    <n v="4"/>
    <n v="5307608"/>
    <n v="5332"/>
    <n v="0"/>
    <n v="0"/>
    <x v="34"/>
    <s v=" "/>
    <s v=" "/>
  </r>
  <r>
    <x v="22"/>
    <x v="60"/>
    <n v="5.37"/>
    <n v="4.8899999999999997"/>
    <n v="0.49"/>
    <n v="16559808"/>
    <n v="708468"/>
    <n v="4"/>
    <n v="1536088"/>
    <n v="6044"/>
    <n v="0"/>
    <n v="0"/>
    <x v="34"/>
    <n v="0.73249999999999993"/>
    <n v="8251152"/>
  </r>
  <r>
    <x v="7"/>
    <x v="57"/>
    <n v="1.95"/>
    <n v="1.46"/>
    <n v="0.49"/>
    <n v="4033628"/>
    <n v="956372"/>
    <n v="4"/>
    <n v="1407452"/>
    <n v="908"/>
    <n v="0"/>
    <n v="0"/>
    <x v="34"/>
    <s v=" "/>
    <s v=" "/>
  </r>
  <r>
    <x v="7"/>
    <x v="58"/>
    <n v="0.49"/>
    <n v="0.49"/>
    <n v="0"/>
    <n v="10539616"/>
    <n v="223360"/>
    <n v="4"/>
    <n v="8718444"/>
    <n v="3420"/>
    <n v="0"/>
    <n v="0"/>
    <x v="34"/>
    <s v=" "/>
    <s v=" "/>
  </r>
  <r>
    <x v="7"/>
    <x v="59"/>
    <n v="0.98"/>
    <n v="0.49"/>
    <n v="0.49"/>
    <n v="13207776"/>
    <n v="4089896"/>
    <n v="4"/>
    <n v="5307608"/>
    <n v="5332"/>
    <n v="0"/>
    <n v="0"/>
    <x v="34"/>
    <s v=" "/>
    <s v=" "/>
  </r>
  <r>
    <x v="7"/>
    <x v="60"/>
    <n v="0.98"/>
    <n v="0.98"/>
    <n v="0"/>
    <n v="16559808"/>
    <n v="708468"/>
    <n v="4"/>
    <n v="1536088"/>
    <n v="6044"/>
    <n v="0"/>
    <n v="0"/>
    <x v="34"/>
    <n v="0.3666666666666667"/>
    <n v="16969596"/>
  </r>
  <r>
    <x v="23"/>
    <x v="57"/>
    <n v="1.95"/>
    <n v="0.49"/>
    <n v="1.46"/>
    <n v="4033628"/>
    <n v="956372"/>
    <n v="4"/>
    <n v="1407452"/>
    <n v="908"/>
    <n v="0"/>
    <n v="0"/>
    <x v="34"/>
    <s v=" "/>
    <s v=" "/>
  </r>
  <r>
    <x v="23"/>
    <x v="58"/>
    <n v="0.49"/>
    <n v="0"/>
    <n v="0.49"/>
    <n v="10539616"/>
    <n v="223352"/>
    <n v="4"/>
    <n v="8718444"/>
    <n v="3412"/>
    <n v="0"/>
    <n v="0"/>
    <x v="34"/>
    <s v=" "/>
    <s v=" "/>
  </r>
  <r>
    <x v="23"/>
    <x v="59"/>
    <n v="5.37"/>
    <n v="4.88"/>
    <n v="0.49"/>
    <n v="13207776"/>
    <n v="4089896"/>
    <n v="4"/>
    <n v="5307608"/>
    <n v="5332"/>
    <n v="1"/>
    <n v="0"/>
    <x v="34"/>
    <s v=" "/>
    <s v=" "/>
  </r>
  <r>
    <x v="23"/>
    <x v="60"/>
    <n v="16.59"/>
    <n v="16.100000000000001"/>
    <n v="0.49"/>
    <n v="16559808"/>
    <n v="708468"/>
    <n v="4"/>
    <n v="1536088"/>
    <n v="6044"/>
    <n v="0"/>
    <n v="0"/>
    <x v="34"/>
    <n v="2.0333333333333332"/>
    <n v="16969596"/>
  </r>
  <r>
    <x v="90"/>
    <x v="57"/>
    <n v="1.96"/>
    <n v="0.98"/>
    <n v="0.98"/>
    <n v="4033628"/>
    <n v="956372"/>
    <n v="4"/>
    <n v="1407452"/>
    <n v="908"/>
    <n v="0"/>
    <n v="0"/>
    <x v="34"/>
    <s v=" "/>
    <s v=" "/>
  </r>
  <r>
    <x v="90"/>
    <x v="59"/>
    <n v="1.96"/>
    <n v="1.47"/>
    <n v="0.49"/>
    <n v="13207776"/>
    <n v="4089896"/>
    <n v="4"/>
    <n v="5307608"/>
    <n v="5332"/>
    <n v="0"/>
    <n v="0"/>
    <x v="34"/>
    <s v=" "/>
    <s v=" "/>
  </r>
  <r>
    <x v="90"/>
    <x v="60"/>
    <n v="1.47"/>
    <n v="0.98"/>
    <n v="0.49"/>
    <n v="16559808"/>
    <n v="708468"/>
    <n v="4"/>
    <n v="1536088"/>
    <n v="6044"/>
    <n v="0"/>
    <n v="0"/>
    <x v="34"/>
    <n v="0.44916666666666666"/>
    <n v="8251152"/>
  </r>
  <r>
    <x v="24"/>
    <x v="57"/>
    <n v="1.47"/>
    <n v="0.98"/>
    <n v="0.49"/>
    <n v="4033628"/>
    <n v="956372"/>
    <n v="4"/>
    <n v="1407452"/>
    <n v="908"/>
    <n v="0"/>
    <n v="0"/>
    <x v="34"/>
    <s v=" "/>
    <s v=" "/>
  </r>
  <r>
    <x v="24"/>
    <x v="58"/>
    <n v="0.49"/>
    <n v="0.49"/>
    <n v="0"/>
    <n v="10539616"/>
    <n v="223340"/>
    <n v="4"/>
    <n v="8718444"/>
    <n v="3400"/>
    <n v="0"/>
    <n v="0"/>
    <x v="34"/>
    <s v=" "/>
    <s v=" "/>
  </r>
  <r>
    <x v="24"/>
    <x v="59"/>
    <n v="0.49"/>
    <n v="0.49"/>
    <n v="0"/>
    <n v="13207776"/>
    <n v="4089912"/>
    <n v="4"/>
    <n v="5307608"/>
    <n v="5332"/>
    <n v="0"/>
    <n v="0"/>
    <x v="34"/>
    <s v=" "/>
    <s v=" "/>
  </r>
  <r>
    <x v="24"/>
    <x v="60"/>
    <n v="0.49"/>
    <n v="0.49"/>
    <n v="0"/>
    <n v="16559808"/>
    <n v="708468"/>
    <n v="4"/>
    <n v="1536088"/>
    <n v="6044"/>
    <n v="0"/>
    <n v="0"/>
    <x v="34"/>
    <n v="0.24500000000000002"/>
    <n v="16969596"/>
  </r>
  <r>
    <x v="101"/>
    <x v="57"/>
    <n v="2.44"/>
    <n v="1.47"/>
    <n v="0.98"/>
    <n v="4033628"/>
    <n v="956372"/>
    <n v="4"/>
    <n v="1407452"/>
    <n v="908"/>
    <n v="0"/>
    <n v="0"/>
    <x v="34"/>
    <s v=" "/>
    <s v=" "/>
  </r>
  <r>
    <x v="101"/>
    <x v="58"/>
    <n v="0.49"/>
    <n v="0.49"/>
    <n v="0"/>
    <n v="10539616"/>
    <n v="223332"/>
    <n v="4"/>
    <n v="8718444"/>
    <n v="3392"/>
    <n v="0"/>
    <n v="0"/>
    <x v="34"/>
    <s v=" "/>
    <s v=" "/>
  </r>
  <r>
    <x v="101"/>
    <x v="59"/>
    <n v="2.44"/>
    <n v="1.47"/>
    <n v="0.98"/>
    <n v="13207776"/>
    <n v="4089912"/>
    <n v="4"/>
    <n v="5307608"/>
    <n v="5332"/>
    <n v="0"/>
    <n v="0"/>
    <x v="34"/>
    <s v=" "/>
    <s v=" "/>
  </r>
  <r>
    <x v="101"/>
    <x v="60"/>
    <n v="17.600000000000001"/>
    <n v="16.63"/>
    <n v="0.98"/>
    <n v="16559808"/>
    <n v="708468"/>
    <n v="4"/>
    <n v="1536088"/>
    <n v="6044"/>
    <n v="7"/>
    <n v="0"/>
    <x v="34"/>
    <n v="1.9141666666666666"/>
    <n v="16969596"/>
  </r>
  <r>
    <x v="25"/>
    <x v="57"/>
    <n v="1.95"/>
    <n v="1.46"/>
    <n v="0.49"/>
    <n v="4033628"/>
    <n v="956372"/>
    <n v="4"/>
    <n v="1407452"/>
    <n v="908"/>
    <n v="0"/>
    <n v="0"/>
    <x v="34"/>
    <s v=" "/>
    <s v=" "/>
  </r>
  <r>
    <x v="25"/>
    <x v="58"/>
    <n v="0.49"/>
    <n v="0.49"/>
    <n v="0"/>
    <n v="10539616"/>
    <n v="223324"/>
    <n v="4"/>
    <n v="8718444"/>
    <n v="3384"/>
    <n v="0"/>
    <n v="0"/>
    <x v="34"/>
    <s v=" "/>
    <s v=" "/>
  </r>
  <r>
    <x v="25"/>
    <x v="59"/>
    <n v="1.46"/>
    <n v="0.49"/>
    <n v="0.98"/>
    <n v="13207776"/>
    <n v="4089912"/>
    <n v="4"/>
    <n v="5307608"/>
    <n v="5332"/>
    <n v="0"/>
    <n v="0"/>
    <x v="34"/>
    <s v=" "/>
    <s v=" "/>
  </r>
  <r>
    <x v="25"/>
    <x v="60"/>
    <n v="0.98"/>
    <n v="0.98"/>
    <n v="0"/>
    <n v="16559808"/>
    <n v="708468"/>
    <n v="4"/>
    <n v="1536088"/>
    <n v="6044"/>
    <n v="0"/>
    <n v="0"/>
    <x v="34"/>
    <n v="0.40666666666666668"/>
    <n v="16969596"/>
  </r>
  <r>
    <x v="26"/>
    <x v="57"/>
    <n v="1.95"/>
    <n v="1.46"/>
    <n v="0.49"/>
    <n v="4033628"/>
    <n v="956372"/>
    <n v="4"/>
    <n v="1407452"/>
    <n v="908"/>
    <n v="0"/>
    <n v="0"/>
    <x v="34"/>
    <s v=" "/>
    <s v=" "/>
  </r>
  <r>
    <x v="26"/>
    <x v="58"/>
    <n v="0.49"/>
    <n v="0"/>
    <n v="0.49"/>
    <n v="10539616"/>
    <n v="223320"/>
    <n v="4"/>
    <n v="8718444"/>
    <n v="3380"/>
    <n v="0"/>
    <n v="0"/>
    <x v="34"/>
    <s v=" "/>
    <s v=" "/>
  </r>
  <r>
    <x v="26"/>
    <x v="59"/>
    <n v="1.46"/>
    <n v="1.46"/>
    <n v="0"/>
    <n v="13207776"/>
    <n v="4089912"/>
    <n v="4"/>
    <n v="5307608"/>
    <n v="5332"/>
    <n v="0"/>
    <n v="0"/>
    <x v="34"/>
    <s v=" "/>
    <s v=" "/>
  </r>
  <r>
    <x v="26"/>
    <x v="60"/>
    <n v="8.7799999999999994"/>
    <n v="8.7799999999999994"/>
    <n v="0"/>
    <n v="16559808"/>
    <n v="708468"/>
    <n v="4"/>
    <n v="1536088"/>
    <n v="6044"/>
    <n v="0"/>
    <n v="0"/>
    <x v="34"/>
    <n v="1.0566666666666666"/>
    <n v="16969596"/>
  </r>
  <r>
    <x v="27"/>
    <x v="57"/>
    <n v="1.46"/>
    <n v="0.98"/>
    <n v="0.49"/>
    <n v="4033628"/>
    <n v="956372"/>
    <n v="4"/>
    <n v="1407452"/>
    <n v="908"/>
    <n v="0"/>
    <n v="0"/>
    <x v="34"/>
    <s v=" "/>
    <s v=" "/>
  </r>
  <r>
    <x v="27"/>
    <x v="58"/>
    <n v="0.49"/>
    <n v="0.49"/>
    <n v="0"/>
    <n v="10539616"/>
    <n v="223312"/>
    <n v="4"/>
    <n v="8718444"/>
    <n v="3372"/>
    <n v="0"/>
    <n v="0"/>
    <x v="34"/>
    <s v=" "/>
    <s v=" "/>
  </r>
  <r>
    <x v="27"/>
    <x v="59"/>
    <n v="1.95"/>
    <n v="1.46"/>
    <n v="0.49"/>
    <n v="13207776"/>
    <n v="4089912"/>
    <n v="4"/>
    <n v="5307608"/>
    <n v="5332"/>
    <n v="0"/>
    <n v="0"/>
    <x v="34"/>
    <s v=" "/>
    <s v=" "/>
  </r>
  <r>
    <x v="27"/>
    <x v="60"/>
    <n v="9.27"/>
    <n v="7.81"/>
    <n v="1.46"/>
    <n v="16559808"/>
    <n v="708468"/>
    <n v="4"/>
    <n v="1536088"/>
    <n v="6044"/>
    <n v="0"/>
    <n v="0"/>
    <x v="34"/>
    <n v="1.0974999999999999"/>
    <n v="16969596"/>
  </r>
  <r>
    <x v="3"/>
    <x v="57"/>
    <n v="2.44"/>
    <n v="1.46"/>
    <n v="0.98"/>
    <n v="4033628"/>
    <n v="956372"/>
    <n v="4"/>
    <n v="1407452"/>
    <n v="908"/>
    <n v="0"/>
    <n v="0"/>
    <x v="34"/>
    <s v=" "/>
    <s v=" "/>
  </r>
  <r>
    <x v="3"/>
    <x v="59"/>
    <n v="0.49"/>
    <n v="0.49"/>
    <n v="0"/>
    <n v="13207776"/>
    <n v="4089912"/>
    <n v="4"/>
    <n v="5307608"/>
    <n v="5332"/>
    <n v="0"/>
    <n v="0"/>
    <x v="34"/>
    <s v=" "/>
    <s v=" "/>
  </r>
  <r>
    <x v="3"/>
    <x v="60"/>
    <n v="0.98"/>
    <n v="0.98"/>
    <n v="0"/>
    <n v="16559808"/>
    <n v="708468"/>
    <n v="4"/>
    <n v="1536088"/>
    <n v="6044"/>
    <n v="0"/>
    <n v="0"/>
    <x v="34"/>
    <n v="0.32583333333333331"/>
    <n v="8251152"/>
  </r>
  <r>
    <x v="28"/>
    <x v="57"/>
    <n v="1.96"/>
    <n v="0.98"/>
    <n v="0.98"/>
    <n v="4033628"/>
    <n v="956372"/>
    <n v="4"/>
    <n v="1407452"/>
    <n v="908"/>
    <n v="0"/>
    <n v="0"/>
    <x v="34"/>
    <s v=" "/>
    <s v=" "/>
  </r>
  <r>
    <x v="28"/>
    <x v="58"/>
    <n v="0.49"/>
    <n v="0.49"/>
    <n v="0"/>
    <n v="10539616"/>
    <n v="223288"/>
    <n v="4"/>
    <n v="8718444"/>
    <n v="3348"/>
    <n v="0"/>
    <n v="0"/>
    <x v="34"/>
    <s v=" "/>
    <s v=" "/>
  </r>
  <r>
    <x v="28"/>
    <x v="59"/>
    <n v="2.93"/>
    <n v="1.96"/>
    <n v="0.98"/>
    <n v="13207776"/>
    <n v="4089920"/>
    <n v="4"/>
    <n v="5307608"/>
    <n v="5332"/>
    <n v="0"/>
    <n v="0"/>
    <x v="34"/>
    <s v=" "/>
    <s v=" "/>
  </r>
  <r>
    <x v="28"/>
    <x v="60"/>
    <n v="16.13"/>
    <n v="15.15"/>
    <n v="0.98"/>
    <n v="16559808"/>
    <n v="708468"/>
    <n v="4"/>
    <n v="1536088"/>
    <n v="6044"/>
    <n v="0"/>
    <n v="0"/>
    <x v="34"/>
    <n v="1.7924999999999998"/>
    <n v="16969596"/>
  </r>
  <r>
    <x v="29"/>
    <x v="57"/>
    <n v="1.96"/>
    <n v="1.47"/>
    <n v="0.49"/>
    <n v="4033628"/>
    <n v="956372"/>
    <n v="4"/>
    <n v="1407452"/>
    <n v="908"/>
    <n v="0"/>
    <n v="0"/>
    <x v="34"/>
    <s v=" "/>
    <s v=" "/>
  </r>
  <r>
    <x v="29"/>
    <x v="58"/>
    <n v="0.49"/>
    <n v="0"/>
    <n v="0.49"/>
    <n v="10539616"/>
    <n v="223040"/>
    <n v="4"/>
    <n v="8718444"/>
    <n v="3100"/>
    <n v="1"/>
    <n v="0"/>
    <x v="34"/>
    <s v=" "/>
    <s v=" "/>
  </r>
  <r>
    <x v="29"/>
    <x v="59"/>
    <n v="4.41"/>
    <n v="3.92"/>
    <n v="0.49"/>
    <n v="13207776"/>
    <n v="4089920"/>
    <n v="4"/>
    <n v="5307612"/>
    <n v="5332"/>
    <n v="1"/>
    <n v="0"/>
    <x v="34"/>
    <s v=" "/>
    <s v=" "/>
  </r>
  <r>
    <x v="29"/>
    <x v="60"/>
    <n v="0.98"/>
    <n v="0.98"/>
    <n v="0"/>
    <n v="16559808"/>
    <n v="708456"/>
    <n v="4"/>
    <n v="1536088"/>
    <n v="6032"/>
    <n v="1"/>
    <n v="0"/>
    <x v="34"/>
    <n v="0.65333333333333332"/>
    <n v="16969600"/>
  </r>
  <r>
    <x v="30"/>
    <x v="57"/>
    <n v="2.46"/>
    <n v="0.98"/>
    <n v="1.48"/>
    <n v="4033628"/>
    <n v="956360"/>
    <n v="4"/>
    <n v="1407452"/>
    <n v="896"/>
    <n v="1"/>
    <n v="0"/>
    <x v="34"/>
    <s v=" "/>
    <s v=" "/>
  </r>
  <r>
    <x v="30"/>
    <x v="59"/>
    <n v="8.36"/>
    <n v="7.87"/>
    <n v="0.49"/>
    <n v="13207776"/>
    <n v="4089920"/>
    <n v="4"/>
    <n v="5307612"/>
    <n v="5332"/>
    <n v="1"/>
    <n v="0"/>
    <x v="34"/>
    <s v=" "/>
    <s v=" "/>
  </r>
  <r>
    <x v="30"/>
    <x v="60"/>
    <n v="0.98"/>
    <n v="0.98"/>
    <n v="0"/>
    <n v="16559808"/>
    <n v="708448"/>
    <n v="4"/>
    <n v="1536088"/>
    <n v="6024"/>
    <n v="2"/>
    <n v="0"/>
    <x v="34"/>
    <n v="0.98333333333333339"/>
    <n v="8251156"/>
  </r>
  <r>
    <x v="31"/>
    <x v="57"/>
    <n v="1.47"/>
    <n v="0.49"/>
    <n v="0.98"/>
    <n v="4033628"/>
    <n v="956360"/>
    <n v="4"/>
    <n v="1407452"/>
    <n v="896"/>
    <n v="1"/>
    <n v="0"/>
    <x v="34"/>
    <s v=" "/>
    <s v=" "/>
  </r>
  <r>
    <x v="31"/>
    <x v="58"/>
    <n v="0.49"/>
    <n v="0.49"/>
    <n v="0"/>
    <n v="10539616"/>
    <n v="222372"/>
    <n v="4"/>
    <n v="8718444"/>
    <n v="2432"/>
    <n v="3"/>
    <n v="7"/>
    <x v="34"/>
    <s v=" "/>
    <s v=" "/>
  </r>
  <r>
    <x v="31"/>
    <x v="59"/>
    <n v="11.78"/>
    <n v="10.31"/>
    <n v="1.47"/>
    <n v="13207776"/>
    <n v="4089504"/>
    <n v="4"/>
    <n v="5307612"/>
    <n v="4916"/>
    <n v="2"/>
    <n v="0"/>
    <x v="34"/>
    <s v=" "/>
    <s v=" "/>
  </r>
  <r>
    <x v="31"/>
    <x v="60"/>
    <n v="21.6"/>
    <n v="21.11"/>
    <n v="0.49"/>
    <n v="16559808"/>
    <n v="708380"/>
    <n v="4"/>
    <n v="1536088"/>
    <n v="5956"/>
    <n v="2"/>
    <n v="0"/>
    <x v="34"/>
    <n v="2.9450000000000003"/>
    <n v="16969600"/>
  </r>
  <r>
    <x v="102"/>
    <x v="57"/>
    <n v="2.42"/>
    <n v="1.45"/>
    <n v="0.97"/>
    <n v="4033628"/>
    <n v="956320"/>
    <n v="4"/>
    <n v="1407452"/>
    <n v="856"/>
    <n v="0"/>
    <n v="0"/>
    <x v="34"/>
    <s v=" "/>
    <s v=" "/>
  </r>
  <r>
    <x v="102"/>
    <x v="58"/>
    <n v="0.48"/>
    <n v="0.48"/>
    <n v="0"/>
    <n v="10539616"/>
    <n v="222148"/>
    <n v="4"/>
    <n v="8718444"/>
    <n v="2208"/>
    <n v="0"/>
    <n v="0"/>
    <x v="34"/>
    <s v=" "/>
    <s v=" "/>
  </r>
  <r>
    <x v="102"/>
    <x v="59"/>
    <n v="8.6999999999999993"/>
    <n v="7.25"/>
    <n v="1.45"/>
    <n v="13207776"/>
    <n v="4089504"/>
    <n v="4"/>
    <n v="5307612"/>
    <n v="4916"/>
    <n v="8"/>
    <n v="0"/>
    <x v="34"/>
    <s v=" "/>
    <s v=" "/>
  </r>
  <r>
    <x v="102"/>
    <x v="60"/>
    <n v="0.97"/>
    <n v="0.97"/>
    <n v="0"/>
    <n v="16559808"/>
    <n v="708368"/>
    <n v="4"/>
    <n v="1536088"/>
    <n v="5944"/>
    <n v="0"/>
    <n v="0"/>
    <x v="34"/>
    <n v="1.0475000000000001"/>
    <n v="16969600"/>
  </r>
  <r>
    <x v="32"/>
    <x v="57"/>
    <n v="2.44"/>
    <n v="0.97"/>
    <n v="1.46"/>
    <n v="4033628"/>
    <n v="956316"/>
    <n v="4"/>
    <n v="1407452"/>
    <n v="852"/>
    <n v="0"/>
    <n v="0"/>
    <x v="34"/>
    <s v=" "/>
    <s v=" "/>
  </r>
  <r>
    <x v="32"/>
    <x v="58"/>
    <n v="0.97"/>
    <n v="0.49"/>
    <n v="0.49"/>
    <n v="10539616"/>
    <n v="222112"/>
    <n v="4"/>
    <n v="8718444"/>
    <n v="2172"/>
    <n v="0"/>
    <n v="0"/>
    <x v="34"/>
    <s v=" "/>
    <s v=" "/>
  </r>
  <r>
    <x v="32"/>
    <x v="59"/>
    <n v="1.46"/>
    <n v="1.46"/>
    <n v="0"/>
    <n v="13207776"/>
    <n v="4089400"/>
    <n v="4"/>
    <n v="5307612"/>
    <n v="4812"/>
    <n v="0"/>
    <n v="0"/>
    <x v="34"/>
    <s v=" "/>
    <s v=" "/>
  </r>
  <r>
    <x v="32"/>
    <x v="60"/>
    <n v="1.95"/>
    <n v="0.97"/>
    <n v="0.97"/>
    <n v="16559808"/>
    <n v="708368"/>
    <n v="4"/>
    <n v="1536088"/>
    <n v="5944"/>
    <n v="0"/>
    <n v="0"/>
    <x v="34"/>
    <n v="0.56833333333333336"/>
    <n v="16969600"/>
  </r>
  <r>
    <x v="103"/>
    <x v="57"/>
    <n v="1.91"/>
    <n v="1.91"/>
    <n v="0"/>
    <n v="4033628"/>
    <n v="956308"/>
    <n v="4"/>
    <n v="1407452"/>
    <n v="844"/>
    <n v="0"/>
    <n v="0"/>
    <x v="34"/>
    <s v=" "/>
    <s v=" "/>
  </r>
  <r>
    <x v="103"/>
    <x v="58"/>
    <n v="0.95"/>
    <n v="0"/>
    <n v="0.95"/>
    <n v="10539616"/>
    <n v="222104"/>
    <n v="4"/>
    <n v="8718444"/>
    <n v="2164"/>
    <n v="1"/>
    <n v="0"/>
    <x v="34"/>
    <s v=" "/>
    <s v=" "/>
  </r>
  <r>
    <x v="103"/>
    <x v="59"/>
    <n v="1.91"/>
    <n v="1.91"/>
    <n v="0"/>
    <n v="13207776"/>
    <n v="4089400"/>
    <n v="4"/>
    <n v="5307612"/>
    <n v="4812"/>
    <n v="0"/>
    <n v="0"/>
    <x v="34"/>
    <n v="0.39749999999999996"/>
    <n v="15433512"/>
  </r>
  <r>
    <x v="33"/>
    <x v="57"/>
    <n v="1.95"/>
    <n v="1.46"/>
    <n v="0.49"/>
    <n v="4033628"/>
    <n v="956304"/>
    <n v="4"/>
    <n v="1407452"/>
    <n v="840"/>
    <n v="0"/>
    <n v="0"/>
    <x v="34"/>
    <s v=" "/>
    <s v=" "/>
  </r>
  <r>
    <x v="33"/>
    <x v="59"/>
    <n v="3.42"/>
    <n v="2.44"/>
    <n v="0.98"/>
    <n v="13207776"/>
    <n v="4089408"/>
    <n v="4"/>
    <n v="5307612"/>
    <n v="4812"/>
    <n v="1"/>
    <n v="0"/>
    <x v="34"/>
    <s v=" "/>
    <s v=" "/>
  </r>
  <r>
    <x v="33"/>
    <x v="60"/>
    <n v="16.59"/>
    <n v="15.62"/>
    <n v="0.98"/>
    <n v="16559808"/>
    <n v="708368"/>
    <n v="4"/>
    <n v="1536088"/>
    <n v="5944"/>
    <n v="0"/>
    <n v="0"/>
    <x v="34"/>
    <n v="1.83"/>
    <n v="8251156"/>
  </r>
  <r>
    <x v="34"/>
    <x v="57"/>
    <n v="1.46"/>
    <n v="0.49"/>
    <n v="0.97"/>
    <n v="4033628"/>
    <n v="956304"/>
    <n v="4"/>
    <n v="1407452"/>
    <n v="840"/>
    <n v="0"/>
    <n v="0"/>
    <x v="34"/>
    <s v=" "/>
    <s v=" "/>
  </r>
  <r>
    <x v="34"/>
    <x v="58"/>
    <n v="0.49"/>
    <n v="0.49"/>
    <n v="0"/>
    <n v="10539616"/>
    <n v="222052"/>
    <n v="4"/>
    <n v="8718444"/>
    <n v="2112"/>
    <n v="0"/>
    <n v="0"/>
    <x v="34"/>
    <s v=" "/>
    <s v=" "/>
  </r>
  <r>
    <x v="34"/>
    <x v="59"/>
    <n v="0.97"/>
    <n v="0.97"/>
    <n v="0"/>
    <n v="13207776"/>
    <n v="4089408"/>
    <n v="4"/>
    <n v="5307612"/>
    <n v="4812"/>
    <n v="0"/>
    <n v="0"/>
    <x v="34"/>
    <s v=" "/>
    <s v=" "/>
  </r>
  <r>
    <x v="34"/>
    <x v="60"/>
    <n v="0.97"/>
    <n v="0.97"/>
    <n v="0"/>
    <n v="16559808"/>
    <n v="708368"/>
    <n v="4"/>
    <n v="1536088"/>
    <n v="5944"/>
    <n v="0"/>
    <n v="0"/>
    <x v="34"/>
    <n v="0.32416666666666666"/>
    <n v="16969600"/>
  </r>
  <r>
    <x v="104"/>
    <x v="57"/>
    <n v="2.44"/>
    <n v="1.46"/>
    <n v="0.98"/>
    <n v="4033628"/>
    <n v="956288"/>
    <n v="4"/>
    <n v="1407452"/>
    <n v="824"/>
    <n v="0"/>
    <n v="0"/>
    <x v="34"/>
    <s v=" "/>
    <s v=" "/>
  </r>
  <r>
    <x v="104"/>
    <x v="58"/>
    <n v="0.49"/>
    <n v="0.49"/>
    <n v="0"/>
    <n v="10539616"/>
    <n v="222020"/>
    <n v="4"/>
    <n v="8718444"/>
    <n v="2080"/>
    <n v="2"/>
    <n v="0"/>
    <x v="34"/>
    <s v=" "/>
    <s v=" "/>
  </r>
  <r>
    <x v="104"/>
    <x v="59"/>
    <n v="2.44"/>
    <n v="1.95"/>
    <n v="0.49"/>
    <n v="13207776"/>
    <n v="4089408"/>
    <n v="4"/>
    <n v="5307612"/>
    <n v="4812"/>
    <n v="1"/>
    <n v="0"/>
    <x v="34"/>
    <s v=" "/>
    <s v=" "/>
  </r>
  <r>
    <x v="104"/>
    <x v="60"/>
    <n v="15.62"/>
    <n v="15.62"/>
    <n v="0"/>
    <n v="16559808"/>
    <n v="708376"/>
    <n v="4"/>
    <n v="1536088"/>
    <n v="5952"/>
    <n v="4"/>
    <n v="0"/>
    <x v="34"/>
    <n v="1.7491666666666665"/>
    <n v="16969600"/>
  </r>
  <r>
    <x v="35"/>
    <x v="57"/>
    <n v="1.95"/>
    <n v="0.97"/>
    <n v="0.97"/>
    <n v="4033628"/>
    <n v="956268"/>
    <n v="4"/>
    <n v="1407452"/>
    <n v="804"/>
    <n v="0"/>
    <n v="0"/>
    <x v="34"/>
    <s v=" "/>
    <s v=" "/>
  </r>
  <r>
    <x v="35"/>
    <x v="59"/>
    <n v="0.97"/>
    <n v="0.49"/>
    <n v="0.49"/>
    <n v="13207776"/>
    <n v="4089408"/>
    <n v="4"/>
    <n v="5307612"/>
    <n v="4812"/>
    <n v="0"/>
    <n v="0"/>
    <x v="34"/>
    <s v=" "/>
    <s v=" "/>
  </r>
  <r>
    <x v="35"/>
    <x v="60"/>
    <n v="2.92"/>
    <n v="1.95"/>
    <n v="0.97"/>
    <n v="16559808"/>
    <n v="708376"/>
    <n v="4"/>
    <n v="1536088"/>
    <n v="5952"/>
    <n v="0"/>
    <n v="0"/>
    <x v="34"/>
    <n v="0.48666666666666664"/>
    <n v="8251156"/>
  </r>
  <r>
    <x v="79"/>
    <x v="57"/>
    <n v="1.96"/>
    <n v="0.98"/>
    <n v="0.98"/>
    <n v="4033628"/>
    <n v="956268"/>
    <n v="4"/>
    <n v="1407452"/>
    <n v="804"/>
    <n v="0"/>
    <n v="0"/>
    <x v="34"/>
    <s v=" "/>
    <s v=" "/>
  </r>
  <r>
    <x v="79"/>
    <x v="58"/>
    <n v="0.98"/>
    <n v="0.49"/>
    <n v="0.49"/>
    <n v="10539616"/>
    <n v="221968"/>
    <n v="4"/>
    <n v="8718444"/>
    <n v="2028"/>
    <n v="0"/>
    <n v="0"/>
    <x v="34"/>
    <s v=" "/>
    <s v=" "/>
  </r>
  <r>
    <x v="79"/>
    <x v="59"/>
    <n v="1.47"/>
    <n v="0.98"/>
    <n v="0.49"/>
    <n v="13207776"/>
    <n v="4089408"/>
    <n v="4"/>
    <n v="5307612"/>
    <n v="4812"/>
    <n v="0"/>
    <n v="0"/>
    <x v="34"/>
    <s v=" "/>
    <s v=" "/>
  </r>
  <r>
    <x v="79"/>
    <x v="60"/>
    <n v="0.98"/>
    <n v="0.49"/>
    <n v="0.49"/>
    <n v="16559808"/>
    <n v="708376"/>
    <n v="4"/>
    <n v="1536088"/>
    <n v="5952"/>
    <n v="0"/>
    <n v="0"/>
    <x v="34"/>
    <n v="0.44916666666666671"/>
    <n v="16969600"/>
  </r>
  <r>
    <x v="36"/>
    <x v="57"/>
    <n v="1.95"/>
    <n v="1.47"/>
    <n v="0.49"/>
    <n v="4033628"/>
    <n v="956268"/>
    <n v="4"/>
    <n v="1407452"/>
    <n v="804"/>
    <n v="0"/>
    <n v="0"/>
    <x v="34"/>
    <s v=" "/>
    <s v=" "/>
  </r>
  <r>
    <x v="36"/>
    <x v="58"/>
    <n v="0.49"/>
    <n v="0.49"/>
    <n v="0"/>
    <n v="10539616"/>
    <n v="221944"/>
    <n v="4"/>
    <n v="8718444"/>
    <n v="2004"/>
    <n v="0"/>
    <n v="0"/>
    <x v="34"/>
    <s v=" "/>
    <s v=" "/>
  </r>
  <r>
    <x v="36"/>
    <x v="59"/>
    <n v="2.44"/>
    <n v="1.95"/>
    <n v="0.49"/>
    <n v="13207776"/>
    <n v="4089408"/>
    <n v="4"/>
    <n v="5307612"/>
    <n v="4812"/>
    <n v="0"/>
    <n v="0"/>
    <x v="34"/>
    <s v=" "/>
    <s v=" "/>
  </r>
  <r>
    <x v="36"/>
    <x v="60"/>
    <n v="15.14"/>
    <n v="14.65"/>
    <n v="0.49"/>
    <n v="16559808"/>
    <n v="708376"/>
    <n v="4"/>
    <n v="1536088"/>
    <n v="5952"/>
    <n v="0"/>
    <n v="0"/>
    <x v="34"/>
    <n v="1.6683333333333332"/>
    <n v="16969600"/>
  </r>
  <r>
    <x v="37"/>
    <x v="57"/>
    <n v="1.95"/>
    <n v="1.47"/>
    <n v="0.49"/>
    <n v="4033628"/>
    <n v="956268"/>
    <n v="4"/>
    <n v="1407452"/>
    <n v="804"/>
    <n v="0"/>
    <n v="0"/>
    <x v="34"/>
    <s v=" "/>
    <s v=" "/>
  </r>
  <r>
    <x v="37"/>
    <x v="59"/>
    <n v="1.47"/>
    <n v="1.47"/>
    <n v="0"/>
    <n v="13207776"/>
    <n v="4089408"/>
    <n v="4"/>
    <n v="5307612"/>
    <n v="4812"/>
    <n v="0"/>
    <n v="0"/>
    <x v="34"/>
    <s v=" "/>
    <s v=" "/>
  </r>
  <r>
    <x v="37"/>
    <x v="60"/>
    <n v="2.93"/>
    <n v="2.44"/>
    <n v="0.49"/>
    <n v="16559808"/>
    <n v="708376"/>
    <n v="4"/>
    <n v="1536088"/>
    <n v="5952"/>
    <n v="0"/>
    <n v="0"/>
    <x v="34"/>
    <n v="0.52916666666666667"/>
    <n v="8251156"/>
  </r>
  <r>
    <x v="38"/>
    <x v="57"/>
    <n v="2.44"/>
    <n v="1.95"/>
    <n v="0.49"/>
    <n v="4033628"/>
    <n v="956268"/>
    <n v="4"/>
    <n v="1407452"/>
    <n v="804"/>
    <n v="0"/>
    <n v="0"/>
    <x v="34"/>
    <s v=" "/>
    <s v=" "/>
  </r>
  <r>
    <x v="38"/>
    <x v="58"/>
    <n v="0.49"/>
    <n v="0.49"/>
    <n v="0"/>
    <n v="10539616"/>
    <n v="221888"/>
    <n v="4"/>
    <n v="8718444"/>
    <n v="1948"/>
    <n v="0"/>
    <n v="0"/>
    <x v="34"/>
    <s v=" "/>
    <s v=" "/>
  </r>
  <r>
    <x v="38"/>
    <x v="59"/>
    <n v="0.98"/>
    <n v="0.98"/>
    <n v="0"/>
    <n v="13207776"/>
    <n v="4089408"/>
    <n v="4"/>
    <n v="5307612"/>
    <n v="4812"/>
    <n v="0"/>
    <n v="0"/>
    <x v="34"/>
    <s v=" "/>
    <s v=" "/>
  </r>
  <r>
    <x v="38"/>
    <x v="60"/>
    <n v="0.98"/>
    <n v="0.49"/>
    <n v="0.49"/>
    <n v="16559808"/>
    <n v="708376"/>
    <n v="4"/>
    <n v="1536088"/>
    <n v="5952"/>
    <n v="0"/>
    <n v="0"/>
    <x v="34"/>
    <n v="0.40749999999999997"/>
    <n v="16969600"/>
  </r>
  <r>
    <x v="39"/>
    <x v="57"/>
    <n v="1.47"/>
    <n v="1.47"/>
    <n v="0"/>
    <n v="4033628"/>
    <n v="956232"/>
    <n v="4"/>
    <n v="1407452"/>
    <n v="768"/>
    <n v="0"/>
    <n v="0"/>
    <x v="34"/>
    <s v=" "/>
    <s v=" "/>
  </r>
  <r>
    <x v="39"/>
    <x v="58"/>
    <n v="0.49"/>
    <n v="0.49"/>
    <n v="0"/>
    <n v="10539616"/>
    <n v="221852"/>
    <n v="4"/>
    <n v="8718444"/>
    <n v="1912"/>
    <n v="0"/>
    <n v="0"/>
    <x v="34"/>
    <s v=" "/>
    <s v=" "/>
  </r>
  <r>
    <x v="39"/>
    <x v="59"/>
    <n v="2.4500000000000002"/>
    <n v="1.96"/>
    <n v="0.49"/>
    <n v="13207776"/>
    <n v="4089416"/>
    <n v="4"/>
    <n v="5307612"/>
    <n v="4812"/>
    <n v="0"/>
    <n v="0"/>
    <x v="34"/>
    <s v=" "/>
    <s v=" "/>
  </r>
  <r>
    <x v="39"/>
    <x v="60"/>
    <n v="18.62"/>
    <n v="17.64"/>
    <n v="0.98"/>
    <n v="16559808"/>
    <n v="708376"/>
    <n v="4"/>
    <n v="1536088"/>
    <n v="5952"/>
    <n v="5"/>
    <n v="0"/>
    <x v="34"/>
    <n v="1.9191666666666667"/>
    <n v="16969600"/>
  </r>
  <r>
    <x v="40"/>
    <x v="57"/>
    <n v="1.95"/>
    <n v="1.46"/>
    <n v="0.49"/>
    <n v="4033628"/>
    <n v="956220"/>
    <n v="4"/>
    <n v="1407452"/>
    <n v="756"/>
    <n v="0"/>
    <n v="0"/>
    <x v="34"/>
    <s v=" "/>
    <s v=" "/>
  </r>
  <r>
    <x v="40"/>
    <x v="58"/>
    <n v="0.49"/>
    <n v="0.49"/>
    <n v="0"/>
    <n v="10539616"/>
    <n v="221812"/>
    <n v="4"/>
    <n v="8718444"/>
    <n v="1872"/>
    <n v="2"/>
    <n v="0"/>
    <x v="34"/>
    <s v=" "/>
    <s v=" "/>
  </r>
  <r>
    <x v="40"/>
    <x v="59"/>
    <n v="1.46"/>
    <n v="0.98"/>
    <n v="0.49"/>
    <n v="13207776"/>
    <n v="4089416"/>
    <n v="4"/>
    <n v="5307612"/>
    <n v="4812"/>
    <n v="1"/>
    <n v="0"/>
    <x v="34"/>
    <s v=" "/>
    <s v=" "/>
  </r>
  <r>
    <x v="40"/>
    <x v="60"/>
    <n v="0.98"/>
    <n v="0.49"/>
    <n v="0.49"/>
    <n v="16559808"/>
    <n v="708532"/>
    <n v="4"/>
    <n v="1536088"/>
    <n v="5992"/>
    <n v="1"/>
    <n v="0"/>
    <x v="34"/>
    <n v="0.40666666666666668"/>
    <n v="16969600"/>
  </r>
  <r>
    <x v="41"/>
    <x v="57"/>
    <n v="2.4"/>
    <n v="0.96"/>
    <n v="1.44"/>
    <n v="4033628"/>
    <n v="956200"/>
    <n v="4"/>
    <n v="1407452"/>
    <n v="736"/>
    <n v="0"/>
    <n v="0"/>
    <x v="34"/>
    <s v=" "/>
    <s v=" "/>
  </r>
  <r>
    <x v="41"/>
    <x v="58"/>
    <n v="0.48"/>
    <n v="0"/>
    <n v="0.48"/>
    <n v="10539616"/>
    <n v="221796"/>
    <n v="4"/>
    <n v="8718444"/>
    <n v="1856"/>
    <n v="0"/>
    <n v="0"/>
    <x v="34"/>
    <s v=" "/>
    <s v=" "/>
  </r>
  <r>
    <x v="41"/>
    <x v="59"/>
    <n v="0.96"/>
    <n v="0.48"/>
    <n v="0.48"/>
    <n v="13207776"/>
    <n v="4089416"/>
    <n v="4"/>
    <n v="5307612"/>
    <n v="4812"/>
    <n v="0"/>
    <n v="0"/>
    <x v="34"/>
    <s v=" "/>
    <s v=" "/>
  </r>
  <r>
    <x v="41"/>
    <x v="60"/>
    <n v="0.48"/>
    <n v="0.48"/>
    <n v="0"/>
    <n v="16559808"/>
    <n v="708532"/>
    <n v="4"/>
    <n v="1536088"/>
    <n v="5992"/>
    <n v="1"/>
    <n v="0"/>
    <x v="34"/>
    <n v="0.36000000000000004"/>
    <n v="16969600"/>
  </r>
  <r>
    <x v="105"/>
    <x v="57"/>
    <n v="1.46"/>
    <n v="1.46"/>
    <n v="0"/>
    <n v="4033628"/>
    <n v="956196"/>
    <n v="4"/>
    <n v="1407452"/>
    <n v="732"/>
    <n v="0"/>
    <n v="0"/>
    <x v="34"/>
    <s v=" "/>
    <s v=" "/>
  </r>
  <r>
    <x v="105"/>
    <x v="58"/>
    <n v="0.49"/>
    <n v="0.49"/>
    <n v="0"/>
    <n v="10539616"/>
    <n v="221776"/>
    <n v="4"/>
    <n v="8718444"/>
    <n v="1836"/>
    <n v="0"/>
    <n v="0"/>
    <x v="34"/>
    <s v=" "/>
    <s v=" "/>
  </r>
  <r>
    <x v="105"/>
    <x v="59"/>
    <n v="2.44"/>
    <n v="1.95"/>
    <n v="0.49"/>
    <n v="13207776"/>
    <n v="4089416"/>
    <n v="4"/>
    <n v="5307612"/>
    <n v="4812"/>
    <n v="0"/>
    <n v="0"/>
    <x v="34"/>
    <s v=" "/>
    <s v=" "/>
  </r>
  <r>
    <x v="105"/>
    <x v="60"/>
    <n v="17.09"/>
    <n v="16.11"/>
    <n v="0.98"/>
    <n v="16559808"/>
    <n v="708532"/>
    <n v="4"/>
    <n v="1536088"/>
    <n v="5992"/>
    <n v="0"/>
    <n v="0"/>
    <x v="34"/>
    <n v="1.79"/>
    <n v="16969600"/>
  </r>
  <r>
    <x v="42"/>
    <x v="57"/>
    <n v="2.44"/>
    <n v="1.95"/>
    <n v="0.49"/>
    <n v="4033628"/>
    <n v="956196"/>
    <n v="4"/>
    <n v="1407452"/>
    <n v="732"/>
    <n v="0"/>
    <n v="0"/>
    <x v="34"/>
    <s v=" "/>
    <s v=" "/>
  </r>
  <r>
    <x v="42"/>
    <x v="58"/>
    <n v="0.49"/>
    <n v="0.49"/>
    <n v="0"/>
    <n v="10539616"/>
    <n v="221756"/>
    <n v="4"/>
    <n v="8718444"/>
    <n v="1816"/>
    <n v="0"/>
    <n v="0"/>
    <x v="34"/>
    <s v=" "/>
    <s v=" "/>
  </r>
  <r>
    <x v="42"/>
    <x v="59"/>
    <n v="1.46"/>
    <n v="0.97"/>
    <n v="0.49"/>
    <n v="13207776"/>
    <n v="4089416"/>
    <n v="4"/>
    <n v="5307612"/>
    <n v="4812"/>
    <n v="0"/>
    <n v="0"/>
    <x v="34"/>
    <s v=" "/>
    <s v=" "/>
  </r>
  <r>
    <x v="42"/>
    <x v="60"/>
    <n v="0.97"/>
    <n v="0"/>
    <n v="0.97"/>
    <n v="16559808"/>
    <n v="708532"/>
    <n v="4"/>
    <n v="1536088"/>
    <n v="5992"/>
    <n v="0"/>
    <n v="0"/>
    <x v="34"/>
    <n v="0.4466666666666666"/>
    <n v="16969600"/>
  </r>
  <r>
    <x v="43"/>
    <x v="57"/>
    <n v="1.96"/>
    <n v="0.98"/>
    <n v="0.98"/>
    <n v="4033628"/>
    <n v="956196"/>
    <n v="4"/>
    <n v="1407452"/>
    <n v="732"/>
    <n v="0"/>
    <n v="0"/>
    <x v="34"/>
    <s v=" "/>
    <s v=" "/>
  </r>
  <r>
    <x v="43"/>
    <x v="59"/>
    <n v="1.96"/>
    <n v="1.96"/>
    <n v="0"/>
    <n v="13207776"/>
    <n v="4089416"/>
    <n v="4"/>
    <n v="5307612"/>
    <n v="4812"/>
    <n v="0"/>
    <n v="0"/>
    <x v="34"/>
    <s v=" "/>
    <s v=" "/>
  </r>
  <r>
    <x v="43"/>
    <x v="60"/>
    <n v="13.69"/>
    <n v="12.71"/>
    <n v="0.98"/>
    <n v="16559808"/>
    <n v="708532"/>
    <n v="4"/>
    <n v="1536088"/>
    <n v="5992"/>
    <n v="1"/>
    <n v="0"/>
    <x v="34"/>
    <n v="1.4675"/>
    <n v="8251156"/>
  </r>
  <r>
    <x v="106"/>
    <x v="57"/>
    <n v="1.47"/>
    <n v="0.98"/>
    <n v="0.49"/>
    <n v="4033628"/>
    <n v="956188"/>
    <n v="4"/>
    <n v="1407452"/>
    <n v="724"/>
    <n v="0"/>
    <n v="0"/>
    <x v="34"/>
    <s v=" "/>
    <s v=" "/>
  </r>
  <r>
    <x v="106"/>
    <x v="58"/>
    <n v="0.49"/>
    <n v="0.49"/>
    <n v="0"/>
    <n v="10539616"/>
    <n v="221692"/>
    <n v="4"/>
    <n v="8718444"/>
    <n v="1752"/>
    <n v="0"/>
    <n v="0"/>
    <x v="34"/>
    <s v=" "/>
    <s v=" "/>
  </r>
  <r>
    <x v="106"/>
    <x v="59"/>
    <n v="1.47"/>
    <n v="1.47"/>
    <n v="0"/>
    <n v="13207776"/>
    <n v="4089416"/>
    <n v="4"/>
    <n v="5307612"/>
    <n v="4812"/>
    <n v="0"/>
    <n v="0"/>
    <x v="34"/>
    <s v=" "/>
    <s v=" "/>
  </r>
  <r>
    <x v="106"/>
    <x v="60"/>
    <n v="5.86"/>
    <n v="5.37"/>
    <n v="0.49"/>
    <n v="16559808"/>
    <n v="708532"/>
    <n v="4"/>
    <n v="1536088"/>
    <n v="5992"/>
    <n v="0"/>
    <n v="0"/>
    <x v="34"/>
    <n v="0.77416666666666656"/>
    <n v="16969600"/>
  </r>
  <r>
    <x v="4"/>
    <x v="57"/>
    <n v="1.95"/>
    <n v="1.95"/>
    <n v="0"/>
    <n v="4033628"/>
    <n v="956188"/>
    <n v="4"/>
    <n v="1407452"/>
    <n v="724"/>
    <n v="0"/>
    <n v="0"/>
    <x v="34"/>
    <s v=" "/>
    <s v=" "/>
  </r>
  <r>
    <x v="4"/>
    <x v="58"/>
    <n v="0.49"/>
    <n v="0.49"/>
    <n v="0"/>
    <n v="10539616"/>
    <n v="221652"/>
    <n v="4"/>
    <n v="8718444"/>
    <n v="1712"/>
    <n v="0"/>
    <n v="0"/>
    <x v="34"/>
    <s v=" "/>
    <s v=" "/>
  </r>
  <r>
    <x v="4"/>
    <x v="59"/>
    <n v="0.98"/>
    <n v="0.98"/>
    <n v="0"/>
    <n v="13207776"/>
    <n v="4089416"/>
    <n v="4"/>
    <n v="5307612"/>
    <n v="4812"/>
    <n v="0"/>
    <n v="0"/>
    <x v="34"/>
    <s v=" "/>
    <s v=" "/>
  </r>
  <r>
    <x v="4"/>
    <x v="60"/>
    <n v="0.98"/>
    <n v="0.49"/>
    <n v="0.49"/>
    <n v="16559808"/>
    <n v="708532"/>
    <n v="4"/>
    <n v="1536088"/>
    <n v="5992"/>
    <n v="0"/>
    <n v="0"/>
    <x v="34"/>
    <n v="0.3666666666666667"/>
    <n v="16969600"/>
  </r>
  <r>
    <x v="44"/>
    <x v="57"/>
    <n v="2.44"/>
    <n v="1.95"/>
    <n v="0.49"/>
    <n v="4033628"/>
    <n v="956188"/>
    <n v="4"/>
    <n v="1407452"/>
    <n v="724"/>
    <n v="1"/>
    <n v="0"/>
    <x v="34"/>
    <s v=" "/>
    <s v=" "/>
  </r>
  <r>
    <x v="44"/>
    <x v="58"/>
    <n v="0.49"/>
    <n v="0.49"/>
    <n v="0"/>
    <n v="10539616"/>
    <n v="221604"/>
    <n v="4"/>
    <n v="8718444"/>
    <n v="1664"/>
    <n v="1"/>
    <n v="0"/>
    <x v="34"/>
    <s v=" "/>
    <s v=" "/>
  </r>
  <r>
    <x v="44"/>
    <x v="59"/>
    <n v="5.37"/>
    <n v="2.44"/>
    <n v="2.93"/>
    <n v="13207776"/>
    <n v="4089416"/>
    <n v="4"/>
    <n v="5307612"/>
    <n v="4812"/>
    <n v="1"/>
    <n v="0"/>
    <x v="34"/>
    <s v=" "/>
    <s v=" "/>
  </r>
  <r>
    <x v="44"/>
    <x v="60"/>
    <n v="15.13"/>
    <n v="14.64"/>
    <n v="0.49"/>
    <n v="16559808"/>
    <n v="708532"/>
    <n v="4"/>
    <n v="1536088"/>
    <n v="5992"/>
    <n v="1"/>
    <n v="0"/>
    <x v="34"/>
    <n v="1.9524999999999999"/>
    <n v="16969600"/>
  </r>
  <r>
    <x v="8"/>
    <x v="57"/>
    <n v="1.96"/>
    <n v="0.98"/>
    <n v="0.98"/>
    <n v="4033628"/>
    <n v="956180"/>
    <n v="4"/>
    <n v="1407452"/>
    <n v="716"/>
    <n v="0"/>
    <n v="0"/>
    <x v="34"/>
    <s v=" "/>
    <s v=" "/>
  </r>
  <r>
    <x v="8"/>
    <x v="58"/>
    <n v="0.49"/>
    <n v="0.49"/>
    <n v="0"/>
    <n v="10539616"/>
    <n v="221536"/>
    <n v="4"/>
    <n v="8718444"/>
    <n v="1596"/>
    <n v="1"/>
    <n v="0"/>
    <x v="34"/>
    <s v=" "/>
    <s v=" "/>
  </r>
  <r>
    <x v="8"/>
    <x v="59"/>
    <n v="5.38"/>
    <n v="3.42"/>
    <n v="1.96"/>
    <n v="13207776"/>
    <n v="4090048"/>
    <n v="4"/>
    <n v="5307648"/>
    <n v="5292"/>
    <n v="16"/>
    <n v="6"/>
    <x v="34"/>
    <s v=" "/>
    <s v=" "/>
  </r>
  <r>
    <x v="8"/>
    <x v="60"/>
    <n v="3.91"/>
    <n v="3.91"/>
    <n v="0"/>
    <n v="16559808"/>
    <n v="708532"/>
    <n v="4"/>
    <n v="1536088"/>
    <n v="5992"/>
    <n v="1"/>
    <n v="0"/>
    <x v="34"/>
    <n v="0.97833333333333339"/>
    <n v="16969636"/>
  </r>
  <r>
    <x v="85"/>
    <x v="57"/>
    <n v="2.4500000000000002"/>
    <n v="1.96"/>
    <n v="0.49"/>
    <n v="4033628"/>
    <n v="956128"/>
    <n v="4"/>
    <n v="1407452"/>
    <n v="664"/>
    <n v="0"/>
    <n v="0"/>
    <x v="34"/>
    <s v=" "/>
    <s v=" "/>
  </r>
  <r>
    <x v="85"/>
    <x v="58"/>
    <n v="0.49"/>
    <n v="0.49"/>
    <n v="0"/>
    <n v="10539616"/>
    <n v="221224"/>
    <n v="4"/>
    <n v="8718444"/>
    <n v="1284"/>
    <n v="1"/>
    <n v="0"/>
    <x v="34"/>
    <s v=" "/>
    <s v=" "/>
  </r>
  <r>
    <x v="85"/>
    <x v="59"/>
    <n v="9.81"/>
    <n v="7.36"/>
    <n v="2.4500000000000002"/>
    <n v="13207776"/>
    <n v="4090048"/>
    <n v="4"/>
    <n v="5307648"/>
    <n v="5292"/>
    <n v="12"/>
    <n v="0"/>
    <x v="34"/>
    <s v=" "/>
    <s v=" "/>
  </r>
  <r>
    <x v="85"/>
    <x v="60"/>
    <n v="1.47"/>
    <n v="1.47"/>
    <n v="0"/>
    <n v="16559808"/>
    <n v="708324"/>
    <n v="4"/>
    <n v="1536088"/>
    <n v="5784"/>
    <n v="1"/>
    <n v="0"/>
    <x v="34"/>
    <n v="1.1850000000000001"/>
    <n v="16969636"/>
  </r>
  <r>
    <x v="45"/>
    <x v="57"/>
    <n v="1.91"/>
    <n v="1.91"/>
    <n v="0"/>
    <n v="4033628"/>
    <n v="956124"/>
    <n v="4"/>
    <n v="1407452"/>
    <n v="660"/>
    <n v="0"/>
    <n v="0"/>
    <x v="34"/>
    <s v=" "/>
    <s v=" "/>
  </r>
  <r>
    <x v="45"/>
    <x v="59"/>
    <n v="10.51"/>
    <n v="7.64"/>
    <n v="2.87"/>
    <n v="13207776"/>
    <n v="4090048"/>
    <n v="4"/>
    <n v="5307648"/>
    <n v="5292"/>
    <n v="0"/>
    <n v="0"/>
    <x v="34"/>
    <s v=" "/>
    <s v=" "/>
  </r>
  <r>
    <x v="45"/>
    <x v="60"/>
    <n v="0.96"/>
    <n v="0.96"/>
    <n v="0"/>
    <n v="16559808"/>
    <n v="707988"/>
    <n v="4"/>
    <n v="1536088"/>
    <n v="5448"/>
    <n v="0"/>
    <n v="0"/>
    <x v="34"/>
    <n v="1.115"/>
    <n v="8251192"/>
  </r>
  <r>
    <x v="46"/>
    <x v="57"/>
    <n v="1.95"/>
    <n v="1.46"/>
    <n v="0.49"/>
    <n v="4033628"/>
    <n v="956116"/>
    <n v="4"/>
    <n v="1407452"/>
    <n v="652"/>
    <n v="0"/>
    <n v="0"/>
    <x v="34"/>
    <s v=" "/>
    <s v=" "/>
  </r>
  <r>
    <x v="46"/>
    <x v="58"/>
    <n v="0.98"/>
    <n v="0.98"/>
    <n v="0"/>
    <n v="10539616"/>
    <n v="220932"/>
    <n v="4"/>
    <n v="8718444"/>
    <n v="992"/>
    <n v="0"/>
    <n v="0"/>
    <x v="34"/>
    <s v=" "/>
    <s v=" "/>
  </r>
  <r>
    <x v="46"/>
    <x v="59"/>
    <n v="25.37"/>
    <n v="17.07"/>
    <n v="8.2899999999999991"/>
    <n v="13207776"/>
    <n v="4090048"/>
    <n v="4"/>
    <n v="5307648"/>
    <n v="5292"/>
    <n v="71"/>
    <n v="0"/>
    <x v="34"/>
    <s v=" "/>
    <s v=" "/>
  </r>
  <r>
    <x v="46"/>
    <x v="60"/>
    <n v="17.07"/>
    <n v="16.59"/>
    <n v="0.49"/>
    <n v="16559808"/>
    <n v="707560"/>
    <n v="4"/>
    <n v="1536088"/>
    <n v="4912"/>
    <n v="11"/>
    <n v="2"/>
    <x v="34"/>
    <n v="3.7808333333333337"/>
    <n v="16969636"/>
  </r>
  <r>
    <x v="47"/>
    <x v="57"/>
    <n v="1.96"/>
    <n v="1.47"/>
    <n v="0.49"/>
    <n v="4033628"/>
    <n v="956108"/>
    <n v="4"/>
    <n v="1407452"/>
    <n v="644"/>
    <n v="0"/>
    <n v="0"/>
    <x v="34"/>
    <s v=" "/>
    <s v=" "/>
  </r>
  <r>
    <x v="47"/>
    <x v="59"/>
    <n v="27.99"/>
    <n v="18.170000000000002"/>
    <n v="9.82"/>
    <n v="13207776"/>
    <n v="4090048"/>
    <n v="4"/>
    <n v="5307648"/>
    <n v="5292"/>
    <n v="2"/>
    <n v="0"/>
    <x v="34"/>
    <s v=" "/>
    <s v=" "/>
  </r>
  <r>
    <x v="47"/>
    <x v="60"/>
    <n v="10.31"/>
    <n v="9.33"/>
    <n v="0.98"/>
    <n v="16559808"/>
    <n v="707800"/>
    <n v="4"/>
    <n v="1536088"/>
    <n v="5044"/>
    <n v="9"/>
    <n v="10"/>
    <x v="34"/>
    <n v="3.355"/>
    <n v="8251192"/>
  </r>
  <r>
    <x v="80"/>
    <x v="57"/>
    <n v="1.97"/>
    <n v="1.48"/>
    <n v="0.49"/>
    <n v="4033628"/>
    <n v="956108"/>
    <n v="4"/>
    <n v="1407452"/>
    <n v="644"/>
    <n v="0"/>
    <n v="0"/>
    <x v="34"/>
    <s v=" "/>
    <s v=" "/>
  </r>
  <r>
    <x v="80"/>
    <x v="58"/>
    <n v="0.49"/>
    <n v="0.49"/>
    <n v="0"/>
    <n v="10539616"/>
    <n v="220876"/>
    <n v="4"/>
    <n v="8718444"/>
    <n v="936"/>
    <n v="1"/>
    <n v="0"/>
    <x v="34"/>
    <s v=" "/>
    <s v=" "/>
  </r>
  <r>
    <x v="80"/>
    <x v="59"/>
    <n v="74.34"/>
    <n v="65.48"/>
    <n v="8.86"/>
    <n v="13207776"/>
    <n v="4090048"/>
    <n v="4"/>
    <n v="5307668"/>
    <n v="5292"/>
    <n v="28"/>
    <n v="0"/>
    <x v="34"/>
    <s v=" "/>
    <s v=" "/>
  </r>
  <r>
    <x v="80"/>
    <x v="60"/>
    <n v="1.97"/>
    <n v="1.48"/>
    <n v="0.49"/>
    <n v="16559808"/>
    <n v="707732"/>
    <n v="4"/>
    <n v="1536088"/>
    <n v="4976"/>
    <n v="2"/>
    <n v="0"/>
    <x v="34"/>
    <n v="6.564166666666666"/>
    <n v="16969656"/>
  </r>
  <r>
    <x v="48"/>
    <x v="57"/>
    <n v="2.46"/>
    <n v="1.47"/>
    <n v="0.98"/>
    <n v="4033628"/>
    <n v="956108"/>
    <n v="4"/>
    <n v="1407452"/>
    <n v="644"/>
    <n v="0"/>
    <n v="0"/>
    <x v="34"/>
    <s v=" "/>
    <s v=" "/>
  </r>
  <r>
    <x v="48"/>
    <x v="58"/>
    <n v="0.49"/>
    <n v="0.49"/>
    <n v="0"/>
    <n v="10539616"/>
    <n v="220816"/>
    <n v="4"/>
    <n v="8718444"/>
    <n v="876"/>
    <n v="1"/>
    <n v="0"/>
    <x v="34"/>
    <s v=" "/>
    <s v=" "/>
  </r>
  <r>
    <x v="48"/>
    <x v="59"/>
    <n v="33.39"/>
    <n v="27.5"/>
    <n v="5.89"/>
    <n v="13207776"/>
    <n v="4090048"/>
    <n v="4"/>
    <n v="5307668"/>
    <n v="5292"/>
    <n v="8"/>
    <n v="0"/>
    <x v="34"/>
    <s v=" "/>
    <s v=" "/>
  </r>
  <r>
    <x v="48"/>
    <x v="60"/>
    <n v="3.93"/>
    <n v="3.44"/>
    <n v="0.49"/>
    <n v="16559808"/>
    <n v="707652"/>
    <n v="4"/>
    <n v="1536088"/>
    <n v="4896"/>
    <n v="4"/>
    <n v="1"/>
    <x v="34"/>
    <n v="3.3558333333333334"/>
    <n v="16969656"/>
  </r>
  <r>
    <x v="49"/>
    <x v="57"/>
    <n v="1.96"/>
    <n v="0.98"/>
    <n v="0.98"/>
    <n v="4033628"/>
    <n v="956108"/>
    <n v="4"/>
    <n v="1407452"/>
    <n v="644"/>
    <n v="1"/>
    <n v="0"/>
    <x v="34"/>
    <s v=" "/>
    <s v=" "/>
  </r>
  <r>
    <x v="49"/>
    <x v="58"/>
    <n v="0.49"/>
    <n v="0.49"/>
    <n v="0"/>
    <n v="10539616"/>
    <n v="220756"/>
    <n v="4"/>
    <n v="8718444"/>
    <n v="816"/>
    <n v="2"/>
    <n v="0"/>
    <x v="34"/>
    <s v=" "/>
    <s v=" "/>
  </r>
  <r>
    <x v="49"/>
    <x v="59"/>
    <n v="25.54"/>
    <n v="21.61"/>
    <n v="3.93"/>
    <n v="13207776"/>
    <n v="4090048"/>
    <n v="4"/>
    <n v="5307668"/>
    <n v="5292"/>
    <n v="22"/>
    <n v="0"/>
    <x v="34"/>
    <s v=" "/>
    <s v=" "/>
  </r>
  <r>
    <x v="49"/>
    <x v="60"/>
    <n v="20.63"/>
    <n v="19.64"/>
    <n v="0.98"/>
    <n v="16559808"/>
    <n v="707580"/>
    <n v="4"/>
    <n v="1536088"/>
    <n v="4824"/>
    <n v="0"/>
    <n v="0"/>
    <x v="34"/>
    <n v="4.0516666666666667"/>
    <n v="16969656"/>
  </r>
  <r>
    <x v="50"/>
    <x v="57"/>
    <n v="1.97"/>
    <n v="0.99"/>
    <n v="0.99"/>
    <n v="4033628"/>
    <n v="956108"/>
    <n v="4"/>
    <n v="1407452"/>
    <n v="644"/>
    <n v="0"/>
    <n v="0"/>
    <x v="34"/>
    <s v=" "/>
    <s v=" "/>
  </r>
  <r>
    <x v="50"/>
    <x v="58"/>
    <n v="0.99"/>
    <n v="0.49"/>
    <n v="0.49"/>
    <n v="10539616"/>
    <n v="220708"/>
    <n v="4"/>
    <n v="8718444"/>
    <n v="768"/>
    <n v="0"/>
    <n v="0"/>
    <x v="34"/>
    <s v=" "/>
    <s v=" "/>
  </r>
  <r>
    <x v="50"/>
    <x v="59"/>
    <n v="10.85"/>
    <n v="10.36"/>
    <n v="0.49"/>
    <n v="13207776"/>
    <n v="4090048"/>
    <n v="4"/>
    <n v="5307668"/>
    <n v="5292"/>
    <n v="0"/>
    <n v="0"/>
    <x v="34"/>
    <s v=" "/>
    <s v=" "/>
  </r>
  <r>
    <x v="50"/>
    <x v="60"/>
    <n v="0.99"/>
    <n v="0"/>
    <n v="0.99"/>
    <n v="16559808"/>
    <n v="707444"/>
    <n v="4"/>
    <n v="1536088"/>
    <n v="4688"/>
    <n v="0"/>
    <n v="0"/>
    <x v="34"/>
    <n v="1.2333333333333332"/>
    <n v="16969656"/>
  </r>
  <r>
    <x v="51"/>
    <x v="57"/>
    <n v="1.96"/>
    <n v="0.98"/>
    <n v="0.98"/>
    <n v="4033628"/>
    <n v="956092"/>
    <n v="4"/>
    <n v="1407452"/>
    <n v="628"/>
    <n v="0"/>
    <n v="0"/>
    <x v="34"/>
    <s v=" "/>
    <s v=" "/>
  </r>
  <r>
    <x v="51"/>
    <x v="58"/>
    <n v="0.49"/>
    <n v="0.49"/>
    <n v="0"/>
    <n v="10539616"/>
    <n v="220644"/>
    <n v="4"/>
    <n v="8718444"/>
    <n v="704"/>
    <n v="0"/>
    <n v="0"/>
    <x v="34"/>
    <s v=" "/>
    <s v=" "/>
  </r>
  <r>
    <x v="51"/>
    <x v="59"/>
    <n v="11.79"/>
    <n v="10.8"/>
    <n v="0.98"/>
    <n v="13207776"/>
    <n v="4090048"/>
    <n v="4"/>
    <n v="5307668"/>
    <n v="5292"/>
    <n v="1"/>
    <n v="0"/>
    <x v="34"/>
    <s v=" "/>
    <s v=" "/>
  </r>
  <r>
    <x v="51"/>
    <x v="60"/>
    <n v="0.98"/>
    <n v="0.98"/>
    <n v="0"/>
    <n v="16559808"/>
    <n v="707280"/>
    <n v="4"/>
    <n v="1536088"/>
    <n v="4524"/>
    <n v="0"/>
    <n v="0"/>
    <x v="34"/>
    <n v="1.2683333333333333"/>
    <n v="16969656"/>
  </r>
  <r>
    <x v="52"/>
    <x v="57"/>
    <n v="1.94"/>
    <n v="0.97"/>
    <n v="0.97"/>
    <n v="4033628"/>
    <n v="956040"/>
    <n v="4"/>
    <n v="1407452"/>
    <n v="576"/>
    <n v="1"/>
    <n v="0"/>
    <x v="34"/>
    <s v=" "/>
    <s v=" "/>
  </r>
  <r>
    <x v="52"/>
    <x v="59"/>
    <n v="2.92"/>
    <n v="2.4300000000000002"/>
    <n v="0.49"/>
    <n v="13207776"/>
    <n v="4090048"/>
    <n v="4"/>
    <n v="5307668"/>
    <n v="5292"/>
    <n v="3"/>
    <n v="0"/>
    <x v="34"/>
    <s v=" "/>
    <s v=" "/>
  </r>
  <r>
    <x v="52"/>
    <x v="60"/>
    <n v="5.35"/>
    <n v="5.35"/>
    <n v="0"/>
    <n v="16559808"/>
    <n v="707224"/>
    <n v="4"/>
    <n v="1536088"/>
    <n v="4468"/>
    <n v="0"/>
    <n v="0"/>
    <x v="34"/>
    <n v="0.85083333333333322"/>
    <n v="8251212"/>
  </r>
  <r>
    <x v="53"/>
    <x v="57"/>
    <n v="2.4300000000000002"/>
    <n v="1.46"/>
    <n v="0.97"/>
    <n v="4033628"/>
    <n v="956040"/>
    <n v="4"/>
    <n v="1407452"/>
    <n v="576"/>
    <n v="0"/>
    <n v="0"/>
    <x v="34"/>
    <s v=" "/>
    <s v=" "/>
  </r>
  <r>
    <x v="53"/>
    <x v="58"/>
    <n v="0.49"/>
    <n v="0.49"/>
    <n v="0"/>
    <n v="10539616"/>
    <n v="220516"/>
    <n v="4"/>
    <n v="8718444"/>
    <n v="576"/>
    <n v="0"/>
    <n v="0"/>
    <x v="34"/>
    <s v=" "/>
    <s v=" "/>
  </r>
  <r>
    <x v="53"/>
    <x v="59"/>
    <n v="9.25"/>
    <n v="8.2799999999999994"/>
    <n v="0.97"/>
    <n v="13207776"/>
    <n v="4090060"/>
    <n v="4"/>
    <n v="5307732"/>
    <n v="5292"/>
    <n v="6"/>
    <n v="0"/>
    <x v="34"/>
    <s v=" "/>
    <s v=" "/>
  </r>
  <r>
    <x v="53"/>
    <x v="60"/>
    <n v="15.58"/>
    <n v="15.09"/>
    <n v="0.49"/>
    <n v="16559808"/>
    <n v="707228"/>
    <n v="4"/>
    <n v="1536088"/>
    <n v="4468"/>
    <n v="5"/>
    <n v="0"/>
    <x v="34"/>
    <n v="2.3125"/>
    <n v="16969720"/>
  </r>
  <r>
    <x v="5"/>
    <x v="57"/>
    <n v="1.77"/>
    <n v="0.88"/>
    <n v="0.88"/>
    <n v="4033628"/>
    <n v="956040"/>
    <n v="4"/>
    <n v="1407452"/>
    <n v="576"/>
    <n v="0"/>
    <n v="0"/>
    <x v="34"/>
    <s v=" "/>
    <s v=" "/>
  </r>
  <r>
    <x v="5"/>
    <x v="58"/>
    <n v="1.33"/>
    <n v="0.88"/>
    <n v="0.44"/>
    <n v="10539616"/>
    <n v="220500"/>
    <n v="4"/>
    <n v="8718444"/>
    <n v="560"/>
    <n v="0"/>
    <n v="0"/>
    <x v="34"/>
    <s v=" "/>
    <s v=" "/>
  </r>
  <r>
    <x v="5"/>
    <x v="59"/>
    <n v="0.88"/>
    <n v="0.44"/>
    <n v="0.44"/>
    <n v="13207776"/>
    <n v="4090060"/>
    <n v="4"/>
    <n v="5307732"/>
    <n v="5292"/>
    <n v="0"/>
    <n v="0"/>
    <x v="34"/>
    <s v=" "/>
    <s v=" "/>
  </r>
  <r>
    <x v="5"/>
    <x v="60"/>
    <n v="3.1"/>
    <n v="2.21"/>
    <n v="0.88"/>
    <n v="16559808"/>
    <n v="707548"/>
    <n v="4"/>
    <n v="1536088"/>
    <n v="4640"/>
    <n v="4"/>
    <n v="12"/>
    <x v="34"/>
    <n v="0.59"/>
    <n v="16969720"/>
  </r>
  <r>
    <x v="91"/>
    <x v="57"/>
    <n v="2.44"/>
    <n v="1.46"/>
    <n v="0.97"/>
    <n v="4033628"/>
    <n v="956040"/>
    <n v="4"/>
    <n v="1407452"/>
    <n v="576"/>
    <n v="0"/>
    <n v="0"/>
    <x v="34"/>
    <s v=" "/>
    <s v=" "/>
  </r>
  <r>
    <x v="91"/>
    <x v="58"/>
    <n v="0.49"/>
    <n v="0.49"/>
    <n v="0"/>
    <n v="10539616"/>
    <n v="220496"/>
    <n v="4"/>
    <n v="8718444"/>
    <n v="556"/>
    <n v="1"/>
    <n v="0"/>
    <x v="34"/>
    <s v=" "/>
    <s v=" "/>
  </r>
  <r>
    <x v="91"/>
    <x v="59"/>
    <n v="1.46"/>
    <n v="1.46"/>
    <n v="0"/>
    <n v="13207776"/>
    <n v="4090060"/>
    <n v="4"/>
    <n v="5307732"/>
    <n v="5292"/>
    <n v="1"/>
    <n v="0"/>
    <x v="34"/>
    <s v=" "/>
    <s v=" "/>
  </r>
  <r>
    <x v="91"/>
    <x v="60"/>
    <n v="0.97"/>
    <n v="0.97"/>
    <n v="0"/>
    <n v="16559808"/>
    <n v="707532"/>
    <n v="4"/>
    <n v="1536088"/>
    <n v="4624"/>
    <n v="1"/>
    <n v="0"/>
    <x v="34"/>
    <n v="0.4466666666666666"/>
    <n v="16969720"/>
  </r>
  <r>
    <x v="54"/>
    <x v="57"/>
    <n v="1.46"/>
    <n v="0.98"/>
    <n v="0.49"/>
    <n v="4033628"/>
    <n v="956040"/>
    <n v="4"/>
    <n v="1407452"/>
    <n v="576"/>
    <n v="0"/>
    <n v="0"/>
    <x v="34"/>
    <s v=" "/>
    <s v=" "/>
  </r>
  <r>
    <x v="54"/>
    <x v="59"/>
    <n v="0.98"/>
    <n v="0.98"/>
    <n v="0"/>
    <n v="13207776"/>
    <n v="4090060"/>
    <n v="4"/>
    <n v="5307732"/>
    <n v="5292"/>
    <n v="0"/>
    <n v="0"/>
    <x v="34"/>
    <s v=" "/>
    <s v=" "/>
  </r>
  <r>
    <x v="54"/>
    <x v="60"/>
    <n v="0.98"/>
    <n v="0.98"/>
    <n v="0"/>
    <n v="16559808"/>
    <n v="707516"/>
    <n v="4"/>
    <n v="1536088"/>
    <n v="4608"/>
    <n v="1"/>
    <n v="0"/>
    <x v="34"/>
    <n v="0.28499999999999998"/>
    <n v="8251276"/>
  </r>
  <r>
    <x v="107"/>
    <x v="57"/>
    <n v="2.4500000000000002"/>
    <n v="1.96"/>
    <n v="0.49"/>
    <n v="4033628"/>
    <n v="956040"/>
    <n v="4"/>
    <n v="1407452"/>
    <n v="576"/>
    <n v="0"/>
    <n v="0"/>
    <x v="34"/>
    <s v=" "/>
    <s v=" "/>
  </r>
  <r>
    <x v="107"/>
    <x v="58"/>
    <n v="0.49"/>
    <n v="0.49"/>
    <n v="0"/>
    <n v="10539616"/>
    <n v="220484"/>
    <n v="4"/>
    <n v="8718444"/>
    <n v="544"/>
    <n v="0"/>
    <n v="0"/>
    <x v="34"/>
    <s v=" "/>
    <s v=" "/>
  </r>
  <r>
    <x v="107"/>
    <x v="59"/>
    <n v="2.93"/>
    <n v="2.4500000000000002"/>
    <n v="0.49"/>
    <n v="13207776"/>
    <n v="4090060"/>
    <n v="4"/>
    <n v="5307732"/>
    <n v="5292"/>
    <n v="0"/>
    <n v="0"/>
    <x v="34"/>
    <s v=" "/>
    <s v=" "/>
  </r>
  <r>
    <x v="107"/>
    <x v="60"/>
    <n v="1.47"/>
    <n v="0.98"/>
    <n v="0.49"/>
    <n v="16559808"/>
    <n v="707504"/>
    <n v="4"/>
    <n v="1536088"/>
    <n v="4596"/>
    <n v="0"/>
    <n v="0"/>
    <x v="34"/>
    <n v="0.61166666666666669"/>
    <n v="16969720"/>
  </r>
  <r>
    <x v="108"/>
    <x v="57"/>
    <n v="1.47"/>
    <n v="1.47"/>
    <n v="0"/>
    <n v="4033628"/>
    <n v="956040"/>
    <n v="4"/>
    <n v="1407452"/>
    <n v="576"/>
    <n v="0"/>
    <n v="0"/>
    <x v="34"/>
    <s v=" "/>
    <s v=" "/>
  </r>
  <r>
    <x v="108"/>
    <x v="58"/>
    <n v="0.49"/>
    <n v="0"/>
    <n v="0.49"/>
    <n v="10539616"/>
    <n v="220468"/>
    <n v="4"/>
    <n v="8718444"/>
    <n v="528"/>
    <n v="0"/>
    <n v="0"/>
    <x v="34"/>
    <s v=" "/>
    <s v=" "/>
  </r>
  <r>
    <x v="108"/>
    <x v="59"/>
    <n v="1.47"/>
    <n v="1.47"/>
    <n v="0"/>
    <n v="13207776"/>
    <n v="4090060"/>
    <n v="4"/>
    <n v="5307732"/>
    <n v="5292"/>
    <n v="0"/>
    <n v="0"/>
    <x v="34"/>
    <s v=" "/>
    <s v=" "/>
  </r>
  <r>
    <x v="108"/>
    <x v="60"/>
    <n v="0.98"/>
    <n v="0.98"/>
    <n v="0"/>
    <n v="16559808"/>
    <n v="707452"/>
    <n v="4"/>
    <n v="1536088"/>
    <n v="4544"/>
    <n v="1"/>
    <n v="0"/>
    <x v="34"/>
    <n v="0.36749999999999999"/>
    <n v="16969720"/>
  </r>
  <r>
    <x v="55"/>
    <x v="57"/>
    <n v="2.44"/>
    <n v="1.95"/>
    <n v="0.49"/>
    <n v="4033628"/>
    <n v="956040"/>
    <n v="4"/>
    <n v="1407452"/>
    <n v="576"/>
    <n v="0"/>
    <n v="0"/>
    <x v="34"/>
    <s v=" "/>
    <s v=" "/>
  </r>
  <r>
    <x v="55"/>
    <x v="58"/>
    <n v="0.49"/>
    <n v="0.49"/>
    <n v="0"/>
    <n v="10539616"/>
    <n v="220464"/>
    <n v="4"/>
    <n v="8718444"/>
    <n v="524"/>
    <n v="2"/>
    <n v="0"/>
    <x v="34"/>
    <s v=" "/>
    <s v=" "/>
  </r>
  <r>
    <x v="55"/>
    <x v="59"/>
    <n v="0.98"/>
    <n v="0.98"/>
    <n v="0"/>
    <n v="13207776"/>
    <n v="4090060"/>
    <n v="4"/>
    <n v="5307732"/>
    <n v="5292"/>
    <n v="1"/>
    <n v="0"/>
    <x v="34"/>
    <s v=" "/>
    <s v=" "/>
  </r>
  <r>
    <x v="55"/>
    <x v="60"/>
    <n v="1.46"/>
    <n v="1.46"/>
    <n v="0"/>
    <n v="16559808"/>
    <n v="707432"/>
    <n v="4"/>
    <n v="1536088"/>
    <n v="4524"/>
    <n v="1"/>
    <n v="0"/>
    <x v="34"/>
    <n v="0.44749999999999995"/>
    <n v="16969720"/>
  </r>
  <r>
    <x v="109"/>
    <x v="57"/>
    <n v="2.44"/>
    <n v="1.46"/>
    <n v="0.98"/>
    <n v="4033628"/>
    <n v="956052"/>
    <n v="4"/>
    <n v="1407452"/>
    <n v="588"/>
    <n v="1"/>
    <n v="0"/>
    <x v="34"/>
    <s v=" "/>
    <s v=" "/>
  </r>
  <r>
    <x v="109"/>
    <x v="59"/>
    <n v="0.98"/>
    <n v="0.49"/>
    <n v="0.49"/>
    <n v="13207776"/>
    <n v="4090060"/>
    <n v="4"/>
    <n v="5307732"/>
    <n v="5292"/>
    <n v="0"/>
    <n v="0"/>
    <x v="34"/>
    <s v=" "/>
    <s v=" "/>
  </r>
  <r>
    <x v="109"/>
    <x v="60"/>
    <n v="0.98"/>
    <n v="0.49"/>
    <n v="0.49"/>
    <n v="16559808"/>
    <n v="707412"/>
    <n v="4"/>
    <n v="1536088"/>
    <n v="4504"/>
    <n v="1"/>
    <n v="0"/>
    <x v="34"/>
    <n v="0.3666666666666667"/>
    <n v="8251276"/>
  </r>
  <r>
    <x v="56"/>
    <x v="57"/>
    <n v="1.47"/>
    <n v="0.98"/>
    <n v="0.49"/>
    <n v="4033628"/>
    <n v="956052"/>
    <n v="4"/>
    <n v="1407452"/>
    <n v="588"/>
    <n v="0"/>
    <n v="0"/>
    <x v="34"/>
    <s v=" "/>
    <s v=" "/>
  </r>
  <r>
    <x v="56"/>
    <x v="58"/>
    <n v="0.98"/>
    <n v="0.49"/>
    <n v="0.49"/>
    <n v="10539616"/>
    <n v="220440"/>
    <n v="4"/>
    <n v="8718444"/>
    <n v="500"/>
    <n v="0"/>
    <n v="0"/>
    <x v="34"/>
    <s v=" "/>
    <s v=" "/>
  </r>
  <r>
    <x v="56"/>
    <x v="59"/>
    <n v="0.98"/>
    <n v="0.49"/>
    <n v="0.49"/>
    <n v="13207776"/>
    <n v="4089892"/>
    <n v="4"/>
    <n v="5307732"/>
    <n v="5124"/>
    <n v="0"/>
    <n v="0"/>
    <x v="34"/>
    <s v=" "/>
    <s v=" "/>
  </r>
  <r>
    <x v="56"/>
    <x v="60"/>
    <n v="0.98"/>
    <n v="0.98"/>
    <n v="0"/>
    <n v="16559808"/>
    <n v="707364"/>
    <n v="4"/>
    <n v="1536088"/>
    <n v="4456"/>
    <n v="0"/>
    <n v="0"/>
    <x v="34"/>
    <n v="0.36749999999999999"/>
    <n v="16969720"/>
  </r>
  <r>
    <x v="110"/>
    <x v="57"/>
    <n v="2.86"/>
    <n v="1.91"/>
    <n v="0.95"/>
    <n v="4033628"/>
    <n v="956052"/>
    <n v="4"/>
    <n v="1407452"/>
    <n v="588"/>
    <n v="0"/>
    <n v="0"/>
    <x v="34"/>
    <s v=" "/>
    <s v=" "/>
  </r>
  <r>
    <x v="110"/>
    <x v="59"/>
    <n v="0.95"/>
    <n v="0"/>
    <n v="0.95"/>
    <n v="13207776"/>
    <n v="4089892"/>
    <n v="4"/>
    <n v="5307732"/>
    <n v="5124"/>
    <n v="1"/>
    <n v="0"/>
    <x v="34"/>
    <s v=" "/>
    <s v=" "/>
  </r>
  <r>
    <x v="110"/>
    <x v="60"/>
    <n v="0.95"/>
    <n v="0.95"/>
    <n v="0"/>
    <n v="16559808"/>
    <n v="707348"/>
    <n v="4"/>
    <n v="1536088"/>
    <n v="4440"/>
    <n v="0"/>
    <n v="0"/>
    <x v="34"/>
    <n v="0.39666666666666667"/>
    <n v="8251276"/>
  </r>
  <r>
    <x v="57"/>
    <x v="57"/>
    <n v="1.95"/>
    <n v="1.47"/>
    <n v="0.49"/>
    <n v="4033628"/>
    <n v="956052"/>
    <n v="4"/>
    <n v="1407452"/>
    <n v="588"/>
    <n v="0"/>
    <n v="0"/>
    <x v="34"/>
    <s v=" "/>
    <s v=" "/>
  </r>
  <r>
    <x v="57"/>
    <x v="58"/>
    <n v="0.49"/>
    <n v="0.49"/>
    <n v="0"/>
    <n v="10539616"/>
    <n v="220432"/>
    <n v="4"/>
    <n v="8718444"/>
    <n v="492"/>
    <n v="0"/>
    <n v="0"/>
    <x v="34"/>
    <s v=" "/>
    <s v=" "/>
  </r>
  <r>
    <x v="57"/>
    <x v="59"/>
    <n v="2.93"/>
    <n v="2.44"/>
    <n v="0.49"/>
    <n v="13207776"/>
    <n v="4089892"/>
    <n v="4"/>
    <n v="5307732"/>
    <n v="5124"/>
    <n v="0"/>
    <n v="0"/>
    <x v="34"/>
    <s v=" "/>
    <s v=" "/>
  </r>
  <r>
    <x v="57"/>
    <x v="60"/>
    <n v="1.47"/>
    <n v="0.98"/>
    <n v="0.49"/>
    <n v="16559808"/>
    <n v="707348"/>
    <n v="4"/>
    <n v="1536088"/>
    <n v="4440"/>
    <n v="0"/>
    <n v="0"/>
    <x v="34"/>
    <n v="0.56999999999999995"/>
    <n v="16969720"/>
  </r>
  <r>
    <x v="58"/>
    <x v="57"/>
    <n v="1.95"/>
    <n v="0.97"/>
    <n v="0.97"/>
    <n v="4033628"/>
    <n v="956052"/>
    <n v="4"/>
    <n v="1407452"/>
    <n v="588"/>
    <n v="0"/>
    <n v="0"/>
    <x v="34"/>
    <s v=" "/>
    <s v=" "/>
  </r>
  <r>
    <x v="58"/>
    <x v="58"/>
    <n v="0.49"/>
    <n v="0"/>
    <n v="0.49"/>
    <n v="10539616"/>
    <n v="220420"/>
    <n v="4"/>
    <n v="8718444"/>
    <n v="480"/>
    <n v="0"/>
    <n v="0"/>
    <x v="34"/>
    <s v=" "/>
    <s v=" "/>
  </r>
  <r>
    <x v="58"/>
    <x v="59"/>
    <n v="11.2"/>
    <n v="11.2"/>
    <n v="0"/>
    <n v="13207776"/>
    <n v="4089932"/>
    <n v="4"/>
    <n v="5307800"/>
    <n v="5124"/>
    <n v="16"/>
    <n v="0"/>
    <x v="34"/>
    <s v=" "/>
    <s v=" "/>
  </r>
  <r>
    <x v="58"/>
    <x v="60"/>
    <n v="0.97"/>
    <n v="0.49"/>
    <n v="0.49"/>
    <n v="16559808"/>
    <n v="707348"/>
    <n v="4"/>
    <n v="1536088"/>
    <n v="4440"/>
    <n v="0"/>
    <n v="0"/>
    <x v="34"/>
    <n v="1.2175"/>
    <n v="16969788"/>
  </r>
  <r>
    <x v="59"/>
    <x v="57"/>
    <n v="1.95"/>
    <n v="1.46"/>
    <n v="0.49"/>
    <n v="4033628"/>
    <n v="956052"/>
    <n v="4"/>
    <n v="1407452"/>
    <n v="588"/>
    <n v="0"/>
    <n v="0"/>
    <x v="34"/>
    <s v=" "/>
    <s v=" "/>
  </r>
  <r>
    <x v="59"/>
    <x v="58"/>
    <n v="0.49"/>
    <n v="0.49"/>
    <n v="0"/>
    <n v="10539616"/>
    <n v="220408"/>
    <n v="4"/>
    <n v="8718444"/>
    <n v="468"/>
    <n v="0"/>
    <n v="0"/>
    <x v="34"/>
    <s v=" "/>
    <s v=" "/>
  </r>
  <r>
    <x v="59"/>
    <x v="59"/>
    <n v="5.85"/>
    <n v="5.36"/>
    <n v="0.49"/>
    <n v="13207776"/>
    <n v="4089932"/>
    <n v="4"/>
    <n v="5307800"/>
    <n v="5124"/>
    <n v="0"/>
    <n v="0"/>
    <x v="34"/>
    <s v=" "/>
    <s v=" "/>
  </r>
  <r>
    <x v="59"/>
    <x v="60"/>
    <n v="5.85"/>
    <n v="5.85"/>
    <n v="0"/>
    <n v="16559808"/>
    <n v="707524"/>
    <n v="4"/>
    <n v="1536088"/>
    <n v="4472"/>
    <n v="0"/>
    <n v="0"/>
    <x v="34"/>
    <n v="1.1783333333333332"/>
    <n v="16969788"/>
  </r>
  <r>
    <x v="111"/>
    <x v="57"/>
    <n v="1.95"/>
    <n v="0.97"/>
    <n v="0.97"/>
    <n v="4033628"/>
    <n v="956052"/>
    <n v="4"/>
    <n v="1407452"/>
    <n v="588"/>
    <n v="0"/>
    <n v="0"/>
    <x v="34"/>
    <s v=" "/>
    <s v=" "/>
  </r>
  <r>
    <x v="111"/>
    <x v="59"/>
    <n v="0.97"/>
    <n v="0.97"/>
    <n v="0"/>
    <n v="13207776"/>
    <n v="4089932"/>
    <n v="4"/>
    <n v="5307800"/>
    <n v="5124"/>
    <n v="0"/>
    <n v="0"/>
    <x v="34"/>
    <s v=" "/>
    <s v=" "/>
  </r>
  <r>
    <x v="111"/>
    <x v="60"/>
    <n v="0.97"/>
    <n v="0.49"/>
    <n v="0.49"/>
    <n v="16559808"/>
    <n v="707524"/>
    <n v="4"/>
    <n v="1536088"/>
    <n v="4472"/>
    <n v="0"/>
    <n v="0"/>
    <x v="34"/>
    <n v="0.32416666666666666"/>
    <n v="8251344"/>
  </r>
  <r>
    <x v="9"/>
    <x v="57"/>
    <n v="1.95"/>
    <n v="1.46"/>
    <n v="0.49"/>
    <n v="4033628"/>
    <n v="956052"/>
    <n v="4"/>
    <n v="1407452"/>
    <n v="588"/>
    <n v="0"/>
    <n v="0"/>
    <x v="34"/>
    <s v=" "/>
    <s v=" "/>
  </r>
  <r>
    <x v="9"/>
    <x v="58"/>
    <n v="0.97"/>
    <n v="0.49"/>
    <n v="0.49"/>
    <n v="10539616"/>
    <n v="220396"/>
    <n v="4"/>
    <n v="8718444"/>
    <n v="456"/>
    <n v="1"/>
    <n v="0"/>
    <x v="34"/>
    <s v=" "/>
    <s v=" "/>
  </r>
  <r>
    <x v="9"/>
    <x v="59"/>
    <n v="1.95"/>
    <n v="1.46"/>
    <n v="0.49"/>
    <n v="13207776"/>
    <n v="4089932"/>
    <n v="4"/>
    <n v="5307800"/>
    <n v="5124"/>
    <n v="1"/>
    <n v="0"/>
    <x v="34"/>
    <s v=" "/>
    <s v=" "/>
  </r>
  <r>
    <x v="9"/>
    <x v="60"/>
    <n v="0.97"/>
    <n v="0.49"/>
    <n v="0.49"/>
    <n v="16559808"/>
    <n v="707524"/>
    <n v="4"/>
    <n v="1536088"/>
    <n v="4472"/>
    <n v="1"/>
    <n v="0"/>
    <x v="34"/>
    <n v="0.48666666666666664"/>
    <n v="16969788"/>
  </r>
  <r>
    <x v="112"/>
    <x v="57"/>
    <n v="1.95"/>
    <n v="1.47"/>
    <n v="0.49"/>
    <n v="4033628"/>
    <n v="956052"/>
    <n v="4"/>
    <n v="1407452"/>
    <n v="588"/>
    <n v="0"/>
    <n v="0"/>
    <x v="34"/>
    <s v=" "/>
    <s v=" "/>
  </r>
  <r>
    <x v="112"/>
    <x v="59"/>
    <n v="1.47"/>
    <n v="1.47"/>
    <n v="0"/>
    <n v="13207776"/>
    <n v="4089932"/>
    <n v="4"/>
    <n v="5307800"/>
    <n v="5124"/>
    <n v="0"/>
    <n v="0"/>
    <x v="34"/>
    <s v=" "/>
    <s v=" "/>
  </r>
  <r>
    <x v="112"/>
    <x v="60"/>
    <n v="1.47"/>
    <n v="0.98"/>
    <n v="0.49"/>
    <n v="16559808"/>
    <n v="707516"/>
    <n v="4"/>
    <n v="1536088"/>
    <n v="4464"/>
    <n v="1"/>
    <n v="0"/>
    <x v="34"/>
    <n v="0.40749999999999997"/>
    <n v="8251344"/>
  </r>
  <r>
    <x v="60"/>
    <x v="57"/>
    <n v="1.95"/>
    <n v="1.46"/>
    <n v="0.49"/>
    <n v="4033628"/>
    <n v="956052"/>
    <n v="4"/>
    <n v="1407452"/>
    <n v="588"/>
    <n v="0"/>
    <n v="0"/>
    <x v="34"/>
    <s v=" "/>
    <s v=" "/>
  </r>
  <r>
    <x v="60"/>
    <x v="58"/>
    <n v="0.98"/>
    <n v="0.49"/>
    <n v="0.49"/>
    <n v="10539616"/>
    <n v="220384"/>
    <n v="4"/>
    <n v="8718444"/>
    <n v="444"/>
    <n v="0"/>
    <n v="0"/>
    <x v="34"/>
    <s v=" "/>
    <s v=" "/>
  </r>
  <r>
    <x v="60"/>
    <x v="59"/>
    <n v="19.03"/>
    <n v="18.55"/>
    <n v="0.49"/>
    <n v="13207776"/>
    <n v="4090156"/>
    <n v="4"/>
    <n v="5307928"/>
    <n v="5208"/>
    <n v="16"/>
    <n v="0"/>
    <x v="34"/>
    <s v=" "/>
    <s v=" "/>
  </r>
  <r>
    <x v="60"/>
    <x v="60"/>
    <n v="0.98"/>
    <n v="0.49"/>
    <n v="0.49"/>
    <n v="16559808"/>
    <n v="707516"/>
    <n v="4"/>
    <n v="1536088"/>
    <n v="4464"/>
    <n v="0"/>
    <n v="0"/>
    <x v="34"/>
    <n v="1.9116666666666668"/>
    <n v="16969916"/>
  </r>
  <r>
    <x v="61"/>
    <x v="57"/>
    <n v="2.41"/>
    <n v="1.44"/>
    <n v="0.96"/>
    <n v="4033628"/>
    <n v="956052"/>
    <n v="4"/>
    <n v="1407452"/>
    <n v="588"/>
    <n v="1"/>
    <n v="0"/>
    <x v="34"/>
    <s v=" "/>
    <s v=" "/>
  </r>
  <r>
    <x v="61"/>
    <x v="59"/>
    <n v="7.7"/>
    <n v="7.7"/>
    <n v="0"/>
    <n v="13207776"/>
    <n v="4090156"/>
    <n v="4"/>
    <n v="5307928"/>
    <n v="5208"/>
    <n v="2"/>
    <n v="0"/>
    <x v="34"/>
    <s v=" "/>
    <s v=" "/>
  </r>
  <r>
    <x v="61"/>
    <x v="60"/>
    <n v="0.96"/>
    <n v="0.96"/>
    <n v="0"/>
    <n v="16559808"/>
    <n v="707516"/>
    <n v="4"/>
    <n v="1536088"/>
    <n v="4464"/>
    <n v="0"/>
    <n v="0"/>
    <x v="34"/>
    <n v="0.92249999999999999"/>
    <n v="8251472"/>
  </r>
  <r>
    <x v="81"/>
    <x v="57"/>
    <n v="1.47"/>
    <n v="0.98"/>
    <n v="0.49"/>
    <n v="4033628"/>
    <n v="956052"/>
    <n v="4"/>
    <n v="1407452"/>
    <n v="588"/>
    <n v="0"/>
    <n v="0"/>
    <x v="34"/>
    <s v=" "/>
    <s v=" "/>
  </r>
  <r>
    <x v="81"/>
    <x v="58"/>
    <n v="0.49"/>
    <n v="0.49"/>
    <n v="0"/>
    <n v="10539616"/>
    <n v="220352"/>
    <n v="4"/>
    <n v="8718444"/>
    <n v="412"/>
    <n v="0"/>
    <n v="0"/>
    <x v="34"/>
    <s v=" "/>
    <s v=" "/>
  </r>
  <r>
    <x v="81"/>
    <x v="59"/>
    <n v="5.88"/>
    <n v="5.88"/>
    <n v="0"/>
    <n v="13207776"/>
    <n v="4090156"/>
    <n v="4"/>
    <n v="5307928"/>
    <n v="5208"/>
    <n v="0"/>
    <n v="0"/>
    <x v="34"/>
    <s v=" "/>
    <s v=" "/>
  </r>
  <r>
    <x v="81"/>
    <x v="60"/>
    <n v="5.39"/>
    <n v="4.41"/>
    <n v="0.98"/>
    <n v="16559808"/>
    <n v="707516"/>
    <n v="4"/>
    <n v="1536088"/>
    <n v="4464"/>
    <n v="0"/>
    <n v="0"/>
    <x v="34"/>
    <n v="1.1025"/>
    <n v="16969916"/>
  </r>
  <r>
    <x v="62"/>
    <x v="57"/>
    <n v="1.95"/>
    <n v="1.46"/>
    <n v="0.49"/>
    <n v="4033628"/>
    <n v="956052"/>
    <n v="4"/>
    <n v="1407452"/>
    <n v="588"/>
    <n v="0"/>
    <n v="0"/>
    <x v="34"/>
    <s v=" "/>
    <s v=" "/>
  </r>
  <r>
    <x v="62"/>
    <x v="58"/>
    <n v="0.49"/>
    <n v="0.49"/>
    <n v="0"/>
    <n v="10539616"/>
    <n v="220348"/>
    <n v="4"/>
    <n v="8718444"/>
    <n v="408"/>
    <n v="0"/>
    <n v="0"/>
    <x v="34"/>
    <s v=" "/>
    <s v=" "/>
  </r>
  <r>
    <x v="62"/>
    <x v="59"/>
    <n v="6.34"/>
    <n v="6.34"/>
    <n v="0"/>
    <n v="13207776"/>
    <n v="4090156"/>
    <n v="4"/>
    <n v="5307928"/>
    <n v="5208"/>
    <n v="2"/>
    <n v="0"/>
    <x v="34"/>
    <s v=" "/>
    <s v=" "/>
  </r>
  <r>
    <x v="62"/>
    <x v="60"/>
    <n v="0.49"/>
    <n v="0"/>
    <n v="0.49"/>
    <n v="16559808"/>
    <n v="707516"/>
    <n v="4"/>
    <n v="1536088"/>
    <n v="4464"/>
    <n v="0"/>
    <n v="0"/>
    <x v="34"/>
    <n v="0.77249999999999996"/>
    <n v="16969916"/>
  </r>
  <r>
    <x v="113"/>
    <x v="57"/>
    <n v="1.96"/>
    <n v="1.47"/>
    <n v="0.49"/>
    <n v="4033628"/>
    <n v="956052"/>
    <n v="4"/>
    <n v="1407452"/>
    <n v="588"/>
    <n v="0"/>
    <n v="0"/>
    <x v="34"/>
    <s v=" "/>
    <s v=" "/>
  </r>
  <r>
    <x v="113"/>
    <x v="59"/>
    <n v="0.98"/>
    <n v="0.98"/>
    <n v="0"/>
    <n v="13207776"/>
    <n v="4090156"/>
    <n v="4"/>
    <n v="5307928"/>
    <n v="5208"/>
    <n v="0"/>
    <n v="0"/>
    <x v="34"/>
    <s v=" "/>
    <s v=" "/>
  </r>
  <r>
    <x v="113"/>
    <x v="60"/>
    <n v="1.47"/>
    <n v="0.98"/>
    <n v="0.49"/>
    <n v="16559808"/>
    <n v="707516"/>
    <n v="4"/>
    <n v="1536088"/>
    <n v="4464"/>
    <n v="0"/>
    <n v="0"/>
    <x v="34"/>
    <n v="0.36749999999999999"/>
    <n v="8251472"/>
  </r>
  <r>
    <x v="63"/>
    <x v="57"/>
    <n v="1.96"/>
    <n v="1.47"/>
    <n v="0.49"/>
    <n v="4033628"/>
    <n v="956052"/>
    <n v="4"/>
    <n v="1407452"/>
    <n v="588"/>
    <n v="0"/>
    <n v="0"/>
    <x v="34"/>
    <s v=" "/>
    <s v=" "/>
  </r>
  <r>
    <x v="63"/>
    <x v="58"/>
    <n v="0.49"/>
    <n v="0.49"/>
    <n v="0"/>
    <n v="10539616"/>
    <n v="220324"/>
    <n v="4"/>
    <n v="8718444"/>
    <n v="384"/>
    <n v="3"/>
    <n v="6"/>
    <x v="34"/>
    <s v=" "/>
    <s v=" "/>
  </r>
  <r>
    <x v="63"/>
    <x v="59"/>
    <n v="1.47"/>
    <n v="0.98"/>
    <n v="0.49"/>
    <n v="13207776"/>
    <n v="4090156"/>
    <n v="4"/>
    <n v="5307928"/>
    <n v="5208"/>
    <n v="0"/>
    <n v="0"/>
    <x v="34"/>
    <s v=" "/>
    <s v=" "/>
  </r>
  <r>
    <x v="63"/>
    <x v="60"/>
    <n v="0.98"/>
    <n v="0.98"/>
    <n v="0"/>
    <n v="16559808"/>
    <n v="707516"/>
    <n v="4"/>
    <n v="1536088"/>
    <n v="4464"/>
    <n v="0"/>
    <n v="0"/>
    <x v="34"/>
    <n v="0.40833333333333338"/>
    <n v="16969916"/>
  </r>
  <r>
    <x v="114"/>
    <x v="57"/>
    <n v="1.95"/>
    <n v="1.46"/>
    <n v="0.49"/>
    <n v="4033628"/>
    <n v="956052"/>
    <n v="4"/>
    <n v="1407452"/>
    <n v="588"/>
    <n v="0"/>
    <n v="0"/>
    <x v="34"/>
    <s v=" "/>
    <s v=" "/>
  </r>
  <r>
    <x v="114"/>
    <x v="58"/>
    <n v="0.49"/>
    <n v="0.49"/>
    <n v="0"/>
    <n v="10539616"/>
    <n v="220292"/>
    <n v="4"/>
    <n v="8718444"/>
    <n v="352"/>
    <n v="0"/>
    <n v="0"/>
    <x v="34"/>
    <s v=" "/>
    <s v=" "/>
  </r>
  <r>
    <x v="114"/>
    <x v="59"/>
    <n v="0.49"/>
    <n v="0.49"/>
    <n v="0"/>
    <n v="13207776"/>
    <n v="4090168"/>
    <n v="4"/>
    <n v="5307928"/>
    <n v="5208"/>
    <n v="0"/>
    <n v="0"/>
    <x v="34"/>
    <s v=" "/>
    <s v=" "/>
  </r>
  <r>
    <x v="114"/>
    <x v="60"/>
    <n v="0.98"/>
    <n v="0"/>
    <n v="0.98"/>
    <n v="16559808"/>
    <n v="707516"/>
    <n v="4"/>
    <n v="1536088"/>
    <n v="4464"/>
    <n v="0"/>
    <n v="0"/>
    <x v="34"/>
    <n v="0.32583333333333331"/>
    <n v="16969916"/>
  </r>
  <r>
    <x v="64"/>
    <x v="57"/>
    <n v="1.95"/>
    <n v="0.97"/>
    <n v="0.97"/>
    <n v="4033628"/>
    <n v="956052"/>
    <n v="4"/>
    <n v="1407452"/>
    <n v="588"/>
    <n v="0"/>
    <n v="0"/>
    <x v="34"/>
    <s v=" "/>
    <s v=" "/>
  </r>
  <r>
    <x v="64"/>
    <x v="58"/>
    <n v="0.49"/>
    <n v="0"/>
    <n v="0.49"/>
    <n v="10539616"/>
    <n v="220292"/>
    <n v="4"/>
    <n v="8718444"/>
    <n v="352"/>
    <n v="0"/>
    <n v="0"/>
    <x v="34"/>
    <s v=" "/>
    <s v=" "/>
  </r>
  <r>
    <x v="64"/>
    <x v="59"/>
    <n v="0.97"/>
    <n v="0.49"/>
    <n v="0.49"/>
    <n v="13207776"/>
    <n v="4090168"/>
    <n v="4"/>
    <n v="5307928"/>
    <n v="5208"/>
    <n v="0"/>
    <n v="0"/>
    <x v="34"/>
    <s v=" "/>
    <s v=" "/>
  </r>
  <r>
    <x v="64"/>
    <x v="60"/>
    <n v="0.97"/>
    <n v="0"/>
    <n v="0.97"/>
    <n v="16559808"/>
    <n v="707516"/>
    <n v="4"/>
    <n v="1536088"/>
    <n v="4464"/>
    <n v="0"/>
    <n v="0"/>
    <x v="34"/>
    <n v="0.36499999999999999"/>
    <n v="16969916"/>
  </r>
  <r>
    <x v="65"/>
    <x v="57"/>
    <n v="3.9"/>
    <n v="2.92"/>
    <n v="0.97"/>
    <n v="4033628"/>
    <n v="956136"/>
    <n v="4"/>
    <n v="1407452"/>
    <n v="672"/>
    <n v="1"/>
    <n v="3"/>
    <x v="34"/>
    <s v=" "/>
    <s v=" "/>
  </r>
  <r>
    <x v="65"/>
    <x v="58"/>
    <n v="0.49"/>
    <n v="0.49"/>
    <n v="0"/>
    <n v="10539616"/>
    <n v="220292"/>
    <n v="4"/>
    <n v="8718444"/>
    <n v="352"/>
    <n v="0"/>
    <n v="0"/>
    <x v="34"/>
    <s v=" "/>
    <s v=" "/>
  </r>
  <r>
    <x v="65"/>
    <x v="59"/>
    <n v="0.97"/>
    <n v="0.49"/>
    <n v="0.49"/>
    <n v="13207776"/>
    <n v="4090168"/>
    <n v="4"/>
    <n v="5307928"/>
    <n v="5208"/>
    <n v="0"/>
    <n v="0"/>
    <x v="34"/>
    <s v=" "/>
    <s v=" "/>
  </r>
  <r>
    <x v="65"/>
    <x v="60"/>
    <n v="0.97"/>
    <n v="0.97"/>
    <n v="0"/>
    <n v="16559808"/>
    <n v="707516"/>
    <n v="4"/>
    <n v="1536088"/>
    <n v="4464"/>
    <n v="0"/>
    <n v="0"/>
    <x v="34"/>
    <n v="0.52749999999999997"/>
    <n v="16969916"/>
  </r>
  <r>
    <x v="82"/>
    <x v="57"/>
    <n v="4.3899999999999997"/>
    <n v="3.91"/>
    <n v="0.49"/>
    <n v="4033628"/>
    <n v="956252"/>
    <n v="4"/>
    <n v="1407452"/>
    <n v="788"/>
    <n v="160"/>
    <n v="2"/>
    <x v="34"/>
    <s v=" "/>
    <s v=" "/>
  </r>
  <r>
    <x v="82"/>
    <x v="58"/>
    <n v="0.49"/>
    <n v="0"/>
    <n v="0.49"/>
    <n v="10539616"/>
    <n v="220292"/>
    <n v="4"/>
    <n v="8718444"/>
    <n v="352"/>
    <n v="0"/>
    <n v="0"/>
    <x v="34"/>
    <s v=" "/>
    <s v=" "/>
  </r>
  <r>
    <x v="82"/>
    <x v="59"/>
    <n v="0.98"/>
    <n v="0.49"/>
    <n v="0.49"/>
    <n v="13207776"/>
    <n v="4090168"/>
    <n v="4"/>
    <n v="5307928"/>
    <n v="5208"/>
    <n v="0"/>
    <n v="0"/>
    <x v="34"/>
    <s v=" "/>
    <s v=" "/>
  </r>
  <r>
    <x v="82"/>
    <x v="60"/>
    <n v="1.46"/>
    <n v="0.98"/>
    <n v="0.49"/>
    <n v="16559808"/>
    <n v="707516"/>
    <n v="4"/>
    <n v="1536088"/>
    <n v="4464"/>
    <n v="0"/>
    <n v="0"/>
    <x v="34"/>
    <n v="0.61"/>
    <n v="16969916"/>
  </r>
  <r>
    <x v="66"/>
    <x v="57"/>
    <n v="1.95"/>
    <n v="1.46"/>
    <n v="0.49"/>
    <n v="4033628"/>
    <n v="956252"/>
    <n v="4"/>
    <n v="1407452"/>
    <n v="788"/>
    <n v="0"/>
    <n v="0"/>
    <x v="34"/>
    <s v=" "/>
    <s v=" "/>
  </r>
  <r>
    <x v="66"/>
    <x v="58"/>
    <n v="0.49"/>
    <n v="0.49"/>
    <n v="0"/>
    <n v="10539616"/>
    <n v="220280"/>
    <n v="4"/>
    <n v="8718444"/>
    <n v="340"/>
    <n v="2"/>
    <n v="0"/>
    <x v="34"/>
    <s v=" "/>
    <s v=" "/>
  </r>
  <r>
    <x v="66"/>
    <x v="59"/>
    <n v="26.33"/>
    <n v="20.97"/>
    <n v="5.36"/>
    <n v="13207776"/>
    <n v="4090368"/>
    <n v="4"/>
    <n v="5307928"/>
    <n v="5312"/>
    <n v="11"/>
    <n v="0"/>
    <x v="34"/>
    <s v=" "/>
    <s v=" "/>
  </r>
  <r>
    <x v="66"/>
    <x v="60"/>
    <n v="0.98"/>
    <n v="0.98"/>
    <n v="0"/>
    <n v="16559808"/>
    <n v="707408"/>
    <n v="4"/>
    <n v="1536088"/>
    <n v="4356"/>
    <n v="1"/>
    <n v="0"/>
    <x v="34"/>
    <n v="2.4791666666666665"/>
    <n v="16969916"/>
  </r>
  <r>
    <x v="92"/>
    <x v="57"/>
    <n v="2.94"/>
    <n v="1.47"/>
    <n v="1.47"/>
    <n v="4033628"/>
    <n v="956240"/>
    <n v="4"/>
    <n v="1407452"/>
    <n v="776"/>
    <n v="2"/>
    <n v="2"/>
    <x v="34"/>
    <s v=" "/>
    <s v=" "/>
  </r>
  <r>
    <x v="92"/>
    <x v="58"/>
    <n v="0.49"/>
    <n v="0.49"/>
    <n v="0"/>
    <n v="10539616"/>
    <n v="220012"/>
    <n v="4"/>
    <n v="8718444"/>
    <n v="72"/>
    <n v="2"/>
    <n v="0"/>
    <x v="34"/>
    <s v=" "/>
    <s v=" "/>
  </r>
  <r>
    <x v="92"/>
    <x v="59"/>
    <n v="21.57"/>
    <n v="16.18"/>
    <n v="5.39"/>
    <n v="13207776"/>
    <n v="4090368"/>
    <n v="4"/>
    <n v="5307928"/>
    <n v="5312"/>
    <n v="59"/>
    <n v="0"/>
    <x v="34"/>
    <s v=" "/>
    <s v=" "/>
  </r>
  <r>
    <x v="92"/>
    <x v="60"/>
    <n v="11.27"/>
    <n v="10.78"/>
    <n v="0.49"/>
    <n v="16559808"/>
    <n v="707084"/>
    <n v="4"/>
    <n v="1536088"/>
    <n v="4032"/>
    <n v="24"/>
    <n v="3"/>
    <x v="34"/>
    <n v="3.0224999999999995"/>
    <n v="16969916"/>
  </r>
  <r>
    <x v="67"/>
    <x v="57"/>
    <n v="2.95"/>
    <n v="0.98"/>
    <n v="1.96"/>
    <n v="4033628"/>
    <n v="956240"/>
    <n v="4"/>
    <n v="1407452"/>
    <n v="776"/>
    <n v="0"/>
    <n v="1"/>
    <x v="34"/>
    <s v=" "/>
    <s v=" "/>
  </r>
  <r>
    <x v="67"/>
    <x v="58"/>
    <n v="0.49"/>
    <n v="0"/>
    <n v="0.49"/>
    <n v="10539616"/>
    <n v="219940"/>
    <n v="4"/>
    <n v="8718444"/>
    <n v="0"/>
    <n v="0"/>
    <n v="0"/>
    <x v="34"/>
    <s v=" "/>
    <s v=" "/>
  </r>
  <r>
    <x v="67"/>
    <x v="59"/>
    <n v="23.57"/>
    <n v="17.190000000000001"/>
    <n v="6.38"/>
    <n v="13207776"/>
    <n v="4090368"/>
    <n v="4"/>
    <n v="5307928"/>
    <n v="5312"/>
    <n v="0"/>
    <n v="0"/>
    <x v="34"/>
    <s v=" "/>
    <s v=" "/>
  </r>
  <r>
    <x v="67"/>
    <x v="60"/>
    <n v="4.42"/>
    <n v="3.93"/>
    <n v="0.49"/>
    <n v="16559808"/>
    <n v="706948"/>
    <n v="4"/>
    <n v="1536088"/>
    <n v="3896"/>
    <n v="0"/>
    <n v="0"/>
    <x v="34"/>
    <n v="2.6191666666666666"/>
    <n v="16969916"/>
  </r>
  <r>
    <x v="115"/>
    <x v="57"/>
    <n v="2.87"/>
    <n v="1.91"/>
    <n v="0.96"/>
    <n v="4033628"/>
    <n v="956240"/>
    <n v="4"/>
    <n v="1407452"/>
    <n v="776"/>
    <n v="0"/>
    <n v="0"/>
    <x v="34"/>
    <s v=" "/>
    <s v=" "/>
  </r>
  <r>
    <x v="115"/>
    <x v="58"/>
    <n v="0.96"/>
    <n v="0.96"/>
    <n v="0"/>
    <n v="10539616"/>
    <n v="219940"/>
    <n v="4"/>
    <n v="8718444"/>
    <n v="0"/>
    <n v="0"/>
    <n v="0"/>
    <x v="34"/>
    <s v=" "/>
    <s v=" "/>
  </r>
  <r>
    <x v="115"/>
    <x v="59"/>
    <n v="26.81"/>
    <n v="22.98"/>
    <n v="3.83"/>
    <n v="13207776"/>
    <n v="4090368"/>
    <n v="4"/>
    <n v="5307928"/>
    <n v="5312"/>
    <n v="2"/>
    <n v="0"/>
    <x v="34"/>
    <s v=" "/>
    <s v=" "/>
  </r>
  <r>
    <x v="115"/>
    <x v="60"/>
    <n v="5.74"/>
    <n v="5.74"/>
    <n v="0"/>
    <n v="16559808"/>
    <n v="706948"/>
    <n v="4"/>
    <n v="1536088"/>
    <n v="3896"/>
    <n v="0"/>
    <n v="0"/>
    <x v="34"/>
    <n v="3.0316666666666667"/>
    <n v="16969916"/>
  </r>
  <r>
    <x v="68"/>
    <x v="57"/>
    <n v="3.43"/>
    <n v="1.96"/>
    <n v="1.47"/>
    <n v="4033628"/>
    <n v="956240"/>
    <n v="4"/>
    <n v="1407452"/>
    <n v="776"/>
    <n v="0"/>
    <n v="0"/>
    <x v="34"/>
    <s v=" "/>
    <s v=" "/>
  </r>
  <r>
    <x v="68"/>
    <x v="58"/>
    <n v="0.49"/>
    <n v="0.49"/>
    <n v="0"/>
    <n v="10539616"/>
    <n v="219940"/>
    <n v="4"/>
    <n v="8718444"/>
    <n v="0"/>
    <n v="0"/>
    <n v="0"/>
    <x v="34"/>
    <s v=" "/>
    <s v=" "/>
  </r>
  <r>
    <x v="68"/>
    <x v="59"/>
    <n v="13.72"/>
    <n v="8.33"/>
    <n v="5.39"/>
    <n v="13207776"/>
    <n v="4090368"/>
    <n v="4"/>
    <n v="5307928"/>
    <n v="5312"/>
    <n v="8"/>
    <n v="0"/>
    <x v="34"/>
    <s v=" "/>
    <s v=" "/>
  </r>
  <r>
    <x v="68"/>
    <x v="60"/>
    <n v="8.33"/>
    <n v="7.35"/>
    <n v="0.98"/>
    <n v="16559808"/>
    <n v="706948"/>
    <n v="4"/>
    <n v="1536088"/>
    <n v="3896"/>
    <n v="0"/>
    <n v="0"/>
    <x v="34"/>
    <n v="2.1641666666666666"/>
    <n v="16969916"/>
  </r>
  <r>
    <x v="93"/>
    <x v="57"/>
    <n v="2.94"/>
    <n v="1.96"/>
    <n v="0.98"/>
    <n v="4033628"/>
    <n v="956240"/>
    <n v="4"/>
    <n v="1407452"/>
    <n v="776"/>
    <n v="0"/>
    <n v="0"/>
    <x v="34"/>
    <s v=" "/>
    <s v=" "/>
  </r>
  <r>
    <x v="93"/>
    <x v="58"/>
    <n v="0.49"/>
    <n v="0.49"/>
    <n v="0"/>
    <n v="10539616"/>
    <n v="219940"/>
    <n v="4"/>
    <n v="8718444"/>
    <n v="0"/>
    <n v="0"/>
    <n v="0"/>
    <x v="34"/>
    <s v=" "/>
    <s v=" "/>
  </r>
  <r>
    <x v="93"/>
    <x v="59"/>
    <n v="32.83"/>
    <n v="22.05"/>
    <n v="10.78"/>
    <n v="13207776"/>
    <n v="4090368"/>
    <n v="4"/>
    <n v="5307992"/>
    <n v="5312"/>
    <n v="8"/>
    <n v="0"/>
    <x v="34"/>
    <s v=" "/>
    <s v=" "/>
  </r>
  <r>
    <x v="93"/>
    <x v="60"/>
    <n v="58.81"/>
    <n v="58.81"/>
    <n v="0"/>
    <n v="16559808"/>
    <n v="707952"/>
    <n v="4"/>
    <n v="1536088"/>
    <n v="4900"/>
    <n v="3"/>
    <n v="2"/>
    <x v="34"/>
    <n v="7.9224999999999994"/>
    <n v="16969980"/>
  </r>
  <r>
    <x v="69"/>
    <x v="57"/>
    <n v="3.44"/>
    <n v="1.97"/>
    <n v="1.47"/>
    <n v="4033628"/>
    <n v="956240"/>
    <n v="4"/>
    <n v="1407452"/>
    <n v="776"/>
    <n v="0"/>
    <n v="0"/>
    <x v="34"/>
    <s v=" "/>
    <s v=" "/>
  </r>
  <r>
    <x v="69"/>
    <x v="58"/>
    <n v="0.49"/>
    <n v="0.49"/>
    <n v="0"/>
    <n v="10539616"/>
    <n v="219940"/>
    <n v="4"/>
    <n v="8718444"/>
    <n v="0"/>
    <n v="0"/>
    <n v="0"/>
    <x v="34"/>
    <s v=" "/>
    <s v=" "/>
  </r>
  <r>
    <x v="69"/>
    <x v="59"/>
    <n v="87.47"/>
    <n v="77.64"/>
    <n v="9.83"/>
    <n v="13207776"/>
    <n v="4090368"/>
    <n v="4"/>
    <n v="5308056"/>
    <n v="5312"/>
    <n v="6"/>
    <n v="0"/>
    <x v="34"/>
    <s v=" "/>
    <s v=" "/>
  </r>
  <r>
    <x v="69"/>
    <x v="60"/>
    <n v="37.840000000000003"/>
    <n v="37.840000000000003"/>
    <n v="0"/>
    <n v="16559808"/>
    <n v="708424"/>
    <n v="4"/>
    <n v="1536216"/>
    <n v="5288"/>
    <n v="11"/>
    <n v="0"/>
    <x v="34"/>
    <n v="10.770000000000001"/>
    <n v="16970172"/>
  </r>
  <r>
    <x v="86"/>
    <x v="57"/>
    <n v="2.4300000000000002"/>
    <n v="1.94"/>
    <n v="0.49"/>
    <n v="4033628"/>
    <n v="956240"/>
    <n v="4"/>
    <n v="1407452"/>
    <n v="776"/>
    <n v="0"/>
    <n v="0"/>
    <x v="34"/>
    <s v=" "/>
    <s v=" "/>
  </r>
  <r>
    <x v="86"/>
    <x v="59"/>
    <n v="85.06"/>
    <n v="76.8"/>
    <n v="8.26"/>
    <n v="13207776"/>
    <n v="4090416"/>
    <n v="4"/>
    <n v="5308088"/>
    <n v="5312"/>
    <n v="14"/>
    <n v="4"/>
    <x v="34"/>
    <s v=" "/>
    <s v=" "/>
  </r>
  <r>
    <x v="86"/>
    <x v="60"/>
    <n v="8.26"/>
    <n v="7.78"/>
    <n v="0.49"/>
    <n v="16559808"/>
    <n v="708416"/>
    <n v="4"/>
    <n v="1536216"/>
    <n v="5280"/>
    <n v="0"/>
    <n v="0"/>
    <x v="34"/>
    <n v="7.9791666666666679"/>
    <n v="8251760"/>
  </r>
  <r>
    <x v="116"/>
    <x v="57"/>
    <n v="2.42"/>
    <n v="1.93"/>
    <n v="0.48"/>
    <n v="4033628"/>
    <n v="956240"/>
    <n v="4"/>
    <n v="1407452"/>
    <n v="776"/>
    <n v="1"/>
    <n v="0"/>
    <x v="34"/>
    <s v=" "/>
    <s v=" "/>
  </r>
  <r>
    <x v="116"/>
    <x v="58"/>
    <n v="0.97"/>
    <n v="0.48"/>
    <n v="0.48"/>
    <n v="10539616"/>
    <n v="219940"/>
    <n v="4"/>
    <n v="8718444"/>
    <n v="0"/>
    <n v="1"/>
    <n v="0"/>
    <x v="34"/>
    <s v=" "/>
    <s v=" "/>
  </r>
  <r>
    <x v="116"/>
    <x v="59"/>
    <n v="104.95"/>
    <n v="97.21"/>
    <n v="7.74"/>
    <n v="13207776"/>
    <n v="4090592"/>
    <n v="4"/>
    <n v="5308088"/>
    <n v="5464"/>
    <n v="4"/>
    <n v="0"/>
    <x v="34"/>
    <s v=" "/>
    <s v=" "/>
  </r>
  <r>
    <x v="116"/>
    <x v="60"/>
    <n v="3.39"/>
    <n v="3.39"/>
    <n v="0"/>
    <n v="16559808"/>
    <n v="708404"/>
    <n v="4"/>
    <n v="1536216"/>
    <n v="5268"/>
    <n v="1"/>
    <n v="0"/>
    <x v="34"/>
    <n v="9.3108333333333331"/>
    <n v="16970204"/>
  </r>
  <r>
    <x v="70"/>
    <x v="57"/>
    <n v="2.92"/>
    <n v="1.95"/>
    <n v="0.97"/>
    <n v="4033628"/>
    <n v="956240"/>
    <n v="4"/>
    <n v="1407452"/>
    <n v="776"/>
    <n v="0"/>
    <n v="0"/>
    <x v="34"/>
    <s v=" "/>
    <s v=" "/>
  </r>
  <r>
    <x v="70"/>
    <x v="58"/>
    <n v="0.49"/>
    <n v="0.49"/>
    <n v="0"/>
    <n v="10539616"/>
    <n v="219940"/>
    <n v="4"/>
    <n v="8718444"/>
    <n v="0"/>
    <n v="1"/>
    <n v="0"/>
    <x v="34"/>
    <s v=" "/>
    <s v=" "/>
  </r>
  <r>
    <x v="70"/>
    <x v="59"/>
    <n v="74.09"/>
    <n v="61.42"/>
    <n v="12.67"/>
    <n v="13207776"/>
    <n v="4090744"/>
    <n v="4"/>
    <n v="5308088"/>
    <n v="5512"/>
    <n v="2"/>
    <n v="0"/>
    <x v="34"/>
    <s v=" "/>
    <s v=" "/>
  </r>
  <r>
    <x v="70"/>
    <x v="60"/>
    <n v="3.41"/>
    <n v="2.92"/>
    <n v="0.49"/>
    <n v="16559808"/>
    <n v="708380"/>
    <n v="4"/>
    <n v="1536216"/>
    <n v="5244"/>
    <n v="1"/>
    <n v="0"/>
    <x v="34"/>
    <n v="6.7424999999999997"/>
    <n v="16970204"/>
  </r>
  <r>
    <x v="83"/>
    <x v="57"/>
    <n v="2.8"/>
    <n v="1.6"/>
    <n v="1.2"/>
    <n v="4033628"/>
    <n v="956240"/>
    <n v="4"/>
    <n v="1407452"/>
    <n v="776"/>
    <n v="0"/>
    <n v="0"/>
    <x v="34"/>
    <s v=" "/>
    <s v=" "/>
  </r>
  <r>
    <x v="83"/>
    <x v="58"/>
    <n v="0.4"/>
    <n v="0.4"/>
    <n v="0"/>
    <n v="10539616"/>
    <n v="219940"/>
    <n v="4"/>
    <n v="8718444"/>
    <n v="0"/>
    <n v="0"/>
    <n v="0"/>
    <x v="34"/>
    <s v=" "/>
    <s v=" "/>
  </r>
  <r>
    <x v="83"/>
    <x v="59"/>
    <n v="163.72999999999999"/>
    <n v="154.13999999999999"/>
    <n v="9.58"/>
    <n v="13207776"/>
    <n v="4091000"/>
    <n v="4"/>
    <n v="5308324"/>
    <n v="5512"/>
    <n v="41"/>
    <n v="0"/>
    <x v="34"/>
    <s v=" "/>
    <s v=" "/>
  </r>
  <r>
    <x v="83"/>
    <x v="60"/>
    <n v="3.99"/>
    <n v="3.19"/>
    <n v="0.8"/>
    <n v="16559808"/>
    <n v="708380"/>
    <n v="4"/>
    <n v="1536216"/>
    <n v="5244"/>
    <n v="0"/>
    <n v="0"/>
    <x v="34"/>
    <n v="14.243333333333332"/>
    <n v="16970440"/>
  </r>
  <r>
    <x v="94"/>
    <x v="57"/>
    <n v="3.2"/>
    <n v="2.4"/>
    <n v="0.8"/>
    <n v="4033628"/>
    <n v="956240"/>
    <n v="4"/>
    <n v="1407452"/>
    <n v="776"/>
    <n v="1"/>
    <n v="0"/>
    <x v="34"/>
    <s v=" "/>
    <s v=" "/>
  </r>
  <r>
    <x v="94"/>
    <x v="58"/>
    <n v="0.8"/>
    <n v="0"/>
    <n v="0.8"/>
    <n v="10539616"/>
    <n v="219940"/>
    <n v="4"/>
    <n v="8718444"/>
    <n v="0"/>
    <n v="0"/>
    <n v="0"/>
    <x v="34"/>
    <s v=" "/>
    <s v=" "/>
  </r>
  <r>
    <x v="94"/>
    <x v="59"/>
    <n v="26.41"/>
    <n v="18.399999999999999"/>
    <n v="8"/>
    <n v="13207776"/>
    <n v="4091000"/>
    <n v="4"/>
    <n v="5308324"/>
    <n v="5512"/>
    <n v="0"/>
    <n v="0"/>
    <x v="34"/>
    <s v=" "/>
    <s v=" "/>
  </r>
  <r>
    <x v="94"/>
    <x v="60"/>
    <n v="4"/>
    <n v="4"/>
    <n v="0"/>
    <n v="16559808"/>
    <n v="708364"/>
    <n v="4"/>
    <n v="1536216"/>
    <n v="5228"/>
    <n v="0"/>
    <n v="0"/>
    <x v="34"/>
    <n v="2.8674999999999997"/>
    <n v="16970440"/>
  </r>
  <r>
    <x v="71"/>
    <x v="57"/>
    <n v="2.95"/>
    <n v="1.97"/>
    <n v="0.98"/>
    <n v="4033628"/>
    <n v="956240"/>
    <n v="4"/>
    <n v="1407452"/>
    <n v="776"/>
    <n v="1"/>
    <n v="0"/>
    <x v="34"/>
    <s v=" "/>
    <s v=" "/>
  </r>
  <r>
    <x v="71"/>
    <x v="58"/>
    <n v="0.98"/>
    <n v="0.98"/>
    <n v="0"/>
    <n v="10539616"/>
    <n v="219940"/>
    <n v="4"/>
    <n v="8718444"/>
    <n v="0"/>
    <n v="2"/>
    <n v="0"/>
    <x v="34"/>
    <s v=" "/>
    <s v=" "/>
  </r>
  <r>
    <x v="71"/>
    <x v="59"/>
    <n v="133.69"/>
    <n v="122.39"/>
    <n v="11.3"/>
    <n v="13207776"/>
    <n v="4091000"/>
    <n v="4"/>
    <n v="5308324"/>
    <n v="5512"/>
    <n v="3"/>
    <n v="0"/>
    <x v="34"/>
    <s v=" "/>
    <s v=" "/>
  </r>
  <r>
    <x v="71"/>
    <x v="60"/>
    <n v="7.37"/>
    <n v="6.88"/>
    <n v="0.49"/>
    <n v="16559808"/>
    <n v="708308"/>
    <n v="4"/>
    <n v="1536216"/>
    <n v="5172"/>
    <n v="2"/>
    <n v="0"/>
    <x v="34"/>
    <n v="12.082500000000001"/>
    <n v="16970440"/>
  </r>
  <r>
    <x v="117"/>
    <x v="57"/>
    <n v="3.22"/>
    <n v="2.0099999999999998"/>
    <n v="1.21"/>
    <n v="4033628"/>
    <n v="956240"/>
    <n v="4"/>
    <n v="1407452"/>
    <n v="776"/>
    <n v="1"/>
    <n v="0"/>
    <x v="34"/>
    <s v=" "/>
    <s v=" "/>
  </r>
  <r>
    <x v="117"/>
    <x v="59"/>
    <n v="53.54"/>
    <n v="43.88"/>
    <n v="9.66"/>
    <n v="13207776"/>
    <n v="4091000"/>
    <n v="4"/>
    <n v="5308324"/>
    <n v="5512"/>
    <n v="2"/>
    <n v="0"/>
    <x v="34"/>
    <s v=" "/>
    <s v=" "/>
  </r>
  <r>
    <x v="117"/>
    <x v="60"/>
    <n v="8.4499999999999993"/>
    <n v="8.4499999999999993"/>
    <n v="0"/>
    <n v="16559808"/>
    <n v="708272"/>
    <n v="4"/>
    <n v="1536216"/>
    <n v="5136"/>
    <n v="2"/>
    <n v="0"/>
    <x v="34"/>
    <n v="5.4341666666666661"/>
    <n v="8251996"/>
  </r>
  <r>
    <x v="72"/>
    <x v="57"/>
    <n v="2.95"/>
    <n v="1.97"/>
    <n v="0.98"/>
    <n v="4033628"/>
    <n v="956240"/>
    <n v="4"/>
    <n v="1407452"/>
    <n v="776"/>
    <n v="0"/>
    <n v="0"/>
    <x v="34"/>
    <s v=" "/>
    <s v=" "/>
  </r>
  <r>
    <x v="72"/>
    <x v="58"/>
    <n v="0.98"/>
    <n v="0.49"/>
    <n v="0.49"/>
    <n v="10539616"/>
    <n v="219940"/>
    <n v="4"/>
    <n v="8718444"/>
    <n v="0"/>
    <n v="0"/>
    <n v="0"/>
    <x v="34"/>
    <s v=" "/>
    <s v=" "/>
  </r>
  <r>
    <x v="72"/>
    <x v="59"/>
    <n v="109.6"/>
    <n v="98.3"/>
    <n v="11.3"/>
    <n v="13207776"/>
    <n v="4091236"/>
    <n v="4"/>
    <n v="5308324"/>
    <n v="5512"/>
    <n v="4"/>
    <n v="0"/>
    <x v="34"/>
    <s v=" "/>
    <s v=" "/>
  </r>
  <r>
    <x v="72"/>
    <x v="60"/>
    <n v="9.83"/>
    <n v="8.85"/>
    <n v="0.98"/>
    <n v="16559808"/>
    <n v="708336"/>
    <n v="4"/>
    <n v="1536216"/>
    <n v="4996"/>
    <n v="1"/>
    <n v="0"/>
    <x v="34"/>
    <n v="10.28"/>
    <n v="16970440"/>
  </r>
  <r>
    <x v="73"/>
    <x v="57"/>
    <n v="2.94"/>
    <n v="1.96"/>
    <n v="0.98"/>
    <n v="4033628"/>
    <n v="956240"/>
    <n v="4"/>
    <n v="1407452"/>
    <n v="776"/>
    <n v="0"/>
    <n v="0"/>
    <x v="34"/>
    <s v=" "/>
    <s v=" "/>
  </r>
  <r>
    <x v="73"/>
    <x v="58"/>
    <n v="0.49"/>
    <n v="0.49"/>
    <n v="0"/>
    <n v="10539616"/>
    <n v="219940"/>
    <n v="4"/>
    <n v="8718444"/>
    <n v="0"/>
    <n v="0"/>
    <n v="0"/>
    <x v="34"/>
    <s v=" "/>
    <s v=" "/>
  </r>
  <r>
    <x v="73"/>
    <x v="59"/>
    <n v="82.42"/>
    <n v="70.150000000000006"/>
    <n v="12.26"/>
    <n v="13207776"/>
    <n v="4091300"/>
    <n v="4"/>
    <n v="5308388"/>
    <n v="5512"/>
    <n v="16"/>
    <n v="0"/>
    <x v="34"/>
    <s v=" "/>
    <s v=" "/>
  </r>
  <r>
    <x v="73"/>
    <x v="60"/>
    <n v="22.57"/>
    <n v="21.59"/>
    <n v="0.98"/>
    <n v="16559808"/>
    <n v="708292"/>
    <n v="4"/>
    <n v="1536216"/>
    <n v="4952"/>
    <n v="1"/>
    <n v="0"/>
    <x v="34"/>
    <n v="9.0349999999999984"/>
    <n v="16970504"/>
  </r>
  <r>
    <x v="74"/>
    <x v="57"/>
    <n v="2.4500000000000002"/>
    <n v="1.47"/>
    <n v="0.98"/>
    <n v="4033628"/>
    <n v="956240"/>
    <n v="4"/>
    <n v="1407452"/>
    <n v="776"/>
    <n v="0"/>
    <n v="0"/>
    <x v="34"/>
    <s v=" "/>
    <s v=" "/>
  </r>
  <r>
    <x v="74"/>
    <x v="59"/>
    <n v="93.91"/>
    <n v="87.06"/>
    <n v="6.85"/>
    <n v="13207776"/>
    <n v="4091300"/>
    <n v="4"/>
    <n v="5308388"/>
    <n v="5512"/>
    <n v="9"/>
    <n v="0"/>
    <x v="34"/>
    <s v=" "/>
    <s v=" "/>
  </r>
  <r>
    <x v="74"/>
    <x v="60"/>
    <n v="7.83"/>
    <n v="6.85"/>
    <n v="0.98"/>
    <n v="16559808"/>
    <n v="708292"/>
    <n v="4"/>
    <n v="1536216"/>
    <n v="4952"/>
    <n v="0"/>
    <n v="0"/>
    <x v="34"/>
    <n v="8.6824999999999992"/>
    <n v="8252060"/>
  </r>
  <r>
    <x v="75"/>
    <x v="57"/>
    <n v="2.94"/>
    <n v="1.96"/>
    <n v="0.98"/>
    <n v="4033628"/>
    <n v="956240"/>
    <n v="4"/>
    <n v="1407452"/>
    <n v="776"/>
    <n v="2"/>
    <n v="0"/>
    <x v="34"/>
    <s v=" "/>
    <s v=" "/>
  </r>
  <r>
    <x v="75"/>
    <x v="58"/>
    <n v="0.49"/>
    <n v="0.49"/>
    <n v="0"/>
    <n v="10539616"/>
    <n v="219940"/>
    <n v="4"/>
    <n v="8718444"/>
    <n v="0"/>
    <n v="1"/>
    <n v="0"/>
    <x v="34"/>
    <s v=" "/>
    <s v=" "/>
  </r>
  <r>
    <x v="75"/>
    <x v="59"/>
    <n v="21.08"/>
    <n v="19.61"/>
    <n v="1.47"/>
    <n v="13207776"/>
    <n v="4091300"/>
    <n v="4"/>
    <n v="5308388"/>
    <n v="5512"/>
    <n v="14"/>
    <n v="0"/>
    <x v="34"/>
    <s v=" "/>
    <s v=" "/>
  </r>
  <r>
    <x v="75"/>
    <x v="60"/>
    <n v="5.88"/>
    <n v="5.88"/>
    <n v="0"/>
    <n v="16559808"/>
    <n v="708292"/>
    <n v="4"/>
    <n v="1536216"/>
    <n v="4952"/>
    <n v="1"/>
    <n v="0"/>
    <x v="34"/>
    <n v="2.5324999999999998"/>
    <n v="16970504"/>
  </r>
  <r>
    <x v="84"/>
    <x v="57"/>
    <n v="2.94"/>
    <n v="1.47"/>
    <n v="1.47"/>
    <n v="4033628"/>
    <n v="956240"/>
    <n v="4"/>
    <n v="1407452"/>
    <n v="776"/>
    <n v="0"/>
    <n v="0"/>
    <x v="34"/>
    <s v=" "/>
    <s v=" "/>
  </r>
  <r>
    <x v="84"/>
    <x v="59"/>
    <n v="13.74"/>
    <n v="13.25"/>
    <n v="0.49"/>
    <n v="13207776"/>
    <n v="4091300"/>
    <n v="4"/>
    <n v="5308388"/>
    <n v="5512"/>
    <n v="0"/>
    <n v="0"/>
    <x v="34"/>
    <s v=" "/>
    <s v=" "/>
  </r>
  <r>
    <x v="84"/>
    <x v="60"/>
    <n v="6.38"/>
    <n v="4.42"/>
    <n v="1.96"/>
    <n v="16559808"/>
    <n v="708284"/>
    <n v="4"/>
    <n v="1536216"/>
    <n v="4944"/>
    <n v="0"/>
    <n v="0"/>
    <x v="34"/>
    <n v="1.9216666666666666"/>
    <n v="8252060"/>
  </r>
  <r>
    <x v="118"/>
    <x v="57"/>
    <n v="2.46"/>
    <n v="1.47"/>
    <n v="0.98"/>
    <n v="4033628"/>
    <n v="956240"/>
    <n v="4"/>
    <n v="1407452"/>
    <n v="776"/>
    <n v="0"/>
    <n v="0"/>
    <x v="34"/>
    <s v=" "/>
    <s v=" "/>
  </r>
  <r>
    <x v="118"/>
    <x v="58"/>
    <n v="0.98"/>
    <n v="0.49"/>
    <n v="0.49"/>
    <n v="10539616"/>
    <n v="219940"/>
    <n v="4"/>
    <n v="8718444"/>
    <n v="0"/>
    <n v="2"/>
    <n v="1"/>
    <x v="34"/>
    <s v=" "/>
    <s v=" "/>
  </r>
  <r>
    <x v="118"/>
    <x v="59"/>
    <n v="17.190000000000001"/>
    <n v="15.71"/>
    <n v="1.47"/>
    <n v="13207776"/>
    <n v="4091300"/>
    <n v="4"/>
    <n v="5308388"/>
    <n v="5512"/>
    <n v="1"/>
    <n v="0"/>
    <x v="34"/>
    <s v=" "/>
    <s v=" "/>
  </r>
  <r>
    <x v="118"/>
    <x v="60"/>
    <n v="6.88"/>
    <n v="5.89"/>
    <n v="0.98"/>
    <n v="16559808"/>
    <n v="708280"/>
    <n v="4"/>
    <n v="1536216"/>
    <n v="4820"/>
    <n v="1"/>
    <n v="0"/>
    <x v="34"/>
    <n v="2.2925"/>
    <n v="16970504"/>
  </r>
  <r>
    <x v="6"/>
    <x v="57"/>
    <n v="1.94"/>
    <n v="1.46"/>
    <n v="0.49"/>
    <n v="4033628"/>
    <n v="956236"/>
    <n v="4"/>
    <n v="1407452"/>
    <n v="772"/>
    <n v="1"/>
    <n v="0"/>
    <x v="34"/>
    <s v=" "/>
    <s v=" "/>
  </r>
  <r>
    <x v="6"/>
    <x v="58"/>
    <n v="0.97"/>
    <n v="0.97"/>
    <n v="0"/>
    <n v="10539616"/>
    <n v="219940"/>
    <n v="4"/>
    <n v="8718444"/>
    <n v="0"/>
    <n v="1"/>
    <n v="0"/>
    <x v="34"/>
    <s v=" "/>
    <s v=" "/>
  </r>
  <r>
    <x v="6"/>
    <x v="59"/>
    <n v="7.29"/>
    <n v="5.83"/>
    <n v="1.46"/>
    <n v="13207776"/>
    <n v="4091300"/>
    <n v="4"/>
    <n v="5308388"/>
    <n v="5512"/>
    <n v="1"/>
    <n v="0"/>
    <x v="34"/>
    <s v=" "/>
    <s v=" "/>
  </r>
  <r>
    <x v="6"/>
    <x v="60"/>
    <n v="13.12"/>
    <n v="12.64"/>
    <n v="0.49"/>
    <n v="16559808"/>
    <n v="708520"/>
    <n v="4"/>
    <n v="1536216"/>
    <n v="4960"/>
    <n v="2"/>
    <n v="3"/>
    <x v="34"/>
    <n v="1.9433333333333334"/>
    <n v="16970504"/>
  </r>
  <r>
    <x v="15"/>
    <x v="61"/>
    <n v="0.49"/>
    <n v="0"/>
    <n v="0.49"/>
    <n v="0"/>
    <n v="0"/>
    <n v="0"/>
    <n v="0"/>
    <n v="0"/>
    <n v="0"/>
    <n v="0"/>
    <x v="35"/>
    <n v="4.0833333333333333E-2"/>
    <n v="0"/>
  </r>
  <r>
    <x v="77"/>
    <x v="61"/>
    <n v="0.49"/>
    <n v="0"/>
    <n v="0.49"/>
    <n v="0"/>
    <n v="0"/>
    <n v="0"/>
    <n v="0"/>
    <n v="0"/>
    <n v="0"/>
    <n v="0"/>
    <x v="35"/>
    <n v="4.0833333333333333E-2"/>
    <n v="0"/>
  </r>
  <r>
    <x v="19"/>
    <x v="61"/>
    <n v="0.49"/>
    <n v="0"/>
    <n v="0.49"/>
    <n v="0"/>
    <n v="0"/>
    <n v="0"/>
    <n v="0"/>
    <n v="0"/>
    <n v="0"/>
    <n v="0"/>
    <x v="35"/>
    <n v="4.0833333333333333E-2"/>
    <n v="0"/>
  </r>
  <r>
    <x v="89"/>
    <x v="61"/>
    <n v="0.49"/>
    <n v="0"/>
    <n v="0.49"/>
    <n v="0"/>
    <n v="0"/>
    <n v="0"/>
    <n v="0"/>
    <n v="0"/>
    <n v="0"/>
    <n v="0"/>
    <x v="35"/>
    <n v="4.0833333333333333E-2"/>
    <n v="0"/>
  </r>
  <r>
    <x v="24"/>
    <x v="61"/>
    <n v="0.49"/>
    <n v="0"/>
    <n v="0.49"/>
    <n v="0"/>
    <n v="0"/>
    <n v="0"/>
    <n v="0"/>
    <n v="0"/>
    <n v="0"/>
    <n v="0"/>
    <x v="35"/>
    <n v="4.0833333333333333E-2"/>
    <n v="0"/>
  </r>
  <r>
    <x v="30"/>
    <x v="61"/>
    <n v="0.49"/>
    <n v="0"/>
    <n v="0.49"/>
    <n v="0"/>
    <n v="0"/>
    <n v="0"/>
    <n v="0"/>
    <n v="0"/>
    <n v="0"/>
    <n v="0"/>
    <x v="35"/>
    <n v="4.0833333333333333E-2"/>
    <n v="0"/>
  </r>
  <r>
    <x v="31"/>
    <x v="61"/>
    <n v="0.49"/>
    <n v="0"/>
    <n v="0.49"/>
    <n v="0"/>
    <n v="0"/>
    <n v="0"/>
    <n v="0"/>
    <n v="0"/>
    <n v="0"/>
    <n v="0"/>
    <x v="35"/>
    <n v="4.0833333333333333E-2"/>
    <n v="0"/>
  </r>
  <r>
    <x v="102"/>
    <x v="61"/>
    <n v="0.97"/>
    <n v="0"/>
    <n v="0.97"/>
    <n v="0"/>
    <n v="0"/>
    <n v="0"/>
    <n v="0"/>
    <n v="0"/>
    <n v="0"/>
    <n v="0"/>
    <x v="35"/>
    <n v="8.0833333333333326E-2"/>
    <n v="0"/>
  </r>
  <r>
    <x v="32"/>
    <x v="61"/>
    <n v="1.46"/>
    <n v="0"/>
    <n v="1.46"/>
    <n v="0"/>
    <n v="0"/>
    <n v="0"/>
    <n v="0"/>
    <n v="0"/>
    <n v="0"/>
    <n v="0"/>
    <x v="35"/>
    <n v="0.12166666666666666"/>
    <n v="0"/>
  </r>
  <r>
    <x v="35"/>
    <x v="61"/>
    <n v="0.49"/>
    <n v="0"/>
    <n v="0.49"/>
    <n v="0"/>
    <n v="0"/>
    <n v="0"/>
    <n v="0"/>
    <n v="0"/>
    <n v="0"/>
    <n v="0"/>
    <x v="35"/>
    <n v="4.0833333333333333E-2"/>
    <n v="0"/>
  </r>
  <r>
    <x v="4"/>
    <x v="61"/>
    <n v="0.49"/>
    <n v="0"/>
    <n v="0.49"/>
    <n v="0"/>
    <n v="0"/>
    <n v="0"/>
    <n v="0"/>
    <n v="0"/>
    <n v="0"/>
    <n v="0"/>
    <x v="35"/>
    <n v="4.0833333333333333E-2"/>
    <n v="0"/>
  </r>
  <r>
    <x v="46"/>
    <x v="61"/>
    <n v="0.49"/>
    <n v="0"/>
    <n v="0.49"/>
    <n v="0"/>
    <n v="0"/>
    <n v="0"/>
    <n v="0"/>
    <n v="0"/>
    <n v="0"/>
    <n v="0"/>
    <x v="35"/>
    <n v="4.0833333333333333E-2"/>
    <n v="0"/>
  </r>
  <r>
    <x v="80"/>
    <x v="61"/>
    <n v="0.98"/>
    <n v="0"/>
    <n v="0.98"/>
    <n v="0"/>
    <n v="0"/>
    <n v="0"/>
    <n v="0"/>
    <n v="0"/>
    <n v="0"/>
    <n v="0"/>
    <x v="35"/>
    <n v="8.1666666666666665E-2"/>
    <n v="0"/>
  </r>
  <r>
    <x v="48"/>
    <x v="61"/>
    <n v="1.96"/>
    <n v="0"/>
    <n v="1.96"/>
    <n v="0"/>
    <n v="0"/>
    <n v="0"/>
    <n v="0"/>
    <n v="0"/>
    <n v="0"/>
    <n v="0"/>
    <x v="35"/>
    <n v="0.16333333333333333"/>
    <n v="0"/>
  </r>
  <r>
    <x v="49"/>
    <x v="61"/>
    <n v="1.47"/>
    <n v="0"/>
    <n v="1.47"/>
    <n v="0"/>
    <n v="0"/>
    <n v="0"/>
    <n v="0"/>
    <n v="0"/>
    <n v="0"/>
    <n v="0"/>
    <x v="35"/>
    <n v="0.1225"/>
    <n v="0"/>
  </r>
  <r>
    <x v="51"/>
    <x v="61"/>
    <n v="0.98"/>
    <n v="0"/>
    <n v="0.98"/>
    <n v="0"/>
    <n v="0"/>
    <n v="0"/>
    <n v="0"/>
    <n v="0"/>
    <n v="0"/>
    <n v="0"/>
    <x v="35"/>
    <n v="8.1666666666666665E-2"/>
    <n v="0"/>
  </r>
  <r>
    <x v="52"/>
    <x v="61"/>
    <n v="0.49"/>
    <n v="0"/>
    <n v="0.49"/>
    <n v="0"/>
    <n v="0"/>
    <n v="0"/>
    <n v="0"/>
    <n v="0"/>
    <n v="0"/>
    <n v="0"/>
    <x v="35"/>
    <n v="4.0833333333333333E-2"/>
    <n v="0"/>
  </r>
  <r>
    <x v="53"/>
    <x v="61"/>
    <n v="0.97"/>
    <n v="0"/>
    <n v="0.97"/>
    <n v="0"/>
    <n v="0"/>
    <n v="0"/>
    <n v="0"/>
    <n v="0"/>
    <n v="0"/>
    <n v="0"/>
    <x v="35"/>
    <n v="8.0833333333333326E-2"/>
    <n v="0"/>
  </r>
  <r>
    <x v="5"/>
    <x v="61"/>
    <n v="0.44"/>
    <n v="0"/>
    <n v="0.44"/>
    <n v="0"/>
    <n v="0"/>
    <n v="0"/>
    <n v="0"/>
    <n v="0"/>
    <n v="0"/>
    <n v="0"/>
    <x v="35"/>
    <n v="3.6666666666666667E-2"/>
    <n v="0"/>
  </r>
  <r>
    <x v="56"/>
    <x v="61"/>
    <n v="0.49"/>
    <n v="0"/>
    <n v="0.49"/>
    <n v="0"/>
    <n v="0"/>
    <n v="0"/>
    <n v="0"/>
    <n v="0"/>
    <n v="0"/>
    <n v="0"/>
    <x v="35"/>
    <n v="4.0833333333333333E-2"/>
    <n v="0"/>
  </r>
  <r>
    <x v="66"/>
    <x v="61"/>
    <n v="0.49"/>
    <n v="0"/>
    <n v="0.49"/>
    <n v="0"/>
    <n v="0"/>
    <n v="0"/>
    <n v="0"/>
    <n v="0"/>
    <n v="0"/>
    <n v="0"/>
    <x v="35"/>
    <n v="4.0833333333333333E-2"/>
    <n v="0"/>
  </r>
  <r>
    <x v="92"/>
    <x v="61"/>
    <n v="0.49"/>
    <n v="0"/>
    <n v="0.49"/>
    <n v="0"/>
    <n v="0"/>
    <n v="0"/>
    <n v="0"/>
    <n v="0"/>
    <n v="0"/>
    <n v="0"/>
    <x v="35"/>
    <n v="4.0833333333333333E-2"/>
    <n v="0"/>
  </r>
  <r>
    <x v="67"/>
    <x v="61"/>
    <n v="0.49"/>
    <n v="0"/>
    <n v="0.49"/>
    <n v="0"/>
    <n v="0"/>
    <n v="0"/>
    <n v="0"/>
    <n v="0"/>
    <n v="0"/>
    <n v="0"/>
    <x v="35"/>
    <n v="4.0833333333333333E-2"/>
    <n v="0"/>
  </r>
  <r>
    <x v="115"/>
    <x v="61"/>
    <n v="0.96"/>
    <n v="0"/>
    <n v="0.96"/>
    <n v="0"/>
    <n v="0"/>
    <n v="0"/>
    <n v="0"/>
    <n v="0"/>
    <n v="0"/>
    <n v="0"/>
    <x v="35"/>
    <n v="0.08"/>
    <n v="0"/>
  </r>
  <r>
    <x v="93"/>
    <x v="61"/>
    <n v="0.49"/>
    <n v="0"/>
    <n v="0.49"/>
    <n v="0"/>
    <n v="0"/>
    <n v="0"/>
    <n v="0"/>
    <n v="0"/>
    <n v="0"/>
    <n v="0"/>
    <x v="35"/>
    <n v="4.0833333333333333E-2"/>
    <n v="0"/>
  </r>
  <r>
    <x v="69"/>
    <x v="61"/>
    <n v="0.49"/>
    <n v="0"/>
    <n v="0.49"/>
    <n v="0"/>
    <n v="0"/>
    <n v="0"/>
    <n v="0"/>
    <n v="0"/>
    <n v="0"/>
    <n v="0"/>
    <x v="35"/>
    <n v="4.0833333333333333E-2"/>
    <n v="0"/>
  </r>
  <r>
    <x v="86"/>
    <x v="61"/>
    <n v="0.97"/>
    <n v="0"/>
    <n v="0.97"/>
    <n v="0"/>
    <n v="0"/>
    <n v="0"/>
    <n v="0"/>
    <n v="0"/>
    <n v="0"/>
    <n v="0"/>
    <x v="35"/>
    <n v="8.0833333333333326E-2"/>
    <n v="0"/>
  </r>
  <r>
    <x v="116"/>
    <x v="61"/>
    <n v="0.48"/>
    <n v="0"/>
    <n v="0.48"/>
    <n v="0"/>
    <n v="0"/>
    <n v="0"/>
    <n v="0"/>
    <n v="0"/>
    <n v="0"/>
    <n v="0"/>
    <x v="35"/>
    <n v="0.04"/>
    <n v="0"/>
  </r>
  <r>
    <x v="70"/>
    <x v="61"/>
    <n v="1.46"/>
    <n v="0"/>
    <n v="1.46"/>
    <n v="0"/>
    <n v="0"/>
    <n v="0"/>
    <n v="0"/>
    <n v="0"/>
    <n v="0"/>
    <n v="0"/>
    <x v="35"/>
    <n v="0.12166666666666666"/>
    <n v="0"/>
  </r>
  <r>
    <x v="83"/>
    <x v="61"/>
    <n v="1.2"/>
    <n v="0"/>
    <n v="1.2"/>
    <n v="0"/>
    <n v="0"/>
    <n v="0"/>
    <n v="0"/>
    <n v="0"/>
    <n v="0"/>
    <n v="0"/>
    <x v="35"/>
    <n v="9.9999999999999992E-2"/>
    <n v="0"/>
  </r>
  <r>
    <x v="71"/>
    <x v="61"/>
    <n v="0.49"/>
    <n v="0"/>
    <n v="0.49"/>
    <n v="0"/>
    <n v="0"/>
    <n v="0"/>
    <n v="0"/>
    <n v="0"/>
    <n v="0"/>
    <n v="0"/>
    <x v="35"/>
    <n v="4.0833333333333333E-2"/>
    <n v="0"/>
  </r>
  <r>
    <x v="117"/>
    <x v="61"/>
    <n v="2.0099999999999998"/>
    <n v="0"/>
    <n v="2.0099999999999998"/>
    <n v="0"/>
    <n v="0"/>
    <n v="0"/>
    <n v="0"/>
    <n v="0"/>
    <n v="0"/>
    <n v="0"/>
    <x v="35"/>
    <n v="0.16749999999999998"/>
    <n v="0"/>
  </r>
  <r>
    <x v="72"/>
    <x v="61"/>
    <n v="0.49"/>
    <n v="0"/>
    <n v="0.49"/>
    <n v="0"/>
    <n v="0"/>
    <n v="0"/>
    <n v="0"/>
    <n v="0"/>
    <n v="0"/>
    <n v="0"/>
    <x v="35"/>
    <n v="4.0833333333333333E-2"/>
    <n v="0"/>
  </r>
  <r>
    <x v="74"/>
    <x v="61"/>
    <n v="0.98"/>
    <n v="0"/>
    <n v="0.98"/>
    <n v="0"/>
    <n v="0"/>
    <n v="0"/>
    <n v="0"/>
    <n v="0"/>
    <n v="0"/>
    <n v="0"/>
    <x v="35"/>
    <n v="8.1666666666666665E-2"/>
    <n v="0"/>
  </r>
  <r>
    <x v="75"/>
    <x v="61"/>
    <n v="1.96"/>
    <n v="0"/>
    <n v="1.96"/>
    <n v="0"/>
    <n v="0"/>
    <n v="0"/>
    <n v="0"/>
    <n v="0"/>
    <n v="0"/>
    <n v="0"/>
    <x v="35"/>
    <n v="0.16333333333333333"/>
    <n v="0"/>
  </r>
  <r>
    <x v="84"/>
    <x v="61"/>
    <n v="0.49"/>
    <n v="0"/>
    <n v="0.49"/>
    <n v="0"/>
    <n v="0"/>
    <n v="0"/>
    <n v="0"/>
    <n v="0"/>
    <n v="0"/>
    <n v="0"/>
    <x v="35"/>
    <n v="4.0833333333333333E-2"/>
    <n v="0"/>
  </r>
  <r>
    <x v="118"/>
    <x v="61"/>
    <n v="0.49"/>
    <n v="0"/>
    <n v="0.49"/>
    <n v="0"/>
    <n v="0"/>
    <n v="0"/>
    <n v="0"/>
    <n v="0"/>
    <n v="0"/>
    <n v="0"/>
    <x v="35"/>
    <n v="4.0833333333333333E-2"/>
    <n v="0"/>
  </r>
  <r>
    <x v="6"/>
    <x v="61"/>
    <n v="1.46"/>
    <n v="0"/>
    <n v="1.46"/>
    <n v="0"/>
    <n v="0"/>
    <n v="0"/>
    <n v="0"/>
    <n v="0"/>
    <n v="0"/>
    <n v="0"/>
    <x v="35"/>
    <n v="0.12166666666666666"/>
    <n v="0"/>
  </r>
  <r>
    <x v="11"/>
    <x v="62"/>
    <n v="0.49"/>
    <n v="0"/>
    <n v="0.49"/>
    <n v="0"/>
    <n v="0"/>
    <n v="0"/>
    <n v="0"/>
    <n v="0"/>
    <n v="0"/>
    <n v="0"/>
    <x v="36"/>
    <n v="4.0833333333333333E-2"/>
    <n v="0"/>
  </r>
  <r>
    <x v="78"/>
    <x v="63"/>
    <n v="0.49"/>
    <n v="0"/>
    <n v="0.49"/>
    <n v="0"/>
    <n v="0"/>
    <n v="0"/>
    <n v="0"/>
    <n v="0"/>
    <n v="0"/>
    <n v="0"/>
    <x v="37"/>
    <n v="4.0833333333333333E-2"/>
    <n v="0"/>
  </r>
  <r>
    <x v="2"/>
    <x v="63"/>
    <n v="0.49"/>
    <n v="0"/>
    <n v="0.49"/>
    <n v="0"/>
    <n v="0"/>
    <n v="0"/>
    <n v="0"/>
    <n v="0"/>
    <n v="0"/>
    <n v="0"/>
    <x v="37"/>
    <n v="4.0833333333333333E-2"/>
    <n v="0"/>
  </r>
  <r>
    <x v="99"/>
    <x v="63"/>
    <n v="0.49"/>
    <n v="0"/>
    <n v="0.49"/>
    <n v="0"/>
    <n v="0"/>
    <n v="0"/>
    <n v="0"/>
    <n v="0"/>
    <n v="0"/>
    <n v="0"/>
    <x v="37"/>
    <n v="4.0833333333333333E-2"/>
    <n v="0"/>
  </r>
  <r>
    <x v="103"/>
    <x v="63"/>
    <n v="0.95"/>
    <n v="0"/>
    <n v="0.95"/>
    <n v="0"/>
    <n v="0"/>
    <n v="0"/>
    <n v="0"/>
    <n v="0"/>
    <n v="0"/>
    <n v="0"/>
    <x v="37"/>
    <n v="7.9166666666666663E-2"/>
    <n v="0"/>
  </r>
  <r>
    <x v="55"/>
    <x v="63"/>
    <n v="0.49"/>
    <n v="0"/>
    <n v="0.49"/>
    <n v="0"/>
    <n v="0"/>
    <n v="0"/>
    <n v="0"/>
    <n v="0"/>
    <n v="0"/>
    <n v="0"/>
    <x v="37"/>
    <n v="4.0833333333333333E-2"/>
    <n v="0"/>
  </r>
  <r>
    <x v="68"/>
    <x v="63"/>
    <n v="0.49"/>
    <n v="0"/>
    <n v="0.49"/>
    <n v="0"/>
    <n v="0"/>
    <n v="0"/>
    <n v="0"/>
    <n v="0"/>
    <n v="0"/>
    <n v="0"/>
    <x v="37"/>
    <n v="4.0833333333333333E-2"/>
    <n v="0"/>
  </r>
  <r>
    <x v="6"/>
    <x v="63"/>
    <n v="0.49"/>
    <n v="0"/>
    <n v="0.49"/>
    <n v="0"/>
    <n v="0"/>
    <n v="0"/>
    <n v="0"/>
    <n v="0"/>
    <n v="0"/>
    <n v="0"/>
    <x v="37"/>
    <n v="4.0833333333333333E-2"/>
    <n v="0"/>
  </r>
  <r>
    <x v="15"/>
    <x v="64"/>
    <n v="0.49"/>
    <n v="0"/>
    <n v="0.49"/>
    <n v="0"/>
    <n v="0"/>
    <n v="0"/>
    <n v="0"/>
    <n v="0"/>
    <n v="0"/>
    <n v="0"/>
    <x v="38"/>
    <n v="4.0833333333333333E-2"/>
    <n v="0"/>
  </r>
  <r>
    <x v="26"/>
    <x v="64"/>
    <n v="0.49"/>
    <n v="0"/>
    <n v="0.49"/>
    <n v="0"/>
    <n v="0"/>
    <n v="0"/>
    <n v="0"/>
    <n v="0"/>
    <n v="0"/>
    <n v="0"/>
    <x v="38"/>
    <n v="4.0833333333333333E-2"/>
    <n v="0"/>
  </r>
  <r>
    <x v="41"/>
    <x v="64"/>
    <n v="0.48"/>
    <n v="0"/>
    <n v="0.48"/>
    <n v="0"/>
    <n v="0"/>
    <n v="0"/>
    <n v="0"/>
    <n v="0"/>
    <n v="0"/>
    <n v="0"/>
    <x v="38"/>
    <n v="0.04"/>
    <n v="0"/>
  </r>
  <r>
    <x v="49"/>
    <x v="64"/>
    <n v="0.49"/>
    <n v="0"/>
    <n v="0.49"/>
    <n v="0"/>
    <n v="0"/>
    <n v="0"/>
    <n v="0"/>
    <n v="0"/>
    <n v="0"/>
    <n v="0"/>
    <x v="38"/>
    <n v="4.0833333333333333E-2"/>
    <n v="0"/>
  </r>
  <r>
    <x v="107"/>
    <x v="64"/>
    <n v="0.49"/>
    <n v="0"/>
    <n v="0.49"/>
    <n v="0"/>
    <n v="0"/>
    <n v="0"/>
    <n v="0"/>
    <n v="0"/>
    <n v="0"/>
    <n v="0"/>
    <x v="38"/>
    <n v="4.0833333333333333E-2"/>
    <n v="0"/>
  </r>
  <r>
    <x v="63"/>
    <x v="64"/>
    <n v="0.49"/>
    <n v="0"/>
    <n v="0.49"/>
    <n v="0"/>
    <n v="0"/>
    <n v="0"/>
    <n v="0"/>
    <n v="0"/>
    <n v="0"/>
    <n v="0"/>
    <x v="38"/>
    <n v="4.0833333333333333E-2"/>
    <n v="0"/>
  </r>
  <r>
    <x v="86"/>
    <x v="64"/>
    <n v="0.49"/>
    <n v="0"/>
    <n v="0.49"/>
    <n v="0"/>
    <n v="0"/>
    <n v="0"/>
    <n v="0"/>
    <n v="0"/>
    <n v="0"/>
    <n v="0"/>
    <x v="38"/>
    <n v="4.0833333333333333E-2"/>
    <n v="0"/>
  </r>
  <r>
    <x v="71"/>
    <x v="64"/>
    <n v="0.49"/>
    <n v="0"/>
    <n v="0.49"/>
    <n v="0"/>
    <n v="0"/>
    <n v="0"/>
    <n v="0"/>
    <n v="0"/>
    <n v="0"/>
    <n v="0"/>
    <x v="38"/>
    <n v="4.0833333333333333E-2"/>
    <n v="0"/>
  </r>
  <r>
    <x v="75"/>
    <x v="64"/>
    <n v="0.49"/>
    <n v="0"/>
    <n v="0.49"/>
    <n v="0"/>
    <n v="0"/>
    <n v="0"/>
    <n v="0"/>
    <n v="0"/>
    <n v="0"/>
    <n v="0"/>
    <x v="38"/>
    <n v="4.0833333333333333E-2"/>
    <n v="0"/>
  </r>
  <r>
    <x v="77"/>
    <x v="65"/>
    <n v="0.49"/>
    <n v="0"/>
    <n v="0.49"/>
    <n v="0"/>
    <n v="0"/>
    <n v="0"/>
    <n v="0"/>
    <n v="0"/>
    <n v="0"/>
    <n v="0"/>
    <x v="39"/>
    <n v="4.0833333333333333E-2"/>
    <n v="0"/>
  </r>
  <r>
    <x v="99"/>
    <x v="65"/>
    <n v="0.49"/>
    <n v="0"/>
    <n v="0.49"/>
    <n v="0"/>
    <n v="0"/>
    <n v="0"/>
    <n v="0"/>
    <n v="0"/>
    <n v="0"/>
    <n v="0"/>
    <x v="39"/>
    <n v="4.0833333333333333E-2"/>
    <n v="0"/>
  </r>
  <r>
    <x v="42"/>
    <x v="65"/>
    <n v="0.49"/>
    <n v="0"/>
    <n v="0.49"/>
    <n v="0"/>
    <n v="0"/>
    <n v="0"/>
    <n v="0"/>
    <n v="0"/>
    <n v="0"/>
    <n v="0"/>
    <x v="39"/>
    <n v="4.0833333333333333E-2"/>
    <n v="0"/>
  </r>
  <r>
    <x v="48"/>
    <x v="65"/>
    <n v="0.49"/>
    <n v="0"/>
    <n v="0.49"/>
    <n v="0"/>
    <n v="0"/>
    <n v="0"/>
    <n v="0"/>
    <n v="0"/>
    <n v="0"/>
    <n v="0"/>
    <x v="39"/>
    <n v="4.0833333333333333E-2"/>
    <n v="0"/>
  </r>
  <r>
    <x v="53"/>
    <x v="65"/>
    <n v="0.49"/>
    <n v="0"/>
    <n v="0.49"/>
    <n v="0"/>
    <n v="0"/>
    <n v="0"/>
    <n v="0"/>
    <n v="0"/>
    <n v="0"/>
    <n v="0"/>
    <x v="39"/>
    <n v="4.0833333333333333E-2"/>
    <n v="0"/>
  </r>
  <r>
    <x v="63"/>
    <x v="65"/>
    <n v="0.49"/>
    <n v="0"/>
    <n v="0.49"/>
    <n v="0"/>
    <n v="0"/>
    <n v="0"/>
    <n v="0"/>
    <n v="0"/>
    <n v="0"/>
    <n v="0"/>
    <x v="39"/>
    <n v="4.0833333333333333E-2"/>
    <n v="0"/>
  </r>
  <r>
    <x v="93"/>
    <x v="65"/>
    <n v="0.49"/>
    <n v="0"/>
    <n v="0.49"/>
    <n v="0"/>
    <n v="0"/>
    <n v="0"/>
    <n v="0"/>
    <n v="0"/>
    <n v="0"/>
    <n v="0"/>
    <x v="39"/>
    <n v="4.0833333333333333E-2"/>
    <n v="0"/>
  </r>
  <r>
    <x v="70"/>
    <x v="65"/>
    <n v="0.49"/>
    <n v="0"/>
    <n v="0.49"/>
    <n v="0"/>
    <n v="0"/>
    <n v="0"/>
    <n v="0"/>
    <n v="0"/>
    <n v="0"/>
    <n v="0"/>
    <x v="39"/>
    <n v="4.0833333333333333E-2"/>
    <n v="0"/>
  </r>
  <r>
    <x v="72"/>
    <x v="65"/>
    <n v="0.49"/>
    <n v="0"/>
    <n v="0.49"/>
    <n v="0"/>
    <n v="0"/>
    <n v="0"/>
    <n v="0"/>
    <n v="0"/>
    <n v="0"/>
    <n v="0"/>
    <x v="39"/>
    <n v="4.0833333333333333E-2"/>
    <n v="0"/>
  </r>
  <r>
    <x v="75"/>
    <x v="65"/>
    <n v="0.49"/>
    <n v="0"/>
    <n v="0.49"/>
    <n v="0"/>
    <n v="0"/>
    <n v="0"/>
    <n v="0"/>
    <n v="0"/>
    <n v="0"/>
    <n v="0"/>
    <x v="39"/>
    <n v="4.0833333333333333E-2"/>
    <n v="0"/>
  </r>
  <r>
    <x v="16"/>
    <x v="66"/>
    <n v="0.49"/>
    <n v="0"/>
    <n v="0.49"/>
    <n v="0"/>
    <n v="0"/>
    <n v="0"/>
    <n v="0"/>
    <n v="0"/>
    <n v="0"/>
    <n v="0"/>
    <x v="40"/>
    <n v="4.0833333333333333E-2"/>
    <n v="0"/>
  </r>
  <r>
    <x v="102"/>
    <x v="66"/>
    <n v="0.48"/>
    <n v="0"/>
    <n v="0.48"/>
    <n v="0"/>
    <n v="0"/>
    <n v="0"/>
    <n v="0"/>
    <n v="0"/>
    <n v="0"/>
    <n v="0"/>
    <x v="40"/>
    <n v="0.04"/>
    <n v="0"/>
  </r>
  <r>
    <x v="47"/>
    <x v="66"/>
    <n v="0.49"/>
    <n v="0"/>
    <n v="0.49"/>
    <n v="0"/>
    <n v="0"/>
    <n v="0"/>
    <n v="0"/>
    <n v="0"/>
    <n v="0"/>
    <n v="0"/>
    <x v="40"/>
    <n v="4.0833333333333333E-2"/>
    <n v="0"/>
  </r>
  <r>
    <x v="52"/>
    <x v="66"/>
    <n v="0.49"/>
    <n v="0"/>
    <n v="0.49"/>
    <n v="0"/>
    <n v="0"/>
    <n v="0"/>
    <n v="0"/>
    <n v="0"/>
    <n v="0"/>
    <n v="0"/>
    <x v="40"/>
    <n v="4.0833333333333333E-2"/>
    <n v="0"/>
  </r>
  <r>
    <x v="114"/>
    <x v="66"/>
    <n v="0.49"/>
    <n v="0"/>
    <n v="0.49"/>
    <n v="0"/>
    <n v="0"/>
    <n v="0"/>
    <n v="0"/>
    <n v="0"/>
    <n v="0"/>
    <n v="0"/>
    <x v="40"/>
    <n v="4.0833333333333333E-2"/>
    <n v="0"/>
  </r>
  <r>
    <x v="68"/>
    <x v="66"/>
    <n v="0.49"/>
    <n v="0"/>
    <n v="0.49"/>
    <n v="0"/>
    <n v="0"/>
    <n v="0"/>
    <n v="0"/>
    <n v="0"/>
    <n v="0"/>
    <n v="0"/>
    <x v="40"/>
    <n v="4.0833333333333333E-2"/>
    <n v="0"/>
  </r>
  <r>
    <x v="116"/>
    <x v="66"/>
    <n v="0.48"/>
    <n v="0"/>
    <n v="0.48"/>
    <n v="0"/>
    <n v="0"/>
    <n v="0"/>
    <n v="0"/>
    <n v="0"/>
    <n v="0"/>
    <n v="0"/>
    <x v="40"/>
    <n v="0.04"/>
    <n v="0"/>
  </r>
  <r>
    <x v="117"/>
    <x v="66"/>
    <n v="0.4"/>
    <n v="0"/>
    <n v="0.4"/>
    <n v="0"/>
    <n v="0"/>
    <n v="0"/>
    <n v="0"/>
    <n v="0"/>
    <n v="0"/>
    <n v="0"/>
    <x v="40"/>
    <n v="3.3333333333333333E-2"/>
    <n v="0"/>
  </r>
  <r>
    <x v="89"/>
    <x v="67"/>
    <n v="0.49"/>
    <n v="0"/>
    <n v="0.49"/>
    <n v="0"/>
    <n v="0"/>
    <n v="0"/>
    <n v="0"/>
    <n v="0"/>
    <n v="0"/>
    <n v="0"/>
    <x v="41"/>
    <n v="4.0833333333333333E-2"/>
    <n v="0"/>
  </r>
  <r>
    <x v="33"/>
    <x v="67"/>
    <n v="0.49"/>
    <n v="0"/>
    <n v="0.49"/>
    <n v="0"/>
    <n v="0"/>
    <n v="0"/>
    <n v="0"/>
    <n v="0"/>
    <n v="0"/>
    <n v="0"/>
    <x v="41"/>
    <n v="4.0833333333333333E-2"/>
    <n v="0"/>
  </r>
  <r>
    <x v="47"/>
    <x v="67"/>
    <n v="0.49"/>
    <n v="0"/>
    <n v="0.49"/>
    <n v="0"/>
    <n v="0"/>
    <n v="0"/>
    <n v="0"/>
    <n v="0"/>
    <n v="0"/>
    <n v="0"/>
    <x v="41"/>
    <n v="4.0833333333333333E-2"/>
    <n v="0"/>
  </r>
  <r>
    <x v="53"/>
    <x v="67"/>
    <n v="0.49"/>
    <n v="0"/>
    <n v="0.49"/>
    <n v="0"/>
    <n v="0"/>
    <n v="0"/>
    <n v="0"/>
    <n v="0"/>
    <n v="0"/>
    <n v="0"/>
    <x v="41"/>
    <n v="4.0833333333333333E-2"/>
    <n v="0"/>
  </r>
  <r>
    <x v="62"/>
    <x v="67"/>
    <n v="0.49"/>
    <n v="0"/>
    <n v="0.49"/>
    <n v="0"/>
    <n v="0"/>
    <n v="0"/>
    <n v="0"/>
    <n v="0"/>
    <n v="0"/>
    <n v="0"/>
    <x v="41"/>
    <n v="4.0833333333333333E-2"/>
    <n v="0"/>
  </r>
  <r>
    <x v="70"/>
    <x v="67"/>
    <n v="0.49"/>
    <n v="0"/>
    <n v="0.49"/>
    <n v="0"/>
    <n v="0"/>
    <n v="0"/>
    <n v="0"/>
    <n v="0"/>
    <n v="0"/>
    <n v="0"/>
    <x v="41"/>
    <n v="4.0833333333333333E-2"/>
    <n v="0"/>
  </r>
  <r>
    <x v="72"/>
    <x v="67"/>
    <n v="0.49"/>
    <n v="0"/>
    <n v="0.49"/>
    <n v="0"/>
    <n v="0"/>
    <n v="0"/>
    <n v="0"/>
    <n v="0"/>
    <n v="0"/>
    <n v="0"/>
    <x v="41"/>
    <n v="4.0833333333333333E-2"/>
    <n v="0"/>
  </r>
  <r>
    <x v="89"/>
    <x v="68"/>
    <n v="0.49"/>
    <n v="0"/>
    <n v="0.49"/>
    <n v="0"/>
    <n v="0"/>
    <n v="0"/>
    <n v="0"/>
    <n v="0"/>
    <n v="0"/>
    <n v="0"/>
    <x v="42"/>
    <n v="4.0833333333333333E-2"/>
    <n v="0"/>
  </r>
  <r>
    <x v="33"/>
    <x v="68"/>
    <n v="0.49"/>
    <n v="0"/>
    <n v="0.49"/>
    <n v="0"/>
    <n v="0"/>
    <n v="0"/>
    <n v="0"/>
    <n v="0"/>
    <n v="0"/>
    <n v="0"/>
    <x v="42"/>
    <n v="4.0833333333333333E-2"/>
    <n v="0"/>
  </r>
  <r>
    <x v="47"/>
    <x v="68"/>
    <n v="0.49"/>
    <n v="0"/>
    <n v="0.49"/>
    <n v="0"/>
    <n v="0"/>
    <n v="0"/>
    <n v="0"/>
    <n v="0"/>
    <n v="0"/>
    <n v="0"/>
    <x v="42"/>
    <n v="4.0833333333333333E-2"/>
    <n v="0"/>
  </r>
  <r>
    <x v="52"/>
    <x v="68"/>
    <n v="0.49"/>
    <n v="0"/>
    <n v="0.49"/>
    <n v="0"/>
    <n v="0"/>
    <n v="0"/>
    <n v="0"/>
    <n v="0"/>
    <n v="0"/>
    <n v="0"/>
    <x v="42"/>
    <n v="4.0833333333333333E-2"/>
    <n v="0"/>
  </r>
  <r>
    <x v="65"/>
    <x v="68"/>
    <n v="0.49"/>
    <n v="0"/>
    <n v="0.49"/>
    <n v="0"/>
    <n v="0"/>
    <n v="0"/>
    <n v="0"/>
    <n v="0"/>
    <n v="0"/>
    <n v="0"/>
    <x v="42"/>
    <n v="4.0833333333333333E-2"/>
    <n v="0"/>
  </r>
  <r>
    <x v="93"/>
    <x v="68"/>
    <n v="0.49"/>
    <n v="0"/>
    <n v="0.49"/>
    <n v="0"/>
    <n v="0"/>
    <n v="0"/>
    <n v="0"/>
    <n v="0"/>
    <n v="0"/>
    <n v="0"/>
    <x v="42"/>
    <n v="4.0833333333333333E-2"/>
    <n v="0"/>
  </r>
  <r>
    <x v="70"/>
    <x v="68"/>
    <n v="0.49"/>
    <n v="0"/>
    <n v="0.49"/>
    <n v="0"/>
    <n v="0"/>
    <n v="0"/>
    <n v="0"/>
    <n v="0"/>
    <n v="0"/>
    <n v="0"/>
    <x v="42"/>
    <n v="4.0833333333333333E-2"/>
    <n v="0"/>
  </r>
  <r>
    <x v="117"/>
    <x v="68"/>
    <n v="0.4"/>
    <n v="0"/>
    <n v="0.4"/>
    <n v="0"/>
    <n v="0"/>
    <n v="0"/>
    <n v="0"/>
    <n v="0"/>
    <n v="0"/>
    <n v="0"/>
    <x v="42"/>
    <n v="3.3333333333333333E-2"/>
    <n v="0"/>
  </r>
  <r>
    <x v="77"/>
    <x v="69"/>
    <n v="0.49"/>
    <n v="0"/>
    <n v="0.49"/>
    <n v="0"/>
    <n v="0"/>
    <n v="0"/>
    <n v="0"/>
    <n v="0"/>
    <n v="0"/>
    <n v="0"/>
    <x v="43"/>
    <n v="4.0833333333333333E-2"/>
    <n v="0"/>
  </r>
  <r>
    <x v="26"/>
    <x v="69"/>
    <n v="0.49"/>
    <n v="0"/>
    <n v="0.49"/>
    <n v="0"/>
    <n v="0"/>
    <n v="0"/>
    <n v="0"/>
    <n v="0"/>
    <n v="0"/>
    <n v="0"/>
    <x v="43"/>
    <n v="4.0833333333333333E-2"/>
    <n v="0"/>
  </r>
  <r>
    <x v="44"/>
    <x v="69"/>
    <n v="0.49"/>
    <n v="0"/>
    <n v="0.49"/>
    <n v="0"/>
    <n v="0"/>
    <n v="0"/>
    <n v="0"/>
    <n v="0"/>
    <n v="0"/>
    <n v="0"/>
    <x v="43"/>
    <n v="4.0833333333333333E-2"/>
    <n v="0"/>
  </r>
  <r>
    <x v="49"/>
    <x v="69"/>
    <n v="0.49"/>
    <n v="0"/>
    <n v="0.49"/>
    <n v="0"/>
    <n v="0"/>
    <n v="0"/>
    <n v="0"/>
    <n v="0"/>
    <n v="0"/>
    <n v="0"/>
    <x v="43"/>
    <n v="4.0833333333333333E-2"/>
    <n v="0"/>
  </r>
  <r>
    <x v="60"/>
    <x v="69"/>
    <n v="0.49"/>
    <n v="0"/>
    <n v="0.49"/>
    <n v="0"/>
    <n v="0"/>
    <n v="0"/>
    <n v="0"/>
    <n v="0"/>
    <n v="0"/>
    <n v="0"/>
    <x v="43"/>
    <n v="4.0833333333333333E-2"/>
    <n v="0"/>
  </r>
  <r>
    <x v="69"/>
    <x v="69"/>
    <n v="0.49"/>
    <n v="0"/>
    <n v="0.49"/>
    <n v="0"/>
    <n v="0"/>
    <n v="0"/>
    <n v="0"/>
    <n v="0"/>
    <n v="0"/>
    <n v="0"/>
    <x v="43"/>
    <n v="4.0833333333333333E-2"/>
    <n v="0"/>
  </r>
  <r>
    <x v="71"/>
    <x v="69"/>
    <n v="0.49"/>
    <n v="0"/>
    <n v="0.49"/>
    <n v="0"/>
    <n v="0"/>
    <n v="0"/>
    <n v="0"/>
    <n v="0"/>
    <n v="0"/>
    <n v="0"/>
    <x v="43"/>
    <n v="4.0833333333333333E-2"/>
    <n v="0"/>
  </r>
  <r>
    <x v="73"/>
    <x v="69"/>
    <n v="0.49"/>
    <n v="0"/>
    <n v="0.49"/>
    <n v="0"/>
    <n v="0"/>
    <n v="0"/>
    <n v="0"/>
    <n v="0"/>
    <n v="0"/>
    <n v="0"/>
    <x v="43"/>
    <n v="4.0833333333333333E-2"/>
    <n v="0"/>
  </r>
  <r>
    <x v="87"/>
    <x v="70"/>
    <n v="0.49"/>
    <n v="0"/>
    <n v="0.49"/>
    <n v="0"/>
    <n v="0"/>
    <n v="0"/>
    <n v="0"/>
    <n v="0"/>
    <n v="0"/>
    <n v="0"/>
    <x v="44"/>
    <n v="4.0833333333333333E-2"/>
    <n v="0"/>
  </r>
  <r>
    <x v="100"/>
    <x v="70"/>
    <n v="0.49"/>
    <n v="0"/>
    <n v="0.49"/>
    <n v="0"/>
    <n v="0"/>
    <n v="0"/>
    <n v="0"/>
    <n v="0"/>
    <n v="0"/>
    <n v="0"/>
    <x v="44"/>
    <n v="4.0833333333333333E-2"/>
    <n v="0"/>
  </r>
  <r>
    <x v="102"/>
    <x v="70"/>
    <n v="0.48"/>
    <n v="0"/>
    <n v="0.48"/>
    <n v="0"/>
    <n v="0"/>
    <n v="0"/>
    <n v="0"/>
    <n v="0"/>
    <n v="0"/>
    <n v="0"/>
    <x v="44"/>
    <n v="0.04"/>
    <n v="0"/>
  </r>
  <r>
    <x v="46"/>
    <x v="70"/>
    <n v="0.49"/>
    <n v="0"/>
    <n v="0.49"/>
    <n v="0"/>
    <n v="0"/>
    <n v="0"/>
    <n v="0"/>
    <n v="0"/>
    <n v="0"/>
    <n v="0"/>
    <x v="44"/>
    <n v="4.0833333333333333E-2"/>
    <n v="0"/>
  </r>
  <r>
    <x v="53"/>
    <x v="70"/>
    <n v="0.49"/>
    <n v="0"/>
    <n v="0.49"/>
    <n v="0"/>
    <n v="0"/>
    <n v="0"/>
    <n v="0"/>
    <n v="0"/>
    <n v="0"/>
    <n v="0"/>
    <x v="44"/>
    <n v="4.0833333333333333E-2"/>
    <n v="0"/>
  </r>
  <r>
    <x v="114"/>
    <x v="70"/>
    <n v="0.49"/>
    <n v="0"/>
    <n v="0.49"/>
    <n v="0"/>
    <n v="0"/>
    <n v="0"/>
    <n v="0"/>
    <n v="0"/>
    <n v="0"/>
    <n v="0"/>
    <x v="44"/>
    <n v="4.0833333333333333E-2"/>
    <n v="0"/>
  </r>
  <r>
    <x v="69"/>
    <x v="70"/>
    <n v="0.49"/>
    <n v="0"/>
    <n v="0.49"/>
    <n v="0"/>
    <n v="0"/>
    <n v="0"/>
    <n v="0"/>
    <n v="0"/>
    <n v="0"/>
    <n v="0"/>
    <x v="44"/>
    <n v="4.0833333333333333E-2"/>
    <n v="0"/>
  </r>
  <r>
    <x v="94"/>
    <x v="70"/>
    <n v="0.8"/>
    <n v="0"/>
    <n v="0.8"/>
    <n v="0"/>
    <n v="0"/>
    <n v="0"/>
    <n v="0"/>
    <n v="0"/>
    <n v="0"/>
    <n v="0"/>
    <x v="44"/>
    <n v="6.6666666666666666E-2"/>
    <n v="0"/>
  </r>
  <r>
    <x v="72"/>
    <x v="70"/>
    <n v="0.49"/>
    <n v="0"/>
    <n v="0.49"/>
    <n v="0"/>
    <n v="0"/>
    <n v="0"/>
    <n v="0"/>
    <n v="0"/>
    <n v="0"/>
    <n v="0"/>
    <x v="44"/>
    <n v="4.0833333333333333E-2"/>
    <n v="0"/>
  </r>
  <r>
    <x v="19"/>
    <x v="71"/>
    <n v="0.49"/>
    <n v="0"/>
    <n v="0.49"/>
    <n v="0"/>
    <n v="0"/>
    <n v="0"/>
    <n v="0"/>
    <n v="0"/>
    <n v="0"/>
    <n v="0"/>
    <x v="45"/>
    <n v="4.0833333333333333E-2"/>
    <n v="0"/>
  </r>
  <r>
    <x v="3"/>
    <x v="71"/>
    <n v="0.49"/>
    <n v="0"/>
    <n v="0.49"/>
    <n v="0"/>
    <n v="0"/>
    <n v="0"/>
    <n v="0"/>
    <n v="0"/>
    <n v="0"/>
    <n v="0"/>
    <x v="45"/>
    <n v="4.0833333333333333E-2"/>
    <n v="0"/>
  </r>
  <r>
    <x v="104"/>
    <x v="71"/>
    <n v="0.49"/>
    <n v="0"/>
    <n v="0.49"/>
    <n v="0"/>
    <n v="0"/>
    <n v="0"/>
    <n v="0"/>
    <n v="0"/>
    <n v="0"/>
    <n v="0"/>
    <x v="45"/>
    <n v="4.0833333333333333E-2"/>
    <n v="0"/>
  </r>
  <r>
    <x v="45"/>
    <x v="71"/>
    <n v="0.96"/>
    <n v="0"/>
    <n v="0.96"/>
    <n v="0"/>
    <n v="0"/>
    <n v="0"/>
    <n v="0"/>
    <n v="0"/>
    <n v="0"/>
    <n v="0"/>
    <x v="45"/>
    <n v="0.08"/>
    <n v="0"/>
  </r>
  <r>
    <x v="50"/>
    <x v="71"/>
    <n v="0.49"/>
    <n v="0"/>
    <n v="0.49"/>
    <n v="0"/>
    <n v="0"/>
    <n v="0"/>
    <n v="0"/>
    <n v="0"/>
    <n v="0"/>
    <n v="0"/>
    <x v="45"/>
    <n v="4.0833333333333333E-2"/>
    <n v="0"/>
  </r>
  <r>
    <x v="63"/>
    <x v="71"/>
    <n v="0.49"/>
    <n v="0"/>
    <n v="0.49"/>
    <n v="0"/>
    <n v="0"/>
    <n v="0"/>
    <n v="0"/>
    <n v="0"/>
    <n v="0"/>
    <n v="0"/>
    <x v="45"/>
    <n v="4.0833333333333333E-2"/>
    <n v="0"/>
  </r>
  <r>
    <x v="69"/>
    <x v="71"/>
    <n v="0.49"/>
    <n v="0"/>
    <n v="0.49"/>
    <n v="0"/>
    <n v="0"/>
    <n v="0"/>
    <n v="0"/>
    <n v="0"/>
    <n v="0"/>
    <n v="0"/>
    <x v="45"/>
    <n v="4.0833333333333333E-2"/>
    <n v="0"/>
  </r>
  <r>
    <x v="83"/>
    <x v="71"/>
    <n v="0.4"/>
    <n v="0"/>
    <n v="0.4"/>
    <n v="0"/>
    <n v="0"/>
    <n v="0"/>
    <n v="0"/>
    <n v="0"/>
    <n v="0"/>
    <n v="0"/>
    <x v="45"/>
    <n v="3.3333333333333333E-2"/>
    <n v="0"/>
  </r>
  <r>
    <x v="74"/>
    <x v="71"/>
    <n v="0.49"/>
    <n v="0"/>
    <n v="0.49"/>
    <n v="0"/>
    <n v="0"/>
    <n v="0"/>
    <n v="0"/>
    <n v="0"/>
    <n v="0"/>
    <n v="0"/>
    <x v="45"/>
    <n v="4.0833333333333333E-2"/>
    <n v="0"/>
  </r>
  <r>
    <x v="77"/>
    <x v="72"/>
    <n v="0.49"/>
    <n v="0"/>
    <n v="0.49"/>
    <n v="0"/>
    <n v="0"/>
    <n v="0"/>
    <n v="0"/>
    <n v="0"/>
    <n v="0"/>
    <n v="0"/>
    <x v="46"/>
    <n v="4.0833333333333333E-2"/>
    <n v="0"/>
  </r>
  <r>
    <x v="103"/>
    <x v="72"/>
    <n v="0.95"/>
    <n v="0"/>
    <n v="0.95"/>
    <n v="0"/>
    <n v="0"/>
    <n v="0"/>
    <n v="0"/>
    <n v="0"/>
    <n v="0"/>
    <n v="0"/>
    <x v="46"/>
    <n v="7.9166666666666663E-2"/>
    <n v="0"/>
  </r>
  <r>
    <x v="47"/>
    <x v="72"/>
    <n v="0.49"/>
    <n v="0"/>
    <n v="0.49"/>
    <n v="0"/>
    <n v="0"/>
    <n v="0"/>
    <n v="0"/>
    <n v="0"/>
    <n v="0"/>
    <n v="0"/>
    <x v="46"/>
    <n v="4.0833333333333333E-2"/>
    <n v="0"/>
  </r>
  <r>
    <x v="53"/>
    <x v="72"/>
    <n v="0.49"/>
    <n v="0"/>
    <n v="0.49"/>
    <n v="0"/>
    <n v="0"/>
    <n v="0"/>
    <n v="0"/>
    <n v="0"/>
    <n v="0"/>
    <n v="0"/>
    <x v="46"/>
    <n v="4.0833333333333333E-2"/>
    <n v="0"/>
  </r>
  <r>
    <x v="114"/>
    <x v="72"/>
    <n v="0.49"/>
    <n v="0"/>
    <n v="0.49"/>
    <n v="0"/>
    <n v="0"/>
    <n v="0"/>
    <n v="0"/>
    <n v="0"/>
    <n v="0"/>
    <n v="0"/>
    <x v="46"/>
    <n v="4.0833333333333333E-2"/>
    <n v="0"/>
  </r>
  <r>
    <x v="93"/>
    <x v="72"/>
    <n v="0.49"/>
    <n v="0"/>
    <n v="0.49"/>
    <n v="0"/>
    <n v="0"/>
    <n v="0"/>
    <n v="0"/>
    <n v="0"/>
    <n v="0"/>
    <n v="0"/>
    <x v="46"/>
    <n v="4.0833333333333333E-2"/>
    <n v="0"/>
  </r>
  <r>
    <x v="94"/>
    <x v="72"/>
    <n v="0.8"/>
    <n v="0"/>
    <n v="0.8"/>
    <n v="0"/>
    <n v="0"/>
    <n v="0"/>
    <n v="0"/>
    <n v="0"/>
    <n v="0"/>
    <n v="0"/>
    <x v="46"/>
    <n v="6.6666666666666666E-2"/>
    <n v="0"/>
  </r>
  <r>
    <x v="72"/>
    <x v="72"/>
    <n v="0.49"/>
    <n v="0"/>
    <n v="0.49"/>
    <n v="0"/>
    <n v="0"/>
    <n v="0"/>
    <n v="0"/>
    <n v="0"/>
    <n v="0"/>
    <n v="0"/>
    <x v="46"/>
    <n v="4.0833333333333333E-2"/>
    <n v="0"/>
  </r>
  <r>
    <x v="77"/>
    <x v="73"/>
    <n v="0.49"/>
    <n v="0"/>
    <n v="0.49"/>
    <n v="0"/>
    <n v="0"/>
    <n v="0"/>
    <n v="0"/>
    <n v="0"/>
    <n v="0"/>
    <n v="0"/>
    <x v="47"/>
    <n v="4.0833333333333333E-2"/>
    <n v="0"/>
  </r>
  <r>
    <x v="28"/>
    <x v="73"/>
    <n v="0.49"/>
    <n v="0"/>
    <n v="0.49"/>
    <n v="0"/>
    <n v="0"/>
    <n v="0"/>
    <n v="0"/>
    <n v="0"/>
    <n v="0"/>
    <n v="0"/>
    <x v="47"/>
    <n v="4.0833333333333333E-2"/>
    <n v="0"/>
  </r>
  <r>
    <x v="44"/>
    <x v="73"/>
    <n v="0.49"/>
    <n v="0"/>
    <n v="0.49"/>
    <n v="0"/>
    <n v="0"/>
    <n v="0"/>
    <n v="0"/>
    <n v="0"/>
    <n v="0"/>
    <n v="0"/>
    <x v="47"/>
    <n v="4.0833333333333333E-2"/>
    <n v="0"/>
  </r>
  <r>
    <x v="50"/>
    <x v="73"/>
    <n v="0.49"/>
    <n v="0"/>
    <n v="0.49"/>
    <n v="0"/>
    <n v="0"/>
    <n v="0"/>
    <n v="0"/>
    <n v="0"/>
    <n v="0"/>
    <n v="0"/>
    <x v="47"/>
    <n v="4.0833333333333333E-2"/>
    <n v="0"/>
  </r>
  <r>
    <x v="58"/>
    <x v="73"/>
    <n v="0.49"/>
    <n v="0"/>
    <n v="0.49"/>
    <n v="0"/>
    <n v="0"/>
    <n v="0"/>
    <n v="0"/>
    <n v="0"/>
    <n v="0"/>
    <n v="0"/>
    <x v="47"/>
    <n v="4.0833333333333333E-2"/>
    <n v="0"/>
  </r>
  <r>
    <x v="67"/>
    <x v="73"/>
    <n v="0.49"/>
    <n v="0"/>
    <n v="0.49"/>
    <n v="0"/>
    <n v="0"/>
    <n v="0"/>
    <n v="0"/>
    <n v="0"/>
    <n v="0"/>
    <n v="0"/>
    <x v="47"/>
    <n v="4.0833333333333333E-2"/>
    <n v="0"/>
  </r>
  <r>
    <x v="70"/>
    <x v="73"/>
    <n v="0.49"/>
    <n v="0"/>
    <n v="0.49"/>
    <n v="0"/>
    <n v="0"/>
    <n v="0"/>
    <n v="0"/>
    <n v="0"/>
    <n v="0"/>
    <n v="0"/>
    <x v="47"/>
    <n v="4.0833333333333333E-2"/>
    <n v="0"/>
  </r>
  <r>
    <x v="73"/>
    <x v="73"/>
    <n v="0.49"/>
    <n v="0"/>
    <n v="0.49"/>
    <n v="0"/>
    <n v="0"/>
    <n v="0"/>
    <n v="0"/>
    <n v="0"/>
    <n v="0"/>
    <n v="0"/>
    <x v="47"/>
    <n v="4.0833333333333333E-2"/>
    <n v="0"/>
  </r>
  <r>
    <x v="19"/>
    <x v="74"/>
    <n v="0.49"/>
    <n v="0"/>
    <n v="0.49"/>
    <n v="0"/>
    <n v="0"/>
    <n v="0"/>
    <n v="0"/>
    <n v="0"/>
    <n v="0"/>
    <n v="0"/>
    <x v="48"/>
    <n v="4.0833333333333333E-2"/>
    <n v="0"/>
  </r>
  <r>
    <x v="102"/>
    <x v="74"/>
    <n v="0.48"/>
    <n v="0"/>
    <n v="0.48"/>
    <n v="0"/>
    <n v="0"/>
    <n v="0"/>
    <n v="0"/>
    <n v="0"/>
    <n v="0"/>
    <n v="0"/>
    <x v="48"/>
    <n v="0.04"/>
    <n v="0"/>
  </r>
  <r>
    <x v="4"/>
    <x v="74"/>
    <n v="0.49"/>
    <n v="0"/>
    <n v="0.49"/>
    <n v="0"/>
    <n v="0"/>
    <n v="0"/>
    <n v="0"/>
    <n v="0"/>
    <n v="0"/>
    <n v="0"/>
    <x v="48"/>
    <n v="4.0833333333333333E-2"/>
    <n v="0"/>
  </r>
  <r>
    <x v="48"/>
    <x v="74"/>
    <n v="0.49"/>
    <n v="0"/>
    <n v="0.49"/>
    <n v="0"/>
    <n v="0"/>
    <n v="0"/>
    <n v="0"/>
    <n v="0"/>
    <n v="0"/>
    <n v="0"/>
    <x v="48"/>
    <n v="4.0833333333333333E-2"/>
    <n v="0"/>
  </r>
  <r>
    <x v="91"/>
    <x v="74"/>
    <n v="0.49"/>
    <n v="0"/>
    <n v="0.49"/>
    <n v="0"/>
    <n v="0"/>
    <n v="0"/>
    <n v="0"/>
    <n v="0"/>
    <n v="0"/>
    <n v="0"/>
    <x v="48"/>
    <n v="4.0833333333333333E-2"/>
    <n v="0"/>
  </r>
  <r>
    <x v="92"/>
    <x v="74"/>
    <n v="0.49"/>
    <n v="0"/>
    <n v="0.49"/>
    <n v="0"/>
    <n v="0"/>
    <n v="0"/>
    <n v="0"/>
    <n v="0"/>
    <n v="0"/>
    <n v="0"/>
    <x v="48"/>
    <n v="4.0833333333333333E-2"/>
    <n v="0"/>
  </r>
  <r>
    <x v="116"/>
    <x v="74"/>
    <n v="0.48"/>
    <n v="0"/>
    <n v="0.48"/>
    <n v="0"/>
    <n v="0"/>
    <n v="0"/>
    <n v="0"/>
    <n v="0"/>
    <n v="0"/>
    <n v="0"/>
    <x v="48"/>
    <n v="0.04"/>
    <n v="0"/>
  </r>
  <r>
    <x v="71"/>
    <x v="74"/>
    <n v="0.49"/>
    <n v="0"/>
    <n v="0.49"/>
    <n v="0"/>
    <n v="0"/>
    <n v="0"/>
    <n v="0"/>
    <n v="0"/>
    <n v="0"/>
    <n v="0"/>
    <x v="48"/>
    <n v="4.0833333333333333E-2"/>
    <n v="0"/>
  </r>
  <r>
    <x v="74"/>
    <x v="74"/>
    <n v="0.49"/>
    <n v="0"/>
    <n v="0.49"/>
    <n v="0"/>
    <n v="0"/>
    <n v="0"/>
    <n v="0"/>
    <n v="0"/>
    <n v="0"/>
    <n v="0"/>
    <x v="48"/>
    <n v="4.0833333333333333E-2"/>
    <n v="0"/>
  </r>
  <r>
    <x v="87"/>
    <x v="75"/>
    <n v="0.49"/>
    <n v="0"/>
    <n v="0.49"/>
    <n v="0"/>
    <n v="0"/>
    <n v="0"/>
    <n v="0"/>
    <n v="0"/>
    <n v="0"/>
    <n v="0"/>
    <x v="49"/>
    <n v="4.0833333333333333E-2"/>
    <n v="0"/>
  </r>
  <r>
    <x v="22"/>
    <x v="75"/>
    <n v="0.49"/>
    <n v="0"/>
    <n v="0.49"/>
    <n v="0"/>
    <n v="0"/>
    <n v="0"/>
    <n v="0"/>
    <n v="0"/>
    <n v="0"/>
    <n v="0"/>
    <x v="49"/>
    <n v="4.0833333333333333E-2"/>
    <n v="0"/>
  </r>
  <r>
    <x v="105"/>
    <x v="75"/>
    <n v="0.49"/>
    <n v="0"/>
    <n v="0.49"/>
    <n v="0"/>
    <n v="0"/>
    <n v="0"/>
    <n v="0"/>
    <n v="0"/>
    <n v="0"/>
    <n v="0"/>
    <x v="49"/>
    <n v="4.0833333333333333E-2"/>
    <n v="0"/>
  </r>
  <r>
    <x v="80"/>
    <x v="75"/>
    <n v="0.49"/>
    <n v="0"/>
    <n v="0.49"/>
    <n v="0"/>
    <n v="0"/>
    <n v="0"/>
    <n v="0"/>
    <n v="0"/>
    <n v="0"/>
    <n v="0"/>
    <x v="49"/>
    <n v="4.0833333333333333E-2"/>
    <n v="0"/>
  </r>
  <r>
    <x v="81"/>
    <x v="75"/>
    <n v="0.49"/>
    <n v="0"/>
    <n v="0.49"/>
    <n v="0"/>
    <n v="0"/>
    <n v="0"/>
    <n v="0"/>
    <n v="0"/>
    <n v="0"/>
    <n v="0"/>
    <x v="49"/>
    <n v="4.0833333333333333E-2"/>
    <n v="0"/>
  </r>
  <r>
    <x v="68"/>
    <x v="75"/>
    <n v="0.49"/>
    <n v="0"/>
    <n v="0.49"/>
    <n v="0"/>
    <n v="0"/>
    <n v="0"/>
    <n v="0"/>
    <n v="0"/>
    <n v="0"/>
    <n v="0"/>
    <x v="49"/>
    <n v="4.0833333333333333E-2"/>
    <n v="0"/>
  </r>
  <r>
    <x v="70"/>
    <x v="75"/>
    <n v="0.49"/>
    <n v="0"/>
    <n v="0.49"/>
    <n v="0"/>
    <n v="0"/>
    <n v="0"/>
    <n v="0"/>
    <n v="0"/>
    <n v="0"/>
    <n v="0"/>
    <x v="49"/>
    <n v="4.0833333333333333E-2"/>
    <n v="0"/>
  </r>
  <r>
    <x v="72"/>
    <x v="75"/>
    <n v="0.49"/>
    <n v="0"/>
    <n v="0.49"/>
    <n v="0"/>
    <n v="0"/>
    <n v="0"/>
    <n v="0"/>
    <n v="0"/>
    <n v="0"/>
    <n v="0"/>
    <x v="49"/>
    <n v="4.0833333333333333E-2"/>
    <n v="0"/>
  </r>
  <r>
    <x v="84"/>
    <x v="75"/>
    <n v="0.49"/>
    <n v="0"/>
    <n v="0.49"/>
    <n v="0"/>
    <n v="0"/>
    <n v="0"/>
    <n v="0"/>
    <n v="0"/>
    <n v="0"/>
    <n v="0"/>
    <x v="49"/>
    <n v="4.0833333333333333E-2"/>
    <n v="0"/>
  </r>
  <r>
    <x v="77"/>
    <x v="76"/>
    <n v="40.630000000000003"/>
    <n v="0"/>
    <n v="40.630000000000003"/>
    <n v="0"/>
    <n v="0"/>
    <n v="0"/>
    <n v="0"/>
    <n v="0"/>
    <n v="0"/>
    <n v="0"/>
    <x v="50"/>
    <n v="3.3858333333333337"/>
    <n v="0"/>
  </r>
  <r>
    <x v="19"/>
    <x v="76"/>
    <n v="17.149999999999999"/>
    <n v="0"/>
    <n v="17.149999999999999"/>
    <n v="0"/>
    <n v="0"/>
    <n v="0"/>
    <n v="0"/>
    <n v="0"/>
    <n v="0"/>
    <n v="0"/>
    <x v="50"/>
    <n v="1.4291666666666665"/>
    <n v="0"/>
  </r>
  <r>
    <x v="88"/>
    <x v="76"/>
    <n v="4.4000000000000004"/>
    <n v="0"/>
    <n v="4.4000000000000004"/>
    <n v="0"/>
    <n v="0"/>
    <n v="0"/>
    <n v="0"/>
    <n v="0"/>
    <n v="0"/>
    <n v="0"/>
    <x v="50"/>
    <n v="0.3666666666666667"/>
    <n v="0"/>
  </r>
  <r>
    <x v="20"/>
    <x v="76"/>
    <n v="4.3899999999999997"/>
    <n v="0"/>
    <n v="4.3899999999999997"/>
    <n v="0"/>
    <n v="0"/>
    <n v="0"/>
    <n v="0"/>
    <n v="0"/>
    <n v="0"/>
    <n v="0"/>
    <x v="50"/>
    <n v="0.36583333333333329"/>
    <n v="0"/>
  </r>
  <r>
    <x v="21"/>
    <x v="76"/>
    <n v="4.4000000000000004"/>
    <n v="0"/>
    <n v="4.4000000000000004"/>
    <n v="0"/>
    <n v="0"/>
    <n v="0"/>
    <n v="0"/>
    <n v="0"/>
    <n v="0"/>
    <n v="0"/>
    <x v="50"/>
    <n v="0.3666666666666667"/>
    <n v="0"/>
  </r>
  <r>
    <x v="89"/>
    <x v="76"/>
    <n v="4.88"/>
    <n v="0"/>
    <n v="4.88"/>
    <n v="0"/>
    <n v="0"/>
    <n v="0"/>
    <n v="0"/>
    <n v="0"/>
    <n v="0"/>
    <n v="0"/>
    <x v="50"/>
    <n v="0.40666666666666668"/>
    <n v="0"/>
  </r>
  <r>
    <x v="78"/>
    <x v="76"/>
    <n v="5.37"/>
    <n v="0"/>
    <n v="5.37"/>
    <n v="0"/>
    <n v="0"/>
    <n v="0"/>
    <n v="0"/>
    <n v="0"/>
    <n v="0"/>
    <n v="0"/>
    <x v="50"/>
    <n v="0.44750000000000001"/>
    <n v="0"/>
  </r>
  <r>
    <x v="0"/>
    <x v="76"/>
    <n v="4.79"/>
    <n v="0"/>
    <n v="4.79"/>
    <n v="0"/>
    <n v="0"/>
    <n v="0"/>
    <n v="0"/>
    <n v="0"/>
    <n v="0"/>
    <n v="0"/>
    <x v="50"/>
    <n v="0.39916666666666667"/>
    <n v="0"/>
  </r>
  <r>
    <x v="98"/>
    <x v="76"/>
    <n v="4.4000000000000004"/>
    <n v="0"/>
    <n v="4.4000000000000004"/>
    <n v="0"/>
    <n v="0"/>
    <n v="0"/>
    <n v="0"/>
    <n v="0"/>
    <n v="0"/>
    <n v="0"/>
    <x v="50"/>
    <n v="0.3666666666666667"/>
    <n v="0"/>
  </r>
  <r>
    <x v="2"/>
    <x v="76"/>
    <n v="4.88"/>
    <n v="0"/>
    <n v="4.88"/>
    <n v="0"/>
    <n v="0"/>
    <n v="0"/>
    <n v="0"/>
    <n v="0"/>
    <n v="0"/>
    <n v="0"/>
    <x v="50"/>
    <n v="0.40666666666666668"/>
    <n v="0"/>
  </r>
  <r>
    <x v="99"/>
    <x v="76"/>
    <n v="4.4000000000000004"/>
    <n v="0"/>
    <n v="4.4000000000000004"/>
    <n v="0"/>
    <n v="0"/>
    <n v="0"/>
    <n v="0"/>
    <n v="0"/>
    <n v="0"/>
    <n v="0"/>
    <x v="50"/>
    <n v="0.3666666666666667"/>
    <n v="0"/>
  </r>
  <r>
    <x v="100"/>
    <x v="76"/>
    <n v="4.88"/>
    <n v="0"/>
    <n v="4.88"/>
    <n v="0"/>
    <n v="0"/>
    <n v="0"/>
    <n v="0"/>
    <n v="0"/>
    <n v="0"/>
    <n v="0"/>
    <x v="50"/>
    <n v="0.40666666666666668"/>
    <n v="0"/>
  </r>
  <r>
    <x v="22"/>
    <x v="76"/>
    <n v="4.4000000000000004"/>
    <n v="0"/>
    <n v="4.4000000000000004"/>
    <n v="0"/>
    <n v="0"/>
    <n v="0"/>
    <n v="0"/>
    <n v="0"/>
    <n v="0"/>
    <n v="0"/>
    <x v="50"/>
    <n v="0.3666666666666667"/>
    <n v="0"/>
  </r>
  <r>
    <x v="7"/>
    <x v="76"/>
    <n v="3.9"/>
    <n v="0"/>
    <n v="3.9"/>
    <n v="0"/>
    <n v="0"/>
    <n v="0"/>
    <n v="0"/>
    <n v="0"/>
    <n v="0"/>
    <n v="0"/>
    <x v="50"/>
    <n v="0.32500000000000001"/>
    <n v="0"/>
  </r>
  <r>
    <x v="23"/>
    <x v="76"/>
    <n v="4.3899999999999997"/>
    <n v="0"/>
    <n v="4.3899999999999997"/>
    <n v="0"/>
    <n v="0"/>
    <n v="0"/>
    <n v="0"/>
    <n v="0"/>
    <n v="0"/>
    <n v="0"/>
    <x v="50"/>
    <n v="0.36583333333333329"/>
    <n v="0"/>
  </r>
  <r>
    <x v="90"/>
    <x v="76"/>
    <n v="3.91"/>
    <n v="0"/>
    <n v="3.91"/>
    <n v="0"/>
    <n v="0"/>
    <n v="0"/>
    <n v="0"/>
    <n v="0"/>
    <n v="0"/>
    <n v="0"/>
    <x v="50"/>
    <n v="0.32583333333333336"/>
    <n v="0"/>
  </r>
  <r>
    <x v="24"/>
    <x v="76"/>
    <n v="3.43"/>
    <n v="0"/>
    <n v="3.43"/>
    <n v="0"/>
    <n v="0"/>
    <n v="0"/>
    <n v="0"/>
    <n v="0"/>
    <n v="0"/>
    <n v="0"/>
    <x v="50"/>
    <n v="0.28583333333333333"/>
    <n v="0"/>
  </r>
  <r>
    <x v="101"/>
    <x v="76"/>
    <n v="4.4000000000000004"/>
    <n v="0"/>
    <n v="4.4000000000000004"/>
    <n v="0"/>
    <n v="0"/>
    <n v="0"/>
    <n v="0"/>
    <n v="0"/>
    <n v="0"/>
    <n v="0"/>
    <x v="50"/>
    <n v="0.3666666666666667"/>
    <n v="0"/>
  </r>
  <r>
    <x v="25"/>
    <x v="76"/>
    <n v="3.9"/>
    <n v="0"/>
    <n v="3.9"/>
    <n v="0"/>
    <n v="0"/>
    <n v="0"/>
    <n v="0"/>
    <n v="0"/>
    <n v="0"/>
    <n v="0"/>
    <x v="50"/>
    <n v="0.32500000000000001"/>
    <n v="0"/>
  </r>
  <r>
    <x v="26"/>
    <x v="76"/>
    <n v="3.9"/>
    <n v="0"/>
    <n v="3.9"/>
    <n v="0"/>
    <n v="0"/>
    <n v="0"/>
    <n v="0"/>
    <n v="0"/>
    <n v="0"/>
    <n v="0"/>
    <x v="50"/>
    <n v="0.32500000000000001"/>
    <n v="0"/>
  </r>
  <r>
    <x v="27"/>
    <x v="76"/>
    <n v="3.9"/>
    <n v="0"/>
    <n v="3.9"/>
    <n v="0"/>
    <n v="0"/>
    <n v="0"/>
    <n v="0"/>
    <n v="0"/>
    <n v="0"/>
    <n v="0"/>
    <x v="50"/>
    <n v="0.32500000000000001"/>
    <n v="0"/>
  </r>
  <r>
    <x v="3"/>
    <x v="76"/>
    <n v="3.9"/>
    <n v="0"/>
    <n v="3.9"/>
    <n v="0"/>
    <n v="0"/>
    <n v="0"/>
    <n v="0"/>
    <n v="0"/>
    <n v="0"/>
    <n v="0"/>
    <x v="50"/>
    <n v="0.32500000000000001"/>
    <n v="0"/>
  </r>
  <r>
    <x v="28"/>
    <x v="76"/>
    <n v="3.91"/>
    <n v="0"/>
    <n v="3.91"/>
    <n v="0"/>
    <n v="0"/>
    <n v="0"/>
    <n v="0"/>
    <n v="0"/>
    <n v="0"/>
    <n v="0"/>
    <x v="50"/>
    <n v="0.32583333333333336"/>
    <n v="0"/>
  </r>
  <r>
    <x v="29"/>
    <x v="76"/>
    <n v="23.01"/>
    <n v="0"/>
    <n v="23.01"/>
    <n v="0"/>
    <n v="0"/>
    <n v="0"/>
    <n v="0"/>
    <n v="0"/>
    <n v="0"/>
    <n v="0"/>
    <x v="50"/>
    <n v="1.9175000000000002"/>
    <n v="0"/>
  </r>
  <r>
    <x v="30"/>
    <x v="76"/>
    <n v="41.8"/>
    <n v="0"/>
    <n v="41.8"/>
    <n v="0"/>
    <n v="0"/>
    <n v="0"/>
    <n v="0"/>
    <n v="0"/>
    <n v="0"/>
    <n v="0"/>
    <x v="50"/>
    <n v="3.4833333333333329"/>
    <n v="0"/>
  </r>
  <r>
    <x v="31"/>
    <x v="76"/>
    <n v="47.14"/>
    <n v="0"/>
    <n v="47.14"/>
    <n v="0"/>
    <n v="0"/>
    <n v="0"/>
    <n v="0"/>
    <n v="0"/>
    <n v="0"/>
    <n v="0"/>
    <x v="50"/>
    <n v="3.9283333333333332"/>
    <n v="0"/>
  </r>
  <r>
    <x v="102"/>
    <x v="76"/>
    <n v="22.23"/>
    <n v="0"/>
    <n v="22.23"/>
    <n v="0"/>
    <n v="0"/>
    <n v="0"/>
    <n v="0"/>
    <n v="0"/>
    <n v="0"/>
    <n v="0"/>
    <x v="50"/>
    <n v="1.8525"/>
    <n v="0"/>
  </r>
  <r>
    <x v="32"/>
    <x v="76"/>
    <n v="7.31"/>
    <n v="0"/>
    <n v="7.31"/>
    <n v="0"/>
    <n v="0"/>
    <n v="0"/>
    <n v="0"/>
    <n v="0"/>
    <n v="0"/>
    <n v="0"/>
    <x v="50"/>
    <n v="0.60916666666666663"/>
    <n v="0"/>
  </r>
  <r>
    <x v="103"/>
    <x v="76"/>
    <n v="5.72"/>
    <n v="0"/>
    <n v="5.72"/>
    <n v="0"/>
    <n v="0"/>
    <n v="0"/>
    <n v="0"/>
    <n v="0"/>
    <n v="0"/>
    <n v="0"/>
    <x v="50"/>
    <n v="0.47666666666666663"/>
    <n v="0"/>
  </r>
  <r>
    <x v="33"/>
    <x v="76"/>
    <n v="6.34"/>
    <n v="0"/>
    <n v="6.34"/>
    <n v="0"/>
    <n v="0"/>
    <n v="0"/>
    <n v="0"/>
    <n v="0"/>
    <n v="0"/>
    <n v="0"/>
    <x v="50"/>
    <n v="0.52833333333333332"/>
    <n v="0"/>
  </r>
  <r>
    <x v="34"/>
    <x v="76"/>
    <n v="6.82"/>
    <n v="0"/>
    <n v="6.82"/>
    <n v="0"/>
    <n v="0"/>
    <n v="0"/>
    <n v="0"/>
    <n v="0"/>
    <n v="0"/>
    <n v="0"/>
    <x v="50"/>
    <n v="0.56833333333333336"/>
    <n v="0"/>
  </r>
  <r>
    <x v="104"/>
    <x v="76"/>
    <n v="7.32"/>
    <n v="0"/>
    <n v="7.32"/>
    <n v="0"/>
    <n v="0"/>
    <n v="0"/>
    <n v="0"/>
    <n v="0"/>
    <n v="0"/>
    <n v="0"/>
    <x v="50"/>
    <n v="0.61"/>
    <n v="0"/>
  </r>
  <r>
    <x v="35"/>
    <x v="76"/>
    <n v="6.82"/>
    <n v="0"/>
    <n v="6.82"/>
    <n v="0"/>
    <n v="0"/>
    <n v="0"/>
    <n v="0"/>
    <n v="0"/>
    <n v="0"/>
    <n v="0"/>
    <x v="50"/>
    <n v="0.56833333333333336"/>
    <n v="0"/>
  </r>
  <r>
    <x v="79"/>
    <x v="76"/>
    <n v="7.33"/>
    <n v="0"/>
    <n v="7.33"/>
    <n v="0"/>
    <n v="0"/>
    <n v="0"/>
    <n v="0"/>
    <n v="0"/>
    <n v="0"/>
    <n v="0"/>
    <x v="50"/>
    <n v="0.61083333333333334"/>
    <n v="0"/>
  </r>
  <r>
    <x v="36"/>
    <x v="76"/>
    <n v="7.33"/>
    <n v="0"/>
    <n v="7.33"/>
    <n v="0"/>
    <n v="0"/>
    <n v="0"/>
    <n v="0"/>
    <n v="0"/>
    <n v="0"/>
    <n v="0"/>
    <x v="50"/>
    <n v="0.61083333333333334"/>
    <n v="0"/>
  </r>
  <r>
    <x v="37"/>
    <x v="76"/>
    <n v="6.35"/>
    <n v="0"/>
    <n v="6.35"/>
    <n v="0"/>
    <n v="0"/>
    <n v="0"/>
    <n v="0"/>
    <n v="0"/>
    <n v="0"/>
    <n v="0"/>
    <x v="50"/>
    <n v="0.52916666666666667"/>
    <n v="0"/>
  </r>
  <r>
    <x v="38"/>
    <x v="76"/>
    <n v="6.35"/>
    <n v="0"/>
    <n v="6.35"/>
    <n v="0"/>
    <n v="0"/>
    <n v="0"/>
    <n v="0"/>
    <n v="0"/>
    <n v="0"/>
    <n v="0"/>
    <x v="50"/>
    <n v="0.52916666666666667"/>
    <n v="0"/>
  </r>
  <r>
    <x v="39"/>
    <x v="76"/>
    <n v="6.86"/>
    <n v="0"/>
    <n v="6.86"/>
    <n v="0"/>
    <n v="0"/>
    <n v="0"/>
    <n v="0"/>
    <n v="0"/>
    <n v="0"/>
    <n v="0"/>
    <x v="50"/>
    <n v="0.57166666666666666"/>
    <n v="0"/>
  </r>
  <r>
    <x v="40"/>
    <x v="76"/>
    <n v="8.3000000000000007"/>
    <n v="0"/>
    <n v="8.3000000000000007"/>
    <n v="0"/>
    <n v="0"/>
    <n v="0"/>
    <n v="0"/>
    <n v="0"/>
    <n v="0"/>
    <n v="0"/>
    <x v="50"/>
    <n v="0.69166666666666676"/>
    <n v="0"/>
  </r>
  <r>
    <x v="41"/>
    <x v="76"/>
    <n v="7.2"/>
    <n v="0"/>
    <n v="7.2"/>
    <n v="0"/>
    <n v="0"/>
    <n v="0"/>
    <n v="0"/>
    <n v="0"/>
    <n v="0"/>
    <n v="0"/>
    <x v="50"/>
    <n v="0.6"/>
    <n v="0"/>
  </r>
  <r>
    <x v="105"/>
    <x v="76"/>
    <n v="7.32"/>
    <n v="0"/>
    <n v="7.32"/>
    <n v="0"/>
    <n v="0"/>
    <n v="0"/>
    <n v="0"/>
    <n v="0"/>
    <n v="0"/>
    <n v="0"/>
    <x v="50"/>
    <n v="0.61"/>
    <n v="0"/>
  </r>
  <r>
    <x v="42"/>
    <x v="76"/>
    <n v="6.82"/>
    <n v="0"/>
    <n v="6.82"/>
    <n v="0"/>
    <n v="0"/>
    <n v="0"/>
    <n v="0"/>
    <n v="0"/>
    <n v="0"/>
    <n v="0"/>
    <x v="50"/>
    <n v="0.56833333333333336"/>
    <n v="0"/>
  </r>
  <r>
    <x v="43"/>
    <x v="76"/>
    <n v="6.85"/>
    <n v="0"/>
    <n v="6.85"/>
    <n v="0"/>
    <n v="0"/>
    <n v="0"/>
    <n v="0"/>
    <n v="0"/>
    <n v="0"/>
    <n v="0"/>
    <x v="50"/>
    <n v="0.5708333333333333"/>
    <n v="0"/>
  </r>
  <r>
    <x v="106"/>
    <x v="76"/>
    <n v="7.33"/>
    <n v="0"/>
    <n v="7.33"/>
    <n v="0"/>
    <n v="0"/>
    <n v="0"/>
    <n v="0"/>
    <n v="0"/>
    <n v="0"/>
    <n v="0"/>
    <x v="50"/>
    <n v="0.61083333333333334"/>
    <n v="0"/>
  </r>
  <r>
    <x v="4"/>
    <x v="76"/>
    <n v="6.34"/>
    <n v="0"/>
    <n v="6.34"/>
    <n v="0"/>
    <n v="0"/>
    <n v="0"/>
    <n v="0"/>
    <n v="0"/>
    <n v="0"/>
    <n v="0"/>
    <x v="50"/>
    <n v="0.52833333333333332"/>
    <n v="0"/>
  </r>
  <r>
    <x v="44"/>
    <x v="76"/>
    <n v="7.32"/>
    <n v="0"/>
    <n v="7.32"/>
    <n v="0"/>
    <n v="0"/>
    <n v="0"/>
    <n v="0"/>
    <n v="0"/>
    <n v="0"/>
    <n v="0"/>
    <x v="50"/>
    <n v="0.61"/>
    <n v="0"/>
  </r>
  <r>
    <x v="8"/>
    <x v="76"/>
    <n v="8.8000000000000007"/>
    <n v="0"/>
    <n v="8.8000000000000007"/>
    <n v="0"/>
    <n v="0"/>
    <n v="0"/>
    <n v="0"/>
    <n v="0"/>
    <n v="0"/>
    <n v="0"/>
    <x v="50"/>
    <n v="0.73333333333333339"/>
    <n v="0"/>
  </r>
  <r>
    <x v="85"/>
    <x v="76"/>
    <n v="27.97"/>
    <n v="0"/>
    <n v="27.97"/>
    <n v="0"/>
    <n v="0"/>
    <n v="0"/>
    <n v="0"/>
    <n v="0"/>
    <n v="0"/>
    <n v="0"/>
    <x v="50"/>
    <n v="2.3308333333333331"/>
    <n v="0"/>
  </r>
  <r>
    <x v="45"/>
    <x v="76"/>
    <n v="36.299999999999997"/>
    <n v="0"/>
    <n v="36.299999999999997"/>
    <n v="0"/>
    <n v="0"/>
    <n v="0"/>
    <n v="0"/>
    <n v="0"/>
    <n v="0"/>
    <n v="0"/>
    <x v="50"/>
    <n v="3.0249999999999999"/>
    <n v="0"/>
  </r>
  <r>
    <x v="46"/>
    <x v="76"/>
    <n v="27.81"/>
    <n v="0"/>
    <n v="27.81"/>
    <n v="0"/>
    <n v="0"/>
    <n v="0"/>
    <n v="0"/>
    <n v="0"/>
    <n v="0"/>
    <n v="0"/>
    <x v="50"/>
    <n v="2.3174999999999999"/>
    <n v="0"/>
  </r>
  <r>
    <x v="47"/>
    <x v="76"/>
    <n v="21.61"/>
    <n v="0"/>
    <n v="21.61"/>
    <n v="0"/>
    <n v="0"/>
    <n v="0"/>
    <n v="0"/>
    <n v="0"/>
    <n v="0"/>
    <n v="0"/>
    <x v="50"/>
    <n v="1.8008333333333333"/>
    <n v="0"/>
  </r>
  <r>
    <x v="80"/>
    <x v="76"/>
    <n v="19.2"/>
    <n v="0"/>
    <n v="19.2"/>
    <n v="0"/>
    <n v="0"/>
    <n v="0"/>
    <n v="0"/>
    <n v="0"/>
    <n v="0"/>
    <n v="0"/>
    <x v="50"/>
    <n v="1.5999999999999999"/>
    <n v="0"/>
  </r>
  <r>
    <x v="48"/>
    <x v="76"/>
    <n v="19.149999999999999"/>
    <n v="0"/>
    <n v="19.149999999999999"/>
    <n v="0"/>
    <n v="0"/>
    <n v="0"/>
    <n v="0"/>
    <n v="0"/>
    <n v="0"/>
    <n v="0"/>
    <x v="50"/>
    <n v="1.5958333333333332"/>
    <n v="0"/>
  </r>
  <r>
    <x v="49"/>
    <x v="76"/>
    <n v="20.14"/>
    <n v="0"/>
    <n v="20.14"/>
    <n v="0"/>
    <n v="0"/>
    <n v="0"/>
    <n v="0"/>
    <n v="0"/>
    <n v="0"/>
    <n v="0"/>
    <x v="50"/>
    <n v="1.6783333333333335"/>
    <n v="0"/>
  </r>
  <r>
    <x v="50"/>
    <x v="76"/>
    <n v="17.760000000000002"/>
    <n v="0"/>
    <n v="17.760000000000002"/>
    <n v="0"/>
    <n v="0"/>
    <n v="0"/>
    <n v="0"/>
    <n v="0"/>
    <n v="0"/>
    <n v="0"/>
    <x v="50"/>
    <n v="1.4800000000000002"/>
    <n v="0"/>
  </r>
  <r>
    <x v="51"/>
    <x v="76"/>
    <n v="18.170000000000002"/>
    <n v="0"/>
    <n v="18.170000000000002"/>
    <n v="0"/>
    <n v="0"/>
    <n v="0"/>
    <n v="0"/>
    <n v="0"/>
    <n v="0"/>
    <n v="0"/>
    <x v="50"/>
    <n v="1.5141666666666669"/>
    <n v="0"/>
  </r>
  <r>
    <x v="52"/>
    <x v="76"/>
    <n v="18.47"/>
    <n v="0"/>
    <n v="18.47"/>
    <n v="0"/>
    <n v="0"/>
    <n v="0"/>
    <n v="0"/>
    <n v="0"/>
    <n v="0"/>
    <n v="0"/>
    <x v="50"/>
    <n v="1.5391666666666666"/>
    <n v="0"/>
  </r>
  <r>
    <x v="53"/>
    <x v="76"/>
    <n v="14.12"/>
    <n v="0"/>
    <n v="14.12"/>
    <n v="0"/>
    <n v="0"/>
    <n v="0"/>
    <n v="0"/>
    <n v="0"/>
    <n v="0"/>
    <n v="0"/>
    <x v="50"/>
    <n v="1.1766666666666665"/>
    <n v="0"/>
  </r>
  <r>
    <x v="5"/>
    <x v="76"/>
    <n v="9.2899999999999991"/>
    <n v="0"/>
    <n v="9.2899999999999991"/>
    <n v="0"/>
    <n v="0"/>
    <n v="0"/>
    <n v="0"/>
    <n v="0"/>
    <n v="0"/>
    <n v="0"/>
    <x v="50"/>
    <n v="0.77416666666666656"/>
    <n v="0"/>
  </r>
  <r>
    <x v="91"/>
    <x v="76"/>
    <n v="6.34"/>
    <n v="0"/>
    <n v="6.34"/>
    <n v="0"/>
    <n v="0"/>
    <n v="0"/>
    <n v="0"/>
    <n v="0"/>
    <n v="0"/>
    <n v="0"/>
    <x v="50"/>
    <n v="0.52833333333333332"/>
    <n v="0"/>
  </r>
  <r>
    <x v="54"/>
    <x v="76"/>
    <n v="7.32"/>
    <n v="0"/>
    <n v="7.32"/>
    <n v="0"/>
    <n v="0"/>
    <n v="0"/>
    <n v="0"/>
    <n v="0"/>
    <n v="0"/>
    <n v="0"/>
    <x v="50"/>
    <n v="0.61"/>
    <n v="0"/>
  </r>
  <r>
    <x v="107"/>
    <x v="76"/>
    <n v="6.36"/>
    <n v="0"/>
    <n v="6.36"/>
    <n v="0"/>
    <n v="0"/>
    <n v="0"/>
    <n v="0"/>
    <n v="0"/>
    <n v="0"/>
    <n v="0"/>
    <x v="50"/>
    <n v="0.53"/>
    <n v="0"/>
  </r>
  <r>
    <x v="108"/>
    <x v="76"/>
    <n v="5.86"/>
    <n v="0"/>
    <n v="5.86"/>
    <n v="0"/>
    <n v="0"/>
    <n v="0"/>
    <n v="0"/>
    <n v="0"/>
    <n v="0"/>
    <n v="0"/>
    <x v="50"/>
    <n v="0.48833333333333334"/>
    <n v="0"/>
  </r>
  <r>
    <x v="55"/>
    <x v="76"/>
    <n v="8.2899999999999991"/>
    <n v="0"/>
    <n v="8.2899999999999991"/>
    <n v="0"/>
    <n v="0"/>
    <n v="0"/>
    <n v="0"/>
    <n v="0"/>
    <n v="0"/>
    <n v="0"/>
    <x v="50"/>
    <n v="0.6908333333333333"/>
    <n v="0"/>
  </r>
  <r>
    <x v="109"/>
    <x v="76"/>
    <n v="5.85"/>
    <n v="0"/>
    <n v="5.85"/>
    <n v="0"/>
    <n v="0"/>
    <n v="0"/>
    <n v="0"/>
    <n v="0"/>
    <n v="0"/>
    <n v="0"/>
    <x v="50"/>
    <n v="0.48749999999999999"/>
    <n v="0"/>
  </r>
  <r>
    <x v="56"/>
    <x v="76"/>
    <n v="5.86"/>
    <n v="0"/>
    <n v="5.86"/>
    <n v="0"/>
    <n v="0"/>
    <n v="0"/>
    <n v="0"/>
    <n v="0"/>
    <n v="0"/>
    <n v="0"/>
    <x v="50"/>
    <n v="0.48833333333333334"/>
    <n v="0"/>
  </r>
  <r>
    <x v="110"/>
    <x v="76"/>
    <n v="7.63"/>
    <n v="0"/>
    <n v="7.63"/>
    <n v="0"/>
    <n v="0"/>
    <n v="0"/>
    <n v="0"/>
    <n v="0"/>
    <n v="0"/>
    <n v="0"/>
    <x v="50"/>
    <n v="0.63583333333333336"/>
    <n v="0"/>
  </r>
  <r>
    <x v="57"/>
    <x v="76"/>
    <n v="5.86"/>
    <n v="0"/>
    <n v="5.86"/>
    <n v="0"/>
    <n v="0"/>
    <n v="0"/>
    <n v="0"/>
    <n v="0"/>
    <n v="0"/>
    <n v="0"/>
    <x v="50"/>
    <n v="0.48833333333333334"/>
    <n v="0"/>
  </r>
  <r>
    <x v="58"/>
    <x v="76"/>
    <n v="6.33"/>
    <n v="0"/>
    <n v="6.33"/>
    <n v="0"/>
    <n v="0"/>
    <n v="0"/>
    <n v="0"/>
    <n v="0"/>
    <n v="0"/>
    <n v="0"/>
    <x v="50"/>
    <n v="0.52749999999999997"/>
    <n v="0"/>
  </r>
  <r>
    <x v="59"/>
    <x v="76"/>
    <n v="6.82"/>
    <n v="0"/>
    <n v="6.82"/>
    <n v="0"/>
    <n v="0"/>
    <n v="0"/>
    <n v="0"/>
    <n v="0"/>
    <n v="0"/>
    <n v="0"/>
    <x v="50"/>
    <n v="0.56833333333333336"/>
    <n v="0"/>
  </r>
  <r>
    <x v="111"/>
    <x v="76"/>
    <n v="6.82"/>
    <n v="0"/>
    <n v="6.82"/>
    <n v="0"/>
    <n v="0"/>
    <n v="0"/>
    <n v="0"/>
    <n v="0"/>
    <n v="0"/>
    <n v="0"/>
    <x v="50"/>
    <n v="0.56833333333333336"/>
    <n v="0"/>
  </r>
  <r>
    <x v="9"/>
    <x v="76"/>
    <n v="6.33"/>
    <n v="0"/>
    <n v="6.33"/>
    <n v="0"/>
    <n v="0"/>
    <n v="0"/>
    <n v="0"/>
    <n v="0"/>
    <n v="0"/>
    <n v="0"/>
    <x v="50"/>
    <n v="0.52749999999999997"/>
    <n v="0"/>
  </r>
  <r>
    <x v="112"/>
    <x v="76"/>
    <n v="6.35"/>
    <n v="0"/>
    <n v="6.35"/>
    <n v="0"/>
    <n v="0"/>
    <n v="0"/>
    <n v="0"/>
    <n v="0"/>
    <n v="0"/>
    <n v="0"/>
    <x v="50"/>
    <n v="0.52916666666666667"/>
    <n v="0"/>
  </r>
  <r>
    <x v="60"/>
    <x v="76"/>
    <n v="6.34"/>
    <n v="0"/>
    <n v="6.34"/>
    <n v="0"/>
    <n v="0"/>
    <n v="0"/>
    <n v="0"/>
    <n v="0"/>
    <n v="0"/>
    <n v="0"/>
    <x v="50"/>
    <n v="0.52833333333333332"/>
    <n v="0"/>
  </r>
  <r>
    <x v="61"/>
    <x v="76"/>
    <n v="6.26"/>
    <n v="0"/>
    <n v="6.26"/>
    <n v="0"/>
    <n v="0"/>
    <n v="0"/>
    <n v="0"/>
    <n v="0"/>
    <n v="0"/>
    <n v="0"/>
    <x v="50"/>
    <n v="0.52166666666666661"/>
    <n v="0"/>
  </r>
  <r>
    <x v="81"/>
    <x v="76"/>
    <n v="5.39"/>
    <n v="0"/>
    <n v="5.39"/>
    <n v="0"/>
    <n v="0"/>
    <n v="0"/>
    <n v="0"/>
    <n v="0"/>
    <n v="0"/>
    <n v="0"/>
    <x v="50"/>
    <n v="0.44916666666666666"/>
    <n v="0"/>
  </r>
  <r>
    <x v="62"/>
    <x v="76"/>
    <n v="6.83"/>
    <n v="0"/>
    <n v="6.83"/>
    <n v="0"/>
    <n v="0"/>
    <n v="0"/>
    <n v="0"/>
    <n v="0"/>
    <n v="0"/>
    <n v="0"/>
    <x v="50"/>
    <n v="0.56916666666666671"/>
    <n v="0"/>
  </r>
  <r>
    <x v="113"/>
    <x v="76"/>
    <n v="6.84"/>
    <n v="0"/>
    <n v="6.84"/>
    <n v="0"/>
    <n v="0"/>
    <n v="0"/>
    <n v="0"/>
    <n v="0"/>
    <n v="0"/>
    <n v="0"/>
    <x v="50"/>
    <n v="0.56999999999999995"/>
    <n v="0"/>
  </r>
  <r>
    <x v="63"/>
    <x v="76"/>
    <n v="5.38"/>
    <n v="0"/>
    <n v="5.38"/>
    <n v="0"/>
    <n v="0"/>
    <n v="0"/>
    <n v="0"/>
    <n v="0"/>
    <n v="0"/>
    <n v="0"/>
    <x v="50"/>
    <n v="0.44833333333333331"/>
    <n v="0"/>
  </r>
  <r>
    <x v="114"/>
    <x v="76"/>
    <n v="5.85"/>
    <n v="0"/>
    <n v="5.85"/>
    <n v="0"/>
    <n v="0"/>
    <n v="0"/>
    <n v="0"/>
    <n v="0"/>
    <n v="0"/>
    <n v="0"/>
    <x v="50"/>
    <n v="0.48749999999999999"/>
    <n v="0"/>
  </r>
  <r>
    <x v="64"/>
    <x v="76"/>
    <n v="3.9"/>
    <n v="0"/>
    <n v="3.9"/>
    <n v="0"/>
    <n v="0"/>
    <n v="0"/>
    <n v="0"/>
    <n v="0"/>
    <n v="0"/>
    <n v="0"/>
    <x v="50"/>
    <n v="0.32500000000000001"/>
    <n v="0"/>
  </r>
  <r>
    <x v="65"/>
    <x v="76"/>
    <n v="3.41"/>
    <n v="0"/>
    <n v="3.41"/>
    <n v="0"/>
    <n v="0"/>
    <n v="0"/>
    <n v="0"/>
    <n v="0"/>
    <n v="0"/>
    <n v="0"/>
    <x v="50"/>
    <n v="0.28416666666666668"/>
    <n v="0"/>
  </r>
  <r>
    <x v="82"/>
    <x v="76"/>
    <n v="3.91"/>
    <n v="0"/>
    <n v="3.91"/>
    <n v="0"/>
    <n v="0"/>
    <n v="0"/>
    <n v="0"/>
    <n v="0"/>
    <n v="0"/>
    <n v="0"/>
    <x v="50"/>
    <n v="0.32583333333333336"/>
    <n v="0"/>
  </r>
  <r>
    <x v="66"/>
    <x v="76"/>
    <n v="17.55"/>
    <n v="0"/>
    <n v="17.55"/>
    <n v="0"/>
    <n v="0"/>
    <n v="0"/>
    <n v="0"/>
    <n v="0"/>
    <n v="0"/>
    <n v="0"/>
    <x v="50"/>
    <n v="1.4625000000000001"/>
    <n v="0"/>
  </r>
  <r>
    <x v="92"/>
    <x v="76"/>
    <n v="34.799999999999997"/>
    <n v="0"/>
    <n v="34.799999999999997"/>
    <n v="0"/>
    <n v="0"/>
    <n v="0"/>
    <n v="0"/>
    <n v="0"/>
    <n v="0"/>
    <n v="0"/>
    <x v="50"/>
    <n v="2.9"/>
    <n v="0"/>
  </r>
  <r>
    <x v="67"/>
    <x v="76"/>
    <n v="24.06"/>
    <n v="0"/>
    <n v="24.06"/>
    <n v="0"/>
    <n v="0"/>
    <n v="0"/>
    <n v="0"/>
    <n v="0"/>
    <n v="0"/>
    <n v="0"/>
    <x v="50"/>
    <n v="2.0049999999999999"/>
    <n v="0"/>
  </r>
  <r>
    <x v="115"/>
    <x v="76"/>
    <n v="18.190000000000001"/>
    <n v="0"/>
    <n v="18.190000000000001"/>
    <n v="0"/>
    <n v="0"/>
    <n v="0"/>
    <n v="0"/>
    <n v="0"/>
    <n v="0"/>
    <n v="0"/>
    <x v="50"/>
    <n v="1.5158333333333334"/>
    <n v="0"/>
  </r>
  <r>
    <x v="68"/>
    <x v="76"/>
    <n v="14.7"/>
    <n v="0"/>
    <n v="14.7"/>
    <n v="0"/>
    <n v="0"/>
    <n v="0"/>
    <n v="0"/>
    <n v="0"/>
    <n v="0"/>
    <n v="0"/>
    <x v="50"/>
    <n v="1.2249999999999999"/>
    <n v="0"/>
  </r>
  <r>
    <x v="93"/>
    <x v="76"/>
    <n v="17.149999999999999"/>
    <n v="0"/>
    <n v="17.149999999999999"/>
    <n v="0"/>
    <n v="0"/>
    <n v="0"/>
    <n v="0"/>
    <n v="0"/>
    <n v="0"/>
    <n v="0"/>
    <x v="50"/>
    <n v="1.4291666666666665"/>
    <n v="0"/>
  </r>
  <r>
    <x v="69"/>
    <x v="76"/>
    <n v="22.11"/>
    <n v="0"/>
    <n v="22.11"/>
    <n v="0"/>
    <n v="0"/>
    <n v="0"/>
    <n v="0"/>
    <n v="0"/>
    <n v="0"/>
    <n v="0"/>
    <x v="50"/>
    <n v="1.8425"/>
    <n v="0"/>
  </r>
  <r>
    <x v="86"/>
    <x v="76"/>
    <n v="25.28"/>
    <n v="0"/>
    <n v="25.28"/>
    <n v="0"/>
    <n v="0"/>
    <n v="0"/>
    <n v="0"/>
    <n v="0"/>
    <n v="0"/>
    <n v="0"/>
    <x v="50"/>
    <n v="2.1066666666666669"/>
    <n v="0"/>
  </r>
  <r>
    <x v="116"/>
    <x v="76"/>
    <n v="17.89"/>
    <n v="0"/>
    <n v="17.89"/>
    <n v="0"/>
    <n v="0"/>
    <n v="0"/>
    <n v="0"/>
    <n v="0"/>
    <n v="0"/>
    <n v="0"/>
    <x v="50"/>
    <n v="1.4908333333333335"/>
    <n v="0"/>
  </r>
  <r>
    <x v="70"/>
    <x v="76"/>
    <n v="24.86"/>
    <n v="0"/>
    <n v="24.86"/>
    <n v="0"/>
    <n v="0"/>
    <n v="0"/>
    <n v="0"/>
    <n v="0"/>
    <n v="0"/>
    <n v="0"/>
    <x v="50"/>
    <n v="2.0716666666666668"/>
    <n v="0"/>
  </r>
  <r>
    <x v="83"/>
    <x v="76"/>
    <n v="20.77"/>
    <n v="0"/>
    <n v="20.77"/>
    <n v="0"/>
    <n v="0"/>
    <n v="0"/>
    <n v="0"/>
    <n v="0"/>
    <n v="0"/>
    <n v="0"/>
    <x v="50"/>
    <n v="1.7308333333333332"/>
    <n v="0"/>
  </r>
  <r>
    <x v="94"/>
    <x v="76"/>
    <n v="22.4"/>
    <n v="0"/>
    <n v="22.4"/>
    <n v="0"/>
    <n v="0"/>
    <n v="0"/>
    <n v="0"/>
    <n v="0"/>
    <n v="0"/>
    <n v="0"/>
    <x v="50"/>
    <n v="1.8666666666666665"/>
    <n v="0"/>
  </r>
  <r>
    <x v="71"/>
    <x v="76"/>
    <n v="23.59"/>
    <n v="0"/>
    <n v="23.59"/>
    <n v="0"/>
    <n v="0"/>
    <n v="0"/>
    <n v="0"/>
    <n v="0"/>
    <n v="0"/>
    <n v="0"/>
    <x v="50"/>
    <n v="1.9658333333333333"/>
    <n v="0"/>
  </r>
  <r>
    <x v="117"/>
    <x v="76"/>
    <n v="18.52"/>
    <n v="0"/>
    <n v="18.52"/>
    <n v="0"/>
    <n v="0"/>
    <n v="0"/>
    <n v="0"/>
    <n v="0"/>
    <n v="0"/>
    <n v="0"/>
    <x v="50"/>
    <n v="1.5433333333333332"/>
    <n v="0"/>
  </r>
  <r>
    <x v="72"/>
    <x v="76"/>
    <n v="21.13"/>
    <n v="0"/>
    <n v="21.13"/>
    <n v="0"/>
    <n v="0"/>
    <n v="0"/>
    <n v="0"/>
    <n v="0"/>
    <n v="0"/>
    <n v="0"/>
    <x v="50"/>
    <n v="1.7608333333333333"/>
    <n v="0"/>
  </r>
  <r>
    <x v="73"/>
    <x v="76"/>
    <n v="18.64"/>
    <n v="0"/>
    <n v="18.64"/>
    <n v="0"/>
    <n v="0"/>
    <n v="0"/>
    <n v="0"/>
    <n v="0"/>
    <n v="0"/>
    <n v="0"/>
    <x v="50"/>
    <n v="1.5533333333333335"/>
    <n v="0"/>
  </r>
  <r>
    <x v="74"/>
    <x v="76"/>
    <n v="11.25"/>
    <n v="0"/>
    <n v="11.25"/>
    <n v="0"/>
    <n v="0"/>
    <n v="0"/>
    <n v="0"/>
    <n v="0"/>
    <n v="0"/>
    <n v="0"/>
    <x v="50"/>
    <n v="0.9375"/>
    <n v="0"/>
  </r>
  <r>
    <x v="75"/>
    <x v="76"/>
    <n v="3.43"/>
    <n v="0"/>
    <n v="3.43"/>
    <n v="0"/>
    <n v="0"/>
    <n v="0"/>
    <n v="0"/>
    <n v="0"/>
    <n v="0"/>
    <n v="0"/>
    <x v="50"/>
    <n v="0.28583333333333333"/>
    <n v="0"/>
  </r>
  <r>
    <x v="84"/>
    <x v="76"/>
    <n v="16.2"/>
    <n v="0"/>
    <n v="16.2"/>
    <n v="0"/>
    <n v="0"/>
    <n v="0"/>
    <n v="0"/>
    <n v="0"/>
    <n v="0"/>
    <n v="0"/>
    <x v="50"/>
    <n v="1.3499999999999999"/>
    <n v="0"/>
  </r>
  <r>
    <x v="118"/>
    <x v="76"/>
    <n v="17.190000000000001"/>
    <n v="0"/>
    <n v="17.190000000000001"/>
    <n v="0"/>
    <n v="0"/>
    <n v="0"/>
    <n v="0"/>
    <n v="0"/>
    <n v="0"/>
    <n v="0"/>
    <x v="50"/>
    <n v="1.4325000000000001"/>
    <n v="0"/>
  </r>
  <r>
    <x v="6"/>
    <x v="76"/>
    <n v="23.82"/>
    <n v="0"/>
    <n v="23.82"/>
    <n v="0"/>
    <n v="0"/>
    <n v="0"/>
    <n v="0"/>
    <n v="0"/>
    <n v="0"/>
    <n v="0"/>
    <x v="50"/>
    <n v="1.9850000000000001"/>
    <n v="0"/>
  </r>
  <r>
    <x v="98"/>
    <x v="77"/>
    <n v="0.49"/>
    <n v="0"/>
    <n v="0.49"/>
    <n v="0"/>
    <n v="0"/>
    <n v="0"/>
    <n v="0"/>
    <n v="0"/>
    <n v="0"/>
    <n v="0"/>
    <x v="51"/>
    <n v="4.0833333333333333E-2"/>
    <n v="0"/>
  </r>
  <r>
    <x v="85"/>
    <x v="77"/>
    <n v="0.49"/>
    <n v="0"/>
    <n v="0.49"/>
    <n v="0"/>
    <n v="0"/>
    <n v="0"/>
    <n v="0"/>
    <n v="0"/>
    <n v="0"/>
    <n v="0"/>
    <x v="51"/>
    <n v="4.0833333333333333E-2"/>
    <n v="0"/>
  </r>
  <r>
    <x v="82"/>
    <x v="77"/>
    <n v="0.49"/>
    <n v="0"/>
    <n v="0.49"/>
    <n v="0"/>
    <n v="0"/>
    <n v="0"/>
    <n v="0"/>
    <n v="0"/>
    <n v="0"/>
    <n v="0"/>
    <x v="51"/>
    <n v="4.0833333333333333E-2"/>
    <n v="0"/>
  </r>
  <r>
    <x v="76"/>
    <x v="78"/>
    <n v="0.49"/>
    <n v="0"/>
    <n v="0.49"/>
    <n v="0"/>
    <n v="0"/>
    <n v="0"/>
    <n v="0"/>
    <n v="0"/>
    <n v="0"/>
    <n v="0"/>
    <x v="52"/>
    <n v="4.0833333333333333E-2"/>
    <n v="0"/>
  </r>
  <r>
    <x v="33"/>
    <x v="79"/>
    <n v="0.49"/>
    <n v="0.49"/>
    <n v="0"/>
    <n v="0"/>
    <n v="0"/>
    <n v="0"/>
    <n v="0"/>
    <n v="0"/>
    <n v="0"/>
    <n v="0"/>
    <x v="53"/>
    <n v="4.0833333333333333E-2"/>
    <n v="0"/>
  </r>
  <r>
    <x v="111"/>
    <x v="79"/>
    <n v="0.49"/>
    <n v="0"/>
    <n v="0.49"/>
    <n v="0"/>
    <n v="0"/>
    <n v="0"/>
    <n v="0"/>
    <n v="0"/>
    <n v="0"/>
    <n v="0"/>
    <x v="53"/>
    <n v="4.0833333333333333E-2"/>
    <n v="0"/>
  </r>
  <r>
    <x v="72"/>
    <x v="80"/>
    <n v="0.49"/>
    <n v="0"/>
    <n v="0.49"/>
    <n v="0"/>
    <n v="0"/>
    <n v="0"/>
    <n v="0"/>
    <n v="0"/>
    <n v="0"/>
    <n v="0"/>
    <x v="54"/>
    <n v="4.0833333333333333E-2"/>
    <n v="0"/>
  </r>
  <r>
    <x v="49"/>
    <x v="81"/>
    <n v="0.49"/>
    <n v="0"/>
    <n v="0.49"/>
    <n v="0"/>
    <n v="0"/>
    <n v="0"/>
    <n v="0"/>
    <n v="0"/>
    <n v="0"/>
    <n v="0"/>
    <x v="55"/>
    <n v="4.0833333333333333E-2"/>
    <n v="0"/>
  </r>
  <r>
    <x v="116"/>
    <x v="82"/>
    <n v="0.48"/>
    <n v="0"/>
    <n v="0.48"/>
    <n v="0"/>
    <n v="0"/>
    <n v="0"/>
    <n v="0"/>
    <n v="0"/>
    <n v="0"/>
    <n v="0"/>
    <x v="56"/>
    <n v="0.04"/>
    <n v="0"/>
  </r>
  <r>
    <x v="38"/>
    <x v="83"/>
    <n v="0.49"/>
    <n v="0"/>
    <n v="0.49"/>
    <n v="0"/>
    <n v="0"/>
    <n v="0"/>
    <n v="0"/>
    <n v="0"/>
    <n v="0"/>
    <n v="0"/>
    <x v="57"/>
    <n v="4.0833333333333333E-2"/>
    <n v="0"/>
  </r>
  <r>
    <x v="95"/>
    <x v="84"/>
    <n v="0.49"/>
    <n v="0"/>
    <n v="0.49"/>
    <n v="0"/>
    <n v="0"/>
    <n v="0"/>
    <n v="0"/>
    <n v="0"/>
    <n v="0"/>
    <n v="0"/>
    <x v="58"/>
    <n v="4.0833333333333333E-2"/>
    <n v="0"/>
  </r>
  <r>
    <x v="78"/>
    <x v="84"/>
    <n v="0.49"/>
    <n v="0"/>
    <n v="0.49"/>
    <n v="0"/>
    <n v="0"/>
    <n v="0"/>
    <n v="0"/>
    <n v="0"/>
    <n v="0"/>
    <n v="0"/>
    <x v="58"/>
    <n v="4.0833333333333333E-2"/>
    <n v="0"/>
  </r>
  <r>
    <x v="28"/>
    <x v="84"/>
    <n v="0.49"/>
    <n v="0"/>
    <n v="0.49"/>
    <n v="0"/>
    <n v="0"/>
    <n v="0"/>
    <n v="0"/>
    <n v="0"/>
    <n v="0"/>
    <n v="0"/>
    <x v="58"/>
    <n v="4.0833333333333333E-2"/>
    <n v="0"/>
  </r>
  <r>
    <x v="50"/>
    <x v="84"/>
    <n v="0.49"/>
    <n v="0"/>
    <n v="0.49"/>
    <n v="0"/>
    <n v="0"/>
    <n v="0"/>
    <n v="0"/>
    <n v="0"/>
    <n v="0"/>
    <n v="0"/>
    <x v="58"/>
    <n v="4.0833333333333333E-2"/>
    <n v="0"/>
  </r>
  <r>
    <x v="6"/>
    <x v="84"/>
    <n v="0.49"/>
    <n v="0"/>
    <n v="0.49"/>
    <n v="0"/>
    <n v="0"/>
    <n v="0"/>
    <n v="0"/>
    <n v="0"/>
    <n v="0"/>
    <n v="0"/>
    <x v="58"/>
    <n v="4.0833333333333333E-2"/>
    <n v="0"/>
  </r>
  <r>
    <x v="40"/>
    <x v="84"/>
    <n v="0.49"/>
    <n v="0"/>
    <n v="0.49"/>
    <n v="0"/>
    <n v="0"/>
    <n v="0"/>
    <n v="0"/>
    <n v="0"/>
    <n v="0"/>
    <n v="0"/>
    <x v="59"/>
    <n v="4.0833333333333333E-2"/>
    <n v="0"/>
  </r>
  <r>
    <x v="9"/>
    <x v="84"/>
    <n v="0.49"/>
    <n v="0"/>
    <n v="0.49"/>
    <n v="0"/>
    <n v="0"/>
    <n v="0"/>
    <n v="0"/>
    <n v="0"/>
    <n v="0"/>
    <n v="0"/>
    <x v="59"/>
    <n v="4.0833333333333333E-2"/>
    <n v="0"/>
  </r>
  <r>
    <x v="68"/>
    <x v="84"/>
    <n v="0.49"/>
    <n v="0"/>
    <n v="0.49"/>
    <n v="0"/>
    <n v="0"/>
    <n v="0"/>
    <n v="0"/>
    <n v="0"/>
    <n v="0"/>
    <n v="0"/>
    <x v="59"/>
    <n v="4.0833333333333333E-2"/>
    <n v="0"/>
  </r>
  <r>
    <x v="13"/>
    <x v="85"/>
    <n v="0.49"/>
    <n v="0"/>
    <n v="0.49"/>
    <n v="0"/>
    <n v="0"/>
    <n v="0"/>
    <n v="0"/>
    <n v="0"/>
    <n v="0"/>
    <n v="0"/>
    <x v="60"/>
    <n v="4.0833333333333333E-2"/>
    <n v="0"/>
  </r>
  <r>
    <x v="62"/>
    <x v="85"/>
    <n v="0.49"/>
    <n v="0"/>
    <n v="0.49"/>
    <n v="0"/>
    <n v="0"/>
    <n v="0"/>
    <n v="0"/>
    <n v="0"/>
    <n v="0"/>
    <n v="0"/>
    <x v="61"/>
    <n v="4.0833333333333333E-2"/>
    <n v="0"/>
  </r>
  <r>
    <x v="92"/>
    <x v="86"/>
    <n v="0.49"/>
    <n v="0"/>
    <n v="0.49"/>
    <n v="0"/>
    <n v="0"/>
    <n v="0"/>
    <n v="0"/>
    <n v="0"/>
    <n v="0"/>
    <n v="0"/>
    <x v="62"/>
    <n v="4.0833333333333333E-2"/>
    <n v="0"/>
  </r>
  <r>
    <x v="40"/>
    <x v="87"/>
    <n v="0.49"/>
    <n v="0"/>
    <n v="0.49"/>
    <n v="0"/>
    <n v="0"/>
    <n v="0"/>
    <n v="0"/>
    <n v="0"/>
    <n v="0"/>
    <n v="0"/>
    <x v="63"/>
    <n v="4.0833333333333333E-2"/>
    <n v="0"/>
  </r>
  <r>
    <x v="48"/>
    <x v="88"/>
    <n v="0.49"/>
    <n v="0"/>
    <n v="0.49"/>
    <n v="0"/>
    <n v="0"/>
    <n v="0"/>
    <n v="0"/>
    <n v="0"/>
    <n v="0"/>
    <n v="0"/>
    <x v="64"/>
    <n v="4.0833333333333333E-2"/>
    <n v="0"/>
  </r>
  <r>
    <x v="69"/>
    <x v="89"/>
    <n v="0.49"/>
    <n v="0"/>
    <n v="0.49"/>
    <n v="0"/>
    <n v="0"/>
    <n v="0"/>
    <n v="0"/>
    <n v="0"/>
    <n v="0"/>
    <n v="0"/>
    <x v="65"/>
    <n v="4.0833333333333333E-2"/>
    <n v="0"/>
  </r>
  <r>
    <x v="70"/>
    <x v="90"/>
    <n v="0.49"/>
    <n v="0"/>
    <n v="0.49"/>
    <n v="0"/>
    <n v="0"/>
    <n v="0"/>
    <n v="0"/>
    <n v="0"/>
    <n v="0"/>
    <n v="0"/>
    <x v="66"/>
    <n v="4.0833333333333333E-2"/>
    <n v="0"/>
  </r>
  <r>
    <x v="21"/>
    <x v="91"/>
    <n v="0.49"/>
    <n v="0.49"/>
    <n v="0"/>
    <n v="0"/>
    <n v="0"/>
    <n v="0"/>
    <n v="0"/>
    <n v="0"/>
    <n v="0"/>
    <n v="0"/>
    <x v="67"/>
    <n v="4.0833333333333333E-2"/>
    <n v="0"/>
  </r>
  <r>
    <x v="114"/>
    <x v="92"/>
    <n v="0.49"/>
    <n v="0.49"/>
    <n v="0"/>
    <n v="0"/>
    <n v="0"/>
    <n v="0"/>
    <n v="0"/>
    <n v="0"/>
    <n v="0"/>
    <n v="0"/>
    <x v="68"/>
    <n v="4.0833333333333333E-2"/>
    <n v="0"/>
  </r>
  <r>
    <x v="51"/>
    <x v="93"/>
    <n v="0.49"/>
    <n v="0"/>
    <n v="0.49"/>
    <n v="0"/>
    <n v="0"/>
    <n v="0"/>
    <n v="0"/>
    <n v="0"/>
    <n v="0"/>
    <n v="0"/>
    <x v="69"/>
    <n v="4.0833333333333333E-2"/>
    <n v="0"/>
  </r>
  <r>
    <x v="47"/>
    <x v="94"/>
    <n v="0.49"/>
    <n v="0"/>
    <n v="0.49"/>
    <n v="0"/>
    <n v="0"/>
    <n v="0"/>
    <n v="0"/>
    <n v="0"/>
    <n v="0"/>
    <n v="0"/>
    <x v="70"/>
    <n v="4.0833333333333333E-2"/>
    <n v="0"/>
  </r>
  <r>
    <x v="21"/>
    <x v="95"/>
    <n v="0.49"/>
    <n v="0"/>
    <n v="0.49"/>
    <n v="0"/>
    <n v="0"/>
    <n v="0"/>
    <n v="0"/>
    <n v="0"/>
    <n v="0"/>
    <n v="0"/>
    <x v="71"/>
    <n v="4.0833333333333333E-2"/>
    <n v="0"/>
  </r>
  <r>
    <x v="74"/>
    <x v="95"/>
    <n v="0.49"/>
    <n v="0"/>
    <n v="0.49"/>
    <n v="0"/>
    <n v="0"/>
    <n v="0"/>
    <n v="0"/>
    <n v="0"/>
    <n v="0"/>
    <n v="0"/>
    <x v="72"/>
    <n v="4.0833333333333333E-2"/>
    <n v="0"/>
  </r>
  <r>
    <x v="44"/>
    <x v="96"/>
    <n v="7.32"/>
    <n v="0"/>
    <n v="7.32"/>
    <n v="0"/>
    <n v="0"/>
    <n v="0"/>
    <n v="0"/>
    <n v="0"/>
    <n v="0"/>
    <n v="0"/>
    <x v="73"/>
    <n v="0.61"/>
    <n v="0"/>
  </r>
  <r>
    <x v="85"/>
    <x v="96"/>
    <n v="3.43"/>
    <n v="0"/>
    <n v="3.43"/>
    <n v="0"/>
    <n v="0"/>
    <n v="0"/>
    <n v="0"/>
    <n v="0"/>
    <n v="0"/>
    <n v="0"/>
    <x v="73"/>
    <n v="0.28583333333333333"/>
    <n v="0"/>
  </r>
  <r>
    <x v="45"/>
    <x v="96"/>
    <n v="16.239999999999998"/>
    <n v="0"/>
    <n v="16.239999999999998"/>
    <n v="0"/>
    <n v="0"/>
    <n v="0"/>
    <n v="0"/>
    <n v="0"/>
    <n v="0"/>
    <n v="0"/>
    <x v="73"/>
    <n v="1.3533333333333333"/>
    <n v="0"/>
  </r>
  <r>
    <x v="46"/>
    <x v="96"/>
    <n v="11.71"/>
    <n v="0"/>
    <n v="11.71"/>
    <n v="0"/>
    <n v="0"/>
    <n v="0"/>
    <n v="0"/>
    <n v="0"/>
    <n v="0"/>
    <n v="0"/>
    <x v="73"/>
    <n v="0.97583333333333344"/>
    <n v="0"/>
  </r>
  <r>
    <x v="47"/>
    <x v="96"/>
    <n v="13.26"/>
    <n v="0"/>
    <n v="13.26"/>
    <n v="0"/>
    <n v="0"/>
    <n v="0"/>
    <n v="0"/>
    <n v="0"/>
    <n v="0"/>
    <n v="0"/>
    <x v="73"/>
    <n v="1.105"/>
    <n v="0"/>
  </r>
  <r>
    <x v="80"/>
    <x v="96"/>
    <n v="15.75"/>
    <n v="0"/>
    <n v="15.75"/>
    <n v="0"/>
    <n v="0"/>
    <n v="0"/>
    <n v="0"/>
    <n v="0"/>
    <n v="0"/>
    <n v="0"/>
    <x v="73"/>
    <n v="1.3125"/>
    <n v="0"/>
  </r>
  <r>
    <x v="48"/>
    <x v="96"/>
    <n v="10.8"/>
    <n v="0"/>
    <n v="10.8"/>
    <n v="0"/>
    <n v="0"/>
    <n v="0"/>
    <n v="0"/>
    <n v="0"/>
    <n v="0"/>
    <n v="0"/>
    <x v="73"/>
    <n v="0.9"/>
    <n v="0"/>
  </r>
  <r>
    <x v="49"/>
    <x v="96"/>
    <n v="15.72"/>
    <n v="0"/>
    <n v="15.72"/>
    <n v="0"/>
    <n v="0"/>
    <n v="0"/>
    <n v="0"/>
    <n v="0"/>
    <n v="0"/>
    <n v="0"/>
    <x v="73"/>
    <n v="1.31"/>
    <n v="0"/>
  </r>
  <r>
    <x v="50"/>
    <x v="96"/>
    <n v="12.33"/>
    <n v="0"/>
    <n v="12.33"/>
    <n v="0"/>
    <n v="0"/>
    <n v="0"/>
    <n v="0"/>
    <n v="0"/>
    <n v="0"/>
    <n v="0"/>
    <x v="73"/>
    <n v="1.0275000000000001"/>
    <n v="0"/>
  </r>
  <r>
    <x v="51"/>
    <x v="96"/>
    <n v="12.77"/>
    <n v="0"/>
    <n v="12.77"/>
    <n v="0"/>
    <n v="0"/>
    <n v="0"/>
    <n v="0"/>
    <n v="0"/>
    <n v="0"/>
    <n v="0"/>
    <x v="73"/>
    <n v="1.0641666666666667"/>
    <n v="0"/>
  </r>
  <r>
    <x v="52"/>
    <x v="96"/>
    <n v="14.58"/>
    <n v="0"/>
    <n v="14.58"/>
    <n v="0"/>
    <n v="0"/>
    <n v="0"/>
    <n v="0"/>
    <n v="0"/>
    <n v="0"/>
    <n v="0"/>
    <x v="73"/>
    <n v="1.2150000000000001"/>
    <n v="0"/>
  </r>
  <r>
    <x v="53"/>
    <x v="96"/>
    <n v="13.63"/>
    <n v="0"/>
    <n v="13.63"/>
    <n v="0"/>
    <n v="0"/>
    <n v="0"/>
    <n v="0"/>
    <n v="0"/>
    <n v="0"/>
    <n v="0"/>
    <x v="73"/>
    <n v="1.1358333333333335"/>
    <n v="0"/>
  </r>
  <r>
    <x v="5"/>
    <x v="96"/>
    <n v="13.27"/>
    <n v="0"/>
    <n v="13.27"/>
    <n v="0"/>
    <n v="0"/>
    <n v="0"/>
    <n v="0"/>
    <n v="0"/>
    <n v="0"/>
    <n v="0"/>
    <x v="73"/>
    <n v="1.1058333333333332"/>
    <n v="0"/>
  </r>
  <r>
    <x v="91"/>
    <x v="96"/>
    <n v="12.67"/>
    <n v="0"/>
    <n v="12.67"/>
    <n v="0"/>
    <n v="0"/>
    <n v="0"/>
    <n v="0"/>
    <n v="0"/>
    <n v="0"/>
    <n v="0"/>
    <x v="73"/>
    <n v="1.0558333333333334"/>
    <n v="0"/>
  </r>
  <r>
    <x v="9"/>
    <x v="96"/>
    <n v="2.44"/>
    <n v="0"/>
    <n v="2.44"/>
    <n v="0"/>
    <n v="0"/>
    <n v="0"/>
    <n v="0"/>
    <n v="0"/>
    <n v="0"/>
    <n v="0"/>
    <x v="73"/>
    <n v="0.20333333333333334"/>
    <n v="0"/>
  </r>
  <r>
    <x v="81"/>
    <x v="96"/>
    <n v="6.37"/>
    <n v="0"/>
    <n v="6.37"/>
    <n v="0"/>
    <n v="0"/>
    <n v="0"/>
    <n v="0"/>
    <n v="0"/>
    <n v="0"/>
    <n v="0"/>
    <x v="73"/>
    <n v="0.53083333333333338"/>
    <n v="0"/>
  </r>
  <r>
    <x v="112"/>
    <x v="96"/>
    <n v="1.95"/>
    <n v="0"/>
    <n v="1.95"/>
    <n v="0"/>
    <n v="0"/>
    <n v="0"/>
    <n v="0"/>
    <n v="0"/>
    <n v="0"/>
    <n v="0"/>
    <x v="74"/>
    <n v="0.16250000000000001"/>
    <n v="0"/>
  </r>
  <r>
    <x v="19"/>
    <x v="96"/>
    <n v="13.23"/>
    <n v="0"/>
    <n v="13.23"/>
    <n v="0"/>
    <n v="0"/>
    <n v="0"/>
    <n v="0"/>
    <n v="0"/>
    <n v="0"/>
    <n v="0"/>
    <x v="75"/>
    <n v="1.1025"/>
    <n v="0"/>
  </r>
  <r>
    <x v="89"/>
    <x v="96"/>
    <n v="17.579999999999998"/>
    <n v="0"/>
    <n v="17.579999999999998"/>
    <n v="0"/>
    <n v="0"/>
    <n v="0"/>
    <n v="0"/>
    <n v="0"/>
    <n v="0"/>
    <n v="0"/>
    <x v="75"/>
    <n v="1.4649999999999999"/>
    <n v="0"/>
  </r>
  <r>
    <x v="2"/>
    <x v="96"/>
    <n v="4.88"/>
    <n v="0"/>
    <n v="4.88"/>
    <n v="0"/>
    <n v="0"/>
    <n v="0"/>
    <n v="0"/>
    <n v="0"/>
    <n v="0"/>
    <n v="0"/>
    <x v="75"/>
    <n v="0.40666666666666668"/>
    <n v="0"/>
  </r>
  <r>
    <x v="100"/>
    <x v="96"/>
    <n v="2.93"/>
    <n v="0"/>
    <n v="2.93"/>
    <n v="0"/>
    <n v="0"/>
    <n v="0"/>
    <n v="0"/>
    <n v="0"/>
    <n v="0"/>
    <n v="0"/>
    <x v="75"/>
    <n v="0.24416666666666667"/>
    <n v="0"/>
  </r>
  <r>
    <x v="8"/>
    <x v="96"/>
    <n v="9.2899999999999991"/>
    <n v="0"/>
    <n v="9.2899999999999991"/>
    <n v="0"/>
    <n v="0"/>
    <n v="0"/>
    <n v="0"/>
    <n v="0"/>
    <n v="0"/>
    <n v="0"/>
    <x v="75"/>
    <n v="0.77416666666666656"/>
    <n v="0"/>
  </r>
  <r>
    <x v="55"/>
    <x v="96"/>
    <n v="7.8"/>
    <n v="0"/>
    <n v="7.8"/>
    <n v="0"/>
    <n v="0"/>
    <n v="0"/>
    <n v="0"/>
    <n v="0"/>
    <n v="0"/>
    <n v="0"/>
    <x v="75"/>
    <n v="0.65"/>
    <n v="0"/>
  </r>
  <r>
    <x v="77"/>
    <x v="96"/>
    <n v="2.94"/>
    <n v="0"/>
    <n v="2.94"/>
    <n v="0"/>
    <n v="0"/>
    <n v="0"/>
    <n v="0"/>
    <n v="0"/>
    <n v="0"/>
    <n v="0"/>
    <x v="76"/>
    <n v="0.245"/>
    <n v="0"/>
  </r>
  <r>
    <x v="62"/>
    <x v="96"/>
    <n v="6.83"/>
    <n v="0"/>
    <n v="6.83"/>
    <n v="0"/>
    <n v="0"/>
    <n v="0"/>
    <n v="0"/>
    <n v="0"/>
    <n v="0"/>
    <n v="0"/>
    <x v="76"/>
    <n v="0.56916666666666671"/>
    <n v="0"/>
  </r>
  <r>
    <x v="92"/>
    <x v="96"/>
    <n v="0.49"/>
    <n v="0"/>
    <n v="0.49"/>
    <n v="0"/>
    <n v="0"/>
    <n v="0"/>
    <n v="0"/>
    <n v="0"/>
    <n v="0"/>
    <n v="0"/>
    <x v="76"/>
    <n v="4.0833333333333333E-2"/>
    <n v="0"/>
  </r>
  <r>
    <x v="54"/>
    <x v="96"/>
    <n v="4.88"/>
    <n v="0"/>
    <n v="4.88"/>
    <n v="0"/>
    <n v="0"/>
    <n v="0"/>
    <n v="0"/>
    <n v="0"/>
    <n v="0"/>
    <n v="0"/>
    <x v="77"/>
    <n v="0.40666666666666668"/>
    <n v="0"/>
  </r>
  <r>
    <x v="60"/>
    <x v="97"/>
    <n v="1.46"/>
    <n v="0"/>
    <n v="1.46"/>
    <n v="0"/>
    <n v="0"/>
    <n v="0"/>
    <n v="0"/>
    <n v="0"/>
    <n v="0"/>
    <n v="0"/>
    <x v="78"/>
    <n v="0.12166666666666666"/>
    <n v="0"/>
  </r>
  <r>
    <x v="62"/>
    <x v="97"/>
    <n v="0.49"/>
    <n v="0"/>
    <n v="0.49"/>
    <n v="0"/>
    <n v="0"/>
    <n v="0"/>
    <n v="0"/>
    <n v="0"/>
    <n v="0"/>
    <n v="0"/>
    <x v="79"/>
    <n v="4.0833333333333333E-2"/>
    <n v="0"/>
  </r>
  <r>
    <x v="61"/>
    <x v="97"/>
    <n v="1.93"/>
    <n v="0"/>
    <n v="1.93"/>
    <n v="0"/>
    <n v="0"/>
    <n v="0"/>
    <n v="0"/>
    <n v="0"/>
    <n v="0"/>
    <n v="0"/>
    <x v="80"/>
    <n v="0.16083333333333333"/>
    <n v="0"/>
  </r>
  <r>
    <x v="69"/>
    <x v="97"/>
    <n v="0.49"/>
    <n v="0"/>
    <n v="0.49"/>
    <n v="0"/>
    <n v="0"/>
    <n v="0"/>
    <n v="0"/>
    <n v="0"/>
    <n v="0"/>
    <n v="0"/>
    <x v="80"/>
    <n v="4.0833333333333333E-2"/>
    <n v="0"/>
  </r>
  <r>
    <x v="68"/>
    <x v="97"/>
    <n v="0.49"/>
    <n v="0"/>
    <n v="0.49"/>
    <n v="0"/>
    <n v="0"/>
    <n v="0"/>
    <n v="0"/>
    <n v="0"/>
    <n v="0"/>
    <n v="0"/>
    <x v="81"/>
    <n v="4.0833333333333333E-2"/>
    <n v="0"/>
  </r>
  <r>
    <x v="75"/>
    <x v="97"/>
    <n v="0.49"/>
    <n v="0"/>
    <n v="0.49"/>
    <n v="0"/>
    <n v="0"/>
    <n v="0"/>
    <n v="0"/>
    <n v="0"/>
    <n v="0"/>
    <n v="0"/>
    <x v="81"/>
    <n v="4.0833333333333333E-2"/>
    <n v="0"/>
  </r>
  <r>
    <x v="30"/>
    <x v="98"/>
    <n v="39.340000000000003"/>
    <n v="0"/>
    <n v="39.340000000000003"/>
    <n v="0"/>
    <n v="0"/>
    <n v="0"/>
    <n v="0"/>
    <n v="0"/>
    <n v="0"/>
    <n v="0"/>
    <x v="82"/>
    <n v="3.2783333333333338"/>
    <n v="0"/>
  </r>
  <r>
    <x v="31"/>
    <x v="98"/>
    <n v="26.02"/>
    <n v="0"/>
    <n v="26.02"/>
    <n v="0"/>
    <n v="0"/>
    <n v="0"/>
    <n v="0"/>
    <n v="0"/>
    <n v="0"/>
    <n v="0"/>
    <x v="82"/>
    <n v="2.1683333333333334"/>
    <n v="0"/>
  </r>
  <r>
    <x v="102"/>
    <x v="98"/>
    <n v="12.08"/>
    <n v="0"/>
    <n v="12.08"/>
    <n v="0"/>
    <n v="0"/>
    <n v="0"/>
    <n v="0"/>
    <n v="0"/>
    <n v="0"/>
    <n v="0"/>
    <x v="82"/>
    <n v="1.0066666666666666"/>
    <n v="0"/>
  </r>
  <r>
    <x v="32"/>
    <x v="98"/>
    <n v="9.75"/>
    <n v="0"/>
    <n v="9.75"/>
    <n v="0"/>
    <n v="0"/>
    <n v="0"/>
    <n v="0"/>
    <n v="0"/>
    <n v="0"/>
    <n v="0"/>
    <x v="82"/>
    <n v="0.8125"/>
    <n v="0"/>
  </r>
  <r>
    <x v="79"/>
    <x v="98"/>
    <n v="6.85"/>
    <n v="0"/>
    <n v="6.85"/>
    <n v="0"/>
    <n v="0"/>
    <n v="0"/>
    <n v="0"/>
    <n v="0"/>
    <n v="0"/>
    <n v="0"/>
    <x v="82"/>
    <n v="0.5708333333333333"/>
    <n v="0"/>
  </r>
  <r>
    <x v="40"/>
    <x v="98"/>
    <n v="7.81"/>
    <n v="0"/>
    <n v="7.81"/>
    <n v="0"/>
    <n v="0"/>
    <n v="0"/>
    <n v="0"/>
    <n v="0"/>
    <n v="0"/>
    <n v="0"/>
    <x v="82"/>
    <n v="0.65083333333333326"/>
    <n v="0"/>
  </r>
  <r>
    <x v="66"/>
    <x v="98"/>
    <n v="12.68"/>
    <n v="0"/>
    <n v="12.68"/>
    <n v="0"/>
    <n v="0"/>
    <n v="0"/>
    <n v="0"/>
    <n v="0"/>
    <n v="0"/>
    <n v="0"/>
    <x v="82"/>
    <n v="1.0566666666666666"/>
    <n v="0"/>
  </r>
  <r>
    <x v="92"/>
    <x v="98"/>
    <n v="14.21"/>
    <n v="0"/>
    <n v="14.21"/>
    <n v="0"/>
    <n v="0"/>
    <n v="0"/>
    <n v="0"/>
    <n v="0"/>
    <n v="0"/>
    <n v="0"/>
    <x v="82"/>
    <n v="1.1841666666666668"/>
    <n v="0"/>
  </r>
  <r>
    <x v="67"/>
    <x v="98"/>
    <n v="15.22"/>
    <n v="0"/>
    <n v="15.22"/>
    <n v="0"/>
    <n v="0"/>
    <n v="0"/>
    <n v="0"/>
    <n v="0"/>
    <n v="0"/>
    <n v="0"/>
    <x v="82"/>
    <n v="1.2683333333333333"/>
    <n v="0"/>
  </r>
  <r>
    <x v="115"/>
    <x v="98"/>
    <n v="17.23"/>
    <n v="0"/>
    <n v="17.23"/>
    <n v="0"/>
    <n v="0"/>
    <n v="0"/>
    <n v="0"/>
    <n v="0"/>
    <n v="0"/>
    <n v="0"/>
    <x v="82"/>
    <n v="1.4358333333333333"/>
    <n v="0"/>
  </r>
  <r>
    <x v="68"/>
    <x v="98"/>
    <n v="10.29"/>
    <n v="0"/>
    <n v="10.29"/>
    <n v="0"/>
    <n v="0"/>
    <n v="0"/>
    <n v="0"/>
    <n v="0"/>
    <n v="0"/>
    <n v="0"/>
    <x v="82"/>
    <n v="0.85749999999999993"/>
    <n v="0"/>
  </r>
  <r>
    <x v="93"/>
    <x v="98"/>
    <n v="15.68"/>
    <n v="0"/>
    <n v="15.68"/>
    <n v="0"/>
    <n v="0"/>
    <n v="0"/>
    <n v="0"/>
    <n v="0"/>
    <n v="0"/>
    <n v="0"/>
    <x v="82"/>
    <n v="1.3066666666666666"/>
    <n v="0"/>
  </r>
  <r>
    <x v="69"/>
    <x v="98"/>
    <n v="16.71"/>
    <n v="0"/>
    <n v="16.71"/>
    <n v="0"/>
    <n v="0"/>
    <n v="0"/>
    <n v="0"/>
    <n v="0"/>
    <n v="0"/>
    <n v="0"/>
    <x v="82"/>
    <n v="1.3925000000000001"/>
    <n v="0"/>
  </r>
  <r>
    <x v="86"/>
    <x v="98"/>
    <n v="11.67"/>
    <n v="0"/>
    <n v="11.67"/>
    <n v="0"/>
    <n v="0"/>
    <n v="0"/>
    <n v="0"/>
    <n v="0"/>
    <n v="0"/>
    <n v="0"/>
    <x v="82"/>
    <n v="0.97250000000000003"/>
    <n v="0"/>
  </r>
  <r>
    <x v="116"/>
    <x v="98"/>
    <n v="14.03"/>
    <n v="0"/>
    <n v="14.03"/>
    <n v="0"/>
    <n v="0"/>
    <n v="0"/>
    <n v="0"/>
    <n v="0"/>
    <n v="0"/>
    <n v="0"/>
    <x v="82"/>
    <n v="1.1691666666666667"/>
    <n v="0"/>
  </r>
  <r>
    <x v="70"/>
    <x v="98"/>
    <n v="19.010000000000002"/>
    <n v="0"/>
    <n v="19.010000000000002"/>
    <n v="0"/>
    <n v="0"/>
    <n v="0"/>
    <n v="0"/>
    <n v="0"/>
    <n v="0"/>
    <n v="0"/>
    <x v="82"/>
    <n v="1.5841666666666667"/>
    <n v="0"/>
  </r>
  <r>
    <x v="83"/>
    <x v="98"/>
    <n v="13.58"/>
    <n v="0"/>
    <n v="13.58"/>
    <n v="0"/>
    <n v="0"/>
    <n v="0"/>
    <n v="0"/>
    <n v="0"/>
    <n v="0"/>
    <n v="0"/>
    <x v="82"/>
    <n v="1.1316666666666666"/>
    <n v="0"/>
  </r>
  <r>
    <x v="94"/>
    <x v="98"/>
    <n v="14.4"/>
    <n v="0"/>
    <n v="14.4"/>
    <n v="0"/>
    <n v="0"/>
    <n v="0"/>
    <n v="0"/>
    <n v="0"/>
    <n v="0"/>
    <n v="0"/>
    <x v="82"/>
    <n v="1.2"/>
    <n v="0"/>
  </r>
  <r>
    <x v="71"/>
    <x v="98"/>
    <n v="16.22"/>
    <n v="0"/>
    <n v="16.22"/>
    <n v="0"/>
    <n v="0"/>
    <n v="0"/>
    <n v="0"/>
    <n v="0"/>
    <n v="0"/>
    <n v="0"/>
    <x v="82"/>
    <n v="1.3516666666666666"/>
    <n v="0"/>
  </r>
  <r>
    <x v="117"/>
    <x v="98"/>
    <n v="14.49"/>
    <n v="0"/>
    <n v="14.49"/>
    <n v="0"/>
    <n v="0"/>
    <n v="0"/>
    <n v="0"/>
    <n v="0"/>
    <n v="0"/>
    <n v="0"/>
    <x v="82"/>
    <n v="1.2075"/>
    <n v="0"/>
  </r>
  <r>
    <x v="72"/>
    <x v="98"/>
    <n v="11.8"/>
    <n v="0"/>
    <n v="11.8"/>
    <n v="0"/>
    <n v="0"/>
    <n v="0"/>
    <n v="0"/>
    <n v="0"/>
    <n v="0"/>
    <n v="0"/>
    <x v="82"/>
    <n v="0.98333333333333339"/>
    <n v="0"/>
  </r>
  <r>
    <x v="73"/>
    <x v="98"/>
    <n v="14.23"/>
    <n v="0"/>
    <n v="14.23"/>
    <n v="0"/>
    <n v="0"/>
    <n v="0"/>
    <n v="0"/>
    <n v="0"/>
    <n v="0"/>
    <n v="0"/>
    <x v="82"/>
    <n v="1.1858333333333333"/>
    <n v="0"/>
  </r>
  <r>
    <x v="74"/>
    <x v="98"/>
    <n v="16.14"/>
    <n v="0"/>
    <n v="16.14"/>
    <n v="0"/>
    <n v="0"/>
    <n v="0"/>
    <n v="0"/>
    <n v="0"/>
    <n v="0"/>
    <n v="0"/>
    <x v="82"/>
    <n v="1.345"/>
    <n v="0"/>
  </r>
  <r>
    <x v="75"/>
    <x v="98"/>
    <n v="15.2"/>
    <n v="0"/>
    <n v="15.2"/>
    <n v="0"/>
    <n v="0"/>
    <n v="0"/>
    <n v="0"/>
    <n v="0"/>
    <n v="0"/>
    <n v="0"/>
    <x v="82"/>
    <n v="1.2666666666666666"/>
    <n v="0"/>
  </r>
  <r>
    <x v="84"/>
    <x v="98"/>
    <n v="7.36"/>
    <n v="0"/>
    <n v="7.36"/>
    <n v="0"/>
    <n v="0"/>
    <n v="0"/>
    <n v="0"/>
    <n v="0"/>
    <n v="0"/>
    <n v="0"/>
    <x v="82"/>
    <n v="0.6133333333333334"/>
    <n v="0"/>
  </r>
  <r>
    <x v="118"/>
    <x v="98"/>
    <n v="8.35"/>
    <n v="0"/>
    <n v="8.35"/>
    <n v="0"/>
    <n v="0"/>
    <n v="0"/>
    <n v="0"/>
    <n v="0"/>
    <n v="0"/>
    <n v="0"/>
    <x v="82"/>
    <n v="0.6958333333333333"/>
    <n v="0"/>
  </r>
  <r>
    <x v="6"/>
    <x v="98"/>
    <n v="11.66"/>
    <n v="0"/>
    <n v="11.66"/>
    <n v="0"/>
    <n v="0"/>
    <n v="0"/>
    <n v="0"/>
    <n v="0"/>
    <n v="0"/>
    <n v="0"/>
    <x v="82"/>
    <n v="0.97166666666666668"/>
    <n v="0"/>
  </r>
  <r>
    <x v="41"/>
    <x v="98"/>
    <n v="1.92"/>
    <n v="0"/>
    <n v="1.92"/>
    <n v="0"/>
    <n v="0"/>
    <n v="0"/>
    <n v="0"/>
    <n v="0"/>
    <n v="0"/>
    <n v="0"/>
    <x v="83"/>
    <n v="0.16"/>
    <n v="0"/>
  </r>
  <r>
    <x v="95"/>
    <x v="98"/>
    <n v="4.3899999999999997"/>
    <n v="0"/>
    <n v="4.3899999999999997"/>
    <n v="0"/>
    <n v="0"/>
    <n v="0"/>
    <n v="0"/>
    <n v="0"/>
    <n v="0"/>
    <n v="0"/>
    <x v="84"/>
    <n v="0.36583333333333329"/>
    <n v="0"/>
  </r>
  <r>
    <x v="77"/>
    <x v="98"/>
    <n v="55.32"/>
    <n v="0"/>
    <n v="55.32"/>
    <n v="0"/>
    <n v="0"/>
    <n v="0"/>
    <n v="0"/>
    <n v="0"/>
    <n v="0"/>
    <n v="0"/>
    <x v="84"/>
    <n v="4.6100000000000003"/>
    <n v="0"/>
  </r>
  <r>
    <x v="29"/>
    <x v="98"/>
    <n v="15.67"/>
    <n v="0"/>
    <n v="15.67"/>
    <n v="0"/>
    <n v="0"/>
    <n v="0"/>
    <n v="0"/>
    <n v="0"/>
    <n v="0"/>
    <n v="0"/>
    <x v="84"/>
    <n v="1.3058333333333334"/>
    <n v="0"/>
  </r>
  <r>
    <x v="103"/>
    <x v="98"/>
    <n v="8.58"/>
    <n v="0"/>
    <n v="8.58"/>
    <n v="0"/>
    <n v="0"/>
    <n v="0"/>
    <n v="0"/>
    <n v="0"/>
    <n v="0"/>
    <n v="0"/>
    <x v="84"/>
    <n v="0.71499999999999997"/>
    <n v="0"/>
  </r>
  <r>
    <x v="104"/>
    <x v="98"/>
    <n v="3.9"/>
    <n v="0"/>
    <n v="3.9"/>
    <n v="0"/>
    <n v="0"/>
    <n v="0"/>
    <n v="0"/>
    <n v="0"/>
    <n v="0"/>
    <n v="0"/>
    <x v="84"/>
    <n v="0.32500000000000001"/>
    <n v="0"/>
  </r>
  <r>
    <x v="36"/>
    <x v="98"/>
    <n v="11.23"/>
    <n v="0"/>
    <n v="11.23"/>
    <n v="0"/>
    <n v="0"/>
    <n v="0"/>
    <n v="0"/>
    <n v="0"/>
    <n v="0"/>
    <n v="0"/>
    <x v="84"/>
    <n v="0.93583333333333341"/>
    <n v="0"/>
  </r>
  <r>
    <x v="1"/>
    <x v="98"/>
    <n v="0.49"/>
    <n v="0"/>
    <n v="0.49"/>
    <n v="0"/>
    <n v="0"/>
    <n v="0"/>
    <n v="0"/>
    <n v="0"/>
    <n v="0"/>
    <n v="0"/>
    <x v="85"/>
    <n v="4.0833333333333333E-2"/>
    <n v="0"/>
  </r>
  <r>
    <x v="87"/>
    <x v="98"/>
    <n v="2.44"/>
    <n v="0"/>
    <n v="2.44"/>
    <n v="0"/>
    <n v="0"/>
    <n v="0"/>
    <n v="0"/>
    <n v="0"/>
    <n v="0"/>
    <n v="0"/>
    <x v="85"/>
    <n v="0.20333333333333334"/>
    <n v="0"/>
  </r>
  <r>
    <x v="13"/>
    <x v="98"/>
    <n v="14.17"/>
    <n v="0"/>
    <n v="14.17"/>
    <n v="0"/>
    <n v="0"/>
    <n v="0"/>
    <n v="0"/>
    <n v="0"/>
    <n v="0"/>
    <n v="0"/>
    <x v="85"/>
    <n v="1.1808333333333334"/>
    <n v="0"/>
  </r>
  <r>
    <x v="97"/>
    <x v="98"/>
    <n v="2.44"/>
    <n v="0"/>
    <n v="2.44"/>
    <n v="0"/>
    <n v="0"/>
    <n v="0"/>
    <n v="0"/>
    <n v="0"/>
    <n v="0"/>
    <n v="0"/>
    <x v="85"/>
    <n v="0.20333333333333334"/>
    <n v="0"/>
  </r>
  <r>
    <x v="33"/>
    <x v="98"/>
    <n v="3.42"/>
    <n v="0"/>
    <n v="3.42"/>
    <n v="0"/>
    <n v="0"/>
    <n v="0"/>
    <n v="0"/>
    <n v="0"/>
    <n v="0"/>
    <n v="0"/>
    <x v="85"/>
    <n v="0.28499999999999998"/>
    <n v="0"/>
  </r>
  <r>
    <x v="117"/>
    <x v="99"/>
    <n v="0.4"/>
    <n v="0"/>
    <n v="0.4"/>
    <n v="0"/>
    <n v="0"/>
    <n v="0"/>
    <n v="0"/>
    <n v="0"/>
    <n v="0"/>
    <n v="0"/>
    <x v="86"/>
    <n v="3.3333333333333333E-2"/>
    <n v="0"/>
  </r>
  <r>
    <x v="94"/>
    <x v="99"/>
    <n v="0.8"/>
    <n v="0"/>
    <n v="0.8"/>
    <n v="0"/>
    <n v="0"/>
    <n v="0"/>
    <n v="0"/>
    <n v="0"/>
    <n v="0"/>
    <n v="0"/>
    <x v="87"/>
    <n v="6.6666666666666666E-2"/>
    <n v="0"/>
  </r>
  <r>
    <x v="1"/>
    <x v="100"/>
    <n v="2.44"/>
    <n v="1.95"/>
    <n v="0.49"/>
    <n v="1960628"/>
    <n v="932"/>
    <n v="18284"/>
    <n v="220332"/>
    <n v="0"/>
    <n v="0"/>
    <n v="0"/>
    <x v="88"/>
    <n v="0.20333333333333334"/>
    <n v="238616"/>
  </r>
  <r>
    <x v="10"/>
    <x v="100"/>
    <n v="2.44"/>
    <n v="0.49"/>
    <n v="1.95"/>
    <n v="1960628"/>
    <n v="932"/>
    <n v="18284"/>
    <n v="220332"/>
    <n v="0"/>
    <n v="0"/>
    <n v="0"/>
    <x v="88"/>
    <n v="0.20333333333333334"/>
    <n v="238616"/>
  </r>
  <r>
    <x v="87"/>
    <x v="100"/>
    <n v="1.95"/>
    <n v="0"/>
    <n v="1.95"/>
    <n v="1960628"/>
    <n v="932"/>
    <n v="18284"/>
    <n v="220332"/>
    <n v="0"/>
    <n v="0"/>
    <n v="0"/>
    <x v="88"/>
    <n v="0.16250000000000001"/>
    <n v="238616"/>
  </r>
  <r>
    <x v="11"/>
    <x v="100"/>
    <n v="1.95"/>
    <n v="0.49"/>
    <n v="1.46"/>
    <n v="1960628"/>
    <n v="932"/>
    <n v="18284"/>
    <n v="220332"/>
    <n v="0"/>
    <n v="0"/>
    <n v="0"/>
    <x v="88"/>
    <n v="0.16250000000000001"/>
    <n v="238616"/>
  </r>
  <r>
    <x v="95"/>
    <x v="100"/>
    <n v="2.44"/>
    <n v="0.49"/>
    <n v="1.95"/>
    <n v="1960628"/>
    <n v="932"/>
    <n v="18284"/>
    <n v="220332"/>
    <n v="0"/>
    <n v="0"/>
    <n v="0"/>
    <x v="88"/>
    <n v="0.20333333333333334"/>
    <n v="238616"/>
  </r>
  <r>
    <x v="12"/>
    <x v="100"/>
    <n v="2.44"/>
    <n v="0.49"/>
    <n v="1.95"/>
    <n v="1960628"/>
    <n v="932"/>
    <n v="18284"/>
    <n v="220332"/>
    <n v="0"/>
    <n v="0"/>
    <n v="0"/>
    <x v="88"/>
    <n v="0.20333333333333334"/>
    <n v="238616"/>
  </r>
  <r>
    <x v="96"/>
    <x v="100"/>
    <n v="1.96"/>
    <n v="0"/>
    <n v="1.96"/>
    <n v="1960628"/>
    <n v="932"/>
    <n v="18284"/>
    <n v="220332"/>
    <n v="0"/>
    <n v="0"/>
    <n v="0"/>
    <x v="88"/>
    <n v="0.16333333333333333"/>
    <n v="238616"/>
  </r>
  <r>
    <x v="13"/>
    <x v="100"/>
    <n v="1.95"/>
    <n v="1.47"/>
    <n v="0.49"/>
    <n v="1960628"/>
    <n v="932"/>
    <n v="18284"/>
    <n v="220332"/>
    <n v="0"/>
    <n v="0"/>
    <n v="0"/>
    <x v="88"/>
    <n v="0.16250000000000001"/>
    <n v="238616"/>
  </r>
  <r>
    <x v="14"/>
    <x v="100"/>
    <n v="1.95"/>
    <n v="0.49"/>
    <n v="1.46"/>
    <n v="1960628"/>
    <n v="932"/>
    <n v="18284"/>
    <n v="220332"/>
    <n v="0"/>
    <n v="0"/>
    <n v="0"/>
    <x v="88"/>
    <n v="0.16250000000000001"/>
    <n v="238616"/>
  </r>
  <r>
    <x v="15"/>
    <x v="100"/>
    <n v="2.4500000000000002"/>
    <n v="0.49"/>
    <n v="1.96"/>
    <n v="1960628"/>
    <n v="932"/>
    <n v="18284"/>
    <n v="220332"/>
    <n v="0"/>
    <n v="0"/>
    <n v="0"/>
    <x v="88"/>
    <n v="0.20416666666666669"/>
    <n v="238616"/>
  </r>
  <r>
    <x v="97"/>
    <x v="100"/>
    <n v="1.95"/>
    <n v="0"/>
    <n v="1.95"/>
    <n v="1960628"/>
    <n v="932"/>
    <n v="18284"/>
    <n v="220332"/>
    <n v="0"/>
    <n v="0"/>
    <n v="0"/>
    <x v="88"/>
    <n v="0.16250000000000001"/>
    <n v="238616"/>
  </r>
  <r>
    <x v="16"/>
    <x v="100"/>
    <n v="2.93"/>
    <n v="0.98"/>
    <n v="1.95"/>
    <n v="1960628"/>
    <n v="932"/>
    <n v="18284"/>
    <n v="220332"/>
    <n v="0"/>
    <n v="0"/>
    <n v="0"/>
    <x v="88"/>
    <n v="0.24416666666666667"/>
    <n v="238616"/>
  </r>
  <r>
    <x v="76"/>
    <x v="100"/>
    <n v="1.95"/>
    <n v="0.49"/>
    <n v="1.47"/>
    <n v="1960628"/>
    <n v="932"/>
    <n v="18284"/>
    <n v="220332"/>
    <n v="0"/>
    <n v="0"/>
    <n v="0"/>
    <x v="88"/>
    <n v="0.16250000000000001"/>
    <n v="238616"/>
  </r>
  <r>
    <x v="17"/>
    <x v="100"/>
    <n v="1.95"/>
    <n v="0.49"/>
    <n v="1.46"/>
    <n v="1960628"/>
    <n v="932"/>
    <n v="18284"/>
    <n v="220332"/>
    <n v="0"/>
    <n v="0"/>
    <n v="0"/>
    <x v="88"/>
    <n v="0.16250000000000001"/>
    <n v="238616"/>
  </r>
  <r>
    <x v="18"/>
    <x v="100"/>
    <n v="2.4500000000000002"/>
    <n v="0.98"/>
    <n v="1.47"/>
    <n v="1960628"/>
    <n v="932"/>
    <n v="18284"/>
    <n v="220332"/>
    <n v="0"/>
    <n v="0"/>
    <n v="0"/>
    <x v="88"/>
    <n v="0.20416666666666669"/>
    <n v="238616"/>
  </r>
  <r>
    <x v="77"/>
    <x v="100"/>
    <n v="1.47"/>
    <n v="0.98"/>
    <n v="0.49"/>
    <n v="1960628"/>
    <n v="932"/>
    <n v="18284"/>
    <n v="220332"/>
    <n v="0"/>
    <n v="0"/>
    <n v="0"/>
    <x v="88"/>
    <n v="0.1225"/>
    <n v="238616"/>
  </r>
  <r>
    <x v="19"/>
    <x v="100"/>
    <n v="2.4500000000000002"/>
    <n v="0.49"/>
    <n v="1.96"/>
    <n v="1960628"/>
    <n v="932"/>
    <n v="18284"/>
    <n v="220332"/>
    <n v="0"/>
    <n v="0"/>
    <n v="0"/>
    <x v="88"/>
    <n v="0.20416666666666669"/>
    <n v="238616"/>
  </r>
  <r>
    <x v="88"/>
    <x v="100"/>
    <n v="1.47"/>
    <n v="0.49"/>
    <n v="0.98"/>
    <n v="1960628"/>
    <n v="932"/>
    <n v="18284"/>
    <n v="220332"/>
    <n v="0"/>
    <n v="0"/>
    <n v="0"/>
    <x v="88"/>
    <n v="0.1225"/>
    <n v="238616"/>
  </r>
  <r>
    <x v="20"/>
    <x v="100"/>
    <n v="2.44"/>
    <n v="0"/>
    <n v="2.44"/>
    <n v="1960628"/>
    <n v="932"/>
    <n v="18284"/>
    <n v="220332"/>
    <n v="0"/>
    <n v="0"/>
    <n v="0"/>
    <x v="88"/>
    <n v="0.20333333333333334"/>
    <n v="238616"/>
  </r>
  <r>
    <x v="21"/>
    <x v="100"/>
    <n v="2.44"/>
    <n v="0.98"/>
    <n v="1.47"/>
    <n v="1960628"/>
    <n v="932"/>
    <n v="18284"/>
    <n v="220332"/>
    <n v="0"/>
    <n v="0"/>
    <n v="0"/>
    <x v="88"/>
    <n v="0.20333333333333334"/>
    <n v="238616"/>
  </r>
  <r>
    <x v="89"/>
    <x v="100"/>
    <n v="1.95"/>
    <n v="0"/>
    <n v="1.95"/>
    <n v="1960628"/>
    <n v="932"/>
    <n v="18284"/>
    <n v="220332"/>
    <n v="0"/>
    <n v="0"/>
    <n v="0"/>
    <x v="88"/>
    <n v="0.16250000000000001"/>
    <n v="238616"/>
  </r>
  <r>
    <x v="78"/>
    <x v="100"/>
    <n v="2.44"/>
    <n v="1.46"/>
    <n v="0.98"/>
    <n v="1960628"/>
    <n v="932"/>
    <n v="18284"/>
    <n v="220332"/>
    <n v="0"/>
    <n v="0"/>
    <n v="0"/>
    <x v="88"/>
    <n v="0.20333333333333334"/>
    <n v="238616"/>
  </r>
  <r>
    <x v="0"/>
    <x v="100"/>
    <n v="1.91"/>
    <n v="0"/>
    <n v="1.91"/>
    <n v="1960628"/>
    <n v="932"/>
    <n v="18284"/>
    <n v="220332"/>
    <n v="0"/>
    <n v="0"/>
    <n v="0"/>
    <x v="88"/>
    <n v="0.15916666666666665"/>
    <n v="238616"/>
  </r>
  <r>
    <x v="98"/>
    <x v="100"/>
    <n v="1.95"/>
    <n v="0.98"/>
    <n v="0.98"/>
    <n v="1960628"/>
    <n v="932"/>
    <n v="18284"/>
    <n v="220332"/>
    <n v="0"/>
    <n v="0"/>
    <n v="0"/>
    <x v="88"/>
    <n v="0.16250000000000001"/>
    <n v="238616"/>
  </r>
  <r>
    <x v="2"/>
    <x v="100"/>
    <n v="1.95"/>
    <n v="0.49"/>
    <n v="1.46"/>
    <n v="1960628"/>
    <n v="932"/>
    <n v="18284"/>
    <n v="220332"/>
    <n v="0"/>
    <n v="0"/>
    <n v="0"/>
    <x v="88"/>
    <n v="0.16250000000000001"/>
    <n v="238616"/>
  </r>
  <r>
    <x v="99"/>
    <x v="100"/>
    <n v="2.4500000000000002"/>
    <n v="0.98"/>
    <n v="1.47"/>
    <n v="1960628"/>
    <n v="932"/>
    <n v="18284"/>
    <n v="220332"/>
    <n v="0"/>
    <n v="0"/>
    <n v="0"/>
    <x v="88"/>
    <n v="0.20416666666666669"/>
    <n v="238616"/>
  </r>
  <r>
    <x v="100"/>
    <x v="100"/>
    <n v="1.95"/>
    <n v="0"/>
    <n v="1.95"/>
    <n v="1960628"/>
    <n v="932"/>
    <n v="18284"/>
    <n v="220332"/>
    <n v="0"/>
    <n v="0"/>
    <n v="0"/>
    <x v="88"/>
    <n v="0.16250000000000001"/>
    <n v="238616"/>
  </r>
  <r>
    <x v="22"/>
    <x v="100"/>
    <n v="2.44"/>
    <n v="0.98"/>
    <n v="1.47"/>
    <n v="1960628"/>
    <n v="932"/>
    <n v="18284"/>
    <n v="220332"/>
    <n v="0"/>
    <n v="0"/>
    <n v="0"/>
    <x v="88"/>
    <n v="0.20333333333333334"/>
    <n v="238616"/>
  </r>
  <r>
    <x v="7"/>
    <x v="100"/>
    <n v="2.44"/>
    <n v="0.49"/>
    <n v="1.95"/>
    <n v="1960628"/>
    <n v="932"/>
    <n v="18284"/>
    <n v="220332"/>
    <n v="0"/>
    <n v="0"/>
    <n v="0"/>
    <x v="88"/>
    <n v="0.20333333333333334"/>
    <n v="238616"/>
  </r>
  <r>
    <x v="23"/>
    <x v="100"/>
    <n v="1.95"/>
    <n v="0"/>
    <n v="1.95"/>
    <n v="1960628"/>
    <n v="932"/>
    <n v="18284"/>
    <n v="220332"/>
    <n v="0"/>
    <n v="0"/>
    <n v="0"/>
    <x v="88"/>
    <n v="0.16250000000000001"/>
    <n v="238616"/>
  </r>
  <r>
    <x v="90"/>
    <x v="100"/>
    <n v="1.96"/>
    <n v="0.49"/>
    <n v="1.47"/>
    <n v="1960628"/>
    <n v="932"/>
    <n v="18284"/>
    <n v="220332"/>
    <n v="0"/>
    <n v="0"/>
    <n v="0"/>
    <x v="88"/>
    <n v="0.16333333333333333"/>
    <n v="238616"/>
  </r>
  <r>
    <x v="24"/>
    <x v="100"/>
    <n v="1.96"/>
    <n v="0.49"/>
    <n v="1.47"/>
    <n v="1960628"/>
    <n v="932"/>
    <n v="18284"/>
    <n v="220332"/>
    <n v="0"/>
    <n v="0"/>
    <n v="0"/>
    <x v="88"/>
    <n v="0.16333333333333333"/>
    <n v="238616"/>
  </r>
  <r>
    <x v="101"/>
    <x v="100"/>
    <n v="2.44"/>
    <n v="0.98"/>
    <n v="1.47"/>
    <n v="1960628"/>
    <n v="932"/>
    <n v="18284"/>
    <n v="220332"/>
    <n v="0"/>
    <n v="0"/>
    <n v="0"/>
    <x v="88"/>
    <n v="0.20333333333333334"/>
    <n v="238616"/>
  </r>
  <r>
    <x v="25"/>
    <x v="100"/>
    <n v="2.44"/>
    <n v="0.49"/>
    <n v="1.95"/>
    <n v="1960628"/>
    <n v="932"/>
    <n v="18284"/>
    <n v="220332"/>
    <n v="0"/>
    <n v="0"/>
    <n v="0"/>
    <x v="88"/>
    <n v="0.20333333333333334"/>
    <n v="238616"/>
  </r>
  <r>
    <x v="26"/>
    <x v="100"/>
    <n v="1.95"/>
    <n v="0.98"/>
    <n v="0.98"/>
    <n v="1960628"/>
    <n v="932"/>
    <n v="18284"/>
    <n v="220332"/>
    <n v="0"/>
    <n v="0"/>
    <n v="0"/>
    <x v="88"/>
    <n v="0.16250000000000001"/>
    <n v="238616"/>
  </r>
  <r>
    <x v="27"/>
    <x v="100"/>
    <n v="1.95"/>
    <n v="0"/>
    <n v="1.95"/>
    <n v="1960628"/>
    <n v="932"/>
    <n v="18284"/>
    <n v="220332"/>
    <n v="0"/>
    <n v="0"/>
    <n v="0"/>
    <x v="88"/>
    <n v="0.16250000000000001"/>
    <n v="238616"/>
  </r>
  <r>
    <x v="3"/>
    <x v="100"/>
    <n v="2.44"/>
    <n v="0.98"/>
    <n v="1.46"/>
    <n v="1960628"/>
    <n v="932"/>
    <n v="18284"/>
    <n v="220332"/>
    <n v="0"/>
    <n v="0"/>
    <n v="0"/>
    <x v="88"/>
    <n v="0.20333333333333334"/>
    <n v="238616"/>
  </r>
  <r>
    <x v="28"/>
    <x v="100"/>
    <n v="1.96"/>
    <n v="0.49"/>
    <n v="1.47"/>
    <n v="1960628"/>
    <n v="932"/>
    <n v="18284"/>
    <n v="220332"/>
    <n v="0"/>
    <n v="0"/>
    <n v="0"/>
    <x v="88"/>
    <n v="0.16333333333333333"/>
    <n v="238616"/>
  </r>
  <r>
    <x v="29"/>
    <x v="100"/>
    <n v="2.4500000000000002"/>
    <n v="0.49"/>
    <n v="1.96"/>
    <n v="1960628"/>
    <n v="932"/>
    <n v="18284"/>
    <n v="220332"/>
    <n v="0"/>
    <n v="0"/>
    <n v="0"/>
    <x v="88"/>
    <n v="0.20416666666666669"/>
    <n v="238616"/>
  </r>
  <r>
    <x v="30"/>
    <x v="100"/>
    <n v="1.97"/>
    <n v="0.49"/>
    <n v="1.48"/>
    <n v="1960628"/>
    <n v="932"/>
    <n v="18284"/>
    <n v="220332"/>
    <n v="0"/>
    <n v="0"/>
    <n v="0"/>
    <x v="88"/>
    <n v="0.16416666666666666"/>
    <n v="238616"/>
  </r>
  <r>
    <x v="31"/>
    <x v="100"/>
    <n v="1.96"/>
    <n v="0"/>
    <n v="1.96"/>
    <n v="1960628"/>
    <n v="932"/>
    <n v="18284"/>
    <n v="220332"/>
    <n v="0"/>
    <n v="0"/>
    <n v="0"/>
    <x v="88"/>
    <n v="0.16333333333333333"/>
    <n v="238616"/>
  </r>
  <r>
    <x v="102"/>
    <x v="100"/>
    <n v="1.93"/>
    <n v="0.97"/>
    <n v="0.97"/>
    <n v="1960628"/>
    <n v="932"/>
    <n v="18284"/>
    <n v="220332"/>
    <n v="0"/>
    <n v="0"/>
    <n v="0"/>
    <x v="88"/>
    <n v="0.16083333333333333"/>
    <n v="238616"/>
  </r>
  <r>
    <x v="32"/>
    <x v="100"/>
    <n v="2.44"/>
    <n v="0.49"/>
    <n v="1.95"/>
    <n v="1960628"/>
    <n v="932"/>
    <n v="18284"/>
    <n v="220332"/>
    <n v="0"/>
    <n v="0"/>
    <n v="0"/>
    <x v="88"/>
    <n v="0.20333333333333334"/>
    <n v="238616"/>
  </r>
  <r>
    <x v="103"/>
    <x v="100"/>
    <n v="1.91"/>
    <n v="0"/>
    <n v="1.91"/>
    <n v="1960628"/>
    <n v="932"/>
    <n v="18284"/>
    <n v="220332"/>
    <n v="0"/>
    <n v="0"/>
    <n v="0"/>
    <x v="88"/>
    <n v="0.15916666666666665"/>
    <n v="238616"/>
  </r>
  <r>
    <x v="33"/>
    <x v="100"/>
    <n v="2.44"/>
    <n v="0.49"/>
    <n v="1.95"/>
    <n v="1960628"/>
    <n v="932"/>
    <n v="18284"/>
    <n v="220332"/>
    <n v="0"/>
    <n v="0"/>
    <n v="0"/>
    <x v="88"/>
    <n v="0.20333333333333334"/>
    <n v="238616"/>
  </r>
  <r>
    <x v="34"/>
    <x v="100"/>
    <n v="2.44"/>
    <n v="0.97"/>
    <n v="1.46"/>
    <n v="1960628"/>
    <n v="932"/>
    <n v="18284"/>
    <n v="220332"/>
    <n v="0"/>
    <n v="0"/>
    <n v="0"/>
    <x v="88"/>
    <n v="0.20333333333333334"/>
    <n v="238616"/>
  </r>
  <r>
    <x v="104"/>
    <x v="100"/>
    <n v="1.95"/>
    <n v="0"/>
    <n v="1.95"/>
    <n v="1960628"/>
    <n v="932"/>
    <n v="18284"/>
    <n v="220332"/>
    <n v="0"/>
    <n v="0"/>
    <n v="0"/>
    <x v="88"/>
    <n v="0.16250000000000001"/>
    <n v="238616"/>
  </r>
  <r>
    <x v="35"/>
    <x v="100"/>
    <n v="2.44"/>
    <n v="0.97"/>
    <n v="1.46"/>
    <n v="1960628"/>
    <n v="932"/>
    <n v="18284"/>
    <n v="220332"/>
    <n v="0"/>
    <n v="0"/>
    <n v="0"/>
    <x v="88"/>
    <n v="0.20333333333333334"/>
    <n v="238616"/>
  </r>
  <r>
    <x v="79"/>
    <x v="100"/>
    <n v="1.96"/>
    <n v="0.98"/>
    <n v="0.98"/>
    <n v="1960628"/>
    <n v="932"/>
    <n v="18284"/>
    <n v="220332"/>
    <n v="0"/>
    <n v="0"/>
    <n v="0"/>
    <x v="88"/>
    <n v="0.16333333333333333"/>
    <n v="238616"/>
  </r>
  <r>
    <x v="36"/>
    <x v="100"/>
    <n v="2.44"/>
    <n v="0.98"/>
    <n v="1.47"/>
    <n v="1960628"/>
    <n v="932"/>
    <n v="18284"/>
    <n v="220332"/>
    <n v="0"/>
    <n v="0"/>
    <n v="0"/>
    <x v="88"/>
    <n v="0.20333333333333334"/>
    <n v="238616"/>
  </r>
  <r>
    <x v="37"/>
    <x v="100"/>
    <n v="1.95"/>
    <n v="0.49"/>
    <n v="1.47"/>
    <n v="1960628"/>
    <n v="932"/>
    <n v="18284"/>
    <n v="220332"/>
    <n v="0"/>
    <n v="0"/>
    <n v="0"/>
    <x v="88"/>
    <n v="0.16250000000000001"/>
    <n v="238616"/>
  </r>
  <r>
    <x v="38"/>
    <x v="100"/>
    <n v="1.95"/>
    <n v="0.49"/>
    <n v="1.46"/>
    <n v="1960628"/>
    <n v="932"/>
    <n v="18284"/>
    <n v="220332"/>
    <n v="0"/>
    <n v="0"/>
    <n v="0"/>
    <x v="88"/>
    <n v="0.16250000000000001"/>
    <n v="238616"/>
  </r>
  <r>
    <x v="39"/>
    <x v="100"/>
    <n v="2.4500000000000002"/>
    <n v="0.49"/>
    <n v="1.96"/>
    <n v="1960628"/>
    <n v="932"/>
    <n v="18284"/>
    <n v="220332"/>
    <n v="0"/>
    <n v="0"/>
    <n v="0"/>
    <x v="88"/>
    <n v="0.20416666666666669"/>
    <n v="238616"/>
  </r>
  <r>
    <x v="40"/>
    <x v="100"/>
    <n v="1.95"/>
    <n v="0.49"/>
    <n v="1.46"/>
    <n v="1960628"/>
    <n v="932"/>
    <n v="18284"/>
    <n v="220332"/>
    <n v="0"/>
    <n v="0"/>
    <n v="0"/>
    <x v="88"/>
    <n v="0.16250000000000001"/>
    <n v="238616"/>
  </r>
  <r>
    <x v="41"/>
    <x v="100"/>
    <n v="2.4"/>
    <n v="0.48"/>
    <n v="1.92"/>
    <n v="1960628"/>
    <n v="932"/>
    <n v="18284"/>
    <n v="220332"/>
    <n v="0"/>
    <n v="0"/>
    <n v="0"/>
    <x v="88"/>
    <n v="0.19999999999999998"/>
    <n v="238616"/>
  </r>
  <r>
    <x v="105"/>
    <x v="100"/>
    <n v="1.95"/>
    <n v="0.49"/>
    <n v="1.46"/>
    <n v="1960628"/>
    <n v="932"/>
    <n v="18284"/>
    <n v="220332"/>
    <n v="0"/>
    <n v="0"/>
    <n v="0"/>
    <x v="88"/>
    <n v="0.16250000000000001"/>
    <n v="238616"/>
  </r>
  <r>
    <x v="42"/>
    <x v="100"/>
    <n v="2.44"/>
    <n v="0.97"/>
    <n v="1.46"/>
    <n v="1960628"/>
    <n v="932"/>
    <n v="18284"/>
    <n v="220332"/>
    <n v="0"/>
    <n v="0"/>
    <n v="0"/>
    <x v="88"/>
    <n v="0.20333333333333334"/>
    <n v="238616"/>
  </r>
  <r>
    <x v="43"/>
    <x v="100"/>
    <n v="2.4500000000000002"/>
    <n v="0.98"/>
    <n v="1.47"/>
    <n v="1960628"/>
    <n v="932"/>
    <n v="18284"/>
    <n v="220332"/>
    <n v="0"/>
    <n v="0"/>
    <n v="0"/>
    <x v="88"/>
    <n v="0.20416666666666669"/>
    <n v="238616"/>
  </r>
  <r>
    <x v="106"/>
    <x v="100"/>
    <n v="1.95"/>
    <n v="0.98"/>
    <n v="0.98"/>
    <n v="1960628"/>
    <n v="932"/>
    <n v="18284"/>
    <n v="220332"/>
    <n v="0"/>
    <n v="0"/>
    <n v="0"/>
    <x v="88"/>
    <n v="0.16250000000000001"/>
    <n v="238616"/>
  </r>
  <r>
    <x v="4"/>
    <x v="100"/>
    <n v="1.95"/>
    <n v="0.49"/>
    <n v="1.46"/>
    <n v="1960628"/>
    <n v="932"/>
    <n v="18284"/>
    <n v="220332"/>
    <n v="0"/>
    <n v="0"/>
    <n v="0"/>
    <x v="88"/>
    <n v="0.16250000000000001"/>
    <n v="238616"/>
  </r>
  <r>
    <x v="44"/>
    <x v="100"/>
    <n v="2.44"/>
    <n v="0.49"/>
    <n v="1.95"/>
    <n v="1960628"/>
    <n v="932"/>
    <n v="18284"/>
    <n v="220332"/>
    <n v="0"/>
    <n v="0"/>
    <n v="0"/>
    <x v="88"/>
    <n v="0.20333333333333334"/>
    <n v="238616"/>
  </r>
  <r>
    <x v="8"/>
    <x v="100"/>
    <n v="1.96"/>
    <n v="0.49"/>
    <n v="1.47"/>
    <n v="1960628"/>
    <n v="932"/>
    <n v="18284"/>
    <n v="220332"/>
    <n v="0"/>
    <n v="0"/>
    <n v="0"/>
    <x v="88"/>
    <n v="0.16333333333333333"/>
    <n v="238616"/>
  </r>
  <r>
    <x v="85"/>
    <x v="100"/>
    <n v="2.4500000000000002"/>
    <n v="0.49"/>
    <n v="1.96"/>
    <n v="1960628"/>
    <n v="932"/>
    <n v="18284"/>
    <n v="220332"/>
    <n v="0"/>
    <n v="0"/>
    <n v="0"/>
    <x v="88"/>
    <n v="0.20416666666666669"/>
    <n v="238616"/>
  </r>
  <r>
    <x v="45"/>
    <x v="100"/>
    <n v="0.96"/>
    <n v="0.96"/>
    <n v="0"/>
    <n v="1960628"/>
    <n v="932"/>
    <n v="18284"/>
    <n v="220332"/>
    <n v="0"/>
    <n v="0"/>
    <n v="0"/>
    <x v="88"/>
    <n v="0.08"/>
    <n v="238616"/>
  </r>
  <r>
    <x v="46"/>
    <x v="100"/>
    <n v="2.44"/>
    <n v="0.49"/>
    <n v="1.95"/>
    <n v="1960628"/>
    <n v="932"/>
    <n v="18284"/>
    <n v="220332"/>
    <n v="0"/>
    <n v="0"/>
    <n v="0"/>
    <x v="88"/>
    <n v="0.20333333333333334"/>
    <n v="238616"/>
  </r>
  <r>
    <x v="47"/>
    <x v="100"/>
    <n v="2.46"/>
    <n v="0.49"/>
    <n v="1.96"/>
    <n v="1960628"/>
    <n v="932"/>
    <n v="18284"/>
    <n v="220332"/>
    <n v="0"/>
    <n v="0"/>
    <n v="0"/>
    <x v="88"/>
    <n v="0.20499999999999999"/>
    <n v="238616"/>
  </r>
  <r>
    <x v="80"/>
    <x v="100"/>
    <n v="1.48"/>
    <n v="0"/>
    <n v="1.48"/>
    <n v="1960628"/>
    <n v="932"/>
    <n v="18284"/>
    <n v="220332"/>
    <n v="0"/>
    <n v="0"/>
    <n v="0"/>
    <x v="88"/>
    <n v="0.12333333333333334"/>
    <n v="238616"/>
  </r>
  <r>
    <x v="48"/>
    <x v="100"/>
    <n v="2.46"/>
    <n v="0.98"/>
    <n v="1.47"/>
    <n v="1960628"/>
    <n v="932"/>
    <n v="18284"/>
    <n v="220332"/>
    <n v="0"/>
    <n v="0"/>
    <n v="0"/>
    <x v="88"/>
    <n v="0.20499999999999999"/>
    <n v="238616"/>
  </r>
  <r>
    <x v="49"/>
    <x v="100"/>
    <n v="1.96"/>
    <n v="0"/>
    <n v="1.96"/>
    <n v="1960628"/>
    <n v="932"/>
    <n v="18284"/>
    <n v="220332"/>
    <n v="0"/>
    <n v="0"/>
    <n v="0"/>
    <x v="88"/>
    <n v="0.16333333333333333"/>
    <n v="238616"/>
  </r>
  <r>
    <x v="50"/>
    <x v="100"/>
    <n v="2.4700000000000002"/>
    <n v="0.99"/>
    <n v="1.48"/>
    <n v="1960628"/>
    <n v="932"/>
    <n v="18284"/>
    <n v="220332"/>
    <n v="0"/>
    <n v="0"/>
    <n v="0"/>
    <x v="88"/>
    <n v="0.20583333333333334"/>
    <n v="238616"/>
  </r>
  <r>
    <x v="51"/>
    <x v="100"/>
    <n v="1.47"/>
    <n v="0"/>
    <n v="1.47"/>
    <n v="1960628"/>
    <n v="932"/>
    <n v="18284"/>
    <n v="220332"/>
    <n v="0"/>
    <n v="0"/>
    <n v="0"/>
    <x v="88"/>
    <n v="0.1225"/>
    <n v="238616"/>
  </r>
  <r>
    <x v="52"/>
    <x v="100"/>
    <n v="2.4300000000000002"/>
    <n v="1.46"/>
    <n v="0.97"/>
    <n v="1960628"/>
    <n v="932"/>
    <n v="18284"/>
    <n v="220332"/>
    <n v="0"/>
    <n v="0"/>
    <n v="0"/>
    <x v="88"/>
    <n v="0.20250000000000001"/>
    <n v="238616"/>
  </r>
  <r>
    <x v="53"/>
    <x v="100"/>
    <n v="2.4300000000000002"/>
    <n v="0.49"/>
    <n v="1.95"/>
    <n v="1960628"/>
    <n v="932"/>
    <n v="18284"/>
    <n v="220332"/>
    <n v="0"/>
    <n v="0"/>
    <n v="0"/>
    <x v="88"/>
    <n v="0.20250000000000001"/>
    <n v="238616"/>
  </r>
  <r>
    <x v="5"/>
    <x v="100"/>
    <n v="2.21"/>
    <n v="0.44"/>
    <n v="1.77"/>
    <n v="1960628"/>
    <n v="932"/>
    <n v="18284"/>
    <n v="220332"/>
    <n v="0"/>
    <n v="0"/>
    <n v="0"/>
    <x v="88"/>
    <n v="0.18416666666666667"/>
    <n v="238616"/>
  </r>
  <r>
    <x v="91"/>
    <x v="100"/>
    <n v="2.44"/>
    <n v="0.97"/>
    <n v="1.46"/>
    <n v="1960628"/>
    <n v="932"/>
    <n v="18284"/>
    <n v="220332"/>
    <n v="0"/>
    <n v="0"/>
    <n v="0"/>
    <x v="88"/>
    <n v="0.20333333333333334"/>
    <n v="238616"/>
  </r>
  <r>
    <x v="54"/>
    <x v="100"/>
    <n v="1.95"/>
    <n v="0.98"/>
    <n v="0.98"/>
    <n v="1960628"/>
    <n v="932"/>
    <n v="18284"/>
    <n v="220332"/>
    <n v="0"/>
    <n v="0"/>
    <n v="0"/>
    <x v="88"/>
    <n v="0.16250000000000001"/>
    <n v="238616"/>
  </r>
  <r>
    <x v="107"/>
    <x v="100"/>
    <n v="2.4500000000000002"/>
    <n v="0.49"/>
    <n v="1.96"/>
    <n v="1960628"/>
    <n v="932"/>
    <n v="18284"/>
    <n v="220332"/>
    <n v="0"/>
    <n v="0"/>
    <n v="0"/>
    <x v="88"/>
    <n v="0.20416666666666669"/>
    <n v="238616"/>
  </r>
  <r>
    <x v="108"/>
    <x v="100"/>
    <n v="2.44"/>
    <n v="0.98"/>
    <n v="1.47"/>
    <n v="1960628"/>
    <n v="932"/>
    <n v="18284"/>
    <n v="220332"/>
    <n v="0"/>
    <n v="0"/>
    <n v="0"/>
    <x v="88"/>
    <n v="0.20333333333333334"/>
    <n v="238616"/>
  </r>
  <r>
    <x v="55"/>
    <x v="100"/>
    <n v="1.95"/>
    <n v="0.49"/>
    <n v="1.46"/>
    <n v="1960628"/>
    <n v="932"/>
    <n v="18284"/>
    <n v="220332"/>
    <n v="0"/>
    <n v="0"/>
    <n v="0"/>
    <x v="88"/>
    <n v="0.16250000000000001"/>
    <n v="238616"/>
  </r>
  <r>
    <x v="109"/>
    <x v="100"/>
    <n v="2.44"/>
    <n v="0.49"/>
    <n v="1.95"/>
    <n v="1960628"/>
    <n v="932"/>
    <n v="18284"/>
    <n v="220332"/>
    <n v="0"/>
    <n v="0"/>
    <n v="0"/>
    <x v="88"/>
    <n v="0.20333333333333334"/>
    <n v="238616"/>
  </r>
  <r>
    <x v="56"/>
    <x v="100"/>
    <n v="1.95"/>
    <n v="1.47"/>
    <n v="0.49"/>
    <n v="1960628"/>
    <n v="932"/>
    <n v="18284"/>
    <n v="220332"/>
    <n v="0"/>
    <n v="0"/>
    <n v="0"/>
    <x v="88"/>
    <n v="0.16250000000000001"/>
    <n v="238616"/>
  </r>
  <r>
    <x v="110"/>
    <x v="100"/>
    <n v="2.86"/>
    <n v="0.95"/>
    <n v="1.91"/>
    <n v="1960628"/>
    <n v="932"/>
    <n v="18284"/>
    <n v="220332"/>
    <n v="0"/>
    <n v="0"/>
    <n v="0"/>
    <x v="88"/>
    <n v="0.23833333333333331"/>
    <n v="238616"/>
  </r>
  <r>
    <x v="57"/>
    <x v="100"/>
    <n v="1.95"/>
    <n v="0"/>
    <n v="1.95"/>
    <n v="1960628"/>
    <n v="932"/>
    <n v="18284"/>
    <n v="220332"/>
    <n v="0"/>
    <n v="0"/>
    <n v="0"/>
    <x v="88"/>
    <n v="0.16250000000000001"/>
    <n v="238616"/>
  </r>
  <r>
    <x v="58"/>
    <x v="100"/>
    <n v="1.95"/>
    <n v="0"/>
    <n v="1.95"/>
    <n v="1960628"/>
    <n v="932"/>
    <n v="18284"/>
    <n v="220332"/>
    <n v="0"/>
    <n v="0"/>
    <n v="0"/>
    <x v="88"/>
    <n v="0.16250000000000001"/>
    <n v="238616"/>
  </r>
  <r>
    <x v="59"/>
    <x v="100"/>
    <n v="2.44"/>
    <n v="0.49"/>
    <n v="1.95"/>
    <n v="1960628"/>
    <n v="932"/>
    <n v="18284"/>
    <n v="220332"/>
    <n v="0"/>
    <n v="0"/>
    <n v="0"/>
    <x v="88"/>
    <n v="0.20333333333333334"/>
    <n v="238616"/>
  </r>
  <r>
    <x v="111"/>
    <x v="100"/>
    <n v="1.95"/>
    <n v="0.49"/>
    <n v="1.46"/>
    <n v="1960628"/>
    <n v="932"/>
    <n v="18284"/>
    <n v="220332"/>
    <n v="0"/>
    <n v="0"/>
    <n v="0"/>
    <x v="88"/>
    <n v="0.16250000000000001"/>
    <n v="238616"/>
  </r>
  <r>
    <x v="9"/>
    <x v="100"/>
    <n v="1.95"/>
    <n v="0.49"/>
    <n v="1.46"/>
    <n v="1960628"/>
    <n v="932"/>
    <n v="18284"/>
    <n v="220332"/>
    <n v="0"/>
    <n v="0"/>
    <n v="0"/>
    <x v="88"/>
    <n v="0.16250000000000001"/>
    <n v="238616"/>
  </r>
  <r>
    <x v="112"/>
    <x v="100"/>
    <n v="2.44"/>
    <n v="0.49"/>
    <n v="1.95"/>
    <n v="1960628"/>
    <n v="932"/>
    <n v="18284"/>
    <n v="220332"/>
    <n v="0"/>
    <n v="0"/>
    <n v="0"/>
    <x v="88"/>
    <n v="0.20333333333333334"/>
    <n v="238616"/>
  </r>
  <r>
    <x v="60"/>
    <x v="100"/>
    <n v="2.44"/>
    <n v="0.98"/>
    <n v="1.46"/>
    <n v="1960628"/>
    <n v="932"/>
    <n v="18284"/>
    <n v="220332"/>
    <n v="0"/>
    <n v="0"/>
    <n v="0"/>
    <x v="88"/>
    <n v="0.20333333333333334"/>
    <n v="238616"/>
  </r>
  <r>
    <x v="61"/>
    <x v="100"/>
    <n v="2.41"/>
    <n v="0.96"/>
    <n v="1.44"/>
    <n v="1960628"/>
    <n v="932"/>
    <n v="18284"/>
    <n v="220332"/>
    <n v="0"/>
    <n v="0"/>
    <n v="0"/>
    <x v="88"/>
    <n v="0.20083333333333334"/>
    <n v="238616"/>
  </r>
  <r>
    <x v="81"/>
    <x v="100"/>
    <n v="2.4500000000000002"/>
    <n v="0.98"/>
    <n v="1.47"/>
    <n v="1960628"/>
    <n v="932"/>
    <n v="18284"/>
    <n v="220332"/>
    <n v="0"/>
    <n v="0"/>
    <n v="0"/>
    <x v="88"/>
    <n v="0.20416666666666669"/>
    <n v="238616"/>
  </r>
  <r>
    <x v="62"/>
    <x v="100"/>
    <n v="1.46"/>
    <n v="0"/>
    <n v="1.46"/>
    <n v="1960628"/>
    <n v="932"/>
    <n v="18284"/>
    <n v="220332"/>
    <n v="0"/>
    <n v="0"/>
    <n v="0"/>
    <x v="88"/>
    <n v="0.12166666666666666"/>
    <n v="238616"/>
  </r>
  <r>
    <x v="113"/>
    <x v="100"/>
    <n v="2.44"/>
    <n v="0.98"/>
    <n v="1.47"/>
    <n v="1960628"/>
    <n v="932"/>
    <n v="18284"/>
    <n v="220332"/>
    <n v="0"/>
    <n v="0"/>
    <n v="0"/>
    <x v="88"/>
    <n v="0.20333333333333334"/>
    <n v="238616"/>
  </r>
  <r>
    <x v="63"/>
    <x v="100"/>
    <n v="2.4500000000000002"/>
    <n v="0.98"/>
    <n v="1.47"/>
    <n v="1960628"/>
    <n v="932"/>
    <n v="18284"/>
    <n v="220332"/>
    <n v="0"/>
    <n v="0"/>
    <n v="0"/>
    <x v="88"/>
    <n v="0.20416666666666669"/>
    <n v="238616"/>
  </r>
  <r>
    <x v="114"/>
    <x v="100"/>
    <n v="1.95"/>
    <n v="0.49"/>
    <n v="1.46"/>
    <n v="1960628"/>
    <n v="932"/>
    <n v="18284"/>
    <n v="220332"/>
    <n v="0"/>
    <n v="0"/>
    <n v="0"/>
    <x v="88"/>
    <n v="0.16250000000000001"/>
    <n v="238616"/>
  </r>
  <r>
    <x v="64"/>
    <x v="100"/>
    <n v="2.44"/>
    <n v="0"/>
    <n v="2.44"/>
    <n v="1960628"/>
    <n v="932"/>
    <n v="18284"/>
    <n v="220332"/>
    <n v="0"/>
    <n v="0"/>
    <n v="0"/>
    <x v="88"/>
    <n v="0.20333333333333334"/>
    <n v="238616"/>
  </r>
  <r>
    <x v="65"/>
    <x v="100"/>
    <n v="1.95"/>
    <n v="0"/>
    <n v="1.95"/>
    <n v="1960628"/>
    <n v="932"/>
    <n v="18284"/>
    <n v="220332"/>
    <n v="0"/>
    <n v="0"/>
    <n v="0"/>
    <x v="88"/>
    <n v="0.16250000000000001"/>
    <n v="238616"/>
  </r>
  <r>
    <x v="82"/>
    <x v="100"/>
    <n v="2.44"/>
    <n v="0.49"/>
    <n v="1.95"/>
    <n v="1960628"/>
    <n v="932"/>
    <n v="18284"/>
    <n v="220332"/>
    <n v="0"/>
    <n v="0"/>
    <n v="0"/>
    <x v="88"/>
    <n v="0.20333333333333334"/>
    <n v="238616"/>
  </r>
  <r>
    <x v="66"/>
    <x v="100"/>
    <n v="1.95"/>
    <n v="0"/>
    <n v="1.95"/>
    <n v="1960628"/>
    <n v="932"/>
    <n v="18284"/>
    <n v="220332"/>
    <n v="0"/>
    <n v="0"/>
    <n v="0"/>
    <x v="88"/>
    <n v="0.16250000000000001"/>
    <n v="238616"/>
  </r>
  <r>
    <x v="92"/>
    <x v="100"/>
    <n v="1.96"/>
    <n v="0.49"/>
    <n v="1.47"/>
    <n v="1960628"/>
    <n v="932"/>
    <n v="18284"/>
    <n v="220332"/>
    <n v="0"/>
    <n v="0"/>
    <n v="0"/>
    <x v="88"/>
    <n v="0.16333333333333333"/>
    <n v="238616"/>
  </r>
  <r>
    <x v="67"/>
    <x v="100"/>
    <n v="1.96"/>
    <n v="0.49"/>
    <n v="1.47"/>
    <n v="1960628"/>
    <n v="932"/>
    <n v="18284"/>
    <n v="220332"/>
    <n v="0"/>
    <n v="0"/>
    <n v="0"/>
    <x v="88"/>
    <n v="0.16333333333333333"/>
    <n v="238616"/>
  </r>
  <r>
    <x v="115"/>
    <x v="100"/>
    <n v="1.91"/>
    <n v="0"/>
    <n v="1.91"/>
    <n v="1960628"/>
    <n v="932"/>
    <n v="18284"/>
    <n v="220332"/>
    <n v="0"/>
    <n v="0"/>
    <n v="0"/>
    <x v="88"/>
    <n v="0.15916666666666665"/>
    <n v="238616"/>
  </r>
  <r>
    <x v="68"/>
    <x v="100"/>
    <n v="2.4500000000000002"/>
    <n v="0.49"/>
    <n v="1.96"/>
    <n v="1960628"/>
    <n v="932"/>
    <n v="18284"/>
    <n v="220332"/>
    <n v="0"/>
    <n v="0"/>
    <n v="0"/>
    <x v="88"/>
    <n v="0.20416666666666669"/>
    <n v="238616"/>
  </r>
  <r>
    <x v="93"/>
    <x v="100"/>
    <n v="1.96"/>
    <n v="0"/>
    <n v="1.96"/>
    <n v="1960628"/>
    <n v="932"/>
    <n v="18284"/>
    <n v="220332"/>
    <n v="0"/>
    <n v="0"/>
    <n v="0"/>
    <x v="88"/>
    <n v="0.16333333333333333"/>
    <n v="238616"/>
  </r>
  <r>
    <x v="69"/>
    <x v="100"/>
    <n v="1.97"/>
    <n v="0"/>
    <n v="1.97"/>
    <n v="1960628"/>
    <n v="932"/>
    <n v="18284"/>
    <n v="220332"/>
    <n v="0"/>
    <n v="0"/>
    <n v="0"/>
    <x v="88"/>
    <n v="0.16416666666666666"/>
    <n v="238616"/>
  </r>
  <r>
    <x v="86"/>
    <x v="100"/>
    <n v="2.4300000000000002"/>
    <n v="0.49"/>
    <n v="1.94"/>
    <n v="1960628"/>
    <n v="932"/>
    <n v="18284"/>
    <n v="220332"/>
    <n v="0"/>
    <n v="0"/>
    <n v="0"/>
    <x v="88"/>
    <n v="0.20250000000000001"/>
    <n v="238616"/>
  </r>
  <r>
    <x v="116"/>
    <x v="100"/>
    <n v="1.93"/>
    <n v="0.48"/>
    <n v="1.45"/>
    <n v="1960628"/>
    <n v="932"/>
    <n v="18284"/>
    <n v="220332"/>
    <n v="0"/>
    <n v="0"/>
    <n v="0"/>
    <x v="88"/>
    <n v="0.16083333333333333"/>
    <n v="238616"/>
  </r>
  <r>
    <x v="70"/>
    <x v="100"/>
    <n v="1.95"/>
    <n v="0.49"/>
    <n v="1.46"/>
    <n v="1960628"/>
    <n v="932"/>
    <n v="18284"/>
    <n v="220332"/>
    <n v="0"/>
    <n v="0"/>
    <n v="0"/>
    <x v="88"/>
    <n v="0.16250000000000001"/>
    <n v="238616"/>
  </r>
  <r>
    <x v="83"/>
    <x v="100"/>
    <n v="2"/>
    <n v="0.4"/>
    <n v="1.6"/>
    <n v="1960628"/>
    <n v="932"/>
    <n v="18284"/>
    <n v="220332"/>
    <n v="0"/>
    <n v="0"/>
    <n v="0"/>
    <x v="88"/>
    <n v="0.16666666666666666"/>
    <n v="238616"/>
  </r>
  <r>
    <x v="94"/>
    <x v="100"/>
    <n v="2.4"/>
    <n v="0"/>
    <n v="2.4"/>
    <n v="1960628"/>
    <n v="932"/>
    <n v="18284"/>
    <n v="220332"/>
    <n v="0"/>
    <n v="0"/>
    <n v="0"/>
    <x v="88"/>
    <n v="0.19999999999999998"/>
    <n v="238616"/>
  </r>
  <r>
    <x v="71"/>
    <x v="100"/>
    <n v="2.46"/>
    <n v="0.49"/>
    <n v="1.97"/>
    <n v="1960628"/>
    <n v="932"/>
    <n v="18284"/>
    <n v="220332"/>
    <n v="0"/>
    <n v="0"/>
    <n v="0"/>
    <x v="88"/>
    <n v="0.20499999999999999"/>
    <n v="238616"/>
  </r>
  <r>
    <x v="117"/>
    <x v="100"/>
    <n v="2.0099999999999998"/>
    <n v="0.4"/>
    <n v="1.61"/>
    <n v="1960628"/>
    <n v="932"/>
    <n v="18284"/>
    <n v="220332"/>
    <n v="0"/>
    <n v="0"/>
    <n v="0"/>
    <x v="88"/>
    <n v="0.16749999999999998"/>
    <n v="238616"/>
  </r>
  <r>
    <x v="72"/>
    <x v="100"/>
    <n v="1.97"/>
    <n v="0.98"/>
    <n v="0.98"/>
    <n v="1960628"/>
    <n v="932"/>
    <n v="18284"/>
    <n v="220332"/>
    <n v="0"/>
    <n v="0"/>
    <n v="0"/>
    <x v="88"/>
    <n v="0.16416666666666666"/>
    <n v="238616"/>
  </r>
  <r>
    <x v="73"/>
    <x v="100"/>
    <n v="1.47"/>
    <n v="0"/>
    <n v="1.47"/>
    <n v="1960628"/>
    <n v="932"/>
    <n v="18284"/>
    <n v="220332"/>
    <n v="0"/>
    <n v="0"/>
    <n v="0"/>
    <x v="88"/>
    <n v="0.1225"/>
    <n v="238616"/>
  </r>
  <r>
    <x v="74"/>
    <x v="100"/>
    <n v="2.4500000000000002"/>
    <n v="0"/>
    <n v="2.4500000000000002"/>
    <n v="1960628"/>
    <n v="932"/>
    <n v="18284"/>
    <n v="220332"/>
    <n v="0"/>
    <n v="0"/>
    <n v="0"/>
    <x v="88"/>
    <n v="0.20416666666666669"/>
    <n v="238616"/>
  </r>
  <r>
    <x v="75"/>
    <x v="100"/>
    <n v="1.96"/>
    <n v="0"/>
    <n v="1.96"/>
    <n v="1960628"/>
    <n v="932"/>
    <n v="18284"/>
    <n v="220332"/>
    <n v="0"/>
    <n v="0"/>
    <n v="0"/>
    <x v="88"/>
    <n v="0.16333333333333333"/>
    <n v="238616"/>
  </r>
  <r>
    <x v="84"/>
    <x v="100"/>
    <n v="1.96"/>
    <n v="0.49"/>
    <n v="1.47"/>
    <n v="1960628"/>
    <n v="932"/>
    <n v="18284"/>
    <n v="220332"/>
    <n v="0"/>
    <n v="0"/>
    <n v="0"/>
    <x v="88"/>
    <n v="0.16333333333333333"/>
    <n v="238616"/>
  </r>
  <r>
    <x v="118"/>
    <x v="100"/>
    <n v="2.46"/>
    <n v="0.98"/>
    <n v="1.47"/>
    <n v="1960628"/>
    <n v="932"/>
    <n v="18284"/>
    <n v="220332"/>
    <n v="0"/>
    <n v="0"/>
    <n v="0"/>
    <x v="88"/>
    <n v="0.20499999999999999"/>
    <n v="238616"/>
  </r>
  <r>
    <x v="6"/>
    <x v="100"/>
    <n v="1.94"/>
    <n v="0.49"/>
    <n v="1.46"/>
    <n v="1960628"/>
    <n v="932"/>
    <n v="18284"/>
    <n v="220332"/>
    <n v="0"/>
    <n v="0"/>
    <n v="0"/>
    <x v="88"/>
    <n v="0.16166666666666665"/>
    <n v="238616"/>
  </r>
  <r>
    <x v="1"/>
    <x v="101"/>
    <n v="0.49"/>
    <n v="0"/>
    <n v="0.49"/>
    <n v="0"/>
    <n v="0"/>
    <n v="0"/>
    <n v="0"/>
    <n v="0"/>
    <n v="0"/>
    <n v="0"/>
    <x v="89"/>
    <n v="4.0833333333333333E-2"/>
    <n v="0"/>
  </r>
  <r>
    <x v="96"/>
    <x v="102"/>
    <n v="0.49"/>
    <n v="0"/>
    <n v="0.49"/>
    <n v="0"/>
    <n v="0"/>
    <n v="0"/>
    <n v="0"/>
    <n v="0"/>
    <n v="0"/>
    <n v="0"/>
    <x v="90"/>
    <n v="4.0833333333333333E-2"/>
    <n v="0"/>
  </r>
  <r>
    <x v="86"/>
    <x v="103"/>
    <n v="0.49"/>
    <n v="0"/>
    <n v="0.49"/>
    <n v="0"/>
    <n v="0"/>
    <n v="0"/>
    <n v="0"/>
    <n v="0"/>
    <n v="0"/>
    <n v="0"/>
    <x v="91"/>
    <n v="4.0833333333333333E-2"/>
    <n v="0"/>
  </r>
  <r>
    <x v="73"/>
    <x v="104"/>
    <n v="0.49"/>
    <n v="0"/>
    <n v="0.49"/>
    <n v="0"/>
    <n v="0"/>
    <n v="0"/>
    <n v="0"/>
    <n v="0"/>
    <n v="0"/>
    <n v="0"/>
    <x v="92"/>
    <n v="4.0833333333333333E-2"/>
    <n v="0"/>
  </r>
  <r>
    <x v="95"/>
    <x v="105"/>
    <n v="0.49"/>
    <n v="0"/>
    <n v="0.49"/>
    <n v="23212"/>
    <n v="2956"/>
    <n v="1040"/>
    <n v="560"/>
    <n v="2584"/>
    <n v="67"/>
    <n v="0"/>
    <x v="93"/>
    <n v="4.0833333333333333E-2"/>
    <n v="1600"/>
  </r>
  <r>
    <x v="33"/>
    <x v="105"/>
    <n v="0.49"/>
    <n v="0"/>
    <n v="0.49"/>
    <n v="23212"/>
    <n v="2956"/>
    <n v="1040"/>
    <n v="560"/>
    <n v="2584"/>
    <n v="67"/>
    <n v="0"/>
    <x v="93"/>
    <n v="4.0833333333333333E-2"/>
    <n v="1600"/>
  </r>
  <r>
    <x v="4"/>
    <x v="105"/>
    <n v="0.49"/>
    <n v="0.49"/>
    <n v="0"/>
    <n v="23212"/>
    <n v="2956"/>
    <n v="1040"/>
    <n v="560"/>
    <n v="2584"/>
    <n v="65"/>
    <n v="0"/>
    <x v="93"/>
    <n v="4.0833333333333333E-2"/>
    <n v="1600"/>
  </r>
  <r>
    <x v="86"/>
    <x v="105"/>
    <n v="0.49"/>
    <n v="0.49"/>
    <n v="0"/>
    <n v="23212"/>
    <n v="2956"/>
    <n v="1040"/>
    <n v="560"/>
    <n v="2584"/>
    <n v="67"/>
    <n v="0"/>
    <x v="93"/>
    <n v="4.0833333333333333E-2"/>
    <n v="1600"/>
  </r>
  <r>
    <x v="21"/>
    <x v="106"/>
    <n v="0.49"/>
    <n v="0"/>
    <n v="0.49"/>
    <n v="23208"/>
    <n v="2888"/>
    <n v="1040"/>
    <n v="556"/>
    <n v="2544"/>
    <n v="47"/>
    <n v="0"/>
    <x v="94"/>
    <n v="4.0833333333333333E-2"/>
    <n v="1596"/>
  </r>
  <r>
    <x v="50"/>
    <x v="106"/>
    <n v="0.49"/>
    <n v="0"/>
    <n v="0.49"/>
    <n v="23208"/>
    <n v="2888"/>
    <n v="1040"/>
    <n v="556"/>
    <n v="2544"/>
    <n v="49"/>
    <n v="0"/>
    <x v="94"/>
    <n v="4.0833333333333333E-2"/>
    <n v="1596"/>
  </r>
  <r>
    <x v="86"/>
    <x v="106"/>
    <n v="0.49"/>
    <n v="0"/>
    <n v="0.49"/>
    <n v="23208"/>
    <n v="2888"/>
    <n v="1040"/>
    <n v="556"/>
    <n v="2544"/>
    <n v="47"/>
    <n v="0"/>
    <x v="94"/>
    <n v="4.0833333333333333E-2"/>
    <n v="1596"/>
  </r>
  <r>
    <x v="1"/>
    <x v="107"/>
    <n v="6.83"/>
    <n v="0.49"/>
    <n v="6.34"/>
    <n v="16792"/>
    <n v="2752"/>
    <n v="136"/>
    <n v="1180"/>
    <n v="1936"/>
    <n v="0"/>
    <n v="0"/>
    <x v="95"/>
    <n v="0.56916666666666671"/>
    <n v="1316"/>
  </r>
  <r>
    <x v="10"/>
    <x v="107"/>
    <n v="6.83"/>
    <n v="0.49"/>
    <n v="6.35"/>
    <n v="16792"/>
    <n v="2752"/>
    <n v="136"/>
    <n v="1180"/>
    <n v="1936"/>
    <n v="0"/>
    <n v="0"/>
    <x v="95"/>
    <n v="0.56916666666666671"/>
    <n v="1316"/>
  </r>
  <r>
    <x v="87"/>
    <x v="107"/>
    <n v="6.83"/>
    <n v="1.95"/>
    <n v="4.88"/>
    <n v="16792"/>
    <n v="2752"/>
    <n v="136"/>
    <n v="1180"/>
    <n v="1936"/>
    <n v="0"/>
    <n v="0"/>
    <x v="95"/>
    <n v="0.56916666666666671"/>
    <n v="1316"/>
  </r>
  <r>
    <x v="11"/>
    <x v="107"/>
    <n v="6.35"/>
    <n v="1.46"/>
    <n v="4.88"/>
    <n v="16792"/>
    <n v="2752"/>
    <n v="136"/>
    <n v="1180"/>
    <n v="1936"/>
    <n v="0"/>
    <n v="0"/>
    <x v="95"/>
    <n v="0.52916666666666667"/>
    <n v="1316"/>
  </r>
  <r>
    <x v="95"/>
    <x v="107"/>
    <n v="6.82"/>
    <n v="0.97"/>
    <n v="5.85"/>
    <n v="16792"/>
    <n v="2752"/>
    <n v="136"/>
    <n v="1180"/>
    <n v="1936"/>
    <n v="0"/>
    <n v="0"/>
    <x v="95"/>
    <n v="0.56833333333333336"/>
    <n v="1316"/>
  </r>
  <r>
    <x v="12"/>
    <x v="107"/>
    <n v="6.34"/>
    <n v="0.49"/>
    <n v="5.86"/>
    <n v="16792"/>
    <n v="2752"/>
    <n v="136"/>
    <n v="1180"/>
    <n v="1936"/>
    <n v="0"/>
    <n v="0"/>
    <x v="95"/>
    <n v="0.52833333333333332"/>
    <n v="1316"/>
  </r>
  <r>
    <x v="96"/>
    <x v="107"/>
    <n v="5.39"/>
    <n v="0.49"/>
    <n v="4.9000000000000004"/>
    <n v="16792"/>
    <n v="2752"/>
    <n v="136"/>
    <n v="1180"/>
    <n v="1936"/>
    <n v="0"/>
    <n v="0"/>
    <x v="95"/>
    <n v="0.44916666666666666"/>
    <n v="1316"/>
  </r>
  <r>
    <x v="13"/>
    <x v="107"/>
    <n v="5.86"/>
    <n v="0.98"/>
    <n v="4.8899999999999997"/>
    <n v="16792"/>
    <n v="2752"/>
    <n v="136"/>
    <n v="1180"/>
    <n v="1936"/>
    <n v="0"/>
    <n v="0"/>
    <x v="95"/>
    <n v="0.48833333333333334"/>
    <n v="1316"/>
  </r>
  <r>
    <x v="14"/>
    <x v="107"/>
    <n v="5.36"/>
    <n v="0.98"/>
    <n v="4.3899999999999997"/>
    <n v="16792"/>
    <n v="2752"/>
    <n v="136"/>
    <n v="1180"/>
    <n v="1936"/>
    <n v="0"/>
    <n v="0"/>
    <x v="95"/>
    <n v="0.44666666666666671"/>
    <n v="1316"/>
  </r>
  <r>
    <x v="15"/>
    <x v="107"/>
    <n v="5.87"/>
    <n v="0.49"/>
    <n v="5.38"/>
    <n v="16792"/>
    <n v="2752"/>
    <n v="136"/>
    <n v="1180"/>
    <n v="1936"/>
    <n v="0"/>
    <n v="0"/>
    <x v="95"/>
    <n v="0.48916666666666669"/>
    <n v="1316"/>
  </r>
  <r>
    <x v="97"/>
    <x v="107"/>
    <n v="6.83"/>
    <n v="0.49"/>
    <n v="6.34"/>
    <n v="16792"/>
    <n v="2752"/>
    <n v="136"/>
    <n v="1180"/>
    <n v="1936"/>
    <n v="0"/>
    <n v="0"/>
    <x v="95"/>
    <n v="0.56916666666666671"/>
    <n v="1316"/>
  </r>
  <r>
    <x v="16"/>
    <x v="107"/>
    <n v="6.34"/>
    <n v="0.49"/>
    <n v="5.86"/>
    <n v="16792"/>
    <n v="2752"/>
    <n v="136"/>
    <n v="1180"/>
    <n v="1936"/>
    <n v="0"/>
    <n v="0"/>
    <x v="95"/>
    <n v="0.52833333333333332"/>
    <n v="1316"/>
  </r>
  <r>
    <x v="76"/>
    <x v="107"/>
    <n v="7.33"/>
    <n v="0.98"/>
    <n v="6.35"/>
    <n v="16792"/>
    <n v="2752"/>
    <n v="136"/>
    <n v="1180"/>
    <n v="1936"/>
    <n v="0"/>
    <n v="0"/>
    <x v="95"/>
    <n v="0.61083333333333334"/>
    <n v="1316"/>
  </r>
  <r>
    <x v="17"/>
    <x v="107"/>
    <n v="6.34"/>
    <n v="1.95"/>
    <n v="4.3899999999999997"/>
    <n v="16792"/>
    <n v="2752"/>
    <n v="136"/>
    <n v="1180"/>
    <n v="1936"/>
    <n v="0"/>
    <n v="0"/>
    <x v="95"/>
    <n v="0.52833333333333332"/>
    <n v="1316"/>
  </r>
  <r>
    <x v="18"/>
    <x v="107"/>
    <n v="6.36"/>
    <n v="0.49"/>
    <n v="5.87"/>
    <n v="16792"/>
    <n v="2752"/>
    <n v="136"/>
    <n v="1180"/>
    <n v="1936"/>
    <n v="0"/>
    <n v="0"/>
    <x v="95"/>
    <n v="0.53"/>
    <n v="1316"/>
  </r>
  <r>
    <x v="77"/>
    <x v="107"/>
    <n v="3.43"/>
    <n v="0.49"/>
    <n v="2.94"/>
    <n v="16792"/>
    <n v="2752"/>
    <n v="136"/>
    <n v="1180"/>
    <n v="1936"/>
    <n v="0"/>
    <n v="0"/>
    <x v="95"/>
    <n v="0.28583333333333333"/>
    <n v="1316"/>
  </r>
  <r>
    <x v="19"/>
    <x v="107"/>
    <n v="5.39"/>
    <n v="0.49"/>
    <n v="4.9000000000000004"/>
    <n v="16792"/>
    <n v="2752"/>
    <n v="136"/>
    <n v="1180"/>
    <n v="1936"/>
    <n v="0"/>
    <n v="0"/>
    <x v="95"/>
    <n v="0.44916666666666666"/>
    <n v="1316"/>
  </r>
  <r>
    <x v="88"/>
    <x v="107"/>
    <n v="5.87"/>
    <n v="0.98"/>
    <n v="4.8899999999999997"/>
    <n v="16792"/>
    <n v="2752"/>
    <n v="136"/>
    <n v="1180"/>
    <n v="1936"/>
    <n v="0"/>
    <n v="0"/>
    <x v="95"/>
    <n v="0.48916666666666669"/>
    <n v="1316"/>
  </r>
  <r>
    <x v="20"/>
    <x v="107"/>
    <n v="5.86"/>
    <n v="0.49"/>
    <n v="5.37"/>
    <n v="16792"/>
    <n v="2752"/>
    <n v="136"/>
    <n v="1180"/>
    <n v="1936"/>
    <n v="0"/>
    <n v="0"/>
    <x v="95"/>
    <n v="0.48833333333333334"/>
    <n v="1316"/>
  </r>
  <r>
    <x v="21"/>
    <x v="107"/>
    <n v="5.87"/>
    <n v="0"/>
    <n v="5.87"/>
    <n v="16792"/>
    <n v="2752"/>
    <n v="136"/>
    <n v="1180"/>
    <n v="1936"/>
    <n v="0"/>
    <n v="0"/>
    <x v="95"/>
    <n v="0.48916666666666669"/>
    <n v="1316"/>
  </r>
  <r>
    <x v="89"/>
    <x v="107"/>
    <n v="5.86"/>
    <n v="0.98"/>
    <n v="4.88"/>
    <n v="16792"/>
    <n v="2752"/>
    <n v="136"/>
    <n v="1180"/>
    <n v="1936"/>
    <n v="0"/>
    <n v="0"/>
    <x v="95"/>
    <n v="0.48833333333333334"/>
    <n v="1316"/>
  </r>
  <r>
    <x v="78"/>
    <x v="107"/>
    <n v="5.86"/>
    <n v="0.49"/>
    <n v="5.37"/>
    <n v="16792"/>
    <n v="2752"/>
    <n v="136"/>
    <n v="1180"/>
    <n v="1936"/>
    <n v="0"/>
    <n v="0"/>
    <x v="95"/>
    <n v="0.48833333333333334"/>
    <n v="1316"/>
  </r>
  <r>
    <x v="0"/>
    <x v="107"/>
    <n v="5.74"/>
    <n v="0"/>
    <n v="5.74"/>
    <n v="16792"/>
    <n v="2752"/>
    <n v="136"/>
    <n v="1180"/>
    <n v="1936"/>
    <n v="0"/>
    <n v="0"/>
    <x v="95"/>
    <n v="0.47833333333333333"/>
    <n v="1316"/>
  </r>
  <r>
    <x v="98"/>
    <x v="107"/>
    <n v="5.37"/>
    <n v="0"/>
    <n v="5.37"/>
    <n v="16792"/>
    <n v="2752"/>
    <n v="136"/>
    <n v="1180"/>
    <n v="1936"/>
    <n v="0"/>
    <n v="0"/>
    <x v="95"/>
    <n v="0.44750000000000001"/>
    <n v="1316"/>
  </r>
  <r>
    <x v="2"/>
    <x v="107"/>
    <n v="5.85"/>
    <n v="0.98"/>
    <n v="4.88"/>
    <n v="16792"/>
    <n v="2752"/>
    <n v="136"/>
    <n v="1180"/>
    <n v="1936"/>
    <n v="0"/>
    <n v="0"/>
    <x v="95"/>
    <n v="0.48749999999999999"/>
    <n v="1316"/>
  </r>
  <r>
    <x v="99"/>
    <x v="107"/>
    <n v="6.36"/>
    <n v="0.98"/>
    <n v="5.38"/>
    <n v="16792"/>
    <n v="2752"/>
    <n v="136"/>
    <n v="1180"/>
    <n v="1936"/>
    <n v="0"/>
    <n v="0"/>
    <x v="95"/>
    <n v="0.53"/>
    <n v="1316"/>
  </r>
  <r>
    <x v="100"/>
    <x v="107"/>
    <n v="5.85"/>
    <n v="0.98"/>
    <n v="4.88"/>
    <n v="16792"/>
    <n v="2752"/>
    <n v="136"/>
    <n v="1180"/>
    <n v="1936"/>
    <n v="0"/>
    <n v="0"/>
    <x v="95"/>
    <n v="0.48749999999999999"/>
    <n v="1316"/>
  </r>
  <r>
    <x v="22"/>
    <x v="107"/>
    <n v="5.86"/>
    <n v="0"/>
    <n v="5.86"/>
    <n v="16792"/>
    <n v="2752"/>
    <n v="136"/>
    <n v="1180"/>
    <n v="1936"/>
    <n v="0"/>
    <n v="0"/>
    <x v="95"/>
    <n v="0.48833333333333334"/>
    <n v="1316"/>
  </r>
  <r>
    <x v="7"/>
    <x v="107"/>
    <n v="5.37"/>
    <n v="0.49"/>
    <n v="4.88"/>
    <n v="16792"/>
    <n v="2752"/>
    <n v="136"/>
    <n v="1180"/>
    <n v="1936"/>
    <n v="0"/>
    <n v="0"/>
    <x v="95"/>
    <n v="0.44750000000000001"/>
    <n v="1316"/>
  </r>
  <r>
    <x v="23"/>
    <x v="107"/>
    <n v="6.34"/>
    <n v="0.98"/>
    <n v="5.37"/>
    <n v="16792"/>
    <n v="2752"/>
    <n v="136"/>
    <n v="1180"/>
    <n v="1936"/>
    <n v="0"/>
    <n v="0"/>
    <x v="95"/>
    <n v="0.52833333333333332"/>
    <n v="1316"/>
  </r>
  <r>
    <x v="90"/>
    <x v="107"/>
    <n v="5.87"/>
    <n v="0.49"/>
    <n v="5.38"/>
    <n v="16792"/>
    <n v="2752"/>
    <n v="136"/>
    <n v="1180"/>
    <n v="1936"/>
    <n v="0"/>
    <n v="0"/>
    <x v="95"/>
    <n v="0.48916666666666669"/>
    <n v="1316"/>
  </r>
  <r>
    <x v="24"/>
    <x v="107"/>
    <n v="5.39"/>
    <n v="0.49"/>
    <n v="4.9000000000000004"/>
    <n v="16792"/>
    <n v="2752"/>
    <n v="136"/>
    <n v="1180"/>
    <n v="1936"/>
    <n v="0"/>
    <n v="0"/>
    <x v="95"/>
    <n v="0.44916666666666666"/>
    <n v="1316"/>
  </r>
  <r>
    <x v="101"/>
    <x v="107"/>
    <n v="6.36"/>
    <n v="0.98"/>
    <n v="5.38"/>
    <n v="16792"/>
    <n v="2752"/>
    <n v="136"/>
    <n v="1180"/>
    <n v="1936"/>
    <n v="0"/>
    <n v="0"/>
    <x v="95"/>
    <n v="0.53"/>
    <n v="1316"/>
  </r>
  <r>
    <x v="25"/>
    <x v="107"/>
    <n v="5.85"/>
    <n v="0.98"/>
    <n v="4.88"/>
    <n v="16792"/>
    <n v="2752"/>
    <n v="136"/>
    <n v="1180"/>
    <n v="1936"/>
    <n v="0"/>
    <n v="0"/>
    <x v="95"/>
    <n v="0.48749999999999999"/>
    <n v="1316"/>
  </r>
  <r>
    <x v="26"/>
    <x v="107"/>
    <n v="5.85"/>
    <n v="0.98"/>
    <n v="4.88"/>
    <n v="16792"/>
    <n v="2752"/>
    <n v="136"/>
    <n v="1180"/>
    <n v="1936"/>
    <n v="0"/>
    <n v="0"/>
    <x v="95"/>
    <n v="0.48749999999999999"/>
    <n v="1316"/>
  </r>
  <r>
    <x v="27"/>
    <x v="107"/>
    <n v="5.37"/>
    <n v="0"/>
    <n v="5.37"/>
    <n v="16792"/>
    <n v="2752"/>
    <n v="136"/>
    <n v="1180"/>
    <n v="1936"/>
    <n v="0"/>
    <n v="0"/>
    <x v="95"/>
    <n v="0.44750000000000001"/>
    <n v="1316"/>
  </r>
  <r>
    <x v="3"/>
    <x v="107"/>
    <n v="5.36"/>
    <n v="0.49"/>
    <n v="4.88"/>
    <n v="16792"/>
    <n v="2752"/>
    <n v="136"/>
    <n v="1180"/>
    <n v="1936"/>
    <n v="0"/>
    <n v="0"/>
    <x v="95"/>
    <n v="0.44666666666666671"/>
    <n v="1316"/>
  </r>
  <r>
    <x v="28"/>
    <x v="107"/>
    <n v="6.36"/>
    <n v="0.98"/>
    <n v="5.38"/>
    <n v="16792"/>
    <n v="2752"/>
    <n v="136"/>
    <n v="1180"/>
    <n v="1936"/>
    <n v="0"/>
    <n v="0"/>
    <x v="95"/>
    <n v="0.53"/>
    <n v="1316"/>
  </r>
  <r>
    <x v="29"/>
    <x v="107"/>
    <n v="3.92"/>
    <n v="0"/>
    <n v="3.92"/>
    <n v="16792"/>
    <n v="2752"/>
    <n v="136"/>
    <n v="1180"/>
    <n v="1936"/>
    <n v="0"/>
    <n v="0"/>
    <x v="95"/>
    <n v="0.32666666666666666"/>
    <n v="1316"/>
  </r>
  <r>
    <x v="30"/>
    <x v="107"/>
    <n v="1.48"/>
    <n v="0"/>
    <n v="1.48"/>
    <n v="16792"/>
    <n v="2752"/>
    <n v="136"/>
    <n v="1180"/>
    <n v="1936"/>
    <n v="0"/>
    <n v="0"/>
    <x v="95"/>
    <n v="0.12333333333333334"/>
    <n v="1316"/>
  </r>
  <r>
    <x v="102"/>
    <x v="107"/>
    <n v="3.38"/>
    <n v="0.48"/>
    <n v="2.9"/>
    <n v="16792"/>
    <n v="2752"/>
    <n v="136"/>
    <n v="1180"/>
    <n v="1936"/>
    <n v="0"/>
    <n v="0"/>
    <x v="95"/>
    <n v="0.28166666666666668"/>
    <n v="1316"/>
  </r>
  <r>
    <x v="32"/>
    <x v="107"/>
    <n v="6.82"/>
    <n v="0.49"/>
    <n v="6.34"/>
    <n v="16792"/>
    <n v="2752"/>
    <n v="136"/>
    <n v="1180"/>
    <n v="1936"/>
    <n v="0"/>
    <n v="0"/>
    <x v="95"/>
    <n v="0.56833333333333336"/>
    <n v="1316"/>
  </r>
  <r>
    <x v="103"/>
    <x v="107"/>
    <n v="5.72"/>
    <n v="0.95"/>
    <n v="4.7699999999999996"/>
    <n v="16792"/>
    <n v="2752"/>
    <n v="136"/>
    <n v="1180"/>
    <n v="1936"/>
    <n v="0"/>
    <n v="0"/>
    <x v="95"/>
    <n v="0.47666666666666663"/>
    <n v="1316"/>
  </r>
  <r>
    <x v="33"/>
    <x v="107"/>
    <n v="5.86"/>
    <n v="0.98"/>
    <n v="4.88"/>
    <n v="16792"/>
    <n v="2752"/>
    <n v="136"/>
    <n v="1180"/>
    <n v="1936"/>
    <n v="0"/>
    <n v="0"/>
    <x v="95"/>
    <n v="0.48833333333333334"/>
    <n v="1316"/>
  </r>
  <r>
    <x v="34"/>
    <x v="107"/>
    <n v="6.34"/>
    <n v="0.97"/>
    <n v="5.36"/>
    <n v="16792"/>
    <n v="2752"/>
    <n v="136"/>
    <n v="1180"/>
    <n v="1936"/>
    <n v="0"/>
    <n v="0"/>
    <x v="95"/>
    <n v="0.52833333333333332"/>
    <n v="1316"/>
  </r>
  <r>
    <x v="104"/>
    <x v="107"/>
    <n v="6.34"/>
    <n v="0.49"/>
    <n v="5.86"/>
    <n v="16792"/>
    <n v="2752"/>
    <n v="136"/>
    <n v="1180"/>
    <n v="1936"/>
    <n v="0"/>
    <n v="0"/>
    <x v="95"/>
    <n v="0.52833333333333332"/>
    <n v="1316"/>
  </r>
  <r>
    <x v="35"/>
    <x v="107"/>
    <n v="5.85"/>
    <n v="0"/>
    <n v="5.85"/>
    <n v="16792"/>
    <n v="2752"/>
    <n v="136"/>
    <n v="1180"/>
    <n v="1936"/>
    <n v="0"/>
    <n v="0"/>
    <x v="95"/>
    <n v="0.48749999999999999"/>
    <n v="1316"/>
  </r>
  <r>
    <x v="79"/>
    <x v="107"/>
    <n v="6.36"/>
    <n v="0.98"/>
    <n v="5.38"/>
    <n v="16792"/>
    <n v="2752"/>
    <n v="136"/>
    <n v="1180"/>
    <n v="1936"/>
    <n v="0"/>
    <n v="0"/>
    <x v="95"/>
    <n v="0.53"/>
    <n v="1316"/>
  </r>
  <r>
    <x v="36"/>
    <x v="107"/>
    <n v="5.86"/>
    <n v="0.49"/>
    <n v="5.37"/>
    <n v="16792"/>
    <n v="2752"/>
    <n v="136"/>
    <n v="1180"/>
    <n v="1936"/>
    <n v="0"/>
    <n v="0"/>
    <x v="95"/>
    <n v="0.48833333333333334"/>
    <n v="1316"/>
  </r>
  <r>
    <x v="37"/>
    <x v="107"/>
    <n v="5.86"/>
    <n v="0.98"/>
    <n v="4.8899999999999997"/>
    <n v="16792"/>
    <n v="2752"/>
    <n v="136"/>
    <n v="1180"/>
    <n v="1936"/>
    <n v="0"/>
    <n v="0"/>
    <x v="95"/>
    <n v="0.48833333333333334"/>
    <n v="1316"/>
  </r>
  <r>
    <x v="38"/>
    <x v="107"/>
    <n v="6.35"/>
    <n v="0.98"/>
    <n v="5.37"/>
    <n v="16792"/>
    <n v="2752"/>
    <n v="136"/>
    <n v="1180"/>
    <n v="1936"/>
    <n v="0"/>
    <n v="0"/>
    <x v="95"/>
    <n v="0.52916666666666667"/>
    <n v="1316"/>
  </r>
  <r>
    <x v="39"/>
    <x v="107"/>
    <n v="5.88"/>
    <n v="0.49"/>
    <n v="5.39"/>
    <n v="16792"/>
    <n v="2752"/>
    <n v="136"/>
    <n v="1180"/>
    <n v="1936"/>
    <n v="0"/>
    <n v="0"/>
    <x v="95"/>
    <n v="0.49"/>
    <n v="1316"/>
  </r>
  <r>
    <x v="40"/>
    <x v="107"/>
    <n v="6.84"/>
    <n v="0.98"/>
    <n v="5.86"/>
    <n v="16792"/>
    <n v="2752"/>
    <n v="136"/>
    <n v="1180"/>
    <n v="1936"/>
    <n v="0"/>
    <n v="0"/>
    <x v="95"/>
    <n v="0.56999999999999995"/>
    <n v="1316"/>
  </r>
  <r>
    <x v="41"/>
    <x v="107"/>
    <n v="5.76"/>
    <n v="0.96"/>
    <n v="4.8"/>
    <n v="16792"/>
    <n v="2752"/>
    <n v="136"/>
    <n v="1180"/>
    <n v="1936"/>
    <n v="0"/>
    <n v="0"/>
    <x v="95"/>
    <n v="0.48"/>
    <n v="1316"/>
  </r>
  <r>
    <x v="105"/>
    <x v="107"/>
    <n v="5.86"/>
    <n v="1.46"/>
    <n v="4.3899999999999997"/>
    <n v="16792"/>
    <n v="2752"/>
    <n v="136"/>
    <n v="1180"/>
    <n v="1936"/>
    <n v="0"/>
    <n v="0"/>
    <x v="95"/>
    <n v="0.48833333333333334"/>
    <n v="1316"/>
  </r>
  <r>
    <x v="42"/>
    <x v="107"/>
    <n v="5.85"/>
    <n v="0.49"/>
    <n v="5.36"/>
    <n v="16792"/>
    <n v="2752"/>
    <n v="136"/>
    <n v="1180"/>
    <n v="1936"/>
    <n v="0"/>
    <n v="0"/>
    <x v="95"/>
    <n v="0.48749999999999999"/>
    <n v="1316"/>
  </r>
  <r>
    <x v="43"/>
    <x v="107"/>
    <n v="6.36"/>
    <n v="0.49"/>
    <n v="5.87"/>
    <n v="16792"/>
    <n v="2752"/>
    <n v="136"/>
    <n v="1180"/>
    <n v="1936"/>
    <n v="0"/>
    <n v="0"/>
    <x v="95"/>
    <n v="0.53"/>
    <n v="1316"/>
  </r>
  <r>
    <x v="106"/>
    <x v="107"/>
    <n v="5.86"/>
    <n v="0.98"/>
    <n v="4.8899999999999997"/>
    <n v="16792"/>
    <n v="2752"/>
    <n v="136"/>
    <n v="1180"/>
    <n v="1936"/>
    <n v="0"/>
    <n v="0"/>
    <x v="95"/>
    <n v="0.48833333333333334"/>
    <n v="1316"/>
  </r>
  <r>
    <x v="4"/>
    <x v="107"/>
    <n v="6.34"/>
    <n v="0.49"/>
    <n v="5.85"/>
    <n v="16792"/>
    <n v="2752"/>
    <n v="136"/>
    <n v="1180"/>
    <n v="1936"/>
    <n v="0"/>
    <n v="0"/>
    <x v="95"/>
    <n v="0.52833333333333332"/>
    <n v="1316"/>
  </r>
  <r>
    <x v="44"/>
    <x v="107"/>
    <n v="5.37"/>
    <n v="0.49"/>
    <n v="4.88"/>
    <n v="16792"/>
    <n v="2752"/>
    <n v="136"/>
    <n v="1180"/>
    <n v="1936"/>
    <n v="0"/>
    <n v="0"/>
    <x v="95"/>
    <n v="0.44750000000000001"/>
    <n v="1316"/>
  </r>
  <r>
    <x v="8"/>
    <x v="107"/>
    <n v="6.36"/>
    <n v="0.49"/>
    <n v="5.87"/>
    <n v="16792"/>
    <n v="2752"/>
    <n v="136"/>
    <n v="1180"/>
    <n v="1936"/>
    <n v="0"/>
    <n v="0"/>
    <x v="95"/>
    <n v="0.53"/>
    <n v="1316"/>
  </r>
  <r>
    <x v="85"/>
    <x v="107"/>
    <n v="4.91"/>
    <n v="0.49"/>
    <n v="4.42"/>
    <n v="16792"/>
    <n v="2752"/>
    <n v="136"/>
    <n v="1180"/>
    <n v="1936"/>
    <n v="0"/>
    <n v="0"/>
    <x v="95"/>
    <n v="0.40916666666666668"/>
    <n v="1316"/>
  </r>
  <r>
    <x v="51"/>
    <x v="107"/>
    <n v="3.93"/>
    <n v="0.49"/>
    <n v="3.44"/>
    <n v="16792"/>
    <n v="2636"/>
    <n v="136"/>
    <n v="1180"/>
    <n v="1820"/>
    <n v="0"/>
    <n v="0"/>
    <x v="95"/>
    <n v="0.32750000000000001"/>
    <n v="1316"/>
  </r>
  <r>
    <x v="52"/>
    <x v="107"/>
    <n v="4.8600000000000003"/>
    <n v="0.49"/>
    <n v="4.37"/>
    <n v="16792"/>
    <n v="2636"/>
    <n v="136"/>
    <n v="1180"/>
    <n v="1820"/>
    <n v="0"/>
    <n v="0"/>
    <x v="95"/>
    <n v="0.40500000000000003"/>
    <n v="1316"/>
  </r>
  <r>
    <x v="53"/>
    <x v="107"/>
    <n v="3.41"/>
    <n v="0.49"/>
    <n v="2.92"/>
    <n v="16792"/>
    <n v="2636"/>
    <n v="136"/>
    <n v="1180"/>
    <n v="1820"/>
    <n v="0"/>
    <n v="0"/>
    <x v="95"/>
    <n v="0.28416666666666668"/>
    <n v="1316"/>
  </r>
  <r>
    <x v="5"/>
    <x v="107"/>
    <n v="5.75"/>
    <n v="1.77"/>
    <n v="3.98"/>
    <n v="16792"/>
    <n v="2636"/>
    <n v="136"/>
    <n v="1180"/>
    <n v="1820"/>
    <n v="0"/>
    <n v="0"/>
    <x v="95"/>
    <n v="0.47916666666666669"/>
    <n v="1316"/>
  </r>
  <r>
    <x v="91"/>
    <x v="107"/>
    <n v="6.82"/>
    <n v="0.49"/>
    <n v="6.34"/>
    <n v="16792"/>
    <n v="2636"/>
    <n v="136"/>
    <n v="1180"/>
    <n v="1820"/>
    <n v="0"/>
    <n v="0"/>
    <x v="95"/>
    <n v="0.56833333333333336"/>
    <n v="1316"/>
  </r>
  <r>
    <x v="54"/>
    <x v="107"/>
    <n v="6.34"/>
    <n v="0.49"/>
    <n v="5.86"/>
    <n v="16792"/>
    <n v="2636"/>
    <n v="136"/>
    <n v="1180"/>
    <n v="1820"/>
    <n v="0"/>
    <n v="0"/>
    <x v="95"/>
    <n v="0.52833333333333332"/>
    <n v="1316"/>
  </r>
  <r>
    <x v="107"/>
    <x v="107"/>
    <n v="6.36"/>
    <n v="1.96"/>
    <n v="4.4000000000000004"/>
    <n v="16792"/>
    <n v="2636"/>
    <n v="136"/>
    <n v="1180"/>
    <n v="1820"/>
    <n v="0"/>
    <n v="0"/>
    <x v="95"/>
    <n v="0.53"/>
    <n v="1316"/>
  </r>
  <r>
    <x v="108"/>
    <x v="107"/>
    <n v="5.86"/>
    <n v="0.98"/>
    <n v="4.8899999999999997"/>
    <n v="16792"/>
    <n v="2600"/>
    <n v="136"/>
    <n v="1180"/>
    <n v="1784"/>
    <n v="0"/>
    <n v="0"/>
    <x v="95"/>
    <n v="0.48833333333333334"/>
    <n v="1316"/>
  </r>
  <r>
    <x v="55"/>
    <x v="107"/>
    <n v="6.83"/>
    <n v="0.98"/>
    <n v="5.85"/>
    <n v="16792"/>
    <n v="2600"/>
    <n v="136"/>
    <n v="1180"/>
    <n v="1784"/>
    <n v="0"/>
    <n v="0"/>
    <x v="95"/>
    <n v="0.56916666666666671"/>
    <n v="1316"/>
  </r>
  <r>
    <x v="109"/>
    <x v="107"/>
    <n v="6.34"/>
    <n v="0.98"/>
    <n v="5.37"/>
    <n v="16792"/>
    <n v="2600"/>
    <n v="136"/>
    <n v="1180"/>
    <n v="1784"/>
    <n v="0"/>
    <n v="0"/>
    <x v="95"/>
    <n v="0.52833333333333332"/>
    <n v="1316"/>
  </r>
  <r>
    <x v="56"/>
    <x v="107"/>
    <n v="5.86"/>
    <n v="0.98"/>
    <n v="4.88"/>
    <n v="16792"/>
    <n v="2600"/>
    <n v="136"/>
    <n v="1180"/>
    <n v="1784"/>
    <n v="0"/>
    <n v="0"/>
    <x v="95"/>
    <n v="0.48833333333333334"/>
    <n v="1316"/>
  </r>
  <r>
    <x v="110"/>
    <x v="107"/>
    <n v="5.72"/>
    <n v="0.95"/>
    <n v="4.7699999999999996"/>
    <n v="16792"/>
    <n v="2600"/>
    <n v="136"/>
    <n v="1180"/>
    <n v="1784"/>
    <n v="0"/>
    <n v="0"/>
    <x v="95"/>
    <n v="0.47666666666666663"/>
    <n v="1316"/>
  </r>
  <r>
    <x v="57"/>
    <x v="107"/>
    <n v="6.35"/>
    <n v="0.98"/>
    <n v="5.37"/>
    <n v="16792"/>
    <n v="2600"/>
    <n v="136"/>
    <n v="1180"/>
    <n v="1784"/>
    <n v="0"/>
    <n v="0"/>
    <x v="95"/>
    <n v="0.52916666666666667"/>
    <n v="1316"/>
  </r>
  <r>
    <x v="58"/>
    <x v="107"/>
    <n v="5.85"/>
    <n v="0"/>
    <n v="5.85"/>
    <n v="16792"/>
    <n v="2600"/>
    <n v="136"/>
    <n v="1180"/>
    <n v="1784"/>
    <n v="0"/>
    <n v="0"/>
    <x v="95"/>
    <n v="0.48749999999999999"/>
    <n v="1316"/>
  </r>
  <r>
    <x v="59"/>
    <x v="107"/>
    <n v="6.33"/>
    <n v="0.49"/>
    <n v="5.85"/>
    <n v="16792"/>
    <n v="2600"/>
    <n v="136"/>
    <n v="1180"/>
    <n v="1784"/>
    <n v="0"/>
    <n v="0"/>
    <x v="95"/>
    <n v="0.52749999999999997"/>
    <n v="1316"/>
  </r>
  <r>
    <x v="111"/>
    <x v="107"/>
    <n v="5.85"/>
    <n v="0.49"/>
    <n v="5.36"/>
    <n v="16792"/>
    <n v="2600"/>
    <n v="136"/>
    <n v="1180"/>
    <n v="1784"/>
    <n v="0"/>
    <n v="0"/>
    <x v="95"/>
    <n v="0.48749999999999999"/>
    <n v="1316"/>
  </r>
  <r>
    <x v="9"/>
    <x v="107"/>
    <n v="6.33"/>
    <n v="0.49"/>
    <n v="5.85"/>
    <n v="16792"/>
    <n v="2600"/>
    <n v="136"/>
    <n v="1180"/>
    <n v="1784"/>
    <n v="0"/>
    <n v="0"/>
    <x v="95"/>
    <n v="0.52749999999999997"/>
    <n v="1316"/>
  </r>
  <r>
    <x v="112"/>
    <x v="107"/>
    <n v="5.37"/>
    <n v="0.49"/>
    <n v="4.8899999999999997"/>
    <n v="16792"/>
    <n v="2600"/>
    <n v="136"/>
    <n v="1180"/>
    <n v="1784"/>
    <n v="0"/>
    <n v="0"/>
    <x v="95"/>
    <n v="0.44750000000000001"/>
    <n v="1316"/>
  </r>
  <r>
    <x v="60"/>
    <x v="107"/>
    <n v="6.34"/>
    <n v="0.49"/>
    <n v="5.86"/>
    <n v="16792"/>
    <n v="2600"/>
    <n v="136"/>
    <n v="1180"/>
    <n v="1784"/>
    <n v="0"/>
    <n v="0"/>
    <x v="95"/>
    <n v="0.52833333333333332"/>
    <n v="1316"/>
  </r>
  <r>
    <x v="61"/>
    <x v="107"/>
    <n v="6.26"/>
    <n v="0.48"/>
    <n v="5.78"/>
    <n v="16792"/>
    <n v="2600"/>
    <n v="136"/>
    <n v="1180"/>
    <n v="1784"/>
    <n v="0"/>
    <n v="0"/>
    <x v="95"/>
    <n v="0.52166666666666661"/>
    <n v="1316"/>
  </r>
  <r>
    <x v="81"/>
    <x v="107"/>
    <n v="6.37"/>
    <n v="0.98"/>
    <n v="5.39"/>
    <n v="16792"/>
    <n v="2600"/>
    <n v="136"/>
    <n v="1180"/>
    <n v="1784"/>
    <n v="0"/>
    <n v="0"/>
    <x v="95"/>
    <n v="0.53083333333333338"/>
    <n v="1316"/>
  </r>
  <r>
    <x v="62"/>
    <x v="107"/>
    <n v="6.34"/>
    <n v="0.98"/>
    <n v="5.37"/>
    <n v="16792"/>
    <n v="2600"/>
    <n v="136"/>
    <n v="1180"/>
    <n v="1784"/>
    <n v="0"/>
    <n v="0"/>
    <x v="95"/>
    <n v="0.52833333333333332"/>
    <n v="1316"/>
  </r>
  <r>
    <x v="113"/>
    <x v="107"/>
    <n v="5.87"/>
    <n v="0"/>
    <n v="5.87"/>
    <n v="16792"/>
    <n v="2600"/>
    <n v="136"/>
    <n v="1180"/>
    <n v="1784"/>
    <n v="0"/>
    <n v="0"/>
    <x v="95"/>
    <n v="0.48916666666666669"/>
    <n v="1316"/>
  </r>
  <r>
    <x v="63"/>
    <x v="107"/>
    <n v="6.36"/>
    <n v="0.49"/>
    <n v="5.87"/>
    <n v="16792"/>
    <n v="2600"/>
    <n v="136"/>
    <n v="1180"/>
    <n v="1784"/>
    <n v="0"/>
    <n v="0"/>
    <x v="95"/>
    <n v="0.53"/>
    <n v="1316"/>
  </r>
  <r>
    <x v="114"/>
    <x v="107"/>
    <n v="5.85"/>
    <n v="1.46"/>
    <n v="4.3899999999999997"/>
    <n v="16792"/>
    <n v="2600"/>
    <n v="136"/>
    <n v="1180"/>
    <n v="1784"/>
    <n v="0"/>
    <n v="0"/>
    <x v="95"/>
    <n v="0.48749999999999999"/>
    <n v="1316"/>
  </r>
  <r>
    <x v="64"/>
    <x v="107"/>
    <n v="6.34"/>
    <n v="0.97"/>
    <n v="5.36"/>
    <n v="16792"/>
    <n v="2600"/>
    <n v="136"/>
    <n v="1180"/>
    <n v="1784"/>
    <n v="0"/>
    <n v="0"/>
    <x v="95"/>
    <n v="0.52833333333333332"/>
    <n v="1316"/>
  </r>
  <r>
    <x v="65"/>
    <x v="107"/>
    <n v="5.85"/>
    <n v="0.49"/>
    <n v="5.36"/>
    <n v="16792"/>
    <n v="2600"/>
    <n v="136"/>
    <n v="1180"/>
    <n v="1784"/>
    <n v="0"/>
    <n v="0"/>
    <x v="95"/>
    <n v="0.48749999999999999"/>
    <n v="1316"/>
  </r>
  <r>
    <x v="82"/>
    <x v="107"/>
    <n v="6.83"/>
    <n v="0.98"/>
    <n v="5.86"/>
    <n v="16792"/>
    <n v="2600"/>
    <n v="136"/>
    <n v="1180"/>
    <n v="1784"/>
    <n v="0"/>
    <n v="0"/>
    <x v="95"/>
    <n v="0.56916666666666671"/>
    <n v="1316"/>
  </r>
  <r>
    <x v="66"/>
    <x v="107"/>
    <n v="2.93"/>
    <n v="0"/>
    <n v="2.93"/>
    <n v="16792"/>
    <n v="2600"/>
    <n v="136"/>
    <n v="1180"/>
    <n v="1784"/>
    <n v="0"/>
    <n v="0"/>
    <x v="95"/>
    <n v="0.24416666666666667"/>
    <n v="1316"/>
  </r>
  <r>
    <x v="118"/>
    <x v="107"/>
    <n v="2.46"/>
    <n v="0"/>
    <n v="2.46"/>
    <n v="16792"/>
    <n v="2600"/>
    <n v="136"/>
    <n v="1180"/>
    <n v="1784"/>
    <n v="0"/>
    <n v="0"/>
    <x v="95"/>
    <n v="0.20499999999999999"/>
    <n v="1316"/>
  </r>
  <r>
    <x v="6"/>
    <x v="107"/>
    <n v="5.83"/>
    <n v="0.97"/>
    <n v="4.8600000000000003"/>
    <n v="16792"/>
    <n v="2600"/>
    <n v="136"/>
    <n v="1180"/>
    <n v="1784"/>
    <n v="0"/>
    <n v="0"/>
    <x v="95"/>
    <n v="0.48583333333333334"/>
    <n v="1316"/>
  </r>
  <r>
    <x v="1"/>
    <x v="108"/>
    <n v="3.9"/>
    <n v="3.9"/>
    <n v="0"/>
    <n v="31553632"/>
    <n v="2231724"/>
    <n v="19652"/>
    <n v="27974924"/>
    <n v="116"/>
    <n v="0"/>
    <n v="0"/>
    <x v="96"/>
    <n v="0.32500000000000001"/>
    <n v="27994576"/>
  </r>
  <r>
    <x v="10"/>
    <x v="108"/>
    <n v="4.3899999999999997"/>
    <n v="4.3899999999999997"/>
    <n v="0"/>
    <n v="31553632"/>
    <n v="2231724"/>
    <n v="19652"/>
    <n v="27974924"/>
    <n v="116"/>
    <n v="0"/>
    <n v="0"/>
    <x v="96"/>
    <n v="0.36583333333333329"/>
    <n v="27994576"/>
  </r>
  <r>
    <x v="87"/>
    <x v="108"/>
    <n v="0.49"/>
    <n v="0.49"/>
    <n v="0"/>
    <n v="31553632"/>
    <n v="2231724"/>
    <n v="19652"/>
    <n v="27974924"/>
    <n v="116"/>
    <n v="0"/>
    <n v="0"/>
    <x v="96"/>
    <n v="4.0833333333333333E-2"/>
    <n v="27994576"/>
  </r>
  <r>
    <x v="11"/>
    <x v="108"/>
    <n v="6.35"/>
    <n v="5.86"/>
    <n v="0.49"/>
    <n v="31553632"/>
    <n v="2231724"/>
    <n v="19652"/>
    <n v="27974924"/>
    <n v="116"/>
    <n v="0"/>
    <n v="0"/>
    <x v="96"/>
    <n v="0.52916666666666667"/>
    <n v="27994576"/>
  </r>
  <r>
    <x v="95"/>
    <x v="108"/>
    <n v="2.92"/>
    <n v="2.92"/>
    <n v="0"/>
    <n v="31553632"/>
    <n v="2231724"/>
    <n v="19652"/>
    <n v="27974924"/>
    <n v="116"/>
    <n v="0"/>
    <n v="0"/>
    <x v="96"/>
    <n v="0.24333333333333332"/>
    <n v="27994576"/>
  </r>
  <r>
    <x v="96"/>
    <x v="108"/>
    <n v="3.92"/>
    <n v="3.92"/>
    <n v="0"/>
    <n v="31553632"/>
    <n v="2231724"/>
    <n v="19652"/>
    <n v="27974924"/>
    <n v="116"/>
    <n v="0"/>
    <n v="0"/>
    <x v="96"/>
    <n v="0.32666666666666666"/>
    <n v="27994576"/>
  </r>
  <r>
    <x v="13"/>
    <x v="108"/>
    <n v="1.95"/>
    <n v="1.47"/>
    <n v="0.49"/>
    <n v="31553632"/>
    <n v="2231724"/>
    <n v="19652"/>
    <n v="27974924"/>
    <n v="116"/>
    <n v="0"/>
    <n v="0"/>
    <x v="96"/>
    <n v="0.16250000000000001"/>
    <n v="27994576"/>
  </r>
  <r>
    <x v="14"/>
    <x v="108"/>
    <n v="0.49"/>
    <n v="0.49"/>
    <n v="0"/>
    <n v="31553632"/>
    <n v="2231724"/>
    <n v="19652"/>
    <n v="27974924"/>
    <n v="116"/>
    <n v="0"/>
    <n v="0"/>
    <x v="96"/>
    <n v="4.0833333333333333E-2"/>
    <n v="27994576"/>
  </r>
  <r>
    <x v="15"/>
    <x v="108"/>
    <n v="5.87"/>
    <n v="5.87"/>
    <n v="0"/>
    <n v="31553632"/>
    <n v="2231724"/>
    <n v="19652"/>
    <n v="27974924"/>
    <n v="116"/>
    <n v="0"/>
    <n v="0"/>
    <x v="96"/>
    <n v="0.48916666666666669"/>
    <n v="27994576"/>
  </r>
  <r>
    <x v="97"/>
    <x v="108"/>
    <n v="0.49"/>
    <n v="0.49"/>
    <n v="0"/>
    <n v="31553632"/>
    <n v="2231724"/>
    <n v="19652"/>
    <n v="27974924"/>
    <n v="116"/>
    <n v="0"/>
    <n v="0"/>
    <x v="96"/>
    <n v="4.0833333333333333E-2"/>
    <n v="27994576"/>
  </r>
  <r>
    <x v="16"/>
    <x v="108"/>
    <n v="0.49"/>
    <n v="0.49"/>
    <n v="0"/>
    <n v="31553632"/>
    <n v="2231724"/>
    <n v="19652"/>
    <n v="27974924"/>
    <n v="116"/>
    <n v="0"/>
    <n v="0"/>
    <x v="96"/>
    <n v="4.0833333333333333E-2"/>
    <n v="27994576"/>
  </r>
  <r>
    <x v="76"/>
    <x v="108"/>
    <n v="6.84"/>
    <n v="6.84"/>
    <n v="0"/>
    <n v="31553632"/>
    <n v="2231724"/>
    <n v="19652"/>
    <n v="27974924"/>
    <n v="116"/>
    <n v="0"/>
    <n v="0"/>
    <x v="96"/>
    <n v="0.56999999999999995"/>
    <n v="27994576"/>
  </r>
  <r>
    <x v="17"/>
    <x v="108"/>
    <n v="0.49"/>
    <n v="0.49"/>
    <n v="0"/>
    <n v="31553632"/>
    <n v="2231724"/>
    <n v="19652"/>
    <n v="27974924"/>
    <n v="116"/>
    <n v="0"/>
    <n v="0"/>
    <x v="96"/>
    <n v="4.0833333333333333E-2"/>
    <n v="27994576"/>
  </r>
  <r>
    <x v="18"/>
    <x v="108"/>
    <n v="1.47"/>
    <n v="0.98"/>
    <n v="0.49"/>
    <n v="31553632"/>
    <n v="2231724"/>
    <n v="19652"/>
    <n v="27974924"/>
    <n v="116"/>
    <n v="0"/>
    <n v="0"/>
    <x v="96"/>
    <n v="0.1225"/>
    <n v="27994576"/>
  </r>
  <r>
    <x v="77"/>
    <x v="108"/>
    <n v="14.2"/>
    <n v="14.2"/>
    <n v="0"/>
    <n v="31553632"/>
    <n v="2232128"/>
    <n v="19652"/>
    <n v="27975048"/>
    <n v="0"/>
    <n v="22"/>
    <n v="0"/>
    <x v="96"/>
    <n v="1.1833333333333333"/>
    <n v="27994700"/>
  </r>
  <r>
    <x v="19"/>
    <x v="108"/>
    <n v="0.98"/>
    <n v="0.98"/>
    <n v="0"/>
    <n v="31553632"/>
    <n v="2232128"/>
    <n v="19652"/>
    <n v="27975048"/>
    <n v="0"/>
    <n v="0"/>
    <n v="0"/>
    <x v="96"/>
    <n v="8.1666666666666665E-2"/>
    <n v="27994700"/>
  </r>
  <r>
    <x v="20"/>
    <x v="108"/>
    <n v="5.86"/>
    <n v="5.86"/>
    <n v="0"/>
    <n v="31553632"/>
    <n v="2232128"/>
    <n v="19652"/>
    <n v="27975048"/>
    <n v="0"/>
    <n v="0"/>
    <n v="0"/>
    <x v="96"/>
    <n v="0.48833333333333334"/>
    <n v="27994700"/>
  </r>
  <r>
    <x v="21"/>
    <x v="108"/>
    <n v="0.98"/>
    <n v="0.98"/>
    <n v="0"/>
    <n v="31553632"/>
    <n v="2232128"/>
    <n v="19652"/>
    <n v="27975048"/>
    <n v="0"/>
    <n v="0"/>
    <n v="0"/>
    <x v="96"/>
    <n v="8.1666666666666665E-2"/>
    <n v="27994700"/>
  </r>
  <r>
    <x v="89"/>
    <x v="108"/>
    <n v="1.46"/>
    <n v="1.46"/>
    <n v="0"/>
    <n v="31553632"/>
    <n v="2232128"/>
    <n v="19652"/>
    <n v="27975048"/>
    <n v="0"/>
    <n v="0"/>
    <n v="0"/>
    <x v="96"/>
    <n v="0.12166666666666666"/>
    <n v="27994700"/>
  </r>
  <r>
    <x v="78"/>
    <x v="108"/>
    <n v="1.95"/>
    <n v="1.46"/>
    <n v="0.49"/>
    <n v="31553632"/>
    <n v="2232128"/>
    <n v="19652"/>
    <n v="27975048"/>
    <n v="0"/>
    <n v="0"/>
    <n v="0"/>
    <x v="96"/>
    <n v="0.16250000000000001"/>
    <n v="27994700"/>
  </r>
  <r>
    <x v="98"/>
    <x v="108"/>
    <n v="0.49"/>
    <n v="0.49"/>
    <n v="0"/>
    <n v="31553632"/>
    <n v="2232128"/>
    <n v="19652"/>
    <n v="27975048"/>
    <n v="0"/>
    <n v="0"/>
    <n v="0"/>
    <x v="96"/>
    <n v="4.0833333333333333E-2"/>
    <n v="27994700"/>
  </r>
  <r>
    <x v="2"/>
    <x v="108"/>
    <n v="3.41"/>
    <n v="3.41"/>
    <n v="0"/>
    <n v="31553632"/>
    <n v="2232128"/>
    <n v="19652"/>
    <n v="27975048"/>
    <n v="0"/>
    <n v="0"/>
    <n v="0"/>
    <x v="96"/>
    <n v="0.28416666666666668"/>
    <n v="27994700"/>
  </r>
  <r>
    <x v="99"/>
    <x v="108"/>
    <n v="0.98"/>
    <n v="0.49"/>
    <n v="0.49"/>
    <n v="31553632"/>
    <n v="2232128"/>
    <n v="19652"/>
    <n v="27975048"/>
    <n v="0"/>
    <n v="0"/>
    <n v="0"/>
    <x v="96"/>
    <n v="8.1666666666666665E-2"/>
    <n v="27994700"/>
  </r>
  <r>
    <x v="100"/>
    <x v="108"/>
    <n v="3.9"/>
    <n v="3.9"/>
    <n v="0"/>
    <n v="31553632"/>
    <n v="2232128"/>
    <n v="19652"/>
    <n v="27975048"/>
    <n v="0"/>
    <n v="0"/>
    <n v="0"/>
    <x v="96"/>
    <n v="0.32500000000000001"/>
    <n v="27994700"/>
  </r>
  <r>
    <x v="22"/>
    <x v="108"/>
    <n v="0.98"/>
    <n v="0.49"/>
    <n v="0.49"/>
    <n v="31553632"/>
    <n v="2232128"/>
    <n v="19652"/>
    <n v="27975048"/>
    <n v="0"/>
    <n v="0"/>
    <n v="0"/>
    <x v="96"/>
    <n v="8.1666666666666665E-2"/>
    <n v="27994700"/>
  </r>
  <r>
    <x v="7"/>
    <x v="108"/>
    <n v="0.49"/>
    <n v="0.49"/>
    <n v="0"/>
    <n v="31553632"/>
    <n v="2232128"/>
    <n v="19652"/>
    <n v="27975048"/>
    <n v="0"/>
    <n v="0"/>
    <n v="0"/>
    <x v="96"/>
    <n v="4.0833333333333333E-2"/>
    <n v="27994700"/>
  </r>
  <r>
    <x v="23"/>
    <x v="108"/>
    <n v="3.42"/>
    <n v="2.93"/>
    <n v="0.49"/>
    <n v="31553632"/>
    <n v="2232128"/>
    <n v="19652"/>
    <n v="27975048"/>
    <n v="0"/>
    <n v="0"/>
    <n v="0"/>
    <x v="96"/>
    <n v="0.28499999999999998"/>
    <n v="27994700"/>
  </r>
  <r>
    <x v="90"/>
    <x v="108"/>
    <n v="0.98"/>
    <n v="0.49"/>
    <n v="0.49"/>
    <n v="31553632"/>
    <n v="2232128"/>
    <n v="19652"/>
    <n v="27975048"/>
    <n v="0"/>
    <n v="0"/>
    <n v="0"/>
    <x v="96"/>
    <n v="8.1666666666666665E-2"/>
    <n v="27994700"/>
  </r>
  <r>
    <x v="24"/>
    <x v="108"/>
    <n v="0.49"/>
    <n v="0.49"/>
    <n v="0"/>
    <n v="31553632"/>
    <n v="2232128"/>
    <n v="19652"/>
    <n v="27975048"/>
    <n v="0"/>
    <n v="0"/>
    <n v="0"/>
    <x v="96"/>
    <n v="4.0833333333333333E-2"/>
    <n v="27994700"/>
  </r>
  <r>
    <x v="101"/>
    <x v="108"/>
    <n v="3.91"/>
    <n v="3.91"/>
    <n v="0"/>
    <n v="31553632"/>
    <n v="2232128"/>
    <n v="19652"/>
    <n v="27975048"/>
    <n v="0"/>
    <n v="0"/>
    <n v="0"/>
    <x v="96"/>
    <n v="0.32583333333333336"/>
    <n v="27994700"/>
  </r>
  <r>
    <x v="25"/>
    <x v="108"/>
    <n v="0.98"/>
    <n v="0.98"/>
    <n v="0"/>
    <n v="31553632"/>
    <n v="2232128"/>
    <n v="19652"/>
    <n v="27975048"/>
    <n v="0"/>
    <n v="0"/>
    <n v="0"/>
    <x v="96"/>
    <n v="8.1666666666666665E-2"/>
    <n v="27994700"/>
  </r>
  <r>
    <x v="26"/>
    <x v="108"/>
    <n v="3.9"/>
    <n v="3.41"/>
    <n v="0.49"/>
    <n v="31553632"/>
    <n v="2232128"/>
    <n v="19652"/>
    <n v="27975048"/>
    <n v="0"/>
    <n v="0"/>
    <n v="0"/>
    <x v="96"/>
    <n v="0.32500000000000001"/>
    <n v="27994700"/>
  </r>
  <r>
    <x v="27"/>
    <x v="108"/>
    <n v="0.49"/>
    <n v="0.49"/>
    <n v="0"/>
    <n v="31553632"/>
    <n v="2232128"/>
    <n v="19652"/>
    <n v="27975048"/>
    <n v="0"/>
    <n v="0"/>
    <n v="0"/>
    <x v="96"/>
    <n v="4.0833333333333333E-2"/>
    <n v="27994700"/>
  </r>
  <r>
    <x v="3"/>
    <x v="108"/>
    <n v="0.49"/>
    <n v="0.49"/>
    <n v="0"/>
    <n v="31553632"/>
    <n v="2232128"/>
    <n v="19652"/>
    <n v="27975048"/>
    <n v="0"/>
    <n v="0"/>
    <n v="0"/>
    <x v="96"/>
    <n v="4.0833333333333333E-2"/>
    <n v="27994700"/>
  </r>
  <r>
    <x v="28"/>
    <x v="108"/>
    <n v="4.4000000000000004"/>
    <n v="4.4000000000000004"/>
    <n v="0"/>
    <n v="31553632"/>
    <n v="2232128"/>
    <n v="19652"/>
    <n v="27975048"/>
    <n v="0"/>
    <n v="0"/>
    <n v="0"/>
    <x v="96"/>
    <n v="0.3666666666666667"/>
    <n v="27994700"/>
  </r>
  <r>
    <x v="29"/>
    <x v="108"/>
    <n v="0.49"/>
    <n v="0.49"/>
    <n v="0"/>
    <n v="31553632"/>
    <n v="2232128"/>
    <n v="19652"/>
    <n v="27975048"/>
    <n v="0"/>
    <n v="0"/>
    <n v="0"/>
    <x v="96"/>
    <n v="4.0833333333333333E-2"/>
    <n v="27994700"/>
  </r>
  <r>
    <x v="30"/>
    <x v="108"/>
    <n v="0.98"/>
    <n v="0.98"/>
    <n v="0"/>
    <n v="31553632"/>
    <n v="2232128"/>
    <n v="19652"/>
    <n v="27975048"/>
    <n v="0"/>
    <n v="0"/>
    <n v="0"/>
    <x v="96"/>
    <n v="8.1666666666666665E-2"/>
    <n v="27994700"/>
  </r>
  <r>
    <x v="31"/>
    <x v="108"/>
    <n v="6.87"/>
    <n v="6.87"/>
    <n v="0"/>
    <n v="31553632"/>
    <n v="2232128"/>
    <n v="19652"/>
    <n v="27975048"/>
    <n v="0"/>
    <n v="0"/>
    <n v="0"/>
    <x v="96"/>
    <n v="0.57250000000000001"/>
    <n v="27994700"/>
  </r>
  <r>
    <x v="32"/>
    <x v="108"/>
    <n v="1.46"/>
    <n v="0.97"/>
    <n v="0.49"/>
    <n v="31553632"/>
    <n v="2232128"/>
    <n v="19652"/>
    <n v="27975048"/>
    <n v="0"/>
    <n v="0"/>
    <n v="0"/>
    <x v="96"/>
    <n v="0.12166666666666666"/>
    <n v="27994700"/>
  </r>
  <r>
    <x v="33"/>
    <x v="108"/>
    <n v="3.9"/>
    <n v="3.9"/>
    <n v="0"/>
    <n v="31553632"/>
    <n v="2232128"/>
    <n v="19652"/>
    <n v="27975048"/>
    <n v="0"/>
    <n v="0"/>
    <n v="0"/>
    <x v="96"/>
    <n v="0.32500000000000001"/>
    <n v="27994700"/>
  </r>
  <r>
    <x v="34"/>
    <x v="108"/>
    <n v="0.97"/>
    <n v="0.97"/>
    <n v="0"/>
    <n v="31553632"/>
    <n v="2232128"/>
    <n v="19652"/>
    <n v="27975048"/>
    <n v="0"/>
    <n v="0"/>
    <n v="0"/>
    <x v="96"/>
    <n v="8.0833333333333326E-2"/>
    <n v="27994700"/>
  </r>
  <r>
    <x v="104"/>
    <x v="108"/>
    <n v="3.9"/>
    <n v="3.42"/>
    <n v="0.49"/>
    <n v="31553632"/>
    <n v="2232128"/>
    <n v="19652"/>
    <n v="27975048"/>
    <n v="0"/>
    <n v="0"/>
    <n v="0"/>
    <x v="96"/>
    <n v="0.32500000000000001"/>
    <n v="27994700"/>
  </r>
  <r>
    <x v="35"/>
    <x v="108"/>
    <n v="0.97"/>
    <n v="0.97"/>
    <n v="0"/>
    <n v="31553632"/>
    <n v="2232128"/>
    <n v="19652"/>
    <n v="27975048"/>
    <n v="0"/>
    <n v="0"/>
    <n v="0"/>
    <x v="96"/>
    <n v="8.0833333333333326E-2"/>
    <n v="27994700"/>
  </r>
  <r>
    <x v="79"/>
    <x v="108"/>
    <n v="0.49"/>
    <n v="0.49"/>
    <n v="0"/>
    <n v="31553632"/>
    <n v="2232128"/>
    <n v="19652"/>
    <n v="27975048"/>
    <n v="0"/>
    <n v="0"/>
    <n v="0"/>
    <x v="96"/>
    <n v="4.0833333333333333E-2"/>
    <n v="27994700"/>
  </r>
  <r>
    <x v="36"/>
    <x v="108"/>
    <n v="3.91"/>
    <n v="3.91"/>
    <n v="0"/>
    <n v="31553632"/>
    <n v="2232128"/>
    <n v="19652"/>
    <n v="27975048"/>
    <n v="0"/>
    <n v="0"/>
    <n v="0"/>
    <x v="96"/>
    <n v="0.32583333333333336"/>
    <n v="27994700"/>
  </r>
  <r>
    <x v="37"/>
    <x v="108"/>
    <n v="0.98"/>
    <n v="0.49"/>
    <n v="0.49"/>
    <n v="31553632"/>
    <n v="2232128"/>
    <n v="19652"/>
    <n v="27975048"/>
    <n v="0"/>
    <n v="0"/>
    <n v="0"/>
    <x v="96"/>
    <n v="8.1666666666666665E-2"/>
    <n v="27994700"/>
  </r>
  <r>
    <x v="38"/>
    <x v="108"/>
    <n v="0.98"/>
    <n v="0.98"/>
    <n v="0"/>
    <n v="31553632"/>
    <n v="2232128"/>
    <n v="19652"/>
    <n v="27975048"/>
    <n v="0"/>
    <n v="0"/>
    <n v="0"/>
    <x v="96"/>
    <n v="8.1666666666666665E-2"/>
    <n v="27994700"/>
  </r>
  <r>
    <x v="39"/>
    <x v="108"/>
    <n v="3.43"/>
    <n v="2.94"/>
    <n v="0.49"/>
    <n v="31553632"/>
    <n v="2232128"/>
    <n v="19652"/>
    <n v="27975048"/>
    <n v="0"/>
    <n v="0"/>
    <n v="0"/>
    <x v="96"/>
    <n v="0.28583333333333333"/>
    <n v="27994700"/>
  </r>
  <r>
    <x v="40"/>
    <x v="108"/>
    <n v="0.49"/>
    <n v="0.49"/>
    <n v="0"/>
    <n v="31553632"/>
    <n v="2232128"/>
    <n v="19652"/>
    <n v="27975048"/>
    <n v="0"/>
    <n v="0"/>
    <n v="0"/>
    <x v="96"/>
    <n v="4.0833333333333333E-2"/>
    <n v="27994700"/>
  </r>
  <r>
    <x v="41"/>
    <x v="108"/>
    <n v="0.96"/>
    <n v="0.48"/>
    <n v="0.48"/>
    <n v="31553632"/>
    <n v="2232128"/>
    <n v="19652"/>
    <n v="27975048"/>
    <n v="0"/>
    <n v="0"/>
    <n v="0"/>
    <x v="96"/>
    <n v="0.08"/>
    <n v="27994700"/>
  </r>
  <r>
    <x v="105"/>
    <x v="108"/>
    <n v="3.91"/>
    <n v="3.91"/>
    <n v="0"/>
    <n v="31553632"/>
    <n v="2232128"/>
    <n v="19652"/>
    <n v="27975048"/>
    <n v="0"/>
    <n v="0"/>
    <n v="0"/>
    <x v="96"/>
    <n v="0.32583333333333336"/>
    <n v="27994700"/>
  </r>
  <r>
    <x v="42"/>
    <x v="108"/>
    <n v="0.49"/>
    <n v="0.49"/>
    <n v="0"/>
    <n v="31553632"/>
    <n v="2232128"/>
    <n v="19652"/>
    <n v="27975048"/>
    <n v="0"/>
    <n v="0"/>
    <n v="0"/>
    <x v="96"/>
    <n v="4.0833333333333333E-2"/>
    <n v="27994700"/>
  </r>
  <r>
    <x v="43"/>
    <x v="108"/>
    <n v="2.93"/>
    <n v="2.93"/>
    <n v="0"/>
    <n v="31553632"/>
    <n v="2232128"/>
    <n v="19652"/>
    <n v="27975048"/>
    <n v="0"/>
    <n v="0"/>
    <n v="0"/>
    <x v="96"/>
    <n v="0.24416666666666667"/>
    <n v="27994700"/>
  </r>
  <r>
    <x v="106"/>
    <x v="108"/>
    <n v="0.49"/>
    <n v="0.49"/>
    <n v="0"/>
    <n v="31553632"/>
    <n v="2232128"/>
    <n v="19652"/>
    <n v="27975048"/>
    <n v="0"/>
    <n v="0"/>
    <n v="0"/>
    <x v="96"/>
    <n v="4.0833333333333333E-2"/>
    <n v="27994700"/>
  </r>
  <r>
    <x v="44"/>
    <x v="108"/>
    <n v="3.9"/>
    <n v="3.42"/>
    <n v="0.49"/>
    <n v="31553632"/>
    <n v="2232128"/>
    <n v="19652"/>
    <n v="27975048"/>
    <n v="0"/>
    <n v="0"/>
    <n v="0"/>
    <x v="96"/>
    <n v="0.32500000000000001"/>
    <n v="27994700"/>
  </r>
  <r>
    <x v="8"/>
    <x v="108"/>
    <n v="0.98"/>
    <n v="0.98"/>
    <n v="0"/>
    <n v="31553632"/>
    <n v="2232128"/>
    <n v="19652"/>
    <n v="27975048"/>
    <n v="0"/>
    <n v="0"/>
    <n v="0"/>
    <x v="96"/>
    <n v="8.1666666666666665E-2"/>
    <n v="27994700"/>
  </r>
  <r>
    <x v="85"/>
    <x v="108"/>
    <n v="0.49"/>
    <n v="0"/>
    <n v="0.49"/>
    <n v="31553632"/>
    <n v="2232128"/>
    <n v="19652"/>
    <n v="27975048"/>
    <n v="0"/>
    <n v="2"/>
    <n v="1"/>
    <x v="96"/>
    <n v="4.0833333333333333E-2"/>
    <n v="27994700"/>
  </r>
  <r>
    <x v="45"/>
    <x v="108"/>
    <n v="0.96"/>
    <n v="0.96"/>
    <n v="0"/>
    <n v="31553632"/>
    <n v="2232128"/>
    <n v="19652"/>
    <n v="27975048"/>
    <n v="0"/>
    <n v="0"/>
    <n v="0"/>
    <x v="96"/>
    <n v="0.08"/>
    <n v="27994700"/>
  </r>
  <r>
    <x v="46"/>
    <x v="108"/>
    <n v="5.85"/>
    <n v="5.85"/>
    <n v="0"/>
    <n v="31553632"/>
    <n v="2232128"/>
    <n v="19652"/>
    <n v="27975064"/>
    <n v="0"/>
    <n v="2"/>
    <n v="0"/>
    <x v="96"/>
    <n v="0.48749999999999999"/>
    <n v="27994716"/>
  </r>
  <r>
    <x v="47"/>
    <x v="108"/>
    <n v="1.47"/>
    <n v="1.47"/>
    <n v="0"/>
    <n v="31553632"/>
    <n v="2232128"/>
    <n v="19652"/>
    <n v="27975064"/>
    <n v="0"/>
    <n v="0"/>
    <n v="0"/>
    <x v="96"/>
    <n v="0.1225"/>
    <n v="27994716"/>
  </r>
  <r>
    <x v="80"/>
    <x v="108"/>
    <n v="3.94"/>
    <n v="2.95"/>
    <n v="0.98"/>
    <n v="31553632"/>
    <n v="2232128"/>
    <n v="19652"/>
    <n v="27975064"/>
    <n v="0"/>
    <n v="0"/>
    <n v="0"/>
    <x v="96"/>
    <n v="0.32833333333333331"/>
    <n v="27994716"/>
  </r>
  <r>
    <x v="48"/>
    <x v="108"/>
    <n v="0.98"/>
    <n v="0.98"/>
    <n v="0"/>
    <n v="31553632"/>
    <n v="2232128"/>
    <n v="19652"/>
    <n v="27975064"/>
    <n v="0"/>
    <n v="0"/>
    <n v="0"/>
    <x v="96"/>
    <n v="8.1666666666666665E-2"/>
    <n v="27994716"/>
  </r>
  <r>
    <x v="49"/>
    <x v="108"/>
    <n v="6.38"/>
    <n v="5.89"/>
    <n v="0.49"/>
    <n v="31553632"/>
    <n v="2232128"/>
    <n v="19652"/>
    <n v="27975064"/>
    <n v="0"/>
    <n v="0"/>
    <n v="1"/>
    <x v="96"/>
    <n v="0.53166666666666662"/>
    <n v="27994716"/>
  </r>
  <r>
    <x v="50"/>
    <x v="108"/>
    <n v="2.4700000000000002"/>
    <n v="1.97"/>
    <n v="0.49"/>
    <n v="31553632"/>
    <n v="2232128"/>
    <n v="19652"/>
    <n v="27975064"/>
    <n v="0"/>
    <n v="0"/>
    <n v="0"/>
    <x v="96"/>
    <n v="0.20583333333333334"/>
    <n v="27994716"/>
  </r>
  <r>
    <x v="51"/>
    <x v="108"/>
    <n v="0.49"/>
    <n v="0.49"/>
    <n v="0"/>
    <n v="31553632"/>
    <n v="2232128"/>
    <n v="19652"/>
    <n v="27975064"/>
    <n v="0"/>
    <n v="0"/>
    <n v="0"/>
    <x v="96"/>
    <n v="4.0833333333333333E-2"/>
    <n v="27994716"/>
  </r>
  <r>
    <x v="52"/>
    <x v="108"/>
    <n v="3.4"/>
    <n v="3.4"/>
    <n v="0"/>
    <n v="31553632"/>
    <n v="2232128"/>
    <n v="19652"/>
    <n v="27975064"/>
    <n v="0"/>
    <n v="0"/>
    <n v="0"/>
    <x v="96"/>
    <n v="0.28333333333333333"/>
    <n v="27994716"/>
  </r>
  <r>
    <x v="53"/>
    <x v="108"/>
    <n v="4.38"/>
    <n v="4.38"/>
    <n v="0"/>
    <n v="31553632"/>
    <n v="2232128"/>
    <n v="19652"/>
    <n v="27975064"/>
    <n v="0"/>
    <n v="0"/>
    <n v="0"/>
    <x v="96"/>
    <n v="0.36499999999999999"/>
    <n v="27994716"/>
  </r>
  <r>
    <x v="91"/>
    <x v="108"/>
    <n v="0.97"/>
    <n v="0.97"/>
    <n v="0"/>
    <n v="31553632"/>
    <n v="2232128"/>
    <n v="19652"/>
    <n v="27975064"/>
    <n v="0"/>
    <n v="0"/>
    <n v="0"/>
    <x v="96"/>
    <n v="8.0833333333333326E-2"/>
    <n v="27994716"/>
  </r>
  <r>
    <x v="54"/>
    <x v="108"/>
    <n v="0.98"/>
    <n v="0.49"/>
    <n v="0.49"/>
    <n v="31553632"/>
    <n v="2232128"/>
    <n v="19652"/>
    <n v="27975064"/>
    <n v="0"/>
    <n v="0"/>
    <n v="0"/>
    <x v="96"/>
    <n v="8.1666666666666665E-2"/>
    <n v="27994716"/>
  </r>
  <r>
    <x v="108"/>
    <x v="108"/>
    <n v="0.49"/>
    <n v="0.49"/>
    <n v="0"/>
    <n v="31553632"/>
    <n v="2232128"/>
    <n v="19652"/>
    <n v="27975064"/>
    <n v="0"/>
    <n v="0"/>
    <n v="0"/>
    <x v="96"/>
    <n v="4.0833333333333333E-2"/>
    <n v="27994716"/>
  </r>
  <r>
    <x v="55"/>
    <x v="108"/>
    <n v="0.98"/>
    <n v="0.49"/>
    <n v="0.49"/>
    <n v="31553632"/>
    <n v="2232128"/>
    <n v="19652"/>
    <n v="27975064"/>
    <n v="0"/>
    <n v="0"/>
    <n v="0"/>
    <x v="96"/>
    <n v="8.1666666666666665E-2"/>
    <n v="27994716"/>
  </r>
  <r>
    <x v="109"/>
    <x v="108"/>
    <n v="0.49"/>
    <n v="0.49"/>
    <n v="0"/>
    <n v="31553632"/>
    <n v="2232128"/>
    <n v="19652"/>
    <n v="27975064"/>
    <n v="0"/>
    <n v="0"/>
    <n v="0"/>
    <x v="96"/>
    <n v="4.0833333333333333E-2"/>
    <n v="27994716"/>
  </r>
  <r>
    <x v="56"/>
    <x v="108"/>
    <n v="0.49"/>
    <n v="0"/>
    <n v="0.49"/>
    <n v="31553632"/>
    <n v="2232128"/>
    <n v="19652"/>
    <n v="27975064"/>
    <n v="0"/>
    <n v="0"/>
    <n v="0"/>
    <x v="96"/>
    <n v="4.0833333333333333E-2"/>
    <n v="27994716"/>
  </r>
  <r>
    <x v="110"/>
    <x v="108"/>
    <n v="0.95"/>
    <n v="0.95"/>
    <n v="0"/>
    <n v="31553632"/>
    <n v="2232128"/>
    <n v="19652"/>
    <n v="27975064"/>
    <n v="0"/>
    <n v="0"/>
    <n v="0"/>
    <x v="96"/>
    <n v="7.9166666666666663E-2"/>
    <n v="27994716"/>
  </r>
  <r>
    <x v="58"/>
    <x v="108"/>
    <n v="0.49"/>
    <n v="0.49"/>
    <n v="0"/>
    <n v="31553632"/>
    <n v="2232128"/>
    <n v="19652"/>
    <n v="27975064"/>
    <n v="0"/>
    <n v="0"/>
    <n v="0"/>
    <x v="96"/>
    <n v="4.0833333333333333E-2"/>
    <n v="27994716"/>
  </r>
  <r>
    <x v="59"/>
    <x v="108"/>
    <n v="0.97"/>
    <n v="0.97"/>
    <n v="0"/>
    <n v="31553632"/>
    <n v="2232128"/>
    <n v="19652"/>
    <n v="27975064"/>
    <n v="0"/>
    <n v="0"/>
    <n v="0"/>
    <x v="96"/>
    <n v="8.0833333333333326E-2"/>
    <n v="27994716"/>
  </r>
  <r>
    <x v="9"/>
    <x v="108"/>
    <n v="0.97"/>
    <n v="0.97"/>
    <n v="0"/>
    <n v="31553632"/>
    <n v="2232128"/>
    <n v="19652"/>
    <n v="27975064"/>
    <n v="0"/>
    <n v="0"/>
    <n v="0"/>
    <x v="96"/>
    <n v="8.0833333333333326E-2"/>
    <n v="27994716"/>
  </r>
  <r>
    <x v="112"/>
    <x v="108"/>
    <n v="0.49"/>
    <n v="0.49"/>
    <n v="0"/>
    <n v="31553632"/>
    <n v="2232128"/>
    <n v="19652"/>
    <n v="27975064"/>
    <n v="0"/>
    <n v="0"/>
    <n v="0"/>
    <x v="96"/>
    <n v="4.0833333333333333E-2"/>
    <n v="27994716"/>
  </r>
  <r>
    <x v="61"/>
    <x v="108"/>
    <n v="0.48"/>
    <n v="0.48"/>
    <n v="0"/>
    <n v="31553632"/>
    <n v="2232128"/>
    <n v="19652"/>
    <n v="27975064"/>
    <n v="0"/>
    <n v="0"/>
    <n v="0"/>
    <x v="96"/>
    <n v="0.04"/>
    <n v="27994716"/>
  </r>
  <r>
    <x v="81"/>
    <x v="108"/>
    <n v="0.98"/>
    <n v="0.98"/>
    <n v="0"/>
    <n v="31553632"/>
    <n v="2232128"/>
    <n v="19652"/>
    <n v="27975064"/>
    <n v="0"/>
    <n v="0"/>
    <n v="0"/>
    <x v="96"/>
    <n v="8.1666666666666665E-2"/>
    <n v="27994716"/>
  </r>
  <r>
    <x v="62"/>
    <x v="108"/>
    <n v="0.49"/>
    <n v="0"/>
    <n v="0.49"/>
    <n v="31553632"/>
    <n v="2232128"/>
    <n v="19652"/>
    <n v="27975064"/>
    <n v="0"/>
    <n v="0"/>
    <n v="0"/>
    <x v="96"/>
    <n v="4.0833333333333333E-2"/>
    <n v="27994716"/>
  </r>
  <r>
    <x v="113"/>
    <x v="108"/>
    <n v="0.49"/>
    <n v="0.49"/>
    <n v="0"/>
    <n v="31553632"/>
    <n v="2232128"/>
    <n v="19652"/>
    <n v="27975064"/>
    <n v="0"/>
    <n v="0"/>
    <n v="0"/>
    <x v="96"/>
    <n v="4.0833333333333333E-2"/>
    <n v="27994716"/>
  </r>
  <r>
    <x v="63"/>
    <x v="108"/>
    <n v="0.49"/>
    <n v="0.49"/>
    <n v="0"/>
    <n v="31553632"/>
    <n v="2232128"/>
    <n v="19652"/>
    <n v="27975064"/>
    <n v="0"/>
    <n v="0"/>
    <n v="0"/>
    <x v="96"/>
    <n v="4.0833333333333333E-2"/>
    <n v="27994716"/>
  </r>
  <r>
    <x v="114"/>
    <x v="108"/>
    <n v="0.49"/>
    <n v="0"/>
    <n v="0.49"/>
    <n v="31553632"/>
    <n v="2232128"/>
    <n v="19652"/>
    <n v="27975064"/>
    <n v="0"/>
    <n v="0"/>
    <n v="0"/>
    <x v="96"/>
    <n v="4.0833333333333333E-2"/>
    <n v="27994716"/>
  </r>
  <r>
    <x v="64"/>
    <x v="108"/>
    <n v="0.49"/>
    <n v="0.49"/>
    <n v="0"/>
    <n v="31553632"/>
    <n v="2232128"/>
    <n v="19652"/>
    <n v="27975064"/>
    <n v="0"/>
    <n v="0"/>
    <n v="0"/>
    <x v="96"/>
    <n v="4.0833333333333333E-2"/>
    <n v="27994716"/>
  </r>
  <r>
    <x v="65"/>
    <x v="108"/>
    <n v="0.49"/>
    <n v="0.49"/>
    <n v="0"/>
    <n v="31553632"/>
    <n v="2232128"/>
    <n v="19652"/>
    <n v="27975064"/>
    <n v="0"/>
    <n v="0"/>
    <n v="0"/>
    <x v="96"/>
    <n v="4.0833333333333333E-2"/>
    <n v="27994716"/>
  </r>
  <r>
    <x v="66"/>
    <x v="108"/>
    <n v="1.46"/>
    <n v="0.49"/>
    <n v="0.98"/>
    <n v="31553632"/>
    <n v="2232128"/>
    <n v="19652"/>
    <n v="27975064"/>
    <n v="0"/>
    <n v="0"/>
    <n v="0"/>
    <x v="96"/>
    <n v="0.12166666666666666"/>
    <n v="27994716"/>
  </r>
  <r>
    <x v="92"/>
    <x v="108"/>
    <n v="1.96"/>
    <n v="1.47"/>
    <n v="0.49"/>
    <n v="31553632"/>
    <n v="2232128"/>
    <n v="19652"/>
    <n v="27975064"/>
    <n v="0"/>
    <n v="0"/>
    <n v="0"/>
    <x v="96"/>
    <n v="0.16333333333333333"/>
    <n v="27994716"/>
  </r>
  <r>
    <x v="67"/>
    <x v="108"/>
    <n v="0.49"/>
    <n v="0.49"/>
    <n v="0"/>
    <n v="31553632"/>
    <n v="2232128"/>
    <n v="19652"/>
    <n v="27975064"/>
    <n v="0"/>
    <n v="0"/>
    <n v="0"/>
    <x v="96"/>
    <n v="4.0833333333333333E-2"/>
    <n v="27994716"/>
  </r>
  <r>
    <x v="115"/>
    <x v="108"/>
    <n v="0.96"/>
    <n v="0.96"/>
    <n v="0"/>
    <n v="31553632"/>
    <n v="2232128"/>
    <n v="19652"/>
    <n v="27975064"/>
    <n v="0"/>
    <n v="0"/>
    <n v="0"/>
    <x v="96"/>
    <n v="0.08"/>
    <n v="27994716"/>
  </r>
  <r>
    <x v="68"/>
    <x v="108"/>
    <n v="0.49"/>
    <n v="0.49"/>
    <n v="0"/>
    <n v="31553632"/>
    <n v="2232128"/>
    <n v="19652"/>
    <n v="27975064"/>
    <n v="0"/>
    <n v="0"/>
    <n v="0"/>
    <x v="96"/>
    <n v="4.0833333333333333E-2"/>
    <n v="27994716"/>
  </r>
  <r>
    <x v="93"/>
    <x v="108"/>
    <n v="0.98"/>
    <n v="0.98"/>
    <n v="0"/>
    <n v="31553632"/>
    <n v="2232128"/>
    <n v="19652"/>
    <n v="27975064"/>
    <n v="0"/>
    <n v="0"/>
    <n v="0"/>
    <x v="96"/>
    <n v="8.1666666666666665E-2"/>
    <n v="27994716"/>
  </r>
  <r>
    <x v="69"/>
    <x v="108"/>
    <n v="1.47"/>
    <n v="0.98"/>
    <n v="0.49"/>
    <n v="31553632"/>
    <n v="2232128"/>
    <n v="19652"/>
    <n v="27975064"/>
    <n v="0"/>
    <n v="0"/>
    <n v="0"/>
    <x v="96"/>
    <n v="0.1225"/>
    <n v="27994716"/>
  </r>
  <r>
    <x v="116"/>
    <x v="108"/>
    <n v="0.97"/>
    <n v="0.97"/>
    <n v="0"/>
    <n v="31553632"/>
    <n v="2232128"/>
    <n v="19652"/>
    <n v="27975064"/>
    <n v="0"/>
    <n v="2"/>
    <n v="1"/>
    <x v="96"/>
    <n v="8.0833333333333326E-2"/>
    <n v="27994716"/>
  </r>
  <r>
    <x v="70"/>
    <x v="108"/>
    <n v="1.46"/>
    <n v="0.97"/>
    <n v="0.49"/>
    <n v="31553632"/>
    <n v="2232128"/>
    <n v="19652"/>
    <n v="27975064"/>
    <n v="0"/>
    <n v="0"/>
    <n v="0"/>
    <x v="96"/>
    <n v="0.12166666666666666"/>
    <n v="27994716"/>
  </r>
  <r>
    <x v="83"/>
    <x v="108"/>
    <n v="3.19"/>
    <n v="2.4"/>
    <n v="0.8"/>
    <n v="31553632"/>
    <n v="2232128"/>
    <n v="19652"/>
    <n v="27975080"/>
    <n v="0"/>
    <n v="2"/>
    <n v="0"/>
    <x v="96"/>
    <n v="0.26583333333333331"/>
    <n v="27994732"/>
  </r>
  <r>
    <x v="94"/>
    <x v="108"/>
    <n v="0.8"/>
    <n v="0"/>
    <n v="0.8"/>
    <n v="31553632"/>
    <n v="2232128"/>
    <n v="19652"/>
    <n v="27975080"/>
    <n v="0"/>
    <n v="0"/>
    <n v="0"/>
    <x v="96"/>
    <n v="6.6666666666666666E-2"/>
    <n v="27994732"/>
  </r>
  <r>
    <x v="71"/>
    <x v="108"/>
    <n v="1.47"/>
    <n v="1.47"/>
    <n v="0"/>
    <n v="31553632"/>
    <n v="2232128"/>
    <n v="19652"/>
    <n v="27975080"/>
    <n v="0"/>
    <n v="0"/>
    <n v="0"/>
    <x v="96"/>
    <n v="0.1225"/>
    <n v="27994732"/>
  </r>
  <r>
    <x v="117"/>
    <x v="108"/>
    <n v="0.81"/>
    <n v="0.4"/>
    <n v="0.4"/>
    <n v="31553632"/>
    <n v="2232128"/>
    <n v="19652"/>
    <n v="27975080"/>
    <n v="0"/>
    <n v="0"/>
    <n v="0"/>
    <x v="96"/>
    <n v="6.7500000000000004E-2"/>
    <n v="27994732"/>
  </r>
  <r>
    <x v="72"/>
    <x v="108"/>
    <n v="5.41"/>
    <n v="5.41"/>
    <n v="0"/>
    <n v="31553632"/>
    <n v="2232128"/>
    <n v="19652"/>
    <n v="27975080"/>
    <n v="0"/>
    <n v="0"/>
    <n v="0"/>
    <x v="96"/>
    <n v="0.45083333333333336"/>
    <n v="27994732"/>
  </r>
  <r>
    <x v="73"/>
    <x v="108"/>
    <n v="3.43"/>
    <n v="3.43"/>
    <n v="0"/>
    <n v="31553632"/>
    <n v="2232220"/>
    <n v="19652"/>
    <n v="27975080"/>
    <n v="0"/>
    <n v="3"/>
    <n v="5"/>
    <x v="96"/>
    <n v="0.28583333333333333"/>
    <n v="27994732"/>
  </r>
  <r>
    <x v="74"/>
    <x v="108"/>
    <n v="4.4000000000000004"/>
    <n v="4.4000000000000004"/>
    <n v="0"/>
    <n v="31553632"/>
    <n v="2232220"/>
    <n v="19652"/>
    <n v="27975080"/>
    <n v="0"/>
    <n v="0"/>
    <n v="1"/>
    <x v="96"/>
    <n v="0.3666666666666667"/>
    <n v="27994732"/>
  </r>
  <r>
    <x v="75"/>
    <x v="108"/>
    <n v="1.47"/>
    <n v="1.47"/>
    <n v="0"/>
    <n v="31553632"/>
    <n v="2232220"/>
    <n v="19652"/>
    <n v="27975080"/>
    <n v="0"/>
    <n v="0"/>
    <n v="0"/>
    <x v="96"/>
    <n v="0.1225"/>
    <n v="27994732"/>
  </r>
  <r>
    <x v="84"/>
    <x v="108"/>
    <n v="2.4500000000000002"/>
    <n v="2.4500000000000002"/>
    <n v="0"/>
    <n v="31553632"/>
    <n v="2232220"/>
    <n v="19652"/>
    <n v="27975080"/>
    <n v="0"/>
    <n v="0"/>
    <n v="0"/>
    <x v="96"/>
    <n v="0.20416666666666669"/>
    <n v="27994732"/>
  </r>
  <r>
    <x v="118"/>
    <x v="108"/>
    <n v="3.93"/>
    <n v="3.93"/>
    <n v="0"/>
    <n v="31553632"/>
    <n v="2232220"/>
    <n v="19652"/>
    <n v="27975080"/>
    <n v="0"/>
    <n v="0"/>
    <n v="0"/>
    <x v="96"/>
    <n v="0.32750000000000001"/>
    <n v="27994732"/>
  </r>
  <r>
    <x v="6"/>
    <x v="108"/>
    <n v="3.4"/>
    <n v="3.4"/>
    <n v="0"/>
    <n v="31553632"/>
    <n v="2232220"/>
    <n v="19652"/>
    <n v="27975080"/>
    <n v="0"/>
    <n v="0"/>
    <n v="0"/>
    <x v="96"/>
    <n v="0.28333333333333333"/>
    <n v="27994732"/>
  </r>
  <r>
    <x v="95"/>
    <x v="109"/>
    <n v="0.49"/>
    <n v="0.49"/>
    <n v="0"/>
    <n v="842636"/>
    <n v="30864"/>
    <n v="1696"/>
    <n v="55056"/>
    <n v="16700"/>
    <n v="0"/>
    <n v="0"/>
    <x v="97"/>
    <n v="4.0833333333333333E-2"/>
    <n v="56752"/>
  </r>
  <r>
    <x v="97"/>
    <x v="109"/>
    <n v="0.49"/>
    <n v="0"/>
    <n v="0.49"/>
    <n v="842636"/>
    <n v="30864"/>
    <n v="1696"/>
    <n v="55056"/>
    <n v="16700"/>
    <n v="0"/>
    <n v="0"/>
    <x v="97"/>
    <n v="4.0833333333333333E-2"/>
    <n v="56752"/>
  </r>
  <r>
    <x v="103"/>
    <x v="109"/>
    <n v="0.95"/>
    <n v="0.95"/>
    <n v="0"/>
    <n v="842636"/>
    <n v="30396"/>
    <n v="1696"/>
    <n v="55056"/>
    <n v="16232"/>
    <n v="0"/>
    <n v="0"/>
    <x v="97"/>
    <n v="7.9166666666666663E-2"/>
    <n v="56752"/>
  </r>
  <r>
    <x v="41"/>
    <x v="109"/>
    <n v="0.48"/>
    <n v="0"/>
    <n v="0.48"/>
    <n v="842636"/>
    <n v="30396"/>
    <n v="1696"/>
    <n v="55056"/>
    <n v="16232"/>
    <n v="0"/>
    <n v="0"/>
    <x v="97"/>
    <n v="0.04"/>
    <n v="56752"/>
  </r>
  <r>
    <x v="45"/>
    <x v="109"/>
    <n v="0.96"/>
    <n v="0.96"/>
    <n v="0"/>
    <n v="842636"/>
    <n v="30316"/>
    <n v="1696"/>
    <n v="55056"/>
    <n v="16152"/>
    <n v="0"/>
    <n v="0"/>
    <x v="97"/>
    <n v="0.08"/>
    <n v="56752"/>
  </r>
  <r>
    <x v="57"/>
    <x v="109"/>
    <n v="0.49"/>
    <n v="0.49"/>
    <n v="0"/>
    <n v="842636"/>
    <n v="30012"/>
    <n v="1696"/>
    <n v="55056"/>
    <n v="15848"/>
    <n v="0"/>
    <n v="0"/>
    <x v="97"/>
    <n v="4.0833333333333333E-2"/>
    <n v="56752"/>
  </r>
  <r>
    <x v="74"/>
    <x v="109"/>
    <n v="0.49"/>
    <n v="0.49"/>
    <n v="0"/>
    <n v="842636"/>
    <n v="29968"/>
    <n v="1696"/>
    <n v="55056"/>
    <n v="15804"/>
    <n v="0"/>
    <n v="0"/>
    <x v="97"/>
    <n v="4.0833333333333333E-2"/>
    <n v="56752"/>
  </r>
  <r>
    <x v="0"/>
    <x v="110"/>
    <n v="3.83"/>
    <n v="2.87"/>
    <n v="0.96"/>
    <n v="561892"/>
    <n v="11616"/>
    <n v="2528"/>
    <n v="45476"/>
    <n v="7272"/>
    <n v="0"/>
    <n v="0"/>
    <x v="98"/>
    <n v="0.31916666666666665"/>
    <n v="48004"/>
  </r>
  <r>
    <x v="7"/>
    <x v="110"/>
    <n v="0.49"/>
    <n v="0.49"/>
    <n v="0"/>
    <n v="561892"/>
    <n v="11616"/>
    <n v="2528"/>
    <n v="45476"/>
    <n v="7272"/>
    <n v="0"/>
    <n v="0"/>
    <x v="98"/>
    <n v="4.0833333333333333E-2"/>
    <n v="48004"/>
  </r>
  <r>
    <x v="90"/>
    <x v="110"/>
    <n v="0.49"/>
    <n v="0.49"/>
    <n v="0"/>
    <n v="561892"/>
    <n v="11616"/>
    <n v="2528"/>
    <n v="45476"/>
    <n v="7272"/>
    <n v="0"/>
    <n v="0"/>
    <x v="98"/>
    <n v="4.0833333333333333E-2"/>
    <n v="48004"/>
  </r>
  <r>
    <x v="8"/>
    <x v="110"/>
    <n v="0.49"/>
    <n v="0.49"/>
    <n v="0"/>
    <n v="561892"/>
    <n v="11592"/>
    <n v="2528"/>
    <n v="45476"/>
    <n v="7248"/>
    <n v="0"/>
    <n v="0"/>
    <x v="98"/>
    <n v="4.0833333333333333E-2"/>
    <n v="48004"/>
  </r>
  <r>
    <x v="113"/>
    <x v="110"/>
    <n v="0.98"/>
    <n v="0.49"/>
    <n v="0.49"/>
    <n v="561892"/>
    <n v="11428"/>
    <n v="2528"/>
    <n v="45476"/>
    <n v="7084"/>
    <n v="0"/>
    <n v="0"/>
    <x v="98"/>
    <n v="8.1666666666666665E-2"/>
    <n v="48004"/>
  </r>
  <r>
    <x v="1"/>
    <x v="111"/>
    <n v="5.86"/>
    <n v="0"/>
    <n v="5.86"/>
    <n v="11748"/>
    <n v="2340"/>
    <n v="960"/>
    <n v="2244"/>
    <n v="556"/>
    <n v="0"/>
    <n v="0"/>
    <x v="99"/>
    <n v="0.48833333333333334"/>
    <n v="3204"/>
  </r>
  <r>
    <x v="10"/>
    <x v="111"/>
    <n v="5.37"/>
    <n v="0"/>
    <n v="5.37"/>
    <n v="11748"/>
    <n v="2340"/>
    <n v="960"/>
    <n v="2244"/>
    <n v="556"/>
    <n v="0"/>
    <n v="0"/>
    <x v="99"/>
    <n v="0.44750000000000001"/>
    <n v="3204"/>
  </r>
  <r>
    <x v="87"/>
    <x v="111"/>
    <n v="5.86"/>
    <n v="0"/>
    <n v="5.86"/>
    <n v="11748"/>
    <n v="2340"/>
    <n v="960"/>
    <n v="2244"/>
    <n v="556"/>
    <n v="0"/>
    <n v="0"/>
    <x v="99"/>
    <n v="0.48833333333333334"/>
    <n v="3204"/>
  </r>
  <r>
    <x v="11"/>
    <x v="111"/>
    <n v="4.88"/>
    <n v="0"/>
    <n v="4.88"/>
    <n v="11748"/>
    <n v="2340"/>
    <n v="960"/>
    <n v="2244"/>
    <n v="556"/>
    <n v="0"/>
    <n v="0"/>
    <x v="99"/>
    <n v="0.40666666666666668"/>
    <n v="3204"/>
  </r>
  <r>
    <x v="95"/>
    <x v="111"/>
    <n v="5.36"/>
    <n v="0"/>
    <n v="5.36"/>
    <n v="11748"/>
    <n v="2340"/>
    <n v="960"/>
    <n v="2244"/>
    <n v="556"/>
    <n v="0"/>
    <n v="0"/>
    <x v="99"/>
    <n v="0.44666666666666671"/>
    <n v="3204"/>
  </r>
  <r>
    <x v="12"/>
    <x v="111"/>
    <n v="4.3899999999999997"/>
    <n v="0"/>
    <n v="4.3899999999999997"/>
    <n v="11748"/>
    <n v="2340"/>
    <n v="960"/>
    <n v="2244"/>
    <n v="556"/>
    <n v="0"/>
    <n v="0"/>
    <x v="99"/>
    <n v="0.36583333333333329"/>
    <n v="3204"/>
  </r>
  <r>
    <x v="96"/>
    <x v="112"/>
    <n v="0.49"/>
    <n v="0"/>
    <n v="0.49"/>
    <n v="321296"/>
    <n v="4236"/>
    <n v="980"/>
    <n v="100900"/>
    <n v="2600"/>
    <n v="0"/>
    <n v="0"/>
    <x v="99"/>
    <s v=" "/>
    <s v=" "/>
  </r>
  <r>
    <x v="96"/>
    <x v="111"/>
    <n v="4.9000000000000004"/>
    <n v="0"/>
    <n v="4.9000000000000004"/>
    <n v="11748"/>
    <n v="2340"/>
    <n v="960"/>
    <n v="2244"/>
    <n v="556"/>
    <n v="0"/>
    <n v="0"/>
    <x v="99"/>
    <n v="0.44916666666666671"/>
    <n v="104114"/>
  </r>
  <r>
    <x v="13"/>
    <x v="111"/>
    <n v="4.4000000000000004"/>
    <n v="0"/>
    <n v="4.4000000000000004"/>
    <n v="11748"/>
    <n v="2340"/>
    <n v="960"/>
    <n v="2244"/>
    <n v="556"/>
    <n v="0"/>
    <n v="0"/>
    <x v="99"/>
    <n v="0.3666666666666667"/>
    <n v="3204"/>
  </r>
  <r>
    <x v="14"/>
    <x v="111"/>
    <n v="4.3899999999999997"/>
    <n v="0"/>
    <n v="4.3899999999999997"/>
    <n v="11748"/>
    <n v="2340"/>
    <n v="960"/>
    <n v="2244"/>
    <n v="556"/>
    <n v="0"/>
    <n v="0"/>
    <x v="99"/>
    <n v="0.36583333333333329"/>
    <n v="3204"/>
  </r>
  <r>
    <x v="15"/>
    <x v="111"/>
    <n v="6.85"/>
    <n v="0"/>
    <n v="6.85"/>
    <n v="11748"/>
    <n v="2340"/>
    <n v="960"/>
    <n v="2244"/>
    <n v="556"/>
    <n v="0"/>
    <n v="0"/>
    <x v="99"/>
    <n v="0.5708333333333333"/>
    <n v="3204"/>
  </r>
  <r>
    <x v="97"/>
    <x v="111"/>
    <n v="5.37"/>
    <n v="0"/>
    <n v="5.37"/>
    <n v="11748"/>
    <n v="2340"/>
    <n v="960"/>
    <n v="2244"/>
    <n v="556"/>
    <n v="0"/>
    <n v="0"/>
    <x v="99"/>
    <n v="0.44750000000000001"/>
    <n v="3204"/>
  </r>
  <r>
    <x v="16"/>
    <x v="111"/>
    <n v="4.88"/>
    <n v="0"/>
    <n v="4.88"/>
    <n v="11748"/>
    <n v="2340"/>
    <n v="960"/>
    <n v="2244"/>
    <n v="556"/>
    <n v="0"/>
    <n v="0"/>
    <x v="99"/>
    <n v="0.40666666666666668"/>
    <n v="3204"/>
  </r>
  <r>
    <x v="76"/>
    <x v="111"/>
    <n v="4.88"/>
    <n v="0"/>
    <n v="4.88"/>
    <n v="11748"/>
    <n v="2340"/>
    <n v="960"/>
    <n v="2244"/>
    <n v="556"/>
    <n v="0"/>
    <n v="0"/>
    <x v="99"/>
    <n v="0.40666666666666668"/>
    <n v="3204"/>
  </r>
  <r>
    <x v="17"/>
    <x v="111"/>
    <n v="4.88"/>
    <n v="0"/>
    <n v="4.88"/>
    <n v="11748"/>
    <n v="2340"/>
    <n v="960"/>
    <n v="2244"/>
    <n v="556"/>
    <n v="0"/>
    <n v="0"/>
    <x v="99"/>
    <n v="0.40666666666666668"/>
    <n v="3204"/>
  </r>
  <r>
    <x v="18"/>
    <x v="111"/>
    <n v="24.45"/>
    <n v="0.49"/>
    <n v="23.96"/>
    <n v="11748"/>
    <n v="2340"/>
    <n v="960"/>
    <n v="2244"/>
    <n v="556"/>
    <n v="0"/>
    <n v="0"/>
    <x v="99"/>
    <n v="2.0375000000000001"/>
    <n v="3204"/>
  </r>
  <r>
    <x v="77"/>
    <x v="111"/>
    <n v="32.31"/>
    <n v="0.49"/>
    <n v="31.82"/>
    <n v="11748"/>
    <n v="2340"/>
    <n v="960"/>
    <n v="2244"/>
    <n v="556"/>
    <n v="0"/>
    <n v="0"/>
    <x v="99"/>
    <n v="2.6925000000000003"/>
    <n v="3204"/>
  </r>
  <r>
    <x v="19"/>
    <x v="111"/>
    <n v="17.149999999999999"/>
    <n v="0"/>
    <n v="17.149999999999999"/>
    <n v="11748"/>
    <n v="2340"/>
    <n v="960"/>
    <n v="2244"/>
    <n v="556"/>
    <n v="0"/>
    <n v="0"/>
    <x v="99"/>
    <n v="1.4291666666666665"/>
    <n v="3204"/>
  </r>
  <r>
    <x v="88"/>
    <x v="111"/>
    <n v="4.4000000000000004"/>
    <n v="0"/>
    <n v="4.4000000000000004"/>
    <n v="11748"/>
    <n v="2340"/>
    <n v="960"/>
    <n v="2244"/>
    <n v="556"/>
    <n v="0"/>
    <n v="0"/>
    <x v="99"/>
    <n v="0.3666666666666667"/>
    <n v="3204"/>
  </r>
  <r>
    <x v="20"/>
    <x v="111"/>
    <n v="4.88"/>
    <n v="0"/>
    <n v="4.88"/>
    <n v="11748"/>
    <n v="2340"/>
    <n v="960"/>
    <n v="2244"/>
    <n v="556"/>
    <n v="0"/>
    <n v="0"/>
    <x v="99"/>
    <n v="0.40666666666666668"/>
    <n v="3204"/>
  </r>
  <r>
    <x v="21"/>
    <x v="111"/>
    <n v="4.4000000000000004"/>
    <n v="0"/>
    <n v="4.4000000000000004"/>
    <n v="11748"/>
    <n v="2340"/>
    <n v="960"/>
    <n v="2244"/>
    <n v="556"/>
    <n v="0"/>
    <n v="0"/>
    <x v="99"/>
    <n v="0.3666666666666667"/>
    <n v="3204"/>
  </r>
  <r>
    <x v="89"/>
    <x v="111"/>
    <n v="4.3899999999999997"/>
    <n v="0"/>
    <n v="4.3899999999999997"/>
    <n v="11748"/>
    <n v="2340"/>
    <n v="960"/>
    <n v="2244"/>
    <n v="556"/>
    <n v="0"/>
    <n v="0"/>
    <x v="99"/>
    <n v="0.36583333333333329"/>
    <n v="3204"/>
  </r>
  <r>
    <x v="78"/>
    <x v="111"/>
    <n v="4.3899999999999997"/>
    <n v="0"/>
    <n v="4.3899999999999997"/>
    <n v="11748"/>
    <n v="2340"/>
    <n v="960"/>
    <n v="2244"/>
    <n v="556"/>
    <n v="0"/>
    <n v="0"/>
    <x v="99"/>
    <n v="0.36583333333333329"/>
    <n v="3204"/>
  </r>
  <r>
    <x v="0"/>
    <x v="111"/>
    <n v="4.79"/>
    <n v="0"/>
    <n v="4.79"/>
    <n v="11748"/>
    <n v="2340"/>
    <n v="960"/>
    <n v="2244"/>
    <n v="556"/>
    <n v="0"/>
    <n v="0"/>
    <x v="99"/>
    <n v="0.39916666666666667"/>
    <n v="3204"/>
  </r>
  <r>
    <x v="98"/>
    <x v="111"/>
    <n v="4.88"/>
    <n v="0"/>
    <n v="4.88"/>
    <n v="11748"/>
    <n v="2340"/>
    <n v="960"/>
    <n v="2244"/>
    <n v="556"/>
    <n v="0"/>
    <n v="0"/>
    <x v="99"/>
    <n v="0.40666666666666668"/>
    <n v="3204"/>
  </r>
  <r>
    <x v="2"/>
    <x v="111"/>
    <n v="4.3899999999999997"/>
    <n v="0"/>
    <n v="4.3899999999999997"/>
    <n v="11748"/>
    <n v="2340"/>
    <n v="960"/>
    <n v="2244"/>
    <n v="556"/>
    <n v="0"/>
    <n v="0"/>
    <x v="99"/>
    <n v="0.36583333333333329"/>
    <n v="3204"/>
  </r>
  <r>
    <x v="99"/>
    <x v="111"/>
    <n v="4.4000000000000004"/>
    <n v="0"/>
    <n v="4.4000000000000004"/>
    <n v="11748"/>
    <n v="2340"/>
    <n v="960"/>
    <n v="2244"/>
    <n v="556"/>
    <n v="0"/>
    <n v="0"/>
    <x v="99"/>
    <n v="0.3666666666666667"/>
    <n v="3204"/>
  </r>
  <r>
    <x v="100"/>
    <x v="111"/>
    <n v="4.88"/>
    <n v="0"/>
    <n v="4.88"/>
    <n v="11748"/>
    <n v="2340"/>
    <n v="960"/>
    <n v="2244"/>
    <n v="556"/>
    <n v="0"/>
    <n v="0"/>
    <x v="99"/>
    <n v="0.40666666666666668"/>
    <n v="3204"/>
  </r>
  <r>
    <x v="22"/>
    <x v="111"/>
    <n v="4.4000000000000004"/>
    <n v="0"/>
    <n v="4.4000000000000004"/>
    <n v="11748"/>
    <n v="2340"/>
    <n v="960"/>
    <n v="2244"/>
    <n v="556"/>
    <n v="0"/>
    <n v="0"/>
    <x v="99"/>
    <n v="0.3666666666666667"/>
    <n v="3204"/>
  </r>
  <r>
    <x v="7"/>
    <x v="111"/>
    <n v="4.3899999999999997"/>
    <n v="0"/>
    <n v="4.3899999999999997"/>
    <n v="11748"/>
    <n v="2340"/>
    <n v="960"/>
    <n v="2244"/>
    <n v="556"/>
    <n v="0"/>
    <n v="0"/>
    <x v="99"/>
    <n v="0.36583333333333329"/>
    <n v="3204"/>
  </r>
  <r>
    <x v="23"/>
    <x v="113"/>
    <n v="0.49"/>
    <n v="0.49"/>
    <n v="0"/>
    <n v="321296"/>
    <n v="4236"/>
    <n v="980"/>
    <n v="100900"/>
    <n v="2600"/>
    <n v="0"/>
    <n v="0"/>
    <x v="99"/>
    <s v=" "/>
    <s v=" "/>
  </r>
  <r>
    <x v="23"/>
    <x v="111"/>
    <n v="4.3899999999999997"/>
    <n v="0"/>
    <n v="4.3899999999999997"/>
    <n v="11748"/>
    <n v="2340"/>
    <n v="960"/>
    <n v="2244"/>
    <n v="556"/>
    <n v="0"/>
    <n v="0"/>
    <x v="99"/>
    <n v="0.40666666666666668"/>
    <n v="104114"/>
  </r>
  <r>
    <x v="90"/>
    <x v="111"/>
    <n v="4.8899999999999997"/>
    <n v="0"/>
    <n v="4.8899999999999997"/>
    <n v="11748"/>
    <n v="2340"/>
    <n v="960"/>
    <n v="2244"/>
    <n v="556"/>
    <n v="0"/>
    <n v="0"/>
    <x v="99"/>
    <n v="0.40749999999999997"/>
    <n v="3204"/>
  </r>
  <r>
    <x v="24"/>
    <x v="111"/>
    <n v="4.41"/>
    <n v="0"/>
    <n v="4.41"/>
    <n v="11748"/>
    <n v="2340"/>
    <n v="960"/>
    <n v="2244"/>
    <n v="556"/>
    <n v="0"/>
    <n v="0"/>
    <x v="99"/>
    <n v="0.36749999999999999"/>
    <n v="3204"/>
  </r>
  <r>
    <x v="101"/>
    <x v="111"/>
    <n v="4.8899999999999997"/>
    <n v="0"/>
    <n v="4.8899999999999997"/>
    <n v="11748"/>
    <n v="2340"/>
    <n v="960"/>
    <n v="2244"/>
    <n v="556"/>
    <n v="0"/>
    <n v="0"/>
    <x v="99"/>
    <n v="0.40749999999999997"/>
    <n v="3204"/>
  </r>
  <r>
    <x v="25"/>
    <x v="111"/>
    <n v="4.3899999999999997"/>
    <n v="0"/>
    <n v="4.3899999999999997"/>
    <n v="11748"/>
    <n v="2340"/>
    <n v="960"/>
    <n v="2244"/>
    <n v="556"/>
    <n v="0"/>
    <n v="0"/>
    <x v="99"/>
    <n v="0.36583333333333329"/>
    <n v="3204"/>
  </r>
  <r>
    <x v="26"/>
    <x v="111"/>
    <n v="4.3899999999999997"/>
    <n v="0"/>
    <n v="4.3899999999999997"/>
    <n v="11748"/>
    <n v="2340"/>
    <n v="960"/>
    <n v="2244"/>
    <n v="556"/>
    <n v="0"/>
    <n v="0"/>
    <x v="99"/>
    <n v="0.36583333333333329"/>
    <n v="3204"/>
  </r>
  <r>
    <x v="27"/>
    <x v="111"/>
    <n v="4.88"/>
    <n v="0"/>
    <n v="4.88"/>
    <n v="11748"/>
    <n v="2340"/>
    <n v="960"/>
    <n v="2244"/>
    <n v="556"/>
    <n v="0"/>
    <n v="0"/>
    <x v="99"/>
    <n v="0.40666666666666668"/>
    <n v="3204"/>
  </r>
  <r>
    <x v="3"/>
    <x v="111"/>
    <n v="4.3899999999999997"/>
    <n v="0"/>
    <n v="4.3899999999999997"/>
    <n v="11748"/>
    <n v="2340"/>
    <n v="960"/>
    <n v="2244"/>
    <n v="556"/>
    <n v="0"/>
    <n v="0"/>
    <x v="99"/>
    <n v="0.36583333333333329"/>
    <n v="3204"/>
  </r>
  <r>
    <x v="28"/>
    <x v="111"/>
    <n v="4.4000000000000004"/>
    <n v="0"/>
    <n v="4.4000000000000004"/>
    <n v="11748"/>
    <n v="2340"/>
    <n v="960"/>
    <n v="2244"/>
    <n v="556"/>
    <n v="0"/>
    <n v="0"/>
    <x v="99"/>
    <n v="0.3666666666666667"/>
    <n v="3204"/>
  </r>
  <r>
    <x v="29"/>
    <x v="111"/>
    <n v="31.33"/>
    <n v="0"/>
    <n v="31.33"/>
    <n v="11748"/>
    <n v="2340"/>
    <n v="960"/>
    <n v="2244"/>
    <n v="556"/>
    <n v="0"/>
    <n v="0"/>
    <x v="99"/>
    <n v="2.6108333333333333"/>
    <n v="3204"/>
  </r>
  <r>
    <x v="30"/>
    <x v="111"/>
    <n v="52.62"/>
    <n v="0.49"/>
    <n v="52.13"/>
    <n v="11748"/>
    <n v="2292"/>
    <n v="960"/>
    <n v="2244"/>
    <n v="508"/>
    <n v="0"/>
    <n v="0"/>
    <x v="99"/>
    <n v="4.3849999999999998"/>
    <n v="3204"/>
  </r>
  <r>
    <x v="31"/>
    <x v="111"/>
    <n v="52.54"/>
    <n v="0.49"/>
    <n v="52.05"/>
    <n v="11748"/>
    <n v="2292"/>
    <n v="960"/>
    <n v="2244"/>
    <n v="508"/>
    <n v="0"/>
    <n v="0"/>
    <x v="99"/>
    <n v="4.378333333333333"/>
    <n v="3204"/>
  </r>
  <r>
    <x v="102"/>
    <x v="111"/>
    <n v="26.58"/>
    <n v="0"/>
    <n v="26.58"/>
    <n v="11748"/>
    <n v="2292"/>
    <n v="960"/>
    <n v="2244"/>
    <n v="508"/>
    <n v="0"/>
    <n v="0"/>
    <x v="99"/>
    <n v="2.2149999999999999"/>
    <n v="3204"/>
  </r>
  <r>
    <x v="32"/>
    <x v="111"/>
    <n v="5.36"/>
    <n v="0"/>
    <n v="5.36"/>
    <n v="11748"/>
    <n v="2292"/>
    <n v="960"/>
    <n v="2244"/>
    <n v="508"/>
    <n v="0"/>
    <n v="0"/>
    <x v="99"/>
    <n v="0.44666666666666671"/>
    <n v="3204"/>
  </r>
  <r>
    <x v="103"/>
    <x v="111"/>
    <n v="4.7699999999999996"/>
    <n v="0"/>
    <n v="4.7699999999999996"/>
    <n v="11748"/>
    <n v="2292"/>
    <n v="960"/>
    <n v="2244"/>
    <n v="508"/>
    <n v="0"/>
    <n v="0"/>
    <x v="99"/>
    <n v="0.39749999999999996"/>
    <n v="3204"/>
  </r>
  <r>
    <x v="33"/>
    <x v="111"/>
    <n v="4.3899999999999997"/>
    <n v="0"/>
    <n v="4.3899999999999997"/>
    <n v="11748"/>
    <n v="2292"/>
    <n v="960"/>
    <n v="2244"/>
    <n v="508"/>
    <n v="0"/>
    <n v="0"/>
    <x v="99"/>
    <n v="0.36583333333333329"/>
    <n v="3204"/>
  </r>
  <r>
    <x v="34"/>
    <x v="111"/>
    <n v="4.87"/>
    <n v="0"/>
    <n v="4.87"/>
    <n v="11748"/>
    <n v="2292"/>
    <n v="960"/>
    <n v="2244"/>
    <n v="508"/>
    <n v="0"/>
    <n v="0"/>
    <x v="99"/>
    <n v="0.40583333333333332"/>
    <n v="3204"/>
  </r>
  <r>
    <x v="104"/>
    <x v="111"/>
    <n v="4.3899999999999997"/>
    <n v="0"/>
    <n v="4.3899999999999997"/>
    <n v="11748"/>
    <n v="2292"/>
    <n v="960"/>
    <n v="2244"/>
    <n v="508"/>
    <n v="0"/>
    <n v="0"/>
    <x v="99"/>
    <n v="0.36583333333333329"/>
    <n v="3204"/>
  </r>
  <r>
    <x v="35"/>
    <x v="111"/>
    <n v="4.87"/>
    <n v="0"/>
    <n v="4.87"/>
    <n v="11748"/>
    <n v="2292"/>
    <n v="960"/>
    <n v="2244"/>
    <n v="508"/>
    <n v="0"/>
    <n v="0"/>
    <x v="99"/>
    <n v="0.40583333333333332"/>
    <n v="3204"/>
  </r>
  <r>
    <x v="79"/>
    <x v="111"/>
    <n v="4.8899999999999997"/>
    <n v="0"/>
    <n v="4.8899999999999997"/>
    <n v="11748"/>
    <n v="2292"/>
    <n v="960"/>
    <n v="2244"/>
    <n v="508"/>
    <n v="0"/>
    <n v="0"/>
    <x v="99"/>
    <n v="0.40749999999999997"/>
    <n v="3204"/>
  </r>
  <r>
    <x v="36"/>
    <x v="111"/>
    <n v="4.4000000000000004"/>
    <n v="0"/>
    <n v="4.4000000000000004"/>
    <n v="11748"/>
    <n v="2292"/>
    <n v="960"/>
    <n v="2244"/>
    <n v="508"/>
    <n v="0"/>
    <n v="0"/>
    <x v="99"/>
    <n v="0.3666666666666667"/>
    <n v="3204"/>
  </r>
  <r>
    <x v="37"/>
    <x v="111"/>
    <n v="4.8899999999999997"/>
    <n v="0"/>
    <n v="4.8899999999999997"/>
    <n v="11748"/>
    <n v="2292"/>
    <n v="960"/>
    <n v="2244"/>
    <n v="508"/>
    <n v="0"/>
    <n v="0"/>
    <x v="99"/>
    <n v="0.40749999999999997"/>
    <n v="3204"/>
  </r>
  <r>
    <x v="38"/>
    <x v="111"/>
    <n v="4.3899999999999997"/>
    <n v="0"/>
    <n v="4.3899999999999997"/>
    <n v="11748"/>
    <n v="2292"/>
    <n v="960"/>
    <n v="2244"/>
    <n v="508"/>
    <n v="0"/>
    <n v="0"/>
    <x v="99"/>
    <n v="0.36583333333333329"/>
    <n v="3204"/>
  </r>
  <r>
    <x v="39"/>
    <x v="111"/>
    <n v="4.41"/>
    <n v="0"/>
    <n v="4.41"/>
    <n v="11748"/>
    <n v="2292"/>
    <n v="960"/>
    <n v="2244"/>
    <n v="508"/>
    <n v="0"/>
    <n v="0"/>
    <x v="99"/>
    <n v="0.36749999999999999"/>
    <n v="3204"/>
  </r>
  <r>
    <x v="40"/>
    <x v="111"/>
    <n v="5.37"/>
    <n v="0"/>
    <n v="5.37"/>
    <n v="11748"/>
    <n v="2292"/>
    <n v="960"/>
    <n v="2244"/>
    <n v="508"/>
    <n v="0"/>
    <n v="0"/>
    <x v="99"/>
    <n v="0.44750000000000001"/>
    <n v="3204"/>
  </r>
  <r>
    <x v="41"/>
    <x v="111"/>
    <n v="4.32"/>
    <n v="0"/>
    <n v="4.32"/>
    <n v="11748"/>
    <n v="2292"/>
    <n v="960"/>
    <n v="2244"/>
    <n v="508"/>
    <n v="0"/>
    <n v="0"/>
    <x v="99"/>
    <n v="0.36000000000000004"/>
    <n v="3204"/>
  </r>
  <r>
    <x v="105"/>
    <x v="111"/>
    <n v="4.88"/>
    <n v="0"/>
    <n v="4.88"/>
    <n v="11748"/>
    <n v="2292"/>
    <n v="960"/>
    <n v="2244"/>
    <n v="508"/>
    <n v="0"/>
    <n v="0"/>
    <x v="99"/>
    <n v="0.40666666666666668"/>
    <n v="3204"/>
  </r>
  <r>
    <x v="42"/>
    <x v="111"/>
    <n v="4.3899999999999997"/>
    <n v="0"/>
    <n v="4.3899999999999997"/>
    <n v="11748"/>
    <n v="2292"/>
    <n v="960"/>
    <n v="2244"/>
    <n v="508"/>
    <n v="0"/>
    <n v="0"/>
    <x v="99"/>
    <n v="0.36583333333333329"/>
    <n v="3204"/>
  </r>
  <r>
    <x v="43"/>
    <x v="111"/>
    <n v="4.8899999999999997"/>
    <n v="0"/>
    <n v="4.8899999999999997"/>
    <n v="11748"/>
    <n v="2292"/>
    <n v="960"/>
    <n v="2244"/>
    <n v="508"/>
    <n v="0"/>
    <n v="0"/>
    <x v="99"/>
    <n v="0.40749999999999997"/>
    <n v="3204"/>
  </r>
  <r>
    <x v="106"/>
    <x v="111"/>
    <n v="4.4000000000000004"/>
    <n v="0"/>
    <n v="4.4000000000000004"/>
    <n v="11748"/>
    <n v="2292"/>
    <n v="960"/>
    <n v="2244"/>
    <n v="508"/>
    <n v="0"/>
    <n v="0"/>
    <x v="99"/>
    <n v="0.3666666666666667"/>
    <n v="3204"/>
  </r>
  <r>
    <x v="4"/>
    <x v="111"/>
    <n v="4.88"/>
    <n v="0"/>
    <n v="4.88"/>
    <n v="11748"/>
    <n v="2292"/>
    <n v="960"/>
    <n v="2244"/>
    <n v="508"/>
    <n v="0"/>
    <n v="0"/>
    <x v="99"/>
    <n v="0.40666666666666668"/>
    <n v="3204"/>
  </r>
  <r>
    <x v="44"/>
    <x v="111"/>
    <n v="7.81"/>
    <n v="0"/>
    <n v="7.81"/>
    <n v="11748"/>
    <n v="2292"/>
    <n v="960"/>
    <n v="2244"/>
    <n v="508"/>
    <n v="0"/>
    <n v="0"/>
    <x v="99"/>
    <n v="0.65083333333333326"/>
    <n v="3204"/>
  </r>
  <r>
    <x v="8"/>
    <x v="111"/>
    <n v="8.8000000000000007"/>
    <n v="0"/>
    <n v="8.8000000000000007"/>
    <n v="11748"/>
    <n v="2292"/>
    <n v="960"/>
    <n v="2244"/>
    <n v="508"/>
    <n v="0"/>
    <n v="0"/>
    <x v="99"/>
    <n v="0.73333333333333339"/>
    <n v="3204"/>
  </r>
  <r>
    <x v="85"/>
    <x v="111"/>
    <n v="35.33"/>
    <n v="0"/>
    <n v="35.33"/>
    <n v="11748"/>
    <n v="2280"/>
    <n v="960"/>
    <n v="2244"/>
    <n v="496"/>
    <n v="0"/>
    <n v="0"/>
    <x v="99"/>
    <n v="2.9441666666666664"/>
    <n v="3204"/>
  </r>
  <r>
    <x v="45"/>
    <x v="111"/>
    <n v="43.94"/>
    <n v="0"/>
    <n v="43.94"/>
    <n v="11748"/>
    <n v="2100"/>
    <n v="960"/>
    <n v="2244"/>
    <n v="316"/>
    <n v="0"/>
    <n v="0"/>
    <x v="99"/>
    <n v="3.6616666666666666"/>
    <n v="3204"/>
  </r>
  <r>
    <x v="46"/>
    <x v="111"/>
    <n v="36.1"/>
    <n v="0.98"/>
    <n v="35.119999999999997"/>
    <n v="11748"/>
    <n v="2100"/>
    <n v="960"/>
    <n v="2244"/>
    <n v="316"/>
    <n v="0"/>
    <n v="0"/>
    <x v="99"/>
    <n v="3.0083333333333333"/>
    <n v="3204"/>
  </r>
  <r>
    <x v="47"/>
    <x v="112"/>
    <n v="0.98"/>
    <n v="0.49"/>
    <n v="0.49"/>
    <n v="321296"/>
    <n v="4184"/>
    <n v="980"/>
    <n v="100900"/>
    <n v="2548"/>
    <n v="0"/>
    <n v="0"/>
    <x v="99"/>
    <s v=" "/>
    <s v=" "/>
  </r>
  <r>
    <x v="47"/>
    <x v="114"/>
    <n v="0.98"/>
    <n v="0.98"/>
    <n v="0"/>
    <n v="321296"/>
    <n v="4184"/>
    <n v="980"/>
    <n v="100900"/>
    <n v="2548"/>
    <n v="0"/>
    <n v="0"/>
    <x v="99"/>
    <s v=" "/>
    <s v=" "/>
  </r>
  <r>
    <x v="47"/>
    <x v="113"/>
    <n v="0.49"/>
    <n v="0"/>
    <n v="0.49"/>
    <n v="321296"/>
    <n v="4184"/>
    <n v="980"/>
    <n v="100900"/>
    <n v="2548"/>
    <n v="0"/>
    <n v="0"/>
    <x v="99"/>
    <s v=" "/>
    <s v=" "/>
  </r>
  <r>
    <x v="47"/>
    <x v="115"/>
    <n v="0.49"/>
    <n v="0"/>
    <n v="0.49"/>
    <n v="321296"/>
    <n v="4176"/>
    <n v="980"/>
    <n v="100900"/>
    <n v="2540"/>
    <n v="0"/>
    <n v="0"/>
    <x v="99"/>
    <s v=" "/>
    <s v=" "/>
  </r>
  <r>
    <x v="47"/>
    <x v="111"/>
    <n v="27.01"/>
    <n v="0"/>
    <n v="27.01"/>
    <n v="11748"/>
    <n v="2100"/>
    <n v="960"/>
    <n v="2244"/>
    <n v="316"/>
    <n v="0"/>
    <n v="0"/>
    <x v="99"/>
    <n v="2.4958333333333336"/>
    <n v="406820"/>
  </r>
  <r>
    <x v="80"/>
    <x v="111"/>
    <n v="24.12"/>
    <n v="0"/>
    <n v="24.12"/>
    <n v="11748"/>
    <n v="2100"/>
    <n v="960"/>
    <n v="2244"/>
    <n v="316"/>
    <n v="0"/>
    <n v="0"/>
    <x v="99"/>
    <n v="2.0100000000000002"/>
    <n v="3204"/>
  </r>
  <r>
    <x v="48"/>
    <x v="111"/>
    <n v="24.06"/>
    <n v="0"/>
    <n v="24.06"/>
    <n v="11748"/>
    <n v="2100"/>
    <n v="960"/>
    <n v="2244"/>
    <n v="316"/>
    <n v="0"/>
    <n v="0"/>
    <x v="99"/>
    <n v="2.0049999999999999"/>
    <n v="3204"/>
  </r>
  <r>
    <x v="49"/>
    <x v="111"/>
    <n v="13.75"/>
    <n v="1.47"/>
    <n v="12.28"/>
    <n v="11748"/>
    <n v="2088"/>
    <n v="960"/>
    <n v="2244"/>
    <n v="304"/>
    <n v="0"/>
    <n v="0"/>
    <x v="99"/>
    <n v="1.1458333333333333"/>
    <n v="3204"/>
  </r>
  <r>
    <x v="50"/>
    <x v="111"/>
    <n v="11.84"/>
    <n v="0"/>
    <n v="11.84"/>
    <n v="11748"/>
    <n v="2088"/>
    <n v="960"/>
    <n v="2244"/>
    <n v="304"/>
    <n v="0"/>
    <n v="0"/>
    <x v="99"/>
    <n v="0.98666666666666669"/>
    <n v="3204"/>
  </r>
  <r>
    <x v="51"/>
    <x v="111"/>
    <n v="13.26"/>
    <n v="0.49"/>
    <n v="12.77"/>
    <n v="11748"/>
    <n v="2080"/>
    <n v="960"/>
    <n v="2244"/>
    <n v="296"/>
    <n v="0"/>
    <n v="0"/>
    <x v="99"/>
    <n v="1.105"/>
    <n v="3204"/>
  </r>
  <r>
    <x v="52"/>
    <x v="111"/>
    <n v="14.58"/>
    <n v="0"/>
    <n v="14.58"/>
    <n v="11748"/>
    <n v="2080"/>
    <n v="960"/>
    <n v="2244"/>
    <n v="296"/>
    <n v="0"/>
    <n v="0"/>
    <x v="99"/>
    <n v="1.2150000000000001"/>
    <n v="3204"/>
  </r>
  <r>
    <x v="53"/>
    <x v="111"/>
    <n v="14.6"/>
    <n v="0.49"/>
    <n v="14.12"/>
    <n v="11748"/>
    <n v="2080"/>
    <n v="960"/>
    <n v="2244"/>
    <n v="296"/>
    <n v="0"/>
    <n v="0"/>
    <x v="99"/>
    <n v="1.2166666666666666"/>
    <n v="3204"/>
  </r>
  <r>
    <x v="5"/>
    <x v="111"/>
    <n v="4.87"/>
    <n v="0"/>
    <n v="4.87"/>
    <n v="11748"/>
    <n v="2080"/>
    <n v="960"/>
    <n v="2244"/>
    <n v="296"/>
    <n v="0"/>
    <n v="0"/>
    <x v="99"/>
    <n v="0.40583333333333332"/>
    <n v="3204"/>
  </r>
  <r>
    <x v="91"/>
    <x v="111"/>
    <n v="4.87"/>
    <n v="0"/>
    <n v="4.87"/>
    <n v="11748"/>
    <n v="2080"/>
    <n v="960"/>
    <n v="2244"/>
    <n v="296"/>
    <n v="0"/>
    <n v="0"/>
    <x v="99"/>
    <n v="0.40583333333333332"/>
    <n v="3204"/>
  </r>
  <r>
    <x v="54"/>
    <x v="111"/>
    <n v="5.86"/>
    <n v="0"/>
    <n v="5.86"/>
    <n v="11748"/>
    <n v="2080"/>
    <n v="960"/>
    <n v="2244"/>
    <n v="296"/>
    <n v="0"/>
    <n v="0"/>
    <x v="99"/>
    <n v="0.48833333333333334"/>
    <n v="3204"/>
  </r>
  <r>
    <x v="107"/>
    <x v="111"/>
    <n v="4.8899999999999997"/>
    <n v="0"/>
    <n v="4.8899999999999997"/>
    <n v="11748"/>
    <n v="2080"/>
    <n v="960"/>
    <n v="2244"/>
    <n v="296"/>
    <n v="0"/>
    <n v="0"/>
    <x v="99"/>
    <n v="0.40749999999999997"/>
    <n v="3204"/>
  </r>
  <r>
    <x v="108"/>
    <x v="111"/>
    <n v="4.8899999999999997"/>
    <n v="0"/>
    <n v="4.8899999999999997"/>
    <n v="11748"/>
    <n v="2080"/>
    <n v="960"/>
    <n v="2244"/>
    <n v="296"/>
    <n v="0"/>
    <n v="0"/>
    <x v="99"/>
    <n v="0.40749999999999997"/>
    <n v="3204"/>
  </r>
  <r>
    <x v="55"/>
    <x v="111"/>
    <n v="5.85"/>
    <n v="0"/>
    <n v="5.85"/>
    <n v="11748"/>
    <n v="2080"/>
    <n v="960"/>
    <n v="2244"/>
    <n v="296"/>
    <n v="0"/>
    <n v="0"/>
    <x v="99"/>
    <n v="0.48749999999999999"/>
    <n v="3204"/>
  </r>
  <r>
    <x v="109"/>
    <x v="111"/>
    <n v="4.88"/>
    <n v="0"/>
    <n v="4.88"/>
    <n v="11748"/>
    <n v="2080"/>
    <n v="960"/>
    <n v="2244"/>
    <n v="296"/>
    <n v="0"/>
    <n v="0"/>
    <x v="99"/>
    <n v="0.40666666666666668"/>
    <n v="3204"/>
  </r>
  <r>
    <x v="56"/>
    <x v="111"/>
    <n v="4.4000000000000004"/>
    <n v="0"/>
    <n v="4.4000000000000004"/>
    <n v="11748"/>
    <n v="2080"/>
    <n v="960"/>
    <n v="2244"/>
    <n v="296"/>
    <n v="0"/>
    <n v="0"/>
    <x v="99"/>
    <n v="0.3666666666666667"/>
    <n v="3204"/>
  </r>
  <r>
    <x v="110"/>
    <x v="115"/>
    <n v="0.95"/>
    <n v="0"/>
    <n v="0.95"/>
    <n v="321296"/>
    <n v="4156"/>
    <n v="980"/>
    <n v="100900"/>
    <n v="2520"/>
    <n v="0"/>
    <n v="0"/>
    <x v="99"/>
    <s v=" "/>
    <s v=" "/>
  </r>
  <r>
    <x v="110"/>
    <x v="111"/>
    <n v="4.7699999999999996"/>
    <n v="0"/>
    <n v="4.7699999999999996"/>
    <n v="11748"/>
    <n v="2080"/>
    <n v="960"/>
    <n v="2244"/>
    <n v="296"/>
    <n v="0"/>
    <n v="0"/>
    <x v="99"/>
    <n v="0.47666666666666663"/>
    <n v="104114"/>
  </r>
  <r>
    <x v="57"/>
    <x v="111"/>
    <n v="4.8899999999999997"/>
    <n v="0"/>
    <n v="4.8899999999999997"/>
    <n v="11748"/>
    <n v="2080"/>
    <n v="960"/>
    <n v="2244"/>
    <n v="296"/>
    <n v="0"/>
    <n v="0"/>
    <x v="99"/>
    <n v="0.40749999999999997"/>
    <n v="3204"/>
  </r>
  <r>
    <x v="58"/>
    <x v="111"/>
    <n v="4.38"/>
    <n v="0"/>
    <n v="4.38"/>
    <n v="11748"/>
    <n v="2080"/>
    <n v="960"/>
    <n v="2244"/>
    <n v="296"/>
    <n v="0"/>
    <n v="0"/>
    <x v="99"/>
    <n v="0.36499999999999999"/>
    <n v="3204"/>
  </r>
  <r>
    <x v="59"/>
    <x v="111"/>
    <n v="4.87"/>
    <n v="0"/>
    <n v="4.87"/>
    <n v="11748"/>
    <n v="2076"/>
    <n v="960"/>
    <n v="2244"/>
    <n v="292"/>
    <n v="0"/>
    <n v="0"/>
    <x v="99"/>
    <n v="0.40583333333333332"/>
    <n v="3204"/>
  </r>
  <r>
    <x v="111"/>
    <x v="111"/>
    <n v="4.3899999999999997"/>
    <n v="0"/>
    <n v="4.3899999999999997"/>
    <n v="11748"/>
    <n v="2076"/>
    <n v="960"/>
    <n v="2244"/>
    <n v="292"/>
    <n v="0"/>
    <n v="0"/>
    <x v="99"/>
    <n v="0.36583333333333329"/>
    <n v="3204"/>
  </r>
  <r>
    <x v="9"/>
    <x v="111"/>
    <n v="4.87"/>
    <n v="0"/>
    <n v="4.87"/>
    <n v="11748"/>
    <n v="2076"/>
    <n v="960"/>
    <n v="2244"/>
    <n v="292"/>
    <n v="0"/>
    <n v="0"/>
    <x v="99"/>
    <n v="0.40583333333333332"/>
    <n v="3204"/>
  </r>
  <r>
    <x v="112"/>
    <x v="111"/>
    <n v="4.4000000000000004"/>
    <n v="0"/>
    <n v="4.4000000000000004"/>
    <n v="11748"/>
    <n v="2076"/>
    <n v="960"/>
    <n v="2244"/>
    <n v="292"/>
    <n v="0"/>
    <n v="0"/>
    <x v="99"/>
    <n v="0.3666666666666667"/>
    <n v="3204"/>
  </r>
  <r>
    <x v="60"/>
    <x v="112"/>
    <n v="0.49"/>
    <n v="0"/>
    <n v="0.49"/>
    <n v="321296"/>
    <n v="4164"/>
    <n v="980"/>
    <n v="100900"/>
    <n v="2528"/>
    <n v="0"/>
    <n v="0"/>
    <x v="99"/>
    <s v=" "/>
    <s v=" "/>
  </r>
  <r>
    <x v="60"/>
    <x v="111"/>
    <n v="4.88"/>
    <n v="0"/>
    <n v="4.88"/>
    <n v="11748"/>
    <n v="2076"/>
    <n v="960"/>
    <n v="2244"/>
    <n v="292"/>
    <n v="0"/>
    <n v="0"/>
    <x v="99"/>
    <n v="0.44750000000000001"/>
    <n v="104114"/>
  </r>
  <r>
    <x v="61"/>
    <x v="111"/>
    <n v="4.8099999999999996"/>
    <n v="0"/>
    <n v="4.8099999999999996"/>
    <n v="11748"/>
    <n v="2076"/>
    <n v="960"/>
    <n v="2244"/>
    <n v="292"/>
    <n v="0"/>
    <n v="0"/>
    <x v="99"/>
    <n v="0.40083333333333332"/>
    <n v="3204"/>
  </r>
  <r>
    <x v="81"/>
    <x v="111"/>
    <n v="4.9000000000000004"/>
    <n v="0"/>
    <n v="4.9000000000000004"/>
    <n v="11748"/>
    <n v="2076"/>
    <n v="960"/>
    <n v="2244"/>
    <n v="292"/>
    <n v="0"/>
    <n v="0"/>
    <x v="99"/>
    <n v="0.40833333333333338"/>
    <n v="3204"/>
  </r>
  <r>
    <x v="62"/>
    <x v="111"/>
    <n v="4.88"/>
    <n v="0"/>
    <n v="4.88"/>
    <n v="11748"/>
    <n v="2076"/>
    <n v="960"/>
    <n v="2244"/>
    <n v="292"/>
    <n v="0"/>
    <n v="0"/>
    <x v="99"/>
    <n v="0.40666666666666668"/>
    <n v="3204"/>
  </r>
  <r>
    <x v="113"/>
    <x v="111"/>
    <n v="4.4000000000000004"/>
    <n v="0"/>
    <n v="4.4000000000000004"/>
    <n v="11748"/>
    <n v="2076"/>
    <n v="960"/>
    <n v="2244"/>
    <n v="292"/>
    <n v="0"/>
    <n v="0"/>
    <x v="99"/>
    <n v="0.3666666666666667"/>
    <n v="3204"/>
  </r>
  <r>
    <x v="63"/>
    <x v="111"/>
    <n v="4.8899999999999997"/>
    <n v="0"/>
    <n v="4.8899999999999997"/>
    <n v="11748"/>
    <n v="2076"/>
    <n v="960"/>
    <n v="2244"/>
    <n v="292"/>
    <n v="0"/>
    <n v="0"/>
    <x v="99"/>
    <n v="0.40749999999999997"/>
    <n v="3204"/>
  </r>
  <r>
    <x v="114"/>
    <x v="111"/>
    <n v="4.3899999999999997"/>
    <n v="0"/>
    <n v="4.3899999999999997"/>
    <n v="11748"/>
    <n v="2076"/>
    <n v="960"/>
    <n v="2244"/>
    <n v="292"/>
    <n v="0"/>
    <n v="0"/>
    <x v="99"/>
    <n v="0.36583333333333329"/>
    <n v="3204"/>
  </r>
  <r>
    <x v="64"/>
    <x v="111"/>
    <n v="4.87"/>
    <n v="0"/>
    <n v="4.87"/>
    <n v="11748"/>
    <n v="2076"/>
    <n v="960"/>
    <n v="2244"/>
    <n v="292"/>
    <n v="0"/>
    <n v="0"/>
    <x v="99"/>
    <n v="0.40583333333333332"/>
    <n v="3204"/>
  </r>
  <r>
    <x v="65"/>
    <x v="111"/>
    <n v="4.38"/>
    <n v="0"/>
    <n v="4.38"/>
    <n v="11748"/>
    <n v="2076"/>
    <n v="960"/>
    <n v="2244"/>
    <n v="292"/>
    <n v="0"/>
    <n v="0"/>
    <x v="99"/>
    <n v="0.36499999999999999"/>
    <n v="3204"/>
  </r>
  <r>
    <x v="82"/>
    <x v="111"/>
    <n v="4.88"/>
    <n v="0"/>
    <n v="4.88"/>
    <n v="11748"/>
    <n v="2076"/>
    <n v="960"/>
    <n v="2244"/>
    <n v="292"/>
    <n v="0"/>
    <n v="0"/>
    <x v="99"/>
    <n v="0.40666666666666668"/>
    <n v="3204"/>
  </r>
  <r>
    <x v="66"/>
    <x v="111"/>
    <n v="30.23"/>
    <n v="0"/>
    <n v="30.23"/>
    <n v="11748"/>
    <n v="2076"/>
    <n v="960"/>
    <n v="2244"/>
    <n v="292"/>
    <n v="0"/>
    <n v="0"/>
    <x v="99"/>
    <n v="2.5191666666666666"/>
    <n v="3204"/>
  </r>
  <r>
    <x v="92"/>
    <x v="111"/>
    <n v="41.66"/>
    <n v="0"/>
    <n v="41.66"/>
    <n v="11748"/>
    <n v="2076"/>
    <n v="960"/>
    <n v="2244"/>
    <n v="292"/>
    <n v="0"/>
    <n v="0"/>
    <x v="99"/>
    <n v="3.4716666666666662"/>
    <n v="3204"/>
  </r>
  <r>
    <x v="67"/>
    <x v="112"/>
    <n v="0.49"/>
    <n v="0.49"/>
    <n v="0"/>
    <n v="321296"/>
    <n v="4112"/>
    <n v="980"/>
    <n v="100900"/>
    <n v="2476"/>
    <n v="0"/>
    <n v="0"/>
    <x v="99"/>
    <s v=" "/>
    <s v=" "/>
  </r>
  <r>
    <x v="67"/>
    <x v="114"/>
    <n v="0.98"/>
    <n v="0.49"/>
    <n v="0.49"/>
    <n v="321296"/>
    <n v="4112"/>
    <n v="980"/>
    <n v="100900"/>
    <n v="2476"/>
    <n v="0"/>
    <n v="0"/>
    <x v="99"/>
    <s v=" "/>
    <s v=" "/>
  </r>
  <r>
    <x v="67"/>
    <x v="113"/>
    <n v="0.49"/>
    <n v="0"/>
    <n v="0.49"/>
    <n v="321296"/>
    <n v="4112"/>
    <n v="980"/>
    <n v="100900"/>
    <n v="2476"/>
    <n v="0"/>
    <n v="0"/>
    <x v="99"/>
    <s v=" "/>
    <s v=" "/>
  </r>
  <r>
    <x v="67"/>
    <x v="111"/>
    <n v="30.94"/>
    <n v="0"/>
    <n v="30.94"/>
    <n v="11748"/>
    <n v="2076"/>
    <n v="960"/>
    <n v="2244"/>
    <n v="292"/>
    <n v="0"/>
    <n v="0"/>
    <x v="99"/>
    <n v="2.7416666666666667"/>
    <n v="305919"/>
  </r>
  <r>
    <x v="115"/>
    <x v="111"/>
    <n v="22.02"/>
    <n v="0"/>
    <n v="22.02"/>
    <n v="11748"/>
    <n v="2076"/>
    <n v="960"/>
    <n v="2244"/>
    <n v="292"/>
    <n v="0"/>
    <n v="0"/>
    <x v="99"/>
    <n v="1.835"/>
    <n v="3204"/>
  </r>
  <r>
    <x v="68"/>
    <x v="111"/>
    <n v="14.21"/>
    <n v="0.49"/>
    <n v="13.72"/>
    <n v="11748"/>
    <n v="2076"/>
    <n v="960"/>
    <n v="2244"/>
    <n v="292"/>
    <n v="0"/>
    <n v="0"/>
    <x v="99"/>
    <n v="1.1841666666666668"/>
    <n v="3204"/>
  </r>
  <r>
    <x v="93"/>
    <x v="111"/>
    <n v="27.93"/>
    <n v="0"/>
    <n v="27.93"/>
    <n v="11748"/>
    <n v="2076"/>
    <n v="960"/>
    <n v="2244"/>
    <n v="292"/>
    <n v="0"/>
    <n v="0"/>
    <x v="99"/>
    <n v="2.3275000000000001"/>
    <n v="3204"/>
  </r>
  <r>
    <x v="69"/>
    <x v="111"/>
    <n v="37.35"/>
    <n v="0"/>
    <n v="37.35"/>
    <n v="11748"/>
    <n v="2076"/>
    <n v="960"/>
    <n v="2244"/>
    <n v="292"/>
    <n v="0"/>
    <n v="0"/>
    <x v="99"/>
    <n v="3.1125000000000003"/>
    <n v="3204"/>
  </r>
  <r>
    <x v="86"/>
    <x v="111"/>
    <n v="33.54"/>
    <n v="0.49"/>
    <n v="33.049999999999997"/>
    <n v="11748"/>
    <n v="2076"/>
    <n v="960"/>
    <n v="2244"/>
    <n v="292"/>
    <n v="0"/>
    <n v="0"/>
    <x v="99"/>
    <n v="2.7949999999999999"/>
    <n v="3204"/>
  </r>
  <r>
    <x v="116"/>
    <x v="111"/>
    <n v="25.63"/>
    <n v="0"/>
    <n v="25.63"/>
    <n v="11748"/>
    <n v="2076"/>
    <n v="960"/>
    <n v="2244"/>
    <n v="292"/>
    <n v="0"/>
    <n v="0"/>
    <x v="99"/>
    <n v="2.1358333333333333"/>
    <n v="3204"/>
  </r>
  <r>
    <x v="70"/>
    <x v="111"/>
    <n v="30.71"/>
    <n v="0.49"/>
    <n v="30.22"/>
    <n v="11748"/>
    <n v="2076"/>
    <n v="960"/>
    <n v="2244"/>
    <n v="292"/>
    <n v="2"/>
    <n v="0"/>
    <x v="99"/>
    <n v="2.5591666666666666"/>
    <n v="3204"/>
  </r>
  <r>
    <x v="83"/>
    <x v="111"/>
    <n v="27.15"/>
    <n v="0.4"/>
    <n v="26.76"/>
    <n v="11748"/>
    <n v="2076"/>
    <n v="960"/>
    <n v="2244"/>
    <n v="292"/>
    <n v="0"/>
    <n v="0"/>
    <x v="99"/>
    <n v="2.2624999999999997"/>
    <n v="3204"/>
  </r>
  <r>
    <x v="94"/>
    <x v="111"/>
    <n v="22.4"/>
    <n v="0"/>
    <n v="22.4"/>
    <n v="11748"/>
    <n v="2076"/>
    <n v="960"/>
    <n v="2244"/>
    <n v="292"/>
    <n v="0"/>
    <n v="0"/>
    <x v="99"/>
    <n v="1.8666666666666665"/>
    <n v="3204"/>
  </r>
  <r>
    <x v="71"/>
    <x v="111"/>
    <n v="37.35"/>
    <n v="0"/>
    <n v="37.35"/>
    <n v="11748"/>
    <n v="2076"/>
    <n v="960"/>
    <n v="2244"/>
    <n v="292"/>
    <n v="0"/>
    <n v="0"/>
    <x v="99"/>
    <n v="3.1125000000000003"/>
    <n v="3204"/>
  </r>
  <r>
    <x v="117"/>
    <x v="111"/>
    <n v="23.75"/>
    <n v="0.4"/>
    <n v="23.35"/>
    <n v="11748"/>
    <n v="2076"/>
    <n v="960"/>
    <n v="2244"/>
    <n v="292"/>
    <n v="0"/>
    <n v="0"/>
    <x v="99"/>
    <n v="1.9791666666666667"/>
    <n v="3204"/>
  </r>
  <r>
    <x v="72"/>
    <x v="111"/>
    <n v="28.51"/>
    <n v="1.47"/>
    <n v="27.03"/>
    <n v="11748"/>
    <n v="2076"/>
    <n v="960"/>
    <n v="2244"/>
    <n v="292"/>
    <n v="0"/>
    <n v="0"/>
    <x v="99"/>
    <n v="2.3758333333333335"/>
    <n v="3204"/>
  </r>
  <r>
    <x v="73"/>
    <x v="111"/>
    <n v="29.43"/>
    <n v="0"/>
    <n v="29.43"/>
    <n v="11748"/>
    <n v="2076"/>
    <n v="960"/>
    <n v="2244"/>
    <n v="292"/>
    <n v="0"/>
    <n v="0"/>
    <x v="99"/>
    <n v="2.4525000000000001"/>
    <n v="3204"/>
  </r>
  <r>
    <x v="74"/>
    <x v="111"/>
    <n v="26.9"/>
    <n v="0.49"/>
    <n v="26.41"/>
    <n v="11748"/>
    <n v="2076"/>
    <n v="960"/>
    <n v="2244"/>
    <n v="292"/>
    <n v="0"/>
    <n v="1"/>
    <x v="99"/>
    <n v="2.2416666666666667"/>
    <n v="3204"/>
  </r>
  <r>
    <x v="75"/>
    <x v="111"/>
    <n v="10.78"/>
    <n v="0.49"/>
    <n v="10.29"/>
    <n v="11748"/>
    <n v="2076"/>
    <n v="960"/>
    <n v="2244"/>
    <n v="292"/>
    <n v="0"/>
    <n v="0"/>
    <x v="99"/>
    <n v="0.89833333333333332"/>
    <n v="3204"/>
  </r>
  <r>
    <x v="84"/>
    <x v="111"/>
    <n v="3.93"/>
    <n v="0"/>
    <n v="3.93"/>
    <n v="11748"/>
    <n v="2076"/>
    <n v="960"/>
    <n v="2244"/>
    <n v="292"/>
    <n v="0"/>
    <n v="0"/>
    <x v="99"/>
    <n v="0.32750000000000001"/>
    <n v="3204"/>
  </r>
  <r>
    <x v="118"/>
    <x v="111"/>
    <n v="5.89"/>
    <n v="0"/>
    <n v="5.89"/>
    <n v="11748"/>
    <n v="2076"/>
    <n v="960"/>
    <n v="2244"/>
    <n v="292"/>
    <n v="0"/>
    <n v="0"/>
    <x v="99"/>
    <n v="0.49083333333333329"/>
    <n v="3204"/>
  </r>
  <r>
    <x v="6"/>
    <x v="111"/>
    <n v="5.35"/>
    <n v="0"/>
    <n v="5.35"/>
    <n v="11748"/>
    <n v="2076"/>
    <n v="960"/>
    <n v="2244"/>
    <n v="292"/>
    <n v="0"/>
    <n v="0"/>
    <x v="99"/>
    <n v="0.4458333333333333"/>
    <n v="3204"/>
  </r>
  <r>
    <x v="1"/>
    <x v="116"/>
    <n v="1.46"/>
    <n v="0.49"/>
    <n v="0.98"/>
    <n v="17244"/>
    <n v="2056"/>
    <n v="156"/>
    <n v="2728"/>
    <n v="1468"/>
    <n v="29"/>
    <n v="0"/>
    <x v="100"/>
    <n v="0.12166666666666666"/>
    <n v="2884"/>
  </r>
  <r>
    <x v="10"/>
    <x v="116"/>
    <n v="1.46"/>
    <n v="0"/>
    <n v="1.46"/>
    <n v="17244"/>
    <n v="2056"/>
    <n v="156"/>
    <n v="2728"/>
    <n v="1468"/>
    <n v="6"/>
    <n v="0"/>
    <x v="100"/>
    <n v="0.12166666666666666"/>
    <n v="2884"/>
  </r>
  <r>
    <x v="87"/>
    <x v="117"/>
    <n v="1.95"/>
    <n v="0.49"/>
    <n v="1.46"/>
    <n v="17236"/>
    <n v="1916"/>
    <n v="156"/>
    <n v="2720"/>
    <n v="1312"/>
    <n v="0"/>
    <n v="0"/>
    <x v="100"/>
    <s v=" "/>
    <s v=" "/>
  </r>
  <r>
    <x v="87"/>
    <x v="116"/>
    <n v="1.46"/>
    <n v="1.46"/>
    <n v="0"/>
    <n v="17244"/>
    <n v="2056"/>
    <n v="156"/>
    <n v="2728"/>
    <n v="1468"/>
    <n v="0"/>
    <n v="0"/>
    <x v="100"/>
    <n v="0.28416666666666668"/>
    <n v="5604"/>
  </r>
  <r>
    <x v="11"/>
    <x v="116"/>
    <n v="1.46"/>
    <n v="0.98"/>
    <n v="0.49"/>
    <n v="17244"/>
    <n v="2056"/>
    <n v="156"/>
    <n v="2728"/>
    <n v="1468"/>
    <n v="0"/>
    <n v="0"/>
    <x v="100"/>
    <n v="0.12166666666666666"/>
    <n v="2884"/>
  </r>
  <r>
    <x v="95"/>
    <x v="118"/>
    <n v="1.46"/>
    <n v="0.49"/>
    <n v="0.97"/>
    <n v="17236"/>
    <n v="1976"/>
    <n v="156"/>
    <n v="2720"/>
    <n v="1376"/>
    <n v="0"/>
    <n v="0"/>
    <x v="100"/>
    <s v=" "/>
    <s v=" "/>
  </r>
  <r>
    <x v="95"/>
    <x v="116"/>
    <n v="1.95"/>
    <n v="0.49"/>
    <n v="1.46"/>
    <n v="17244"/>
    <n v="2056"/>
    <n v="156"/>
    <n v="2728"/>
    <n v="1468"/>
    <n v="0"/>
    <n v="0"/>
    <x v="100"/>
    <n v="0.28416666666666668"/>
    <n v="5604"/>
  </r>
  <r>
    <x v="12"/>
    <x v="116"/>
    <n v="1.46"/>
    <n v="0.49"/>
    <n v="0.98"/>
    <n v="17244"/>
    <n v="2056"/>
    <n v="156"/>
    <n v="2728"/>
    <n v="1468"/>
    <n v="0"/>
    <n v="0"/>
    <x v="100"/>
    <n v="0.12166666666666666"/>
    <n v="2884"/>
  </r>
  <r>
    <x v="96"/>
    <x v="116"/>
    <n v="0.98"/>
    <n v="0.49"/>
    <n v="0.49"/>
    <n v="17244"/>
    <n v="2056"/>
    <n v="156"/>
    <n v="2728"/>
    <n v="1468"/>
    <n v="0"/>
    <n v="0"/>
    <x v="100"/>
    <n v="8.1666666666666665E-2"/>
    <n v="2884"/>
  </r>
  <r>
    <x v="13"/>
    <x v="117"/>
    <n v="0.98"/>
    <n v="0.49"/>
    <n v="0.49"/>
    <n v="17236"/>
    <n v="1916"/>
    <n v="156"/>
    <n v="2720"/>
    <n v="1312"/>
    <n v="0"/>
    <n v="0"/>
    <x v="100"/>
    <s v=" "/>
    <s v=" "/>
  </r>
  <r>
    <x v="13"/>
    <x v="116"/>
    <n v="1.95"/>
    <n v="0.98"/>
    <n v="0.98"/>
    <n v="17244"/>
    <n v="2056"/>
    <n v="156"/>
    <n v="2728"/>
    <n v="1468"/>
    <n v="0"/>
    <n v="0"/>
    <x v="100"/>
    <n v="0.24416666666666664"/>
    <n v="5604"/>
  </r>
  <r>
    <x v="14"/>
    <x v="116"/>
    <n v="0.98"/>
    <n v="0.49"/>
    <n v="0.49"/>
    <n v="17244"/>
    <n v="2056"/>
    <n v="156"/>
    <n v="2728"/>
    <n v="1468"/>
    <n v="0"/>
    <n v="0"/>
    <x v="100"/>
    <n v="8.1666666666666665E-2"/>
    <n v="2884"/>
  </r>
  <r>
    <x v="15"/>
    <x v="118"/>
    <n v="1.47"/>
    <n v="0.49"/>
    <n v="0.98"/>
    <n v="17236"/>
    <n v="1976"/>
    <n v="156"/>
    <n v="2720"/>
    <n v="1376"/>
    <n v="0"/>
    <n v="0"/>
    <x v="100"/>
    <s v=" "/>
    <s v=" "/>
  </r>
  <r>
    <x v="15"/>
    <x v="116"/>
    <n v="1.47"/>
    <n v="0.49"/>
    <n v="0.98"/>
    <n v="17244"/>
    <n v="2056"/>
    <n v="156"/>
    <n v="2728"/>
    <n v="1468"/>
    <n v="0"/>
    <n v="0"/>
    <x v="100"/>
    <n v="0.245"/>
    <n v="5604"/>
  </r>
  <r>
    <x v="97"/>
    <x v="116"/>
    <n v="1.95"/>
    <n v="0.98"/>
    <n v="0.98"/>
    <n v="17244"/>
    <n v="2056"/>
    <n v="156"/>
    <n v="2728"/>
    <n v="1468"/>
    <n v="0"/>
    <n v="0"/>
    <x v="100"/>
    <n v="0.16250000000000001"/>
    <n v="2884"/>
  </r>
  <r>
    <x v="16"/>
    <x v="116"/>
    <n v="1.46"/>
    <n v="0.49"/>
    <n v="0.98"/>
    <n v="17244"/>
    <n v="2056"/>
    <n v="156"/>
    <n v="2728"/>
    <n v="1468"/>
    <n v="0"/>
    <n v="0"/>
    <x v="100"/>
    <n v="0.12166666666666666"/>
    <n v="2884"/>
  </r>
  <r>
    <x v="76"/>
    <x v="117"/>
    <n v="1.95"/>
    <n v="0.49"/>
    <n v="1.47"/>
    <n v="17236"/>
    <n v="1916"/>
    <n v="156"/>
    <n v="2720"/>
    <n v="1312"/>
    <n v="0"/>
    <n v="0"/>
    <x v="100"/>
    <s v=" "/>
    <s v=" "/>
  </r>
  <r>
    <x v="76"/>
    <x v="116"/>
    <n v="1.95"/>
    <n v="0.49"/>
    <n v="1.47"/>
    <n v="17244"/>
    <n v="2056"/>
    <n v="156"/>
    <n v="2728"/>
    <n v="1468"/>
    <n v="0"/>
    <n v="0"/>
    <x v="100"/>
    <n v="0.32500000000000001"/>
    <n v="5604"/>
  </r>
  <r>
    <x v="17"/>
    <x v="116"/>
    <n v="0.98"/>
    <n v="0"/>
    <n v="0.98"/>
    <n v="17244"/>
    <n v="2056"/>
    <n v="156"/>
    <n v="2728"/>
    <n v="1468"/>
    <n v="0"/>
    <n v="0"/>
    <x v="100"/>
    <n v="8.1666666666666665E-2"/>
    <n v="2884"/>
  </r>
  <r>
    <x v="18"/>
    <x v="118"/>
    <n v="1.47"/>
    <n v="0.98"/>
    <n v="0.49"/>
    <n v="17236"/>
    <n v="1976"/>
    <n v="156"/>
    <n v="2720"/>
    <n v="1376"/>
    <n v="0"/>
    <n v="0"/>
    <x v="100"/>
    <s v=" "/>
    <s v=" "/>
  </r>
  <r>
    <x v="18"/>
    <x v="116"/>
    <n v="1.96"/>
    <n v="0.98"/>
    <n v="0.98"/>
    <n v="17244"/>
    <n v="2056"/>
    <n v="156"/>
    <n v="2728"/>
    <n v="1468"/>
    <n v="0"/>
    <n v="0"/>
    <x v="100"/>
    <n v="0.28583333333333333"/>
    <n v="5604"/>
  </r>
  <r>
    <x v="77"/>
    <x v="116"/>
    <n v="1.47"/>
    <n v="0.49"/>
    <n v="0.98"/>
    <n v="17244"/>
    <n v="2056"/>
    <n v="156"/>
    <n v="2728"/>
    <n v="1468"/>
    <n v="0"/>
    <n v="0"/>
    <x v="100"/>
    <n v="0.1225"/>
    <n v="2884"/>
  </r>
  <r>
    <x v="19"/>
    <x v="116"/>
    <n v="1.47"/>
    <n v="0.49"/>
    <n v="0.98"/>
    <n v="17244"/>
    <n v="2056"/>
    <n v="156"/>
    <n v="2728"/>
    <n v="1468"/>
    <n v="0"/>
    <n v="0"/>
    <x v="100"/>
    <n v="0.1225"/>
    <n v="2884"/>
  </r>
  <r>
    <x v="88"/>
    <x v="117"/>
    <n v="1.47"/>
    <n v="0.49"/>
    <n v="0.98"/>
    <n v="17236"/>
    <n v="1916"/>
    <n v="156"/>
    <n v="2720"/>
    <n v="1312"/>
    <n v="0"/>
    <n v="0"/>
    <x v="100"/>
    <s v=" "/>
    <s v=" "/>
  </r>
  <r>
    <x v="88"/>
    <x v="116"/>
    <n v="1.47"/>
    <n v="0.98"/>
    <n v="0.49"/>
    <n v="17244"/>
    <n v="2056"/>
    <n v="156"/>
    <n v="2728"/>
    <n v="1468"/>
    <n v="0"/>
    <n v="0"/>
    <x v="100"/>
    <n v="0.245"/>
    <n v="5604"/>
  </r>
  <r>
    <x v="20"/>
    <x v="116"/>
    <n v="0.98"/>
    <n v="0"/>
    <n v="0.98"/>
    <n v="17244"/>
    <n v="2056"/>
    <n v="156"/>
    <n v="2728"/>
    <n v="1468"/>
    <n v="0"/>
    <n v="0"/>
    <x v="100"/>
    <n v="8.1666666666666665E-2"/>
    <n v="2884"/>
  </r>
  <r>
    <x v="21"/>
    <x v="118"/>
    <n v="1.47"/>
    <n v="0.98"/>
    <n v="0.49"/>
    <n v="17236"/>
    <n v="1976"/>
    <n v="156"/>
    <n v="2720"/>
    <n v="1376"/>
    <n v="0"/>
    <n v="0"/>
    <x v="100"/>
    <s v=" "/>
    <s v=" "/>
  </r>
  <r>
    <x v="21"/>
    <x v="116"/>
    <n v="1.47"/>
    <n v="0.98"/>
    <n v="0.49"/>
    <n v="17244"/>
    <n v="2056"/>
    <n v="156"/>
    <n v="2728"/>
    <n v="1468"/>
    <n v="0"/>
    <n v="0"/>
    <x v="100"/>
    <n v="0.245"/>
    <n v="5604"/>
  </r>
  <r>
    <x v="89"/>
    <x v="116"/>
    <n v="1.95"/>
    <n v="0.98"/>
    <n v="0.98"/>
    <n v="17244"/>
    <n v="2056"/>
    <n v="156"/>
    <n v="2728"/>
    <n v="1468"/>
    <n v="0"/>
    <n v="0"/>
    <x v="100"/>
    <n v="0.16250000000000001"/>
    <n v="2884"/>
  </r>
  <r>
    <x v="78"/>
    <x v="116"/>
    <n v="1.46"/>
    <n v="0.98"/>
    <n v="0.49"/>
    <n v="17244"/>
    <n v="2056"/>
    <n v="156"/>
    <n v="2728"/>
    <n v="1468"/>
    <n v="0"/>
    <n v="0"/>
    <x v="100"/>
    <n v="0.12166666666666666"/>
    <n v="2884"/>
  </r>
  <r>
    <x v="0"/>
    <x v="117"/>
    <n v="2.87"/>
    <n v="0.96"/>
    <n v="1.91"/>
    <n v="17236"/>
    <n v="1916"/>
    <n v="156"/>
    <n v="2720"/>
    <n v="1312"/>
    <n v="0"/>
    <n v="0"/>
    <x v="100"/>
    <s v=" "/>
    <s v=" "/>
  </r>
  <r>
    <x v="0"/>
    <x v="116"/>
    <n v="3.83"/>
    <n v="0.96"/>
    <n v="2.87"/>
    <n v="17244"/>
    <n v="2056"/>
    <n v="156"/>
    <n v="2728"/>
    <n v="1468"/>
    <n v="0"/>
    <n v="0"/>
    <x v="100"/>
    <n v="0.55833333333333335"/>
    <n v="5604"/>
  </r>
  <r>
    <x v="98"/>
    <x v="116"/>
    <n v="0.98"/>
    <n v="0"/>
    <n v="0.98"/>
    <n v="17244"/>
    <n v="2056"/>
    <n v="156"/>
    <n v="2728"/>
    <n v="1468"/>
    <n v="0"/>
    <n v="0"/>
    <x v="100"/>
    <n v="8.1666666666666665E-2"/>
    <n v="2884"/>
  </r>
  <r>
    <x v="2"/>
    <x v="118"/>
    <n v="1.95"/>
    <n v="0.98"/>
    <n v="0.98"/>
    <n v="17236"/>
    <n v="1976"/>
    <n v="156"/>
    <n v="2720"/>
    <n v="1376"/>
    <n v="0"/>
    <n v="0"/>
    <x v="100"/>
    <s v=" "/>
    <s v=" "/>
  </r>
  <r>
    <x v="2"/>
    <x v="116"/>
    <n v="1.46"/>
    <n v="0.49"/>
    <n v="0.98"/>
    <n v="17244"/>
    <n v="2056"/>
    <n v="156"/>
    <n v="2728"/>
    <n v="1468"/>
    <n v="0"/>
    <n v="0"/>
    <x v="100"/>
    <n v="0.28416666666666668"/>
    <n v="5604"/>
  </r>
  <r>
    <x v="99"/>
    <x v="116"/>
    <n v="1.96"/>
    <n v="0.49"/>
    <n v="1.47"/>
    <n v="17244"/>
    <n v="2056"/>
    <n v="156"/>
    <n v="2728"/>
    <n v="1468"/>
    <n v="0"/>
    <n v="0"/>
    <x v="100"/>
    <n v="0.16333333333333333"/>
    <n v="2884"/>
  </r>
  <r>
    <x v="100"/>
    <x v="116"/>
    <n v="1.46"/>
    <n v="0.49"/>
    <n v="0.98"/>
    <n v="17244"/>
    <n v="2056"/>
    <n v="156"/>
    <n v="2728"/>
    <n v="1468"/>
    <n v="0"/>
    <n v="0"/>
    <x v="100"/>
    <n v="0.12166666666666666"/>
    <n v="2884"/>
  </r>
  <r>
    <x v="22"/>
    <x v="117"/>
    <n v="1.47"/>
    <n v="0.49"/>
    <n v="0.98"/>
    <n v="17236"/>
    <n v="1916"/>
    <n v="156"/>
    <n v="2720"/>
    <n v="1312"/>
    <n v="0"/>
    <n v="0"/>
    <x v="100"/>
    <s v=" "/>
    <s v=" "/>
  </r>
  <r>
    <x v="22"/>
    <x v="116"/>
    <n v="1.47"/>
    <n v="0.49"/>
    <n v="0.98"/>
    <n v="17244"/>
    <n v="2056"/>
    <n v="156"/>
    <n v="2728"/>
    <n v="1468"/>
    <n v="0"/>
    <n v="0"/>
    <x v="100"/>
    <n v="0.245"/>
    <n v="5604"/>
  </r>
  <r>
    <x v="7"/>
    <x v="116"/>
    <n v="1.46"/>
    <n v="0.49"/>
    <n v="0.98"/>
    <n v="17244"/>
    <n v="2056"/>
    <n v="156"/>
    <n v="2728"/>
    <n v="1468"/>
    <n v="0"/>
    <n v="0"/>
    <x v="100"/>
    <n v="0.12166666666666666"/>
    <n v="2884"/>
  </r>
  <r>
    <x v="23"/>
    <x v="118"/>
    <n v="0.98"/>
    <n v="0"/>
    <n v="0.98"/>
    <n v="17236"/>
    <n v="1976"/>
    <n v="156"/>
    <n v="2720"/>
    <n v="1376"/>
    <n v="0"/>
    <n v="0"/>
    <x v="100"/>
    <s v=" "/>
    <s v=" "/>
  </r>
  <r>
    <x v="23"/>
    <x v="116"/>
    <n v="1.46"/>
    <n v="0.49"/>
    <n v="0.98"/>
    <n v="17244"/>
    <n v="2056"/>
    <n v="156"/>
    <n v="2728"/>
    <n v="1468"/>
    <n v="0"/>
    <n v="0"/>
    <x v="100"/>
    <n v="0.20333333333333334"/>
    <n v="5604"/>
  </r>
  <r>
    <x v="90"/>
    <x v="116"/>
    <n v="1.96"/>
    <n v="0.98"/>
    <n v="0.98"/>
    <n v="17244"/>
    <n v="2056"/>
    <n v="156"/>
    <n v="2728"/>
    <n v="1468"/>
    <n v="0"/>
    <n v="0"/>
    <x v="100"/>
    <n v="0.16333333333333333"/>
    <n v="2884"/>
  </r>
  <r>
    <x v="24"/>
    <x v="116"/>
    <n v="0.98"/>
    <n v="0"/>
    <n v="0.98"/>
    <n v="17244"/>
    <n v="2056"/>
    <n v="156"/>
    <n v="2728"/>
    <n v="1468"/>
    <n v="0"/>
    <n v="0"/>
    <x v="100"/>
    <n v="8.1666666666666665E-2"/>
    <n v="2884"/>
  </r>
  <r>
    <x v="101"/>
    <x v="117"/>
    <n v="1.47"/>
    <n v="0.49"/>
    <n v="0.98"/>
    <n v="17236"/>
    <n v="1916"/>
    <n v="156"/>
    <n v="2720"/>
    <n v="1312"/>
    <n v="0"/>
    <n v="0"/>
    <x v="100"/>
    <s v=" "/>
    <s v=" "/>
  </r>
  <r>
    <x v="101"/>
    <x v="116"/>
    <n v="1.96"/>
    <n v="0.98"/>
    <n v="0.98"/>
    <n v="17244"/>
    <n v="2056"/>
    <n v="156"/>
    <n v="2728"/>
    <n v="1468"/>
    <n v="0"/>
    <n v="0"/>
    <x v="100"/>
    <n v="0.28583333333333333"/>
    <n v="5604"/>
  </r>
  <r>
    <x v="25"/>
    <x v="116"/>
    <n v="1.46"/>
    <n v="0.49"/>
    <n v="0.98"/>
    <n v="17244"/>
    <n v="2056"/>
    <n v="156"/>
    <n v="2728"/>
    <n v="1468"/>
    <n v="0"/>
    <n v="0"/>
    <x v="100"/>
    <n v="0.12166666666666666"/>
    <n v="2884"/>
  </r>
  <r>
    <x v="26"/>
    <x v="118"/>
    <n v="1.46"/>
    <n v="0"/>
    <n v="1.46"/>
    <n v="17236"/>
    <n v="1976"/>
    <n v="156"/>
    <n v="2720"/>
    <n v="1376"/>
    <n v="0"/>
    <n v="0"/>
    <x v="100"/>
    <s v=" "/>
    <s v=" "/>
  </r>
  <r>
    <x v="26"/>
    <x v="116"/>
    <n v="1.46"/>
    <n v="1.46"/>
    <n v="0"/>
    <n v="17244"/>
    <n v="2056"/>
    <n v="156"/>
    <n v="2728"/>
    <n v="1468"/>
    <n v="0"/>
    <n v="0"/>
    <x v="100"/>
    <n v="0.24333333333333332"/>
    <n v="5604"/>
  </r>
  <r>
    <x v="27"/>
    <x v="116"/>
    <n v="1.95"/>
    <n v="0.98"/>
    <n v="0.98"/>
    <n v="17244"/>
    <n v="2056"/>
    <n v="156"/>
    <n v="2728"/>
    <n v="1468"/>
    <n v="0"/>
    <n v="0"/>
    <x v="100"/>
    <n v="0.16250000000000001"/>
    <n v="2884"/>
  </r>
  <r>
    <x v="3"/>
    <x v="116"/>
    <n v="1.46"/>
    <n v="0.98"/>
    <n v="0.49"/>
    <n v="17244"/>
    <n v="2056"/>
    <n v="156"/>
    <n v="2728"/>
    <n v="1468"/>
    <n v="0"/>
    <n v="0"/>
    <x v="100"/>
    <n v="0.12166666666666666"/>
    <n v="2884"/>
  </r>
  <r>
    <x v="28"/>
    <x v="117"/>
    <n v="1.96"/>
    <n v="0.98"/>
    <n v="0.98"/>
    <n v="17236"/>
    <n v="1916"/>
    <n v="156"/>
    <n v="2720"/>
    <n v="1312"/>
    <n v="0"/>
    <n v="0"/>
    <x v="100"/>
    <s v=" "/>
    <s v=" "/>
  </r>
  <r>
    <x v="28"/>
    <x v="116"/>
    <n v="1.47"/>
    <n v="0.49"/>
    <n v="0.98"/>
    <n v="17244"/>
    <n v="2056"/>
    <n v="156"/>
    <n v="2728"/>
    <n v="1468"/>
    <n v="0"/>
    <n v="0"/>
    <x v="100"/>
    <n v="0.28583333333333333"/>
    <n v="5604"/>
  </r>
  <r>
    <x v="29"/>
    <x v="116"/>
    <n v="1.47"/>
    <n v="0.49"/>
    <n v="0.98"/>
    <n v="17244"/>
    <n v="2056"/>
    <n v="156"/>
    <n v="2728"/>
    <n v="1468"/>
    <n v="0"/>
    <n v="0"/>
    <x v="100"/>
    <n v="0.1225"/>
    <n v="2884"/>
  </r>
  <r>
    <x v="30"/>
    <x v="118"/>
    <n v="1.48"/>
    <n v="0.98"/>
    <n v="0.49"/>
    <n v="17236"/>
    <n v="1976"/>
    <n v="156"/>
    <n v="2720"/>
    <n v="1376"/>
    <n v="0"/>
    <n v="0"/>
    <x v="100"/>
    <s v=" "/>
    <s v=" "/>
  </r>
  <r>
    <x v="30"/>
    <x v="116"/>
    <n v="1.48"/>
    <n v="0.49"/>
    <n v="0.98"/>
    <n v="17244"/>
    <n v="2056"/>
    <n v="156"/>
    <n v="2728"/>
    <n v="1468"/>
    <n v="0"/>
    <n v="0"/>
    <x v="100"/>
    <n v="0.24666666666666667"/>
    <n v="5604"/>
  </r>
  <r>
    <x v="31"/>
    <x v="116"/>
    <n v="2.95"/>
    <n v="0.98"/>
    <n v="1.96"/>
    <n v="17244"/>
    <n v="2056"/>
    <n v="156"/>
    <n v="2728"/>
    <n v="1468"/>
    <n v="0"/>
    <n v="0"/>
    <x v="100"/>
    <n v="0.24583333333333335"/>
    <n v="2884"/>
  </r>
  <r>
    <x v="102"/>
    <x v="116"/>
    <n v="2.42"/>
    <n v="0.97"/>
    <n v="1.45"/>
    <n v="17244"/>
    <n v="2056"/>
    <n v="156"/>
    <n v="2728"/>
    <n v="1468"/>
    <n v="0"/>
    <n v="0"/>
    <x v="100"/>
    <n v="0.20166666666666666"/>
    <n v="2884"/>
  </r>
  <r>
    <x v="32"/>
    <x v="117"/>
    <n v="0.97"/>
    <n v="0"/>
    <n v="0.97"/>
    <n v="17236"/>
    <n v="1916"/>
    <n v="156"/>
    <n v="2720"/>
    <n v="1312"/>
    <n v="0"/>
    <n v="0"/>
    <x v="100"/>
    <s v=" "/>
    <s v=" "/>
  </r>
  <r>
    <x v="32"/>
    <x v="116"/>
    <n v="0.97"/>
    <n v="0.49"/>
    <n v="0.49"/>
    <n v="17244"/>
    <n v="2056"/>
    <n v="156"/>
    <n v="2728"/>
    <n v="1468"/>
    <n v="0"/>
    <n v="0"/>
    <x v="100"/>
    <n v="0.16166666666666665"/>
    <n v="5604"/>
  </r>
  <r>
    <x v="103"/>
    <x v="116"/>
    <n v="3.82"/>
    <n v="1.91"/>
    <n v="1.91"/>
    <n v="17244"/>
    <n v="2056"/>
    <n v="156"/>
    <n v="2728"/>
    <n v="1468"/>
    <n v="0"/>
    <n v="0"/>
    <x v="100"/>
    <n v="0.3183333333333333"/>
    <n v="2884"/>
  </r>
  <r>
    <x v="33"/>
    <x v="118"/>
    <n v="1.95"/>
    <n v="0.49"/>
    <n v="1.46"/>
    <n v="17236"/>
    <n v="1976"/>
    <n v="156"/>
    <n v="2720"/>
    <n v="1376"/>
    <n v="0"/>
    <n v="0"/>
    <x v="100"/>
    <s v=" "/>
    <s v=" "/>
  </r>
  <r>
    <x v="33"/>
    <x v="116"/>
    <n v="1.46"/>
    <n v="0"/>
    <n v="1.46"/>
    <n v="17244"/>
    <n v="2056"/>
    <n v="156"/>
    <n v="2728"/>
    <n v="1468"/>
    <n v="0"/>
    <n v="0"/>
    <x v="100"/>
    <n v="0.28416666666666668"/>
    <n v="5604"/>
  </r>
  <r>
    <x v="34"/>
    <x v="116"/>
    <n v="1.95"/>
    <n v="0.49"/>
    <n v="1.46"/>
    <n v="17244"/>
    <n v="2056"/>
    <n v="156"/>
    <n v="2728"/>
    <n v="1468"/>
    <n v="0"/>
    <n v="0"/>
    <x v="100"/>
    <n v="0.16250000000000001"/>
    <n v="2884"/>
  </r>
  <r>
    <x v="104"/>
    <x v="116"/>
    <n v="1.95"/>
    <n v="0.98"/>
    <n v="0.98"/>
    <n v="17244"/>
    <n v="2056"/>
    <n v="156"/>
    <n v="2728"/>
    <n v="1468"/>
    <n v="0"/>
    <n v="0"/>
    <x v="100"/>
    <n v="0.16250000000000001"/>
    <n v="2884"/>
  </r>
  <r>
    <x v="35"/>
    <x v="117"/>
    <n v="1.95"/>
    <n v="0.97"/>
    <n v="0.97"/>
    <n v="17236"/>
    <n v="1916"/>
    <n v="156"/>
    <n v="2720"/>
    <n v="1312"/>
    <n v="0"/>
    <n v="0"/>
    <x v="100"/>
    <s v=" "/>
    <s v=" "/>
  </r>
  <r>
    <x v="35"/>
    <x v="116"/>
    <n v="0.97"/>
    <n v="0"/>
    <n v="0.97"/>
    <n v="17244"/>
    <n v="2056"/>
    <n v="156"/>
    <n v="2728"/>
    <n v="1468"/>
    <n v="0"/>
    <n v="0"/>
    <x v="100"/>
    <n v="0.24333333333333332"/>
    <n v="5604"/>
  </r>
  <r>
    <x v="79"/>
    <x v="116"/>
    <n v="1.96"/>
    <n v="0.49"/>
    <n v="1.47"/>
    <n v="17244"/>
    <n v="2056"/>
    <n v="156"/>
    <n v="2728"/>
    <n v="1468"/>
    <n v="0"/>
    <n v="0"/>
    <x v="100"/>
    <n v="0.16333333333333333"/>
    <n v="2884"/>
  </r>
  <r>
    <x v="36"/>
    <x v="118"/>
    <n v="1.47"/>
    <n v="0.49"/>
    <n v="0.98"/>
    <n v="17236"/>
    <n v="1976"/>
    <n v="156"/>
    <n v="2720"/>
    <n v="1376"/>
    <n v="0"/>
    <n v="0"/>
    <x v="100"/>
    <s v=" "/>
    <s v=" "/>
  </r>
  <r>
    <x v="36"/>
    <x v="116"/>
    <n v="0.98"/>
    <n v="0"/>
    <n v="0.98"/>
    <n v="17244"/>
    <n v="2056"/>
    <n v="156"/>
    <n v="2728"/>
    <n v="1468"/>
    <n v="0"/>
    <n v="0"/>
    <x v="100"/>
    <n v="0.20416666666666669"/>
    <n v="5604"/>
  </r>
  <r>
    <x v="37"/>
    <x v="116"/>
    <n v="1.95"/>
    <n v="0.98"/>
    <n v="0.98"/>
    <n v="17244"/>
    <n v="2056"/>
    <n v="156"/>
    <n v="2728"/>
    <n v="1468"/>
    <n v="0"/>
    <n v="0"/>
    <x v="100"/>
    <n v="0.16250000000000001"/>
    <n v="2884"/>
  </r>
  <r>
    <x v="38"/>
    <x v="116"/>
    <n v="0.98"/>
    <n v="0"/>
    <n v="0.98"/>
    <n v="17244"/>
    <n v="2056"/>
    <n v="156"/>
    <n v="2728"/>
    <n v="1468"/>
    <n v="0"/>
    <n v="0"/>
    <x v="100"/>
    <n v="8.1666666666666665E-2"/>
    <n v="2884"/>
  </r>
  <r>
    <x v="39"/>
    <x v="117"/>
    <n v="1.96"/>
    <n v="0"/>
    <n v="1.96"/>
    <n v="17236"/>
    <n v="1916"/>
    <n v="156"/>
    <n v="2720"/>
    <n v="1312"/>
    <n v="0"/>
    <n v="0"/>
    <x v="100"/>
    <s v=" "/>
    <s v=" "/>
  </r>
  <r>
    <x v="39"/>
    <x v="116"/>
    <n v="1.96"/>
    <n v="0.98"/>
    <n v="0.98"/>
    <n v="17244"/>
    <n v="2056"/>
    <n v="156"/>
    <n v="2728"/>
    <n v="1468"/>
    <n v="0"/>
    <n v="0"/>
    <x v="100"/>
    <n v="0.32666666666666666"/>
    <n v="5604"/>
  </r>
  <r>
    <x v="40"/>
    <x v="116"/>
    <n v="2.44"/>
    <n v="1.46"/>
    <n v="0.98"/>
    <n v="17244"/>
    <n v="2056"/>
    <n v="156"/>
    <n v="2728"/>
    <n v="1468"/>
    <n v="0"/>
    <n v="0"/>
    <x v="100"/>
    <n v="0.20333333333333334"/>
    <n v="2884"/>
  </r>
  <r>
    <x v="41"/>
    <x v="118"/>
    <n v="1.44"/>
    <n v="0"/>
    <n v="1.44"/>
    <n v="17236"/>
    <n v="1976"/>
    <n v="156"/>
    <n v="2720"/>
    <n v="1376"/>
    <n v="0"/>
    <n v="0"/>
    <x v="100"/>
    <s v=" "/>
    <s v=" "/>
  </r>
  <r>
    <x v="41"/>
    <x v="116"/>
    <n v="2.4"/>
    <n v="1.44"/>
    <n v="0.96"/>
    <n v="17244"/>
    <n v="2056"/>
    <n v="156"/>
    <n v="2728"/>
    <n v="1468"/>
    <n v="0"/>
    <n v="0"/>
    <x v="100"/>
    <n v="0.32"/>
    <n v="5604"/>
  </r>
  <r>
    <x v="105"/>
    <x v="116"/>
    <n v="1.46"/>
    <n v="0"/>
    <n v="1.46"/>
    <n v="17244"/>
    <n v="2056"/>
    <n v="156"/>
    <n v="2728"/>
    <n v="1468"/>
    <n v="0"/>
    <n v="0"/>
    <x v="100"/>
    <n v="0.12166666666666666"/>
    <n v="2884"/>
  </r>
  <r>
    <x v="42"/>
    <x v="116"/>
    <n v="1.46"/>
    <n v="0.49"/>
    <n v="0.97"/>
    <n v="17244"/>
    <n v="2056"/>
    <n v="156"/>
    <n v="2728"/>
    <n v="1468"/>
    <n v="0"/>
    <n v="0"/>
    <x v="100"/>
    <n v="0.12166666666666666"/>
    <n v="2884"/>
  </r>
  <r>
    <x v="43"/>
    <x v="117"/>
    <n v="1.47"/>
    <n v="0.49"/>
    <n v="0.98"/>
    <n v="17236"/>
    <n v="1916"/>
    <n v="156"/>
    <n v="2720"/>
    <n v="1312"/>
    <n v="0"/>
    <n v="0"/>
    <x v="100"/>
    <s v=" "/>
    <s v=" "/>
  </r>
  <r>
    <x v="43"/>
    <x v="116"/>
    <n v="1.47"/>
    <n v="0"/>
    <n v="1.47"/>
    <n v="17244"/>
    <n v="2056"/>
    <n v="156"/>
    <n v="2728"/>
    <n v="1468"/>
    <n v="0"/>
    <n v="0"/>
    <x v="100"/>
    <n v="0.245"/>
    <n v="5604"/>
  </r>
  <r>
    <x v="106"/>
    <x v="116"/>
    <n v="1.95"/>
    <n v="0.98"/>
    <n v="0.98"/>
    <n v="17244"/>
    <n v="2056"/>
    <n v="156"/>
    <n v="2728"/>
    <n v="1468"/>
    <n v="0"/>
    <n v="0"/>
    <x v="100"/>
    <n v="0.16250000000000001"/>
    <n v="2884"/>
  </r>
  <r>
    <x v="4"/>
    <x v="118"/>
    <n v="1.46"/>
    <n v="0.49"/>
    <n v="0.98"/>
    <n v="17236"/>
    <n v="1976"/>
    <n v="156"/>
    <n v="2720"/>
    <n v="1376"/>
    <n v="0"/>
    <n v="0"/>
    <x v="100"/>
    <s v=" "/>
    <s v=" "/>
  </r>
  <r>
    <x v="4"/>
    <x v="116"/>
    <n v="1.46"/>
    <n v="0.49"/>
    <n v="0.98"/>
    <n v="17244"/>
    <n v="2056"/>
    <n v="156"/>
    <n v="2728"/>
    <n v="1468"/>
    <n v="0"/>
    <n v="0"/>
    <x v="100"/>
    <n v="0.24333333333333332"/>
    <n v="5604"/>
  </r>
  <r>
    <x v="44"/>
    <x v="116"/>
    <n v="2.44"/>
    <n v="0.98"/>
    <n v="1.46"/>
    <n v="17244"/>
    <n v="2056"/>
    <n v="156"/>
    <n v="2728"/>
    <n v="1468"/>
    <n v="0"/>
    <n v="0"/>
    <x v="100"/>
    <n v="0.20333333333333334"/>
    <n v="2884"/>
  </r>
  <r>
    <x v="8"/>
    <x v="116"/>
    <n v="0.98"/>
    <n v="0.49"/>
    <n v="0.49"/>
    <n v="17244"/>
    <n v="2056"/>
    <n v="156"/>
    <n v="2728"/>
    <n v="1468"/>
    <n v="0"/>
    <n v="0"/>
    <x v="100"/>
    <n v="8.1666666666666665E-2"/>
    <n v="2884"/>
  </r>
  <r>
    <x v="85"/>
    <x v="117"/>
    <n v="1.47"/>
    <n v="0.98"/>
    <n v="0.49"/>
    <n v="17236"/>
    <n v="1916"/>
    <n v="156"/>
    <n v="2720"/>
    <n v="1312"/>
    <n v="0"/>
    <n v="0"/>
    <x v="100"/>
    <s v=" "/>
    <s v=" "/>
  </r>
  <r>
    <x v="85"/>
    <x v="116"/>
    <n v="1.96"/>
    <n v="0.49"/>
    <n v="1.47"/>
    <n v="17244"/>
    <n v="2056"/>
    <n v="156"/>
    <n v="2728"/>
    <n v="1468"/>
    <n v="0"/>
    <n v="0"/>
    <x v="100"/>
    <n v="0.28583333333333333"/>
    <n v="5604"/>
  </r>
  <r>
    <x v="45"/>
    <x v="116"/>
    <n v="4.78"/>
    <n v="2.87"/>
    <n v="1.91"/>
    <n v="17244"/>
    <n v="2056"/>
    <n v="156"/>
    <n v="2728"/>
    <n v="1468"/>
    <n v="0"/>
    <n v="0"/>
    <x v="100"/>
    <n v="0.39833333333333337"/>
    <n v="2884"/>
  </r>
  <r>
    <x v="46"/>
    <x v="118"/>
    <n v="1.95"/>
    <n v="1.46"/>
    <n v="0.49"/>
    <n v="17236"/>
    <n v="1976"/>
    <n v="156"/>
    <n v="2720"/>
    <n v="1376"/>
    <n v="0"/>
    <n v="0"/>
    <x v="100"/>
    <s v=" "/>
    <s v=" "/>
  </r>
  <r>
    <x v="46"/>
    <x v="116"/>
    <n v="1.46"/>
    <n v="0.49"/>
    <n v="0.98"/>
    <n v="17244"/>
    <n v="2056"/>
    <n v="156"/>
    <n v="2728"/>
    <n v="1468"/>
    <n v="0"/>
    <n v="0"/>
    <x v="100"/>
    <n v="0.28416666666666668"/>
    <n v="5604"/>
  </r>
  <r>
    <x v="47"/>
    <x v="116"/>
    <n v="1.96"/>
    <n v="0.98"/>
    <n v="0.98"/>
    <n v="17244"/>
    <n v="2056"/>
    <n v="156"/>
    <n v="2728"/>
    <n v="1468"/>
    <n v="0"/>
    <n v="0"/>
    <x v="100"/>
    <n v="0.16333333333333333"/>
    <n v="2884"/>
  </r>
  <r>
    <x v="80"/>
    <x v="116"/>
    <n v="1.48"/>
    <n v="0"/>
    <n v="1.48"/>
    <n v="17244"/>
    <n v="2056"/>
    <n v="156"/>
    <n v="2728"/>
    <n v="1468"/>
    <n v="0"/>
    <n v="0"/>
    <x v="100"/>
    <n v="0.12333333333333334"/>
    <n v="2884"/>
  </r>
  <r>
    <x v="48"/>
    <x v="117"/>
    <n v="1.47"/>
    <n v="0.98"/>
    <n v="0.49"/>
    <n v="17236"/>
    <n v="1852"/>
    <n v="156"/>
    <n v="2720"/>
    <n v="1248"/>
    <n v="0"/>
    <n v="0"/>
    <x v="100"/>
    <s v=" "/>
    <s v=" "/>
  </r>
  <r>
    <x v="48"/>
    <x v="116"/>
    <n v="1.96"/>
    <n v="0.49"/>
    <n v="1.47"/>
    <n v="17244"/>
    <n v="1968"/>
    <n v="156"/>
    <n v="2728"/>
    <n v="1380"/>
    <n v="0"/>
    <n v="0"/>
    <x v="100"/>
    <n v="0.28583333333333333"/>
    <n v="5604"/>
  </r>
  <r>
    <x v="49"/>
    <x v="116"/>
    <n v="1.47"/>
    <n v="0.98"/>
    <n v="0.49"/>
    <n v="17244"/>
    <n v="1932"/>
    <n v="156"/>
    <n v="2728"/>
    <n v="1344"/>
    <n v="0"/>
    <n v="0"/>
    <x v="100"/>
    <n v="0.1225"/>
    <n v="2884"/>
  </r>
  <r>
    <x v="50"/>
    <x v="118"/>
    <n v="1.48"/>
    <n v="0"/>
    <n v="1.48"/>
    <n v="17236"/>
    <n v="1880"/>
    <n v="156"/>
    <n v="2720"/>
    <n v="1280"/>
    <n v="0"/>
    <n v="0"/>
    <x v="100"/>
    <s v=" "/>
    <s v=" "/>
  </r>
  <r>
    <x v="50"/>
    <x v="116"/>
    <n v="1.48"/>
    <n v="0.49"/>
    <n v="0.99"/>
    <n v="17244"/>
    <n v="1932"/>
    <n v="156"/>
    <n v="2728"/>
    <n v="1344"/>
    <n v="0"/>
    <n v="0"/>
    <x v="100"/>
    <n v="0.24666666666666667"/>
    <n v="5604"/>
  </r>
  <r>
    <x v="51"/>
    <x v="116"/>
    <n v="1.96"/>
    <n v="0.98"/>
    <n v="0.98"/>
    <n v="17244"/>
    <n v="1932"/>
    <n v="156"/>
    <n v="2728"/>
    <n v="1344"/>
    <n v="0"/>
    <n v="0"/>
    <x v="100"/>
    <n v="0.16333333333333333"/>
    <n v="2884"/>
  </r>
  <r>
    <x v="52"/>
    <x v="116"/>
    <n v="1.46"/>
    <n v="0.49"/>
    <n v="0.97"/>
    <n v="17244"/>
    <n v="1932"/>
    <n v="156"/>
    <n v="2728"/>
    <n v="1344"/>
    <n v="0"/>
    <n v="0"/>
    <x v="100"/>
    <n v="0.12166666666666666"/>
    <n v="2884"/>
  </r>
  <r>
    <x v="53"/>
    <x v="117"/>
    <n v="1.46"/>
    <n v="0.49"/>
    <n v="0.97"/>
    <n v="17236"/>
    <n v="1820"/>
    <n v="156"/>
    <n v="2720"/>
    <n v="1216"/>
    <n v="0"/>
    <n v="0"/>
    <x v="100"/>
    <s v=" "/>
    <s v=" "/>
  </r>
  <r>
    <x v="53"/>
    <x v="116"/>
    <n v="2.4300000000000002"/>
    <n v="0.49"/>
    <n v="1.95"/>
    <n v="17244"/>
    <n v="1932"/>
    <n v="156"/>
    <n v="2728"/>
    <n v="1344"/>
    <n v="0"/>
    <n v="0"/>
    <x v="100"/>
    <n v="0.32416666666666666"/>
    <n v="5604"/>
  </r>
  <r>
    <x v="5"/>
    <x v="118"/>
    <n v="1.33"/>
    <n v="0.88"/>
    <n v="0.44"/>
    <n v="17236"/>
    <n v="1880"/>
    <n v="156"/>
    <n v="2720"/>
    <n v="1280"/>
    <n v="0"/>
    <n v="0"/>
    <x v="100"/>
    <s v=" "/>
    <s v=" "/>
  </r>
  <r>
    <x v="5"/>
    <x v="116"/>
    <n v="1.77"/>
    <n v="0.44"/>
    <n v="1.33"/>
    <n v="17244"/>
    <n v="1932"/>
    <n v="156"/>
    <n v="2728"/>
    <n v="1344"/>
    <n v="0"/>
    <n v="0"/>
    <x v="100"/>
    <n v="0.25833333333333336"/>
    <n v="5604"/>
  </r>
  <r>
    <x v="91"/>
    <x v="116"/>
    <n v="1.46"/>
    <n v="0"/>
    <n v="1.46"/>
    <n v="17244"/>
    <n v="1932"/>
    <n v="156"/>
    <n v="2728"/>
    <n v="1344"/>
    <n v="0"/>
    <n v="0"/>
    <x v="100"/>
    <n v="0.12166666666666666"/>
    <n v="2884"/>
  </r>
  <r>
    <x v="54"/>
    <x v="116"/>
    <n v="1.46"/>
    <n v="0"/>
    <n v="1.46"/>
    <n v="17244"/>
    <n v="1932"/>
    <n v="156"/>
    <n v="2728"/>
    <n v="1344"/>
    <n v="0"/>
    <n v="0"/>
    <x v="100"/>
    <n v="0.12166666666666666"/>
    <n v="2884"/>
  </r>
  <r>
    <x v="107"/>
    <x v="117"/>
    <n v="1.96"/>
    <n v="0.98"/>
    <n v="0.98"/>
    <n v="17236"/>
    <n v="1820"/>
    <n v="156"/>
    <n v="2720"/>
    <n v="1216"/>
    <n v="0"/>
    <n v="0"/>
    <x v="100"/>
    <s v=" "/>
    <s v=" "/>
  </r>
  <r>
    <x v="107"/>
    <x v="116"/>
    <n v="1.47"/>
    <n v="0.98"/>
    <n v="0.49"/>
    <n v="17244"/>
    <n v="1932"/>
    <n v="156"/>
    <n v="2728"/>
    <n v="1344"/>
    <n v="0"/>
    <n v="0"/>
    <x v="100"/>
    <n v="0.28583333333333333"/>
    <n v="5604"/>
  </r>
  <r>
    <x v="108"/>
    <x v="116"/>
    <n v="1.95"/>
    <n v="0.49"/>
    <n v="1.47"/>
    <n v="17244"/>
    <n v="1932"/>
    <n v="156"/>
    <n v="2728"/>
    <n v="1344"/>
    <n v="0"/>
    <n v="0"/>
    <x v="100"/>
    <n v="0.16250000000000001"/>
    <n v="2884"/>
  </r>
  <r>
    <x v="55"/>
    <x v="118"/>
    <n v="1.46"/>
    <n v="0.49"/>
    <n v="0.98"/>
    <n v="17236"/>
    <n v="1880"/>
    <n v="156"/>
    <n v="2720"/>
    <n v="1280"/>
    <n v="0"/>
    <n v="0"/>
    <x v="100"/>
    <s v=" "/>
    <s v=" "/>
  </r>
  <r>
    <x v="55"/>
    <x v="116"/>
    <n v="0.98"/>
    <n v="0.49"/>
    <n v="0.49"/>
    <n v="17244"/>
    <n v="1932"/>
    <n v="156"/>
    <n v="2728"/>
    <n v="1344"/>
    <n v="0"/>
    <n v="0"/>
    <x v="100"/>
    <n v="0.20333333333333334"/>
    <n v="5604"/>
  </r>
  <r>
    <x v="109"/>
    <x v="116"/>
    <n v="1.95"/>
    <n v="0.98"/>
    <n v="0.98"/>
    <n v="17244"/>
    <n v="1932"/>
    <n v="156"/>
    <n v="2728"/>
    <n v="1344"/>
    <n v="0"/>
    <n v="0"/>
    <x v="100"/>
    <n v="0.16250000000000001"/>
    <n v="2884"/>
  </r>
  <r>
    <x v="56"/>
    <x v="116"/>
    <n v="1.47"/>
    <n v="0.49"/>
    <n v="0.98"/>
    <n v="17244"/>
    <n v="1932"/>
    <n v="156"/>
    <n v="2728"/>
    <n v="1344"/>
    <n v="0"/>
    <n v="0"/>
    <x v="100"/>
    <n v="0.1225"/>
    <n v="2884"/>
  </r>
  <r>
    <x v="110"/>
    <x v="116"/>
    <n v="2.86"/>
    <n v="0.95"/>
    <n v="1.91"/>
    <n v="17244"/>
    <n v="1932"/>
    <n v="156"/>
    <n v="2728"/>
    <n v="1344"/>
    <n v="0"/>
    <n v="0"/>
    <x v="100"/>
    <n v="0.23833333333333331"/>
    <n v="2884"/>
  </r>
  <r>
    <x v="57"/>
    <x v="117"/>
    <n v="1.47"/>
    <n v="0.49"/>
    <n v="0.98"/>
    <n v="17236"/>
    <n v="1820"/>
    <n v="156"/>
    <n v="2720"/>
    <n v="1216"/>
    <n v="0"/>
    <n v="0"/>
    <x v="100"/>
    <s v=" "/>
    <s v=" "/>
  </r>
  <r>
    <x v="57"/>
    <x v="116"/>
    <n v="1.47"/>
    <n v="0.49"/>
    <n v="0.98"/>
    <n v="17244"/>
    <n v="1932"/>
    <n v="156"/>
    <n v="2728"/>
    <n v="1344"/>
    <n v="0"/>
    <n v="0"/>
    <x v="100"/>
    <n v="0.245"/>
    <n v="5604"/>
  </r>
  <r>
    <x v="58"/>
    <x v="116"/>
    <n v="1.95"/>
    <n v="0"/>
    <n v="1.95"/>
    <n v="17244"/>
    <n v="1932"/>
    <n v="156"/>
    <n v="2728"/>
    <n v="1344"/>
    <n v="0"/>
    <n v="0"/>
    <x v="100"/>
    <n v="0.16250000000000001"/>
    <n v="2884"/>
  </r>
  <r>
    <x v="59"/>
    <x v="118"/>
    <n v="1.95"/>
    <n v="0.49"/>
    <n v="1.46"/>
    <n v="17236"/>
    <n v="1880"/>
    <n v="156"/>
    <n v="2720"/>
    <n v="1280"/>
    <n v="0"/>
    <n v="0"/>
    <x v="100"/>
    <s v=" "/>
    <s v=" "/>
  </r>
  <r>
    <x v="59"/>
    <x v="116"/>
    <n v="1.46"/>
    <n v="0.49"/>
    <n v="0.97"/>
    <n v="17244"/>
    <n v="1932"/>
    <n v="156"/>
    <n v="2728"/>
    <n v="1344"/>
    <n v="0"/>
    <n v="0"/>
    <x v="100"/>
    <n v="0.28416666666666668"/>
    <n v="5604"/>
  </r>
  <r>
    <x v="111"/>
    <x v="116"/>
    <n v="1.46"/>
    <n v="0.97"/>
    <n v="0.49"/>
    <n v="17244"/>
    <n v="1932"/>
    <n v="156"/>
    <n v="2728"/>
    <n v="1344"/>
    <n v="0"/>
    <n v="0"/>
    <x v="100"/>
    <n v="0.12166666666666666"/>
    <n v="2884"/>
  </r>
  <r>
    <x v="9"/>
    <x v="116"/>
    <n v="1.46"/>
    <n v="0.49"/>
    <n v="0.97"/>
    <n v="17244"/>
    <n v="1932"/>
    <n v="156"/>
    <n v="2728"/>
    <n v="1344"/>
    <n v="0"/>
    <n v="0"/>
    <x v="100"/>
    <n v="0.12166666666666666"/>
    <n v="2884"/>
  </r>
  <r>
    <x v="112"/>
    <x v="117"/>
    <n v="0.98"/>
    <n v="0.49"/>
    <n v="0.49"/>
    <n v="17236"/>
    <n v="1820"/>
    <n v="156"/>
    <n v="2720"/>
    <n v="1216"/>
    <n v="0"/>
    <n v="0"/>
    <x v="100"/>
    <s v=" "/>
    <s v=" "/>
  </r>
  <r>
    <x v="112"/>
    <x v="116"/>
    <n v="1.95"/>
    <n v="0.98"/>
    <n v="0.98"/>
    <n v="17244"/>
    <n v="1932"/>
    <n v="156"/>
    <n v="2728"/>
    <n v="1344"/>
    <n v="0"/>
    <n v="0"/>
    <x v="100"/>
    <n v="0.24416666666666664"/>
    <n v="5604"/>
  </r>
  <r>
    <x v="60"/>
    <x v="116"/>
    <n v="2.44"/>
    <n v="1.46"/>
    <n v="0.98"/>
    <n v="17244"/>
    <n v="1932"/>
    <n v="156"/>
    <n v="2728"/>
    <n v="1344"/>
    <n v="0"/>
    <n v="0"/>
    <x v="100"/>
    <n v="0.20333333333333334"/>
    <n v="2884"/>
  </r>
  <r>
    <x v="61"/>
    <x v="118"/>
    <n v="1.93"/>
    <n v="0.96"/>
    <n v="0.96"/>
    <n v="17236"/>
    <n v="1880"/>
    <n v="156"/>
    <n v="2720"/>
    <n v="1280"/>
    <n v="0"/>
    <n v="0"/>
    <x v="100"/>
    <s v=" "/>
    <s v=" "/>
  </r>
  <r>
    <x v="61"/>
    <x v="116"/>
    <n v="1.93"/>
    <n v="0.48"/>
    <n v="1.44"/>
    <n v="17244"/>
    <n v="1932"/>
    <n v="156"/>
    <n v="2728"/>
    <n v="1344"/>
    <n v="0"/>
    <n v="0"/>
    <x v="100"/>
    <n v="0.32166666666666666"/>
    <n v="5604"/>
  </r>
  <r>
    <x v="81"/>
    <x v="116"/>
    <n v="1.47"/>
    <n v="0"/>
    <n v="1.47"/>
    <n v="17244"/>
    <n v="1932"/>
    <n v="156"/>
    <n v="2728"/>
    <n v="1344"/>
    <n v="0"/>
    <n v="0"/>
    <x v="100"/>
    <n v="0.1225"/>
    <n v="2884"/>
  </r>
  <r>
    <x v="62"/>
    <x v="116"/>
    <n v="1.46"/>
    <n v="0.49"/>
    <n v="0.98"/>
    <n v="17244"/>
    <n v="1932"/>
    <n v="156"/>
    <n v="2728"/>
    <n v="1344"/>
    <n v="0"/>
    <n v="0"/>
    <x v="100"/>
    <n v="0.12166666666666666"/>
    <n v="2884"/>
  </r>
  <r>
    <x v="113"/>
    <x v="117"/>
    <n v="1.96"/>
    <n v="0"/>
    <n v="1.96"/>
    <n v="17236"/>
    <n v="1820"/>
    <n v="156"/>
    <n v="2720"/>
    <n v="1216"/>
    <n v="0"/>
    <n v="0"/>
    <x v="100"/>
    <s v=" "/>
    <s v=" "/>
  </r>
  <r>
    <x v="113"/>
    <x v="116"/>
    <n v="1.47"/>
    <n v="0.49"/>
    <n v="0.98"/>
    <n v="17244"/>
    <n v="1932"/>
    <n v="156"/>
    <n v="2728"/>
    <n v="1344"/>
    <n v="0"/>
    <n v="0"/>
    <x v="100"/>
    <n v="0.28583333333333333"/>
    <n v="5604"/>
  </r>
  <r>
    <x v="63"/>
    <x v="116"/>
    <n v="1.47"/>
    <n v="0.49"/>
    <n v="0.98"/>
    <n v="17244"/>
    <n v="1932"/>
    <n v="156"/>
    <n v="2728"/>
    <n v="1344"/>
    <n v="0"/>
    <n v="0"/>
    <x v="100"/>
    <n v="0.1225"/>
    <n v="2884"/>
  </r>
  <r>
    <x v="114"/>
    <x v="118"/>
    <n v="1.46"/>
    <n v="0.98"/>
    <n v="0.49"/>
    <n v="17236"/>
    <n v="1880"/>
    <n v="156"/>
    <n v="2720"/>
    <n v="1280"/>
    <n v="0"/>
    <n v="0"/>
    <x v="100"/>
    <s v=" "/>
    <s v=" "/>
  </r>
  <r>
    <x v="114"/>
    <x v="116"/>
    <n v="1.95"/>
    <n v="0.98"/>
    <n v="0.98"/>
    <n v="17244"/>
    <n v="1932"/>
    <n v="156"/>
    <n v="2728"/>
    <n v="1344"/>
    <n v="0"/>
    <n v="0"/>
    <x v="100"/>
    <n v="0.28416666666666668"/>
    <n v="5604"/>
  </r>
  <r>
    <x v="64"/>
    <x v="116"/>
    <n v="1.95"/>
    <n v="0.49"/>
    <n v="1.46"/>
    <n v="17244"/>
    <n v="1932"/>
    <n v="156"/>
    <n v="2728"/>
    <n v="1344"/>
    <n v="0"/>
    <n v="0"/>
    <x v="100"/>
    <n v="0.16250000000000001"/>
    <n v="2884"/>
  </r>
  <r>
    <x v="65"/>
    <x v="116"/>
    <n v="0.97"/>
    <n v="0.49"/>
    <n v="0.49"/>
    <n v="17244"/>
    <n v="1932"/>
    <n v="156"/>
    <n v="2728"/>
    <n v="1344"/>
    <n v="0"/>
    <n v="0"/>
    <x v="100"/>
    <n v="8.0833333333333326E-2"/>
    <n v="2884"/>
  </r>
  <r>
    <x v="82"/>
    <x v="117"/>
    <n v="0.98"/>
    <n v="0.49"/>
    <n v="0.49"/>
    <n v="17236"/>
    <n v="1820"/>
    <n v="156"/>
    <n v="2720"/>
    <n v="1216"/>
    <n v="0"/>
    <n v="0"/>
    <x v="100"/>
    <s v=" "/>
    <s v=" "/>
  </r>
  <r>
    <x v="82"/>
    <x v="116"/>
    <n v="1.95"/>
    <n v="0.49"/>
    <n v="1.46"/>
    <n v="17244"/>
    <n v="1932"/>
    <n v="156"/>
    <n v="2728"/>
    <n v="1344"/>
    <n v="0"/>
    <n v="0"/>
    <x v="100"/>
    <n v="0.24416666666666664"/>
    <n v="5604"/>
  </r>
  <r>
    <x v="66"/>
    <x v="118"/>
    <n v="1.95"/>
    <n v="0.49"/>
    <n v="1.46"/>
    <n v="17236"/>
    <n v="1880"/>
    <n v="156"/>
    <n v="2720"/>
    <n v="1280"/>
    <n v="0"/>
    <n v="0"/>
    <x v="100"/>
    <s v=" "/>
    <s v=" "/>
  </r>
  <r>
    <x v="66"/>
    <x v="116"/>
    <n v="1.46"/>
    <n v="0.49"/>
    <n v="0.98"/>
    <n v="17244"/>
    <n v="1932"/>
    <n v="156"/>
    <n v="2728"/>
    <n v="1344"/>
    <n v="0"/>
    <n v="0"/>
    <x v="100"/>
    <n v="0.28416666666666668"/>
    <n v="5604"/>
  </r>
  <r>
    <x v="92"/>
    <x v="116"/>
    <n v="1.47"/>
    <n v="0.98"/>
    <n v="0.49"/>
    <n v="17244"/>
    <n v="1932"/>
    <n v="156"/>
    <n v="2728"/>
    <n v="1344"/>
    <n v="0"/>
    <n v="0"/>
    <x v="100"/>
    <n v="0.1225"/>
    <n v="2884"/>
  </r>
  <r>
    <x v="67"/>
    <x v="116"/>
    <n v="2.46"/>
    <n v="0.98"/>
    <n v="1.47"/>
    <n v="17244"/>
    <n v="1932"/>
    <n v="156"/>
    <n v="2728"/>
    <n v="1344"/>
    <n v="0"/>
    <n v="0"/>
    <x v="100"/>
    <n v="0.20499999999999999"/>
    <n v="2884"/>
  </r>
  <r>
    <x v="115"/>
    <x v="116"/>
    <n v="3.83"/>
    <n v="1.91"/>
    <n v="1.91"/>
    <n v="17244"/>
    <n v="1932"/>
    <n v="156"/>
    <n v="2728"/>
    <n v="1344"/>
    <n v="0"/>
    <n v="0"/>
    <x v="100"/>
    <n v="0.31916666666666665"/>
    <n v="2884"/>
  </r>
  <r>
    <x v="68"/>
    <x v="117"/>
    <n v="1.96"/>
    <n v="0.49"/>
    <n v="1.47"/>
    <n v="17236"/>
    <n v="1820"/>
    <n v="156"/>
    <n v="2720"/>
    <n v="1216"/>
    <n v="0"/>
    <n v="0"/>
    <x v="100"/>
    <s v=" "/>
    <s v=" "/>
  </r>
  <r>
    <x v="68"/>
    <x v="116"/>
    <n v="1.47"/>
    <n v="0.49"/>
    <n v="0.98"/>
    <n v="17244"/>
    <n v="1932"/>
    <n v="156"/>
    <n v="2728"/>
    <n v="1344"/>
    <n v="0"/>
    <n v="0"/>
    <x v="100"/>
    <n v="0.28583333333333333"/>
    <n v="5604"/>
  </r>
  <r>
    <x v="93"/>
    <x v="116"/>
    <n v="1.96"/>
    <n v="0"/>
    <n v="1.96"/>
    <n v="17244"/>
    <n v="1932"/>
    <n v="156"/>
    <n v="2728"/>
    <n v="1344"/>
    <n v="0"/>
    <n v="0"/>
    <x v="100"/>
    <n v="0.16333333333333333"/>
    <n v="2884"/>
  </r>
  <r>
    <x v="69"/>
    <x v="118"/>
    <n v="1.97"/>
    <n v="0.49"/>
    <n v="1.47"/>
    <n v="17236"/>
    <n v="1880"/>
    <n v="156"/>
    <n v="2720"/>
    <n v="1280"/>
    <n v="0"/>
    <n v="0"/>
    <x v="100"/>
    <s v=" "/>
    <s v=" "/>
  </r>
  <r>
    <x v="69"/>
    <x v="116"/>
    <n v="1.97"/>
    <n v="0.98"/>
    <n v="0.98"/>
    <n v="17244"/>
    <n v="1932"/>
    <n v="156"/>
    <n v="2728"/>
    <n v="1344"/>
    <n v="0"/>
    <n v="0"/>
    <x v="100"/>
    <n v="0.32833333333333331"/>
    <n v="5604"/>
  </r>
  <r>
    <x v="86"/>
    <x v="116"/>
    <n v="2.4300000000000002"/>
    <n v="0.97"/>
    <n v="1.46"/>
    <n v="17244"/>
    <n v="1932"/>
    <n v="156"/>
    <n v="2728"/>
    <n v="1344"/>
    <n v="0"/>
    <n v="0"/>
    <x v="100"/>
    <n v="0.20250000000000001"/>
    <n v="2884"/>
  </r>
  <r>
    <x v="116"/>
    <x v="116"/>
    <n v="1.45"/>
    <n v="0"/>
    <n v="1.45"/>
    <n v="17244"/>
    <n v="1932"/>
    <n v="156"/>
    <n v="2728"/>
    <n v="1344"/>
    <n v="0"/>
    <n v="0"/>
    <x v="100"/>
    <n v="0.12083333333333333"/>
    <n v="2884"/>
  </r>
  <r>
    <x v="70"/>
    <x v="117"/>
    <n v="2.44"/>
    <n v="0.97"/>
    <n v="1.46"/>
    <n v="17236"/>
    <n v="1820"/>
    <n v="156"/>
    <n v="2720"/>
    <n v="1216"/>
    <n v="0"/>
    <n v="0"/>
    <x v="100"/>
    <s v=" "/>
    <s v=" "/>
  </r>
  <r>
    <x v="70"/>
    <x v="116"/>
    <n v="1.95"/>
    <n v="0.49"/>
    <n v="1.46"/>
    <n v="17244"/>
    <n v="1932"/>
    <n v="156"/>
    <n v="2728"/>
    <n v="1344"/>
    <n v="0"/>
    <n v="0"/>
    <x v="100"/>
    <n v="0.36583333333333329"/>
    <n v="5604"/>
  </r>
  <r>
    <x v="83"/>
    <x v="118"/>
    <n v="1.2"/>
    <n v="0"/>
    <n v="1.2"/>
    <n v="17236"/>
    <n v="1880"/>
    <n v="156"/>
    <n v="2720"/>
    <n v="1280"/>
    <n v="0"/>
    <n v="0"/>
    <x v="100"/>
    <s v=" "/>
    <s v=" "/>
  </r>
  <r>
    <x v="83"/>
    <x v="116"/>
    <n v="2"/>
    <n v="0.4"/>
    <n v="1.6"/>
    <n v="17244"/>
    <n v="1932"/>
    <n v="156"/>
    <n v="2728"/>
    <n v="1344"/>
    <n v="0"/>
    <n v="0"/>
    <x v="100"/>
    <n v="0.26666666666666666"/>
    <n v="5604"/>
  </r>
  <r>
    <x v="94"/>
    <x v="118"/>
    <n v="1.6"/>
    <n v="0.8"/>
    <n v="0.8"/>
    <n v="17236"/>
    <n v="1880"/>
    <n v="156"/>
    <n v="2720"/>
    <n v="1280"/>
    <n v="0"/>
    <n v="0"/>
    <x v="100"/>
    <s v=" "/>
    <s v=" "/>
  </r>
  <r>
    <x v="94"/>
    <x v="116"/>
    <n v="2.4"/>
    <n v="0.8"/>
    <n v="1.6"/>
    <n v="17244"/>
    <n v="1932"/>
    <n v="156"/>
    <n v="2728"/>
    <n v="1344"/>
    <n v="0"/>
    <n v="0"/>
    <x v="100"/>
    <n v="0.33333333333333331"/>
    <n v="5604"/>
  </r>
  <r>
    <x v="71"/>
    <x v="116"/>
    <n v="2.46"/>
    <n v="0.49"/>
    <n v="1.97"/>
    <n v="17244"/>
    <n v="1932"/>
    <n v="156"/>
    <n v="2728"/>
    <n v="1344"/>
    <n v="0"/>
    <n v="0"/>
    <x v="100"/>
    <n v="0.20499999999999999"/>
    <n v="2884"/>
  </r>
  <r>
    <x v="117"/>
    <x v="116"/>
    <n v="1.61"/>
    <n v="1.21"/>
    <n v="0.4"/>
    <n v="17244"/>
    <n v="1932"/>
    <n v="156"/>
    <n v="2728"/>
    <n v="1344"/>
    <n v="0"/>
    <n v="0"/>
    <x v="100"/>
    <n v="0.13416666666666668"/>
    <n v="2884"/>
  </r>
  <r>
    <x v="72"/>
    <x v="117"/>
    <n v="1.47"/>
    <n v="0.49"/>
    <n v="0.98"/>
    <n v="17236"/>
    <n v="1820"/>
    <n v="156"/>
    <n v="2720"/>
    <n v="1216"/>
    <n v="0"/>
    <n v="0"/>
    <x v="100"/>
    <s v=" "/>
    <s v=" "/>
  </r>
  <r>
    <x v="72"/>
    <x v="116"/>
    <n v="1.47"/>
    <n v="0.49"/>
    <n v="0.98"/>
    <n v="17244"/>
    <n v="1932"/>
    <n v="156"/>
    <n v="2728"/>
    <n v="1344"/>
    <n v="0"/>
    <n v="0"/>
    <x v="100"/>
    <n v="0.245"/>
    <n v="5604"/>
  </r>
  <r>
    <x v="73"/>
    <x v="116"/>
    <n v="2.4500000000000002"/>
    <n v="0.49"/>
    <n v="1.96"/>
    <n v="17244"/>
    <n v="1932"/>
    <n v="156"/>
    <n v="2728"/>
    <n v="1344"/>
    <n v="0"/>
    <n v="0"/>
    <x v="100"/>
    <n v="0.20416666666666669"/>
    <n v="2884"/>
  </r>
  <r>
    <x v="74"/>
    <x v="118"/>
    <n v="1.47"/>
    <n v="0.49"/>
    <n v="0.98"/>
    <n v="17236"/>
    <n v="1880"/>
    <n v="156"/>
    <n v="2720"/>
    <n v="1280"/>
    <n v="0"/>
    <n v="0"/>
    <x v="100"/>
    <s v=" "/>
    <s v=" "/>
  </r>
  <r>
    <x v="74"/>
    <x v="116"/>
    <n v="1.47"/>
    <n v="0"/>
    <n v="1.47"/>
    <n v="17244"/>
    <n v="1932"/>
    <n v="156"/>
    <n v="2728"/>
    <n v="1344"/>
    <n v="0"/>
    <n v="0"/>
    <x v="100"/>
    <n v="0.245"/>
    <n v="5604"/>
  </r>
  <r>
    <x v="75"/>
    <x v="116"/>
    <n v="1.47"/>
    <n v="0.49"/>
    <n v="0.98"/>
    <n v="17244"/>
    <n v="1932"/>
    <n v="156"/>
    <n v="2728"/>
    <n v="1344"/>
    <n v="0"/>
    <n v="0"/>
    <x v="100"/>
    <n v="0.1225"/>
    <n v="2884"/>
  </r>
  <r>
    <x v="84"/>
    <x v="116"/>
    <n v="1.96"/>
    <n v="0.98"/>
    <n v="0.98"/>
    <n v="17244"/>
    <n v="1932"/>
    <n v="156"/>
    <n v="2728"/>
    <n v="1344"/>
    <n v="0"/>
    <n v="0"/>
    <x v="100"/>
    <n v="0.16333333333333333"/>
    <n v="2884"/>
  </r>
  <r>
    <x v="118"/>
    <x v="117"/>
    <n v="0.98"/>
    <n v="0.49"/>
    <n v="0.49"/>
    <n v="17236"/>
    <n v="1820"/>
    <n v="156"/>
    <n v="2720"/>
    <n v="1216"/>
    <n v="0"/>
    <n v="0"/>
    <x v="100"/>
    <s v=" "/>
    <s v=" "/>
  </r>
  <r>
    <x v="118"/>
    <x v="116"/>
    <n v="1.47"/>
    <n v="0.98"/>
    <n v="0.49"/>
    <n v="17244"/>
    <n v="1932"/>
    <n v="156"/>
    <n v="2728"/>
    <n v="1344"/>
    <n v="0"/>
    <n v="0"/>
    <x v="100"/>
    <n v="0.20416666666666669"/>
    <n v="5604"/>
  </r>
  <r>
    <x v="6"/>
    <x v="116"/>
    <n v="1.46"/>
    <n v="0.49"/>
    <n v="0.97"/>
    <n v="17244"/>
    <n v="1932"/>
    <n v="156"/>
    <n v="2728"/>
    <n v="1344"/>
    <n v="0"/>
    <n v="0"/>
    <x v="100"/>
    <n v="0.12166666666666666"/>
    <n v="2884"/>
  </r>
  <r>
    <x v="1"/>
    <x v="119"/>
    <n v="0.49"/>
    <n v="0"/>
    <n v="0.49"/>
    <n v="0"/>
    <n v="0"/>
    <n v="0"/>
    <n v="0"/>
    <n v="0"/>
    <n v="0"/>
    <n v="0"/>
    <x v="101"/>
    <n v="4.0833333333333333E-2"/>
    <n v="0"/>
  </r>
  <r>
    <x v="10"/>
    <x v="119"/>
    <n v="0.98"/>
    <n v="0"/>
    <n v="0.98"/>
    <n v="0"/>
    <n v="0"/>
    <n v="0"/>
    <n v="0"/>
    <n v="0"/>
    <n v="0"/>
    <n v="0"/>
    <x v="101"/>
    <n v="8.1666666666666665E-2"/>
    <n v="0"/>
  </r>
  <r>
    <x v="87"/>
    <x v="119"/>
    <n v="0.98"/>
    <n v="0"/>
    <n v="0.98"/>
    <n v="0"/>
    <n v="0"/>
    <n v="0"/>
    <n v="0"/>
    <n v="0"/>
    <n v="0"/>
    <n v="0"/>
    <x v="101"/>
    <n v="8.1666666666666665E-2"/>
    <n v="0"/>
  </r>
  <r>
    <x v="11"/>
    <x v="119"/>
    <n v="0.49"/>
    <n v="0"/>
    <n v="0.49"/>
    <n v="0"/>
    <n v="0"/>
    <n v="0"/>
    <n v="0"/>
    <n v="0"/>
    <n v="0"/>
    <n v="0"/>
    <x v="101"/>
    <n v="4.0833333333333333E-2"/>
    <n v="0"/>
  </r>
  <r>
    <x v="95"/>
    <x v="119"/>
    <n v="0.97"/>
    <n v="0"/>
    <n v="0.97"/>
    <n v="0"/>
    <n v="0"/>
    <n v="0"/>
    <n v="0"/>
    <n v="0"/>
    <n v="0"/>
    <n v="0"/>
    <x v="101"/>
    <n v="8.0833333333333326E-2"/>
    <n v="0"/>
  </r>
  <r>
    <x v="97"/>
    <x v="119"/>
    <n v="0.98"/>
    <n v="0"/>
    <n v="0.98"/>
    <n v="0"/>
    <n v="0"/>
    <n v="0"/>
    <n v="0"/>
    <n v="0"/>
    <n v="0"/>
    <n v="0"/>
    <x v="101"/>
    <n v="8.1666666666666665E-2"/>
    <n v="0"/>
  </r>
  <r>
    <x v="16"/>
    <x v="119"/>
    <n v="0.49"/>
    <n v="0"/>
    <n v="0.49"/>
    <n v="0"/>
    <n v="0"/>
    <n v="0"/>
    <n v="0"/>
    <n v="0"/>
    <n v="0"/>
    <n v="0"/>
    <x v="101"/>
    <n v="4.0833333333333333E-2"/>
    <n v="0"/>
  </r>
  <r>
    <x v="76"/>
    <x v="119"/>
    <n v="0.98"/>
    <n v="0"/>
    <n v="0.98"/>
    <n v="0"/>
    <n v="0"/>
    <n v="0"/>
    <n v="0"/>
    <n v="0"/>
    <n v="0"/>
    <n v="0"/>
    <x v="101"/>
    <n v="8.1666666666666665E-2"/>
    <n v="0"/>
  </r>
  <r>
    <x v="101"/>
    <x v="119"/>
    <n v="0.49"/>
    <n v="0"/>
    <n v="0.49"/>
    <n v="0"/>
    <n v="0"/>
    <n v="0"/>
    <n v="0"/>
    <n v="0"/>
    <n v="0"/>
    <n v="0"/>
    <x v="101"/>
    <n v="4.0833333333333333E-2"/>
    <n v="0"/>
  </r>
  <r>
    <x v="80"/>
    <x v="119"/>
    <n v="0.49"/>
    <n v="0"/>
    <n v="0.49"/>
    <n v="0"/>
    <n v="0"/>
    <n v="0"/>
    <n v="0"/>
    <n v="0"/>
    <n v="0"/>
    <n v="0"/>
    <x v="101"/>
    <n v="4.0833333333333333E-2"/>
    <n v="0"/>
  </r>
  <r>
    <x v="92"/>
    <x v="119"/>
    <n v="0.49"/>
    <n v="0"/>
    <n v="0.49"/>
    <n v="0"/>
    <n v="0"/>
    <n v="0"/>
    <n v="0"/>
    <n v="0"/>
    <n v="0"/>
    <n v="0"/>
    <x v="101"/>
    <n v="4.0833333333333333E-2"/>
    <n v="0"/>
  </r>
  <r>
    <x v="67"/>
    <x v="119"/>
    <n v="0.49"/>
    <n v="0"/>
    <n v="0.49"/>
    <n v="0"/>
    <n v="0"/>
    <n v="0"/>
    <n v="0"/>
    <n v="0"/>
    <n v="0"/>
    <n v="0"/>
    <x v="101"/>
    <n v="4.0833333333333333E-2"/>
    <n v="0"/>
  </r>
  <r>
    <x v="68"/>
    <x v="119"/>
    <n v="0.98"/>
    <n v="0"/>
    <n v="0.98"/>
    <n v="0"/>
    <n v="0"/>
    <n v="0"/>
    <n v="0"/>
    <n v="0"/>
    <n v="0"/>
    <n v="0"/>
    <x v="101"/>
    <n v="8.1666666666666665E-2"/>
    <n v="0"/>
  </r>
  <r>
    <x v="93"/>
    <x v="119"/>
    <n v="0.49"/>
    <n v="0"/>
    <n v="0.49"/>
    <n v="0"/>
    <n v="0"/>
    <n v="0"/>
    <n v="0"/>
    <n v="0"/>
    <n v="0"/>
    <n v="0"/>
    <x v="101"/>
    <n v="4.0833333333333333E-2"/>
    <n v="0"/>
  </r>
  <r>
    <x v="69"/>
    <x v="119"/>
    <n v="0.49"/>
    <n v="0"/>
    <n v="0.49"/>
    <n v="0"/>
    <n v="0"/>
    <n v="0"/>
    <n v="0"/>
    <n v="0"/>
    <n v="0"/>
    <n v="0"/>
    <x v="101"/>
    <n v="4.0833333333333333E-2"/>
    <n v="0"/>
  </r>
  <r>
    <x v="86"/>
    <x v="119"/>
    <n v="0.97"/>
    <n v="0"/>
    <n v="0.97"/>
    <n v="0"/>
    <n v="0"/>
    <n v="0"/>
    <n v="0"/>
    <n v="0"/>
    <n v="0"/>
    <n v="0"/>
    <x v="101"/>
    <n v="8.0833333333333326E-2"/>
    <n v="0"/>
  </r>
  <r>
    <x v="116"/>
    <x v="119"/>
    <n v="0.48"/>
    <n v="0"/>
    <n v="0.48"/>
    <n v="0"/>
    <n v="0"/>
    <n v="0"/>
    <n v="0"/>
    <n v="0"/>
    <n v="0"/>
    <n v="0"/>
    <x v="101"/>
    <n v="0.04"/>
    <n v="0"/>
  </r>
  <r>
    <x v="70"/>
    <x v="119"/>
    <n v="0.49"/>
    <n v="0"/>
    <n v="0.49"/>
    <n v="0"/>
    <n v="0"/>
    <n v="0"/>
    <n v="0"/>
    <n v="0"/>
    <n v="0"/>
    <n v="0"/>
    <x v="101"/>
    <n v="4.0833333333333333E-2"/>
    <n v="0"/>
  </r>
  <r>
    <x v="83"/>
    <x v="119"/>
    <n v="0.8"/>
    <n v="0"/>
    <n v="0.8"/>
    <n v="0"/>
    <n v="0"/>
    <n v="0"/>
    <n v="0"/>
    <n v="0"/>
    <n v="0"/>
    <n v="0"/>
    <x v="101"/>
    <n v="6.6666666666666666E-2"/>
    <n v="0"/>
  </r>
  <r>
    <x v="94"/>
    <x v="119"/>
    <n v="0.8"/>
    <n v="0"/>
    <n v="0.8"/>
    <n v="0"/>
    <n v="0"/>
    <n v="0"/>
    <n v="0"/>
    <n v="0"/>
    <n v="0"/>
    <n v="0"/>
    <x v="101"/>
    <n v="6.6666666666666666E-2"/>
    <n v="0"/>
  </r>
  <r>
    <x v="71"/>
    <x v="119"/>
    <n v="0.49"/>
    <n v="0"/>
    <n v="0.49"/>
    <n v="0"/>
    <n v="0"/>
    <n v="0"/>
    <n v="0"/>
    <n v="0"/>
    <n v="0"/>
    <n v="0"/>
    <x v="101"/>
    <n v="4.0833333333333333E-2"/>
    <n v="0"/>
  </r>
  <r>
    <x v="117"/>
    <x v="119"/>
    <n v="0.81"/>
    <n v="0"/>
    <n v="0.81"/>
    <n v="0"/>
    <n v="0"/>
    <n v="0"/>
    <n v="0"/>
    <n v="0"/>
    <n v="0"/>
    <n v="0"/>
    <x v="101"/>
    <n v="6.7500000000000004E-2"/>
    <n v="0"/>
  </r>
  <r>
    <x v="72"/>
    <x v="119"/>
    <n v="0.98"/>
    <n v="0"/>
    <n v="0.98"/>
    <n v="0"/>
    <n v="0"/>
    <n v="0"/>
    <n v="0"/>
    <n v="0"/>
    <n v="0"/>
    <n v="0"/>
    <x v="101"/>
    <n v="8.1666666666666665E-2"/>
    <n v="0"/>
  </r>
  <r>
    <x v="73"/>
    <x v="119"/>
    <n v="0.98"/>
    <n v="0"/>
    <n v="0.98"/>
    <n v="0"/>
    <n v="0"/>
    <n v="0"/>
    <n v="0"/>
    <n v="0"/>
    <n v="0"/>
    <n v="0"/>
    <x v="101"/>
    <n v="8.1666666666666665E-2"/>
    <n v="0"/>
  </r>
  <r>
    <x v="74"/>
    <x v="119"/>
    <n v="0.49"/>
    <n v="0"/>
    <n v="0.49"/>
    <n v="0"/>
    <n v="0"/>
    <n v="0"/>
    <n v="0"/>
    <n v="0"/>
    <n v="0"/>
    <n v="0"/>
    <x v="101"/>
    <n v="4.0833333333333333E-2"/>
    <n v="0"/>
  </r>
  <r>
    <x v="75"/>
    <x v="119"/>
    <n v="0.98"/>
    <n v="0"/>
    <n v="0.98"/>
    <n v="0"/>
    <n v="0"/>
    <n v="0"/>
    <n v="0"/>
    <n v="0"/>
    <n v="0"/>
    <n v="0"/>
    <x v="101"/>
    <n v="8.1666666666666665E-2"/>
    <n v="0"/>
  </r>
  <r>
    <x v="84"/>
    <x v="119"/>
    <n v="0.49"/>
    <n v="0"/>
    <n v="0.49"/>
    <n v="0"/>
    <n v="0"/>
    <n v="0"/>
    <n v="0"/>
    <n v="0"/>
    <n v="0"/>
    <n v="0"/>
    <x v="101"/>
    <n v="4.0833333333333333E-2"/>
    <n v="0"/>
  </r>
  <r>
    <x v="118"/>
    <x v="119"/>
    <n v="0.98"/>
    <n v="0"/>
    <n v="0.98"/>
    <n v="0"/>
    <n v="0"/>
    <n v="0"/>
    <n v="0"/>
    <n v="0"/>
    <n v="0"/>
    <n v="0"/>
    <x v="101"/>
    <n v="8.1666666666666665E-2"/>
    <n v="0"/>
  </r>
  <r>
    <x v="6"/>
    <x v="119"/>
    <n v="0.97"/>
    <n v="0"/>
    <n v="0.97"/>
    <n v="0"/>
    <n v="0"/>
    <n v="0"/>
    <n v="0"/>
    <n v="0"/>
    <n v="0"/>
    <n v="0"/>
    <x v="101"/>
    <n v="8.0833333333333326E-2"/>
    <n v="0"/>
  </r>
  <r>
    <x v="78"/>
    <x v="120"/>
    <n v="0.49"/>
    <n v="0.49"/>
    <n v="0"/>
    <n v="14000"/>
    <n v="1432"/>
    <n v="8"/>
    <n v="356"/>
    <n v="1268"/>
    <n v="2"/>
    <n v="0"/>
    <x v="102"/>
    <n v="4.0833333333333333E-2"/>
    <n v="364"/>
  </r>
  <r>
    <x v="32"/>
    <x v="120"/>
    <n v="0.49"/>
    <n v="0"/>
    <n v="0.49"/>
    <n v="14000"/>
    <n v="1432"/>
    <n v="8"/>
    <n v="356"/>
    <n v="1268"/>
    <n v="2"/>
    <n v="0"/>
    <x v="102"/>
    <n v="4.0833333333333333E-2"/>
    <n v="364"/>
  </r>
  <r>
    <x v="107"/>
    <x v="120"/>
    <n v="0.49"/>
    <n v="0"/>
    <n v="0.49"/>
    <n v="14000"/>
    <n v="1432"/>
    <n v="8"/>
    <n v="356"/>
    <n v="1268"/>
    <n v="2"/>
    <n v="0"/>
    <x v="102"/>
    <n v="4.0833333333333333E-2"/>
    <n v="364"/>
  </r>
  <r>
    <x v="0"/>
    <x v="121"/>
    <n v="0.96"/>
    <n v="0.96"/>
    <n v="0"/>
    <n v="443584"/>
    <n v="10496"/>
    <n v="268"/>
    <n v="61316"/>
    <n v="6212"/>
    <n v="0"/>
    <n v="0"/>
    <x v="103"/>
    <n v="0.08"/>
    <n v="61584"/>
  </r>
  <r>
    <x v="13"/>
    <x v="122"/>
    <n v="0.49"/>
    <n v="0.49"/>
    <n v="0"/>
    <n v="298260"/>
    <n v="7960"/>
    <n v="12"/>
    <n v="28332"/>
    <n v="4596"/>
    <n v="0"/>
    <n v="0"/>
    <x v="104"/>
    <n v="4.0833333333333333E-2"/>
    <n v="28344"/>
  </r>
  <r>
    <x v="20"/>
    <x v="122"/>
    <n v="0.49"/>
    <n v="0.49"/>
    <n v="0"/>
    <n v="298260"/>
    <n v="7960"/>
    <n v="12"/>
    <n v="28332"/>
    <n v="4596"/>
    <n v="0"/>
    <n v="0"/>
    <x v="104"/>
    <n v="4.0833333333333333E-2"/>
    <n v="28344"/>
  </r>
  <r>
    <x v="0"/>
    <x v="122"/>
    <n v="18.190000000000001"/>
    <n v="15.32"/>
    <n v="2.87"/>
    <n v="298260"/>
    <n v="7960"/>
    <n v="12"/>
    <n v="28332"/>
    <n v="4596"/>
    <n v="1204"/>
    <n v="0"/>
    <x v="104"/>
    <n v="1.5158333333333334"/>
    <n v="28344"/>
  </r>
  <r>
    <x v="7"/>
    <x v="122"/>
    <n v="0.49"/>
    <n v="0"/>
    <n v="0.49"/>
    <n v="298260"/>
    <n v="7960"/>
    <n v="12"/>
    <n v="28332"/>
    <n v="4596"/>
    <n v="0"/>
    <n v="0"/>
    <x v="104"/>
    <n v="4.0833333333333333E-2"/>
    <n v="28344"/>
  </r>
  <r>
    <x v="24"/>
    <x v="122"/>
    <n v="0.49"/>
    <n v="0.49"/>
    <n v="0"/>
    <n v="298260"/>
    <n v="7960"/>
    <n v="12"/>
    <n v="28332"/>
    <n v="4596"/>
    <n v="0"/>
    <n v="0"/>
    <x v="104"/>
    <n v="4.0833333333333333E-2"/>
    <n v="28344"/>
  </r>
  <r>
    <x v="35"/>
    <x v="122"/>
    <n v="0.49"/>
    <n v="0.49"/>
    <n v="0"/>
    <n v="298260"/>
    <n v="7960"/>
    <n v="12"/>
    <n v="28332"/>
    <n v="4596"/>
    <n v="0"/>
    <n v="0"/>
    <x v="104"/>
    <n v="4.0833333333333333E-2"/>
    <n v="28344"/>
  </r>
  <r>
    <x v="36"/>
    <x v="122"/>
    <n v="0.49"/>
    <n v="0"/>
    <n v="0.49"/>
    <n v="298260"/>
    <n v="7960"/>
    <n v="12"/>
    <n v="28332"/>
    <n v="4596"/>
    <n v="0"/>
    <n v="0"/>
    <x v="104"/>
    <n v="4.0833333333333333E-2"/>
    <n v="28344"/>
  </r>
  <r>
    <x v="106"/>
    <x v="122"/>
    <n v="0.49"/>
    <n v="0.49"/>
    <n v="0"/>
    <n v="298260"/>
    <n v="7960"/>
    <n v="12"/>
    <n v="28332"/>
    <n v="4596"/>
    <n v="0"/>
    <n v="0"/>
    <x v="104"/>
    <n v="4.0833333333333333E-2"/>
    <n v="28344"/>
  </r>
  <r>
    <x v="51"/>
    <x v="122"/>
    <n v="0.49"/>
    <n v="0.49"/>
    <n v="0"/>
    <n v="298260"/>
    <n v="7932"/>
    <n v="12"/>
    <n v="28332"/>
    <n v="4568"/>
    <n v="0"/>
    <n v="0"/>
    <x v="104"/>
    <n v="4.0833333333333333E-2"/>
    <n v="28344"/>
  </r>
  <r>
    <x v="57"/>
    <x v="122"/>
    <n v="0.49"/>
    <n v="0.49"/>
    <n v="0"/>
    <n v="298260"/>
    <n v="7932"/>
    <n v="12"/>
    <n v="28332"/>
    <n v="4568"/>
    <n v="0"/>
    <n v="0"/>
    <x v="104"/>
    <n v="4.0833333333333333E-2"/>
    <n v="28344"/>
  </r>
  <r>
    <x v="114"/>
    <x v="122"/>
    <n v="0.49"/>
    <n v="0.49"/>
    <n v="0"/>
    <n v="298260"/>
    <n v="7932"/>
    <n v="12"/>
    <n v="28332"/>
    <n v="4568"/>
    <n v="0"/>
    <n v="0"/>
    <x v="104"/>
    <n v="4.0833333333333333E-2"/>
    <n v="28344"/>
  </r>
  <r>
    <x v="86"/>
    <x v="122"/>
    <n v="0.49"/>
    <n v="0.49"/>
    <n v="0"/>
    <n v="298260"/>
    <n v="7932"/>
    <n v="12"/>
    <n v="28332"/>
    <n v="4568"/>
    <n v="0"/>
    <n v="0"/>
    <x v="104"/>
    <n v="4.0833333333333333E-2"/>
    <n v="28344"/>
  </r>
  <r>
    <x v="84"/>
    <x v="122"/>
    <n v="0.49"/>
    <n v="0.49"/>
    <n v="0"/>
    <n v="298260"/>
    <n v="7932"/>
    <n v="12"/>
    <n v="28332"/>
    <n v="4568"/>
    <n v="0"/>
    <n v="0"/>
    <x v="104"/>
    <n v="4.0833333333333333E-2"/>
    <n v="28344"/>
  </r>
  <r>
    <x v="1"/>
    <x v="123"/>
    <n v="0.98"/>
    <n v="0.49"/>
    <n v="0.49"/>
    <n v="338080"/>
    <n v="33384"/>
    <n v="7348"/>
    <n v="1988"/>
    <n v="31576"/>
    <n v="208"/>
    <n v="0"/>
    <x v="105"/>
    <s v=" "/>
    <s v=" "/>
  </r>
  <r>
    <x v="1"/>
    <x v="124"/>
    <n v="0.49"/>
    <n v="0"/>
    <n v="0.49"/>
    <n v="166636"/>
    <n v="1880"/>
    <n v="7348"/>
    <n v="2120"/>
    <n v="4"/>
    <n v="0"/>
    <n v="0"/>
    <x v="105"/>
    <s v=" "/>
    <s v=" "/>
  </r>
  <r>
    <x v="1"/>
    <x v="125"/>
    <n v="1.46"/>
    <n v="1.46"/>
    <n v="0"/>
    <n v="342232"/>
    <n v="153032"/>
    <n v="7348"/>
    <n v="5944"/>
    <n v="148300"/>
    <n v="0"/>
    <n v="0"/>
    <x v="105"/>
    <n v="0.24416666666666664"/>
    <n v="17400"/>
  </r>
  <r>
    <x v="10"/>
    <x v="123"/>
    <n v="1.46"/>
    <n v="0"/>
    <n v="1.46"/>
    <n v="338080"/>
    <n v="33384"/>
    <n v="7348"/>
    <n v="1988"/>
    <n v="31576"/>
    <n v="176"/>
    <n v="0"/>
    <x v="105"/>
    <s v=" "/>
    <s v=" "/>
  </r>
  <r>
    <x v="10"/>
    <x v="126"/>
    <n v="0.49"/>
    <n v="0"/>
    <n v="0.49"/>
    <n v="338236"/>
    <n v="23532"/>
    <n v="7348"/>
    <n v="2144"/>
    <n v="21708"/>
    <n v="0"/>
    <n v="0"/>
    <x v="105"/>
    <s v=" "/>
    <s v=" "/>
  </r>
  <r>
    <x v="10"/>
    <x v="124"/>
    <n v="0.49"/>
    <n v="0.49"/>
    <n v="0"/>
    <n v="166636"/>
    <n v="1880"/>
    <n v="7348"/>
    <n v="2120"/>
    <n v="4"/>
    <n v="0"/>
    <n v="0"/>
    <x v="105"/>
    <s v=" "/>
    <s v=" "/>
  </r>
  <r>
    <x v="10"/>
    <x v="127"/>
    <n v="0.49"/>
    <n v="0.49"/>
    <n v="0"/>
    <n v="342236"/>
    <n v="154720"/>
    <n v="7348"/>
    <n v="5948"/>
    <n v="149960"/>
    <n v="0"/>
    <n v="0"/>
    <x v="105"/>
    <s v=" "/>
    <s v=" "/>
  </r>
  <r>
    <x v="10"/>
    <x v="125"/>
    <n v="7.32"/>
    <n v="6.35"/>
    <n v="0.98"/>
    <n v="342232"/>
    <n v="153032"/>
    <n v="7348"/>
    <n v="5944"/>
    <n v="148300"/>
    <n v="0"/>
    <n v="0"/>
    <x v="105"/>
    <n v="0.85416666666666663"/>
    <n v="25492"/>
  </r>
  <r>
    <x v="87"/>
    <x v="123"/>
    <n v="0.49"/>
    <n v="0"/>
    <n v="0.49"/>
    <n v="338080"/>
    <n v="33384"/>
    <n v="7348"/>
    <n v="1988"/>
    <n v="31576"/>
    <n v="176"/>
    <n v="0"/>
    <x v="105"/>
    <s v=" "/>
    <s v=" "/>
  </r>
  <r>
    <x v="87"/>
    <x v="124"/>
    <n v="0.49"/>
    <n v="0"/>
    <n v="0.49"/>
    <n v="166636"/>
    <n v="1880"/>
    <n v="7348"/>
    <n v="2120"/>
    <n v="4"/>
    <n v="0"/>
    <n v="0"/>
    <x v="105"/>
    <s v=" "/>
    <s v=" "/>
  </r>
  <r>
    <x v="87"/>
    <x v="127"/>
    <n v="0.49"/>
    <n v="0"/>
    <n v="0.49"/>
    <n v="342236"/>
    <n v="154720"/>
    <n v="7348"/>
    <n v="5948"/>
    <n v="149960"/>
    <n v="0"/>
    <n v="0"/>
    <x v="105"/>
    <s v=" "/>
    <s v=" "/>
  </r>
  <r>
    <x v="87"/>
    <x v="125"/>
    <n v="0.98"/>
    <n v="0.98"/>
    <n v="0"/>
    <n v="342232"/>
    <n v="153032"/>
    <n v="7348"/>
    <n v="5944"/>
    <n v="148300"/>
    <n v="0"/>
    <n v="0"/>
    <x v="105"/>
    <n v="0.20416666666666669"/>
    <n v="23348"/>
  </r>
  <r>
    <x v="11"/>
    <x v="123"/>
    <n v="0.98"/>
    <n v="0"/>
    <n v="0.98"/>
    <n v="338080"/>
    <n v="33384"/>
    <n v="7348"/>
    <n v="1988"/>
    <n v="31576"/>
    <n v="176"/>
    <n v="0"/>
    <x v="105"/>
    <s v=" "/>
    <s v=" "/>
  </r>
  <r>
    <x v="11"/>
    <x v="128"/>
    <n v="0.49"/>
    <n v="0"/>
    <n v="0.49"/>
    <n v="338080"/>
    <n v="7360"/>
    <n v="7348"/>
    <n v="1988"/>
    <n v="5548"/>
    <n v="0"/>
    <n v="0"/>
    <x v="105"/>
    <s v=" "/>
    <s v=" "/>
  </r>
  <r>
    <x v="11"/>
    <x v="127"/>
    <n v="1.46"/>
    <n v="1.46"/>
    <n v="0"/>
    <n v="342236"/>
    <n v="154720"/>
    <n v="7348"/>
    <n v="5948"/>
    <n v="149960"/>
    <n v="0"/>
    <n v="0"/>
    <x v="105"/>
    <s v=" "/>
    <s v=" "/>
  </r>
  <r>
    <x v="11"/>
    <x v="125"/>
    <n v="0.49"/>
    <n v="0.49"/>
    <n v="0"/>
    <n v="342232"/>
    <n v="153032"/>
    <n v="7348"/>
    <n v="5944"/>
    <n v="148300"/>
    <n v="0"/>
    <n v="0"/>
    <x v="105"/>
    <n v="0.28499999999999998"/>
    <n v="23216"/>
  </r>
  <r>
    <x v="95"/>
    <x v="123"/>
    <n v="0.97"/>
    <n v="0.49"/>
    <n v="0.49"/>
    <n v="338080"/>
    <n v="33384"/>
    <n v="7348"/>
    <n v="1988"/>
    <n v="31576"/>
    <n v="176"/>
    <n v="0"/>
    <x v="105"/>
    <s v=" "/>
    <s v=" "/>
  </r>
  <r>
    <x v="95"/>
    <x v="124"/>
    <n v="0.49"/>
    <n v="0"/>
    <n v="0.49"/>
    <n v="166636"/>
    <n v="1880"/>
    <n v="7348"/>
    <n v="2120"/>
    <n v="4"/>
    <n v="0"/>
    <n v="0"/>
    <x v="105"/>
    <s v=" "/>
    <s v=" "/>
  </r>
  <r>
    <x v="95"/>
    <x v="127"/>
    <n v="1.95"/>
    <n v="1.46"/>
    <n v="0.49"/>
    <n v="342236"/>
    <n v="154720"/>
    <n v="7348"/>
    <n v="5948"/>
    <n v="149960"/>
    <n v="0"/>
    <n v="0"/>
    <x v="105"/>
    <s v=" "/>
    <s v=" "/>
  </r>
  <r>
    <x v="95"/>
    <x v="129"/>
    <n v="3.9"/>
    <n v="3.9"/>
    <n v="0"/>
    <n v="344636"/>
    <n v="157128"/>
    <n v="7348"/>
    <n v="8348"/>
    <n v="150732"/>
    <n v="0"/>
    <n v="0"/>
    <x v="105"/>
    <n v="0.60916666666666675"/>
    <n v="25752"/>
  </r>
  <r>
    <x v="12"/>
    <x v="123"/>
    <n v="0.98"/>
    <n v="0"/>
    <n v="0.98"/>
    <n v="338080"/>
    <n v="33384"/>
    <n v="7348"/>
    <n v="1988"/>
    <n v="31576"/>
    <n v="120"/>
    <n v="0"/>
    <x v="105"/>
    <s v=" "/>
    <s v=" "/>
  </r>
  <r>
    <x v="12"/>
    <x v="127"/>
    <n v="0.98"/>
    <n v="0.98"/>
    <n v="0"/>
    <n v="342236"/>
    <n v="154720"/>
    <n v="7348"/>
    <n v="5948"/>
    <n v="149960"/>
    <n v="0"/>
    <n v="0"/>
    <x v="105"/>
    <n v="0.16333333333333333"/>
    <n v="15284"/>
  </r>
  <r>
    <x v="96"/>
    <x v="123"/>
    <n v="0.49"/>
    <n v="0"/>
    <n v="0.49"/>
    <n v="338080"/>
    <n v="33384"/>
    <n v="7348"/>
    <n v="1988"/>
    <n v="31576"/>
    <n v="88"/>
    <n v="0"/>
    <x v="105"/>
    <s v=" "/>
    <s v=" "/>
  </r>
  <r>
    <x v="96"/>
    <x v="127"/>
    <n v="2.94"/>
    <n v="2.4500000000000002"/>
    <n v="0.49"/>
    <n v="342236"/>
    <n v="154720"/>
    <n v="7348"/>
    <n v="5948"/>
    <n v="149960"/>
    <n v="0"/>
    <n v="0"/>
    <x v="105"/>
    <n v="0.28583333333333333"/>
    <n v="15284"/>
  </r>
  <r>
    <x v="13"/>
    <x v="127"/>
    <n v="0.98"/>
    <n v="0.98"/>
    <n v="0"/>
    <n v="342236"/>
    <n v="154720"/>
    <n v="7348"/>
    <n v="5948"/>
    <n v="149960"/>
    <n v="0"/>
    <n v="0"/>
    <x v="105"/>
    <n v="8.1666666666666665E-2"/>
    <n v="13296"/>
  </r>
  <r>
    <x v="14"/>
    <x v="123"/>
    <n v="0.49"/>
    <n v="0"/>
    <n v="0.49"/>
    <n v="338080"/>
    <n v="33384"/>
    <n v="7348"/>
    <n v="1988"/>
    <n v="31576"/>
    <n v="87"/>
    <n v="0"/>
    <x v="105"/>
    <n v="4.0833333333333333E-2"/>
    <n v="9336"/>
  </r>
  <r>
    <x v="15"/>
    <x v="123"/>
    <n v="0.49"/>
    <n v="0"/>
    <n v="0.49"/>
    <n v="338080"/>
    <n v="33384"/>
    <n v="7348"/>
    <n v="1988"/>
    <n v="31576"/>
    <n v="92"/>
    <n v="0"/>
    <x v="105"/>
    <s v=" "/>
    <s v=" "/>
  </r>
  <r>
    <x v="15"/>
    <x v="124"/>
    <n v="0.49"/>
    <n v="0.49"/>
    <n v="0"/>
    <n v="166636"/>
    <n v="1880"/>
    <n v="7348"/>
    <n v="2120"/>
    <n v="4"/>
    <n v="0"/>
    <n v="0"/>
    <x v="105"/>
    <s v=" "/>
    <s v=" "/>
  </r>
  <r>
    <x v="15"/>
    <x v="127"/>
    <n v="4.4000000000000004"/>
    <n v="3.91"/>
    <n v="0.49"/>
    <n v="342236"/>
    <n v="154720"/>
    <n v="7348"/>
    <n v="5948"/>
    <n v="149960"/>
    <n v="0"/>
    <n v="0"/>
    <x v="105"/>
    <n v="0.44833333333333342"/>
    <n v="17404"/>
  </r>
  <r>
    <x v="97"/>
    <x v="130"/>
    <n v="75.13"/>
    <n v="72.69"/>
    <n v="2.44"/>
    <n v="375324"/>
    <n v="120084"/>
    <n v="7348"/>
    <n v="39232"/>
    <n v="85816"/>
    <n v="5094"/>
    <n v="0"/>
    <x v="105"/>
    <s v=" "/>
    <s v=" "/>
  </r>
  <r>
    <x v="97"/>
    <x v="123"/>
    <n v="0.98"/>
    <n v="0"/>
    <n v="0.98"/>
    <n v="338080"/>
    <n v="33384"/>
    <n v="7348"/>
    <n v="1988"/>
    <n v="31576"/>
    <n v="178"/>
    <n v="0"/>
    <x v="105"/>
    <s v=" "/>
    <s v=" "/>
  </r>
  <r>
    <x v="97"/>
    <x v="127"/>
    <n v="1.46"/>
    <n v="0.98"/>
    <n v="0.49"/>
    <n v="342236"/>
    <n v="154720"/>
    <n v="7348"/>
    <n v="5948"/>
    <n v="149960"/>
    <n v="0"/>
    <n v="0"/>
    <x v="105"/>
    <n v="6.4641666666666664"/>
    <n v="54516"/>
  </r>
  <r>
    <x v="16"/>
    <x v="130"/>
    <n v="99.06"/>
    <n v="98.09"/>
    <n v="0.98"/>
    <n v="377372"/>
    <n v="122988"/>
    <n v="7348"/>
    <n v="41280"/>
    <n v="85816"/>
    <n v="345"/>
    <n v="0"/>
    <x v="105"/>
    <s v=" "/>
    <s v=" "/>
  </r>
  <r>
    <x v="16"/>
    <x v="123"/>
    <n v="0.98"/>
    <n v="0"/>
    <n v="0.98"/>
    <n v="338080"/>
    <n v="33384"/>
    <n v="7348"/>
    <n v="1988"/>
    <n v="31576"/>
    <n v="176"/>
    <n v="0"/>
    <x v="105"/>
    <s v=" "/>
    <s v=" "/>
  </r>
  <r>
    <x v="16"/>
    <x v="127"/>
    <n v="0.98"/>
    <n v="0.98"/>
    <n v="0"/>
    <n v="342236"/>
    <n v="154720"/>
    <n v="7348"/>
    <n v="5948"/>
    <n v="149960"/>
    <n v="0"/>
    <n v="0"/>
    <x v="105"/>
    <n v="8.4183333333333348"/>
    <n v="56564"/>
  </r>
  <r>
    <x v="76"/>
    <x v="123"/>
    <n v="1.47"/>
    <n v="0"/>
    <n v="1.47"/>
    <n v="338080"/>
    <n v="33384"/>
    <n v="7348"/>
    <n v="1988"/>
    <n v="31576"/>
    <n v="208"/>
    <n v="0"/>
    <x v="105"/>
    <s v=" "/>
    <s v=" "/>
  </r>
  <r>
    <x v="76"/>
    <x v="124"/>
    <n v="0.49"/>
    <n v="0"/>
    <n v="0.49"/>
    <n v="166636"/>
    <n v="1880"/>
    <n v="7348"/>
    <n v="2120"/>
    <n v="4"/>
    <n v="0"/>
    <n v="0"/>
    <x v="105"/>
    <s v=" "/>
    <s v=" "/>
  </r>
  <r>
    <x v="76"/>
    <x v="127"/>
    <n v="6.35"/>
    <n v="5.37"/>
    <n v="0.98"/>
    <n v="342236"/>
    <n v="154720"/>
    <n v="7348"/>
    <n v="5948"/>
    <n v="149960"/>
    <n v="0"/>
    <n v="0"/>
    <x v="105"/>
    <s v=" "/>
    <s v=" "/>
  </r>
  <r>
    <x v="76"/>
    <x v="129"/>
    <n v="1.47"/>
    <n v="0.98"/>
    <n v="0.49"/>
    <n v="344636"/>
    <n v="157128"/>
    <n v="7348"/>
    <n v="8348"/>
    <n v="150732"/>
    <n v="0"/>
    <n v="0"/>
    <x v="105"/>
    <n v="0.81499999999999995"/>
    <n v="25752"/>
  </r>
  <r>
    <x v="17"/>
    <x v="123"/>
    <n v="0.98"/>
    <n v="0.49"/>
    <n v="0.49"/>
    <n v="338080"/>
    <n v="33384"/>
    <n v="7348"/>
    <n v="1988"/>
    <n v="31576"/>
    <n v="176"/>
    <n v="0"/>
    <x v="105"/>
    <s v=" "/>
    <s v=" "/>
  </r>
  <r>
    <x v="17"/>
    <x v="127"/>
    <n v="1.95"/>
    <n v="1.46"/>
    <n v="0.49"/>
    <n v="342236"/>
    <n v="154720"/>
    <n v="7348"/>
    <n v="5948"/>
    <n v="149960"/>
    <n v="0"/>
    <n v="0"/>
    <x v="105"/>
    <n v="0.24416666666666664"/>
    <n v="15284"/>
  </r>
  <r>
    <x v="18"/>
    <x v="123"/>
    <n v="0.49"/>
    <n v="0"/>
    <n v="0.49"/>
    <n v="338080"/>
    <n v="33384"/>
    <n v="7348"/>
    <n v="1988"/>
    <n v="31576"/>
    <n v="177"/>
    <n v="0"/>
    <x v="105"/>
    <s v=" "/>
    <s v=" "/>
  </r>
  <r>
    <x v="18"/>
    <x v="124"/>
    <n v="0.98"/>
    <n v="0.49"/>
    <n v="0.49"/>
    <n v="166636"/>
    <n v="1880"/>
    <n v="7348"/>
    <n v="2120"/>
    <n v="4"/>
    <n v="0"/>
    <n v="0"/>
    <x v="105"/>
    <n v="0.1225"/>
    <n v="11456"/>
  </r>
  <r>
    <x v="77"/>
    <x v="123"/>
    <n v="0.49"/>
    <n v="0.49"/>
    <n v="0"/>
    <n v="338080"/>
    <n v="33384"/>
    <n v="7348"/>
    <n v="1988"/>
    <n v="31576"/>
    <n v="88"/>
    <n v="0"/>
    <x v="105"/>
    <s v=" "/>
    <s v=" "/>
  </r>
  <r>
    <x v="77"/>
    <x v="129"/>
    <n v="4.9000000000000004"/>
    <n v="4.41"/>
    <n v="0.49"/>
    <n v="344636"/>
    <n v="157128"/>
    <n v="7348"/>
    <n v="8348"/>
    <n v="150732"/>
    <n v="0"/>
    <n v="0"/>
    <x v="105"/>
    <n v="0.44916666666666671"/>
    <n v="17684"/>
  </r>
  <r>
    <x v="19"/>
    <x v="123"/>
    <n v="0.49"/>
    <n v="0"/>
    <n v="0.49"/>
    <n v="338080"/>
    <n v="33384"/>
    <n v="7348"/>
    <n v="1988"/>
    <n v="31576"/>
    <n v="44"/>
    <n v="0"/>
    <x v="105"/>
    <s v=" "/>
    <s v=" "/>
  </r>
  <r>
    <x v="19"/>
    <x v="129"/>
    <n v="0.49"/>
    <n v="0.49"/>
    <n v="0"/>
    <n v="344636"/>
    <n v="157128"/>
    <n v="7348"/>
    <n v="8348"/>
    <n v="150732"/>
    <n v="0"/>
    <n v="0"/>
    <x v="105"/>
    <n v="8.1666666666666665E-2"/>
    <n v="17684"/>
  </r>
  <r>
    <x v="88"/>
    <x v="123"/>
    <n v="0.49"/>
    <n v="0"/>
    <n v="0.49"/>
    <n v="338080"/>
    <n v="33384"/>
    <n v="7348"/>
    <n v="1988"/>
    <n v="31576"/>
    <n v="88"/>
    <n v="0"/>
    <x v="105"/>
    <n v="4.0833333333333333E-2"/>
    <n v="9336"/>
  </r>
  <r>
    <x v="20"/>
    <x v="123"/>
    <n v="0.49"/>
    <n v="0"/>
    <n v="0.49"/>
    <n v="338080"/>
    <n v="33384"/>
    <n v="7348"/>
    <n v="1988"/>
    <n v="31576"/>
    <n v="87"/>
    <n v="0"/>
    <x v="105"/>
    <s v=" "/>
    <s v=" "/>
  </r>
  <r>
    <x v="20"/>
    <x v="129"/>
    <n v="4.3899999999999997"/>
    <n v="3.9"/>
    <n v="0.49"/>
    <n v="344636"/>
    <n v="157128"/>
    <n v="7348"/>
    <n v="8348"/>
    <n v="150732"/>
    <n v="0"/>
    <n v="0"/>
    <x v="105"/>
    <n v="0.40666666666666668"/>
    <n v="17684"/>
  </r>
  <r>
    <x v="21"/>
    <x v="123"/>
    <n v="0.49"/>
    <n v="0"/>
    <n v="0.49"/>
    <n v="338080"/>
    <n v="33384"/>
    <n v="7348"/>
    <n v="1988"/>
    <n v="31576"/>
    <n v="88"/>
    <n v="0"/>
    <x v="105"/>
    <s v=" "/>
    <s v=" "/>
  </r>
  <r>
    <x v="21"/>
    <x v="124"/>
    <n v="0.49"/>
    <n v="0"/>
    <n v="0.49"/>
    <n v="166636"/>
    <n v="1880"/>
    <n v="7348"/>
    <n v="2120"/>
    <n v="4"/>
    <n v="0"/>
    <n v="0"/>
    <x v="105"/>
    <n v="8.1666666666666665E-2"/>
    <n v="11456"/>
  </r>
  <r>
    <x v="89"/>
    <x v="123"/>
    <n v="0.49"/>
    <n v="0"/>
    <n v="0.49"/>
    <n v="338080"/>
    <n v="33384"/>
    <n v="7348"/>
    <n v="1988"/>
    <n v="31576"/>
    <n v="87"/>
    <n v="0"/>
    <x v="105"/>
    <n v="4.0833333333333333E-2"/>
    <n v="9336"/>
  </r>
  <r>
    <x v="78"/>
    <x v="123"/>
    <n v="0.49"/>
    <n v="0"/>
    <n v="0.49"/>
    <n v="338080"/>
    <n v="33384"/>
    <n v="7348"/>
    <n v="1988"/>
    <n v="31576"/>
    <n v="87"/>
    <n v="0"/>
    <x v="105"/>
    <s v=" "/>
    <s v=" "/>
  </r>
  <r>
    <x v="78"/>
    <x v="129"/>
    <n v="2.44"/>
    <n v="2.44"/>
    <n v="0"/>
    <n v="344636"/>
    <n v="157128"/>
    <n v="7348"/>
    <n v="8348"/>
    <n v="150732"/>
    <n v="0"/>
    <n v="0"/>
    <x v="105"/>
    <n v="0.24416666666666664"/>
    <n v="17684"/>
  </r>
  <r>
    <x v="98"/>
    <x v="123"/>
    <n v="0.49"/>
    <n v="0"/>
    <n v="0.49"/>
    <n v="338080"/>
    <n v="33384"/>
    <n v="7348"/>
    <n v="1988"/>
    <n v="31576"/>
    <n v="87"/>
    <n v="0"/>
    <x v="105"/>
    <n v="4.0833333333333333E-2"/>
    <n v="9336"/>
  </r>
  <r>
    <x v="2"/>
    <x v="123"/>
    <n v="0.49"/>
    <n v="0"/>
    <n v="0.49"/>
    <n v="338080"/>
    <n v="33384"/>
    <n v="7348"/>
    <n v="1988"/>
    <n v="31576"/>
    <n v="87"/>
    <n v="0"/>
    <x v="105"/>
    <s v=" "/>
    <s v=" "/>
  </r>
  <r>
    <x v="2"/>
    <x v="129"/>
    <n v="3.41"/>
    <n v="3.41"/>
    <n v="0"/>
    <n v="344636"/>
    <n v="157128"/>
    <n v="7348"/>
    <n v="8348"/>
    <n v="150732"/>
    <n v="0"/>
    <n v="0"/>
    <x v="105"/>
    <n v="0.32500000000000001"/>
    <n v="17684"/>
  </r>
  <r>
    <x v="100"/>
    <x v="123"/>
    <n v="0.49"/>
    <n v="0"/>
    <n v="0.49"/>
    <n v="338080"/>
    <n v="33384"/>
    <n v="7348"/>
    <n v="1988"/>
    <n v="31576"/>
    <n v="87"/>
    <n v="0"/>
    <x v="105"/>
    <s v=" "/>
    <s v=" "/>
  </r>
  <r>
    <x v="100"/>
    <x v="129"/>
    <n v="2.44"/>
    <n v="1.46"/>
    <n v="0.98"/>
    <n v="344636"/>
    <n v="157128"/>
    <n v="7348"/>
    <n v="8348"/>
    <n v="150732"/>
    <n v="0"/>
    <n v="0"/>
    <x v="105"/>
    <n v="0.24416666666666664"/>
    <n v="17684"/>
  </r>
  <r>
    <x v="22"/>
    <x v="123"/>
    <n v="0.49"/>
    <n v="0"/>
    <n v="0.49"/>
    <n v="338080"/>
    <n v="33384"/>
    <n v="7348"/>
    <n v="1988"/>
    <n v="31576"/>
    <n v="87"/>
    <n v="0"/>
    <x v="105"/>
    <s v=" "/>
    <s v=" "/>
  </r>
  <r>
    <x v="22"/>
    <x v="129"/>
    <n v="0.49"/>
    <n v="0.49"/>
    <n v="0"/>
    <n v="344636"/>
    <n v="157128"/>
    <n v="7348"/>
    <n v="8348"/>
    <n v="150732"/>
    <n v="0"/>
    <n v="0"/>
    <x v="105"/>
    <n v="8.1666666666666665E-2"/>
    <n v="17684"/>
  </r>
  <r>
    <x v="7"/>
    <x v="123"/>
    <n v="0.49"/>
    <n v="0"/>
    <n v="0.49"/>
    <n v="338080"/>
    <n v="33384"/>
    <n v="7348"/>
    <n v="1988"/>
    <n v="31576"/>
    <n v="87"/>
    <n v="0"/>
    <x v="105"/>
    <n v="4.0833333333333333E-2"/>
    <n v="9336"/>
  </r>
  <r>
    <x v="23"/>
    <x v="123"/>
    <n v="0.49"/>
    <n v="0"/>
    <n v="0.49"/>
    <n v="338080"/>
    <n v="33384"/>
    <n v="7348"/>
    <n v="1988"/>
    <n v="31576"/>
    <n v="87"/>
    <n v="0"/>
    <x v="105"/>
    <s v=" "/>
    <s v=" "/>
  </r>
  <r>
    <x v="23"/>
    <x v="129"/>
    <n v="2.93"/>
    <n v="2.93"/>
    <n v="0"/>
    <n v="344636"/>
    <n v="157128"/>
    <n v="7348"/>
    <n v="8348"/>
    <n v="150732"/>
    <n v="0"/>
    <n v="0"/>
    <x v="105"/>
    <n v="0.28499999999999998"/>
    <n v="17684"/>
  </r>
  <r>
    <x v="90"/>
    <x v="123"/>
    <n v="0.49"/>
    <n v="0"/>
    <n v="0.49"/>
    <n v="338080"/>
    <n v="33384"/>
    <n v="7348"/>
    <n v="1988"/>
    <n v="31576"/>
    <n v="87"/>
    <n v="0"/>
    <x v="105"/>
    <s v=" "/>
    <s v=" "/>
  </r>
  <r>
    <x v="90"/>
    <x v="124"/>
    <n v="0.49"/>
    <n v="0.49"/>
    <n v="0"/>
    <n v="166636"/>
    <n v="1880"/>
    <n v="7348"/>
    <n v="2120"/>
    <n v="4"/>
    <n v="0"/>
    <n v="0"/>
    <x v="105"/>
    <n v="8.1666666666666665E-2"/>
    <n v="11456"/>
  </r>
  <r>
    <x v="24"/>
    <x v="124"/>
    <n v="0.49"/>
    <n v="0"/>
    <n v="0.49"/>
    <n v="166636"/>
    <n v="1880"/>
    <n v="7348"/>
    <n v="2120"/>
    <n v="4"/>
    <n v="0"/>
    <n v="0"/>
    <x v="105"/>
    <n v="4.0833333333333333E-2"/>
    <n v="9468"/>
  </r>
  <r>
    <x v="101"/>
    <x v="123"/>
    <n v="0.49"/>
    <n v="0"/>
    <n v="0.49"/>
    <n v="338080"/>
    <n v="33384"/>
    <n v="7348"/>
    <n v="1988"/>
    <n v="31576"/>
    <n v="88"/>
    <n v="0"/>
    <x v="105"/>
    <s v=" "/>
    <s v=" "/>
  </r>
  <r>
    <x v="101"/>
    <x v="129"/>
    <n v="3.42"/>
    <n v="2.93"/>
    <n v="0.49"/>
    <n v="344636"/>
    <n v="157128"/>
    <n v="7348"/>
    <n v="8348"/>
    <n v="150732"/>
    <n v="0"/>
    <n v="0"/>
    <x v="105"/>
    <n v="0.32583333333333336"/>
    <n v="17684"/>
  </r>
  <r>
    <x v="25"/>
    <x v="123"/>
    <n v="0.49"/>
    <n v="0"/>
    <n v="0.49"/>
    <n v="338080"/>
    <n v="33384"/>
    <n v="7348"/>
    <n v="1988"/>
    <n v="31576"/>
    <n v="87"/>
    <n v="0"/>
    <x v="105"/>
    <n v="4.0833333333333333E-2"/>
    <n v="9336"/>
  </r>
  <r>
    <x v="26"/>
    <x v="123"/>
    <n v="0.49"/>
    <n v="0"/>
    <n v="0.49"/>
    <n v="338080"/>
    <n v="33384"/>
    <n v="7348"/>
    <n v="1988"/>
    <n v="31576"/>
    <n v="88"/>
    <n v="0"/>
    <x v="105"/>
    <s v=" "/>
    <s v=" "/>
  </r>
  <r>
    <x v="26"/>
    <x v="129"/>
    <n v="1.46"/>
    <n v="1.46"/>
    <n v="0"/>
    <n v="344636"/>
    <n v="157128"/>
    <n v="7348"/>
    <n v="8348"/>
    <n v="150732"/>
    <n v="0"/>
    <n v="0"/>
    <x v="105"/>
    <n v="0.16250000000000001"/>
    <n v="17684"/>
  </r>
  <r>
    <x v="27"/>
    <x v="123"/>
    <n v="0.49"/>
    <n v="0"/>
    <n v="0.49"/>
    <n v="338080"/>
    <n v="33384"/>
    <n v="7348"/>
    <n v="1988"/>
    <n v="31576"/>
    <n v="87"/>
    <n v="0"/>
    <x v="105"/>
    <s v=" "/>
    <s v=" "/>
  </r>
  <r>
    <x v="27"/>
    <x v="129"/>
    <n v="1.46"/>
    <n v="0.98"/>
    <n v="0.49"/>
    <n v="344636"/>
    <n v="157128"/>
    <n v="7348"/>
    <n v="8348"/>
    <n v="150732"/>
    <n v="0"/>
    <n v="0"/>
    <x v="105"/>
    <n v="0.16250000000000001"/>
    <n v="17684"/>
  </r>
  <r>
    <x v="3"/>
    <x v="123"/>
    <n v="0.49"/>
    <n v="0"/>
    <n v="0.49"/>
    <n v="338080"/>
    <n v="33384"/>
    <n v="7348"/>
    <n v="1988"/>
    <n v="31576"/>
    <n v="87"/>
    <n v="0"/>
    <x v="105"/>
    <n v="4.0833333333333333E-2"/>
    <n v="9336"/>
  </r>
  <r>
    <x v="28"/>
    <x v="123"/>
    <n v="0.49"/>
    <n v="0"/>
    <n v="0.49"/>
    <n v="338080"/>
    <n v="33384"/>
    <n v="7348"/>
    <n v="1988"/>
    <n v="31576"/>
    <n v="87"/>
    <n v="0"/>
    <x v="105"/>
    <s v=" "/>
    <s v=" "/>
  </r>
  <r>
    <x v="28"/>
    <x v="124"/>
    <n v="0.49"/>
    <n v="0"/>
    <n v="0.49"/>
    <n v="166636"/>
    <n v="1880"/>
    <n v="7348"/>
    <n v="2120"/>
    <n v="4"/>
    <n v="0"/>
    <n v="0"/>
    <x v="105"/>
    <s v=" "/>
    <s v=" "/>
  </r>
  <r>
    <x v="28"/>
    <x v="129"/>
    <n v="2.93"/>
    <n v="2.44"/>
    <n v="0.49"/>
    <n v="344636"/>
    <n v="157128"/>
    <n v="7348"/>
    <n v="8348"/>
    <n v="150732"/>
    <n v="0"/>
    <n v="0"/>
    <x v="105"/>
    <n v="0.32583333333333336"/>
    <n v="19804"/>
  </r>
  <r>
    <x v="29"/>
    <x v="123"/>
    <n v="0.49"/>
    <n v="0.49"/>
    <n v="0"/>
    <n v="338080"/>
    <n v="33384"/>
    <n v="7348"/>
    <n v="1988"/>
    <n v="31576"/>
    <n v="87"/>
    <n v="0"/>
    <x v="105"/>
    <n v="4.0833333333333333E-2"/>
    <n v="9336"/>
  </r>
  <r>
    <x v="30"/>
    <x v="123"/>
    <n v="0.49"/>
    <n v="0"/>
    <n v="0.49"/>
    <n v="338080"/>
    <n v="33384"/>
    <n v="7348"/>
    <n v="1988"/>
    <n v="31576"/>
    <n v="94"/>
    <n v="0"/>
    <x v="105"/>
    <n v="4.0833333333333333E-2"/>
    <n v="9336"/>
  </r>
  <r>
    <x v="31"/>
    <x v="123"/>
    <n v="0.49"/>
    <n v="0"/>
    <n v="0.49"/>
    <n v="338080"/>
    <n v="33384"/>
    <n v="7348"/>
    <n v="1988"/>
    <n v="31576"/>
    <n v="88"/>
    <n v="0"/>
    <x v="105"/>
    <s v=" "/>
    <s v=" "/>
  </r>
  <r>
    <x v="31"/>
    <x v="129"/>
    <n v="3.93"/>
    <n v="3.93"/>
    <n v="0"/>
    <n v="344636"/>
    <n v="157128"/>
    <n v="7348"/>
    <n v="8348"/>
    <n v="150732"/>
    <n v="0"/>
    <n v="0"/>
    <x v="105"/>
    <n v="0.36833333333333335"/>
    <n v="17684"/>
  </r>
  <r>
    <x v="102"/>
    <x v="123"/>
    <n v="0.48"/>
    <n v="0"/>
    <n v="0.48"/>
    <n v="338080"/>
    <n v="33384"/>
    <n v="7348"/>
    <n v="1988"/>
    <n v="31576"/>
    <n v="86"/>
    <n v="0"/>
    <x v="105"/>
    <s v=" "/>
    <s v=" "/>
  </r>
  <r>
    <x v="102"/>
    <x v="124"/>
    <n v="0.48"/>
    <n v="0"/>
    <n v="0.48"/>
    <n v="166636"/>
    <n v="1880"/>
    <n v="7348"/>
    <n v="2120"/>
    <n v="4"/>
    <n v="0"/>
    <n v="0"/>
    <x v="105"/>
    <n v="0.08"/>
    <n v="11456"/>
  </r>
  <r>
    <x v="32"/>
    <x v="123"/>
    <n v="0.49"/>
    <n v="0"/>
    <n v="0.49"/>
    <n v="338080"/>
    <n v="33384"/>
    <n v="7348"/>
    <n v="1988"/>
    <n v="31576"/>
    <n v="87"/>
    <n v="0"/>
    <x v="105"/>
    <n v="4.0833333333333333E-2"/>
    <n v="9336"/>
  </r>
  <r>
    <x v="33"/>
    <x v="123"/>
    <n v="0.49"/>
    <n v="0"/>
    <n v="0.49"/>
    <n v="338080"/>
    <n v="33384"/>
    <n v="7348"/>
    <n v="1988"/>
    <n v="31576"/>
    <n v="87"/>
    <n v="0"/>
    <x v="105"/>
    <s v=" "/>
    <s v=" "/>
  </r>
  <r>
    <x v="33"/>
    <x v="129"/>
    <n v="2.93"/>
    <n v="2.93"/>
    <n v="0"/>
    <n v="344636"/>
    <n v="157128"/>
    <n v="7348"/>
    <n v="8348"/>
    <n v="150732"/>
    <n v="0"/>
    <n v="0"/>
    <x v="105"/>
    <n v="0.28499999999999998"/>
    <n v="17684"/>
  </r>
  <r>
    <x v="34"/>
    <x v="123"/>
    <n v="0.49"/>
    <n v="0"/>
    <n v="0.49"/>
    <n v="338080"/>
    <n v="33384"/>
    <n v="7348"/>
    <n v="1988"/>
    <n v="31576"/>
    <n v="87"/>
    <n v="0"/>
    <x v="105"/>
    <n v="4.0833333333333333E-2"/>
    <n v="9336"/>
  </r>
  <r>
    <x v="104"/>
    <x v="123"/>
    <n v="0.49"/>
    <n v="0"/>
    <n v="0.49"/>
    <n v="338080"/>
    <n v="33384"/>
    <n v="7348"/>
    <n v="1988"/>
    <n v="31576"/>
    <n v="87"/>
    <n v="0"/>
    <x v="105"/>
    <s v=" "/>
    <s v=" "/>
  </r>
  <r>
    <x v="104"/>
    <x v="129"/>
    <n v="2.44"/>
    <n v="1.95"/>
    <n v="0.49"/>
    <n v="344636"/>
    <n v="157128"/>
    <n v="7348"/>
    <n v="8348"/>
    <n v="150732"/>
    <n v="0"/>
    <n v="0"/>
    <x v="105"/>
    <n v="0.24416666666666664"/>
    <n v="17684"/>
  </r>
  <r>
    <x v="35"/>
    <x v="123"/>
    <n v="0.49"/>
    <n v="0"/>
    <n v="0.49"/>
    <n v="338080"/>
    <n v="33384"/>
    <n v="7348"/>
    <n v="1988"/>
    <n v="31576"/>
    <n v="87"/>
    <n v="0"/>
    <x v="105"/>
    <s v=" "/>
    <s v=" "/>
  </r>
  <r>
    <x v="35"/>
    <x v="124"/>
    <n v="0.49"/>
    <n v="0"/>
    <n v="0.49"/>
    <n v="166636"/>
    <n v="1880"/>
    <n v="7348"/>
    <n v="2120"/>
    <n v="4"/>
    <n v="0"/>
    <n v="0"/>
    <x v="105"/>
    <n v="8.1666666666666665E-2"/>
    <n v="11456"/>
  </r>
  <r>
    <x v="79"/>
    <x v="123"/>
    <n v="0.98"/>
    <n v="0.49"/>
    <n v="0.49"/>
    <n v="338080"/>
    <n v="33384"/>
    <n v="7348"/>
    <n v="1988"/>
    <n v="31576"/>
    <n v="88"/>
    <n v="0"/>
    <x v="105"/>
    <n v="8.1666666666666665E-2"/>
    <n v="9336"/>
  </r>
  <r>
    <x v="36"/>
    <x v="129"/>
    <n v="3.42"/>
    <n v="2.93"/>
    <n v="0.49"/>
    <n v="344636"/>
    <n v="157128"/>
    <n v="7348"/>
    <n v="8348"/>
    <n v="150732"/>
    <n v="0"/>
    <n v="0"/>
    <x v="105"/>
    <n v="0.28499999999999998"/>
    <n v="15696"/>
  </r>
  <r>
    <x v="37"/>
    <x v="123"/>
    <n v="0.49"/>
    <n v="0"/>
    <n v="0.49"/>
    <n v="338080"/>
    <n v="33384"/>
    <n v="7348"/>
    <n v="1988"/>
    <n v="31576"/>
    <n v="86"/>
    <n v="0"/>
    <x v="105"/>
    <s v=" "/>
    <s v=" "/>
  </r>
  <r>
    <x v="37"/>
    <x v="129"/>
    <n v="0.49"/>
    <n v="0.49"/>
    <n v="0"/>
    <n v="344636"/>
    <n v="157128"/>
    <n v="7348"/>
    <n v="8348"/>
    <n v="150732"/>
    <n v="0"/>
    <n v="0"/>
    <x v="105"/>
    <n v="8.1666666666666665E-2"/>
    <n v="17684"/>
  </r>
  <r>
    <x v="38"/>
    <x v="123"/>
    <n v="0.49"/>
    <n v="0"/>
    <n v="0.49"/>
    <n v="338080"/>
    <n v="33384"/>
    <n v="7348"/>
    <n v="1988"/>
    <n v="31576"/>
    <n v="45"/>
    <n v="0"/>
    <x v="105"/>
    <n v="4.0833333333333333E-2"/>
    <n v="9336"/>
  </r>
  <r>
    <x v="39"/>
    <x v="123"/>
    <n v="0.49"/>
    <n v="0"/>
    <n v="0.49"/>
    <n v="338080"/>
    <n v="33384"/>
    <n v="7348"/>
    <n v="1988"/>
    <n v="31576"/>
    <n v="88"/>
    <n v="0"/>
    <x v="105"/>
    <s v=" "/>
    <s v=" "/>
  </r>
  <r>
    <x v="39"/>
    <x v="129"/>
    <n v="2.94"/>
    <n v="2.4500000000000002"/>
    <n v="0.49"/>
    <n v="344636"/>
    <n v="157128"/>
    <n v="7348"/>
    <n v="8348"/>
    <n v="150732"/>
    <n v="0"/>
    <n v="0"/>
    <x v="105"/>
    <n v="0.28583333333333333"/>
    <n v="17684"/>
  </r>
  <r>
    <x v="40"/>
    <x v="123"/>
    <n v="0.49"/>
    <n v="0"/>
    <n v="0.49"/>
    <n v="338080"/>
    <n v="33384"/>
    <n v="7348"/>
    <n v="1988"/>
    <n v="31576"/>
    <n v="87"/>
    <n v="0"/>
    <x v="105"/>
    <s v=" "/>
    <s v=" "/>
  </r>
  <r>
    <x v="40"/>
    <x v="124"/>
    <n v="0.49"/>
    <n v="0"/>
    <n v="0.49"/>
    <n v="166636"/>
    <n v="1880"/>
    <n v="7348"/>
    <n v="2120"/>
    <n v="4"/>
    <n v="0"/>
    <n v="0"/>
    <x v="105"/>
    <n v="8.1666666666666665E-2"/>
    <n v="11456"/>
  </r>
  <r>
    <x v="105"/>
    <x v="123"/>
    <n v="0.49"/>
    <n v="0"/>
    <n v="0.49"/>
    <n v="338080"/>
    <n v="33384"/>
    <n v="7348"/>
    <n v="1988"/>
    <n v="31576"/>
    <n v="87"/>
    <n v="0"/>
    <x v="105"/>
    <s v=" "/>
    <s v=" "/>
  </r>
  <r>
    <x v="105"/>
    <x v="129"/>
    <n v="2.93"/>
    <n v="2.93"/>
    <n v="0"/>
    <n v="344636"/>
    <n v="157128"/>
    <n v="7348"/>
    <n v="8348"/>
    <n v="150732"/>
    <n v="0"/>
    <n v="0"/>
    <x v="105"/>
    <n v="0.28499999999999998"/>
    <n v="17684"/>
  </r>
  <r>
    <x v="42"/>
    <x v="123"/>
    <n v="0.49"/>
    <n v="0"/>
    <n v="0.49"/>
    <n v="338080"/>
    <n v="33384"/>
    <n v="7348"/>
    <n v="1988"/>
    <n v="31576"/>
    <n v="87"/>
    <n v="0"/>
    <x v="105"/>
    <n v="4.0833333333333333E-2"/>
    <n v="9336"/>
  </r>
  <r>
    <x v="43"/>
    <x v="123"/>
    <n v="0.49"/>
    <n v="0"/>
    <n v="0.49"/>
    <n v="338080"/>
    <n v="33384"/>
    <n v="7348"/>
    <n v="1988"/>
    <n v="31576"/>
    <n v="88"/>
    <n v="0"/>
    <x v="105"/>
    <s v=" "/>
    <s v=" "/>
  </r>
  <r>
    <x v="43"/>
    <x v="129"/>
    <n v="2.4500000000000002"/>
    <n v="2.4500000000000002"/>
    <n v="0"/>
    <n v="344636"/>
    <n v="157128"/>
    <n v="7348"/>
    <n v="8348"/>
    <n v="150732"/>
    <n v="0"/>
    <n v="0"/>
    <x v="105"/>
    <n v="0.24500000000000002"/>
    <n v="17684"/>
  </r>
  <r>
    <x v="106"/>
    <x v="123"/>
    <n v="0.49"/>
    <n v="0"/>
    <n v="0.49"/>
    <n v="338080"/>
    <n v="33384"/>
    <n v="7348"/>
    <n v="1988"/>
    <n v="31576"/>
    <n v="87"/>
    <n v="0"/>
    <x v="105"/>
    <s v=" "/>
    <s v=" "/>
  </r>
  <r>
    <x v="106"/>
    <x v="129"/>
    <n v="0.49"/>
    <n v="0.49"/>
    <n v="0"/>
    <n v="344636"/>
    <n v="157128"/>
    <n v="7348"/>
    <n v="8348"/>
    <n v="150732"/>
    <n v="0"/>
    <n v="0"/>
    <x v="105"/>
    <n v="8.1666666666666665E-2"/>
    <n v="17684"/>
  </r>
  <r>
    <x v="4"/>
    <x v="124"/>
    <n v="0.49"/>
    <n v="0"/>
    <n v="0.49"/>
    <n v="166636"/>
    <n v="1880"/>
    <n v="7348"/>
    <n v="2120"/>
    <n v="4"/>
    <n v="0"/>
    <n v="0"/>
    <x v="105"/>
    <n v="4.0833333333333333E-2"/>
    <n v="9468"/>
  </r>
  <r>
    <x v="44"/>
    <x v="123"/>
    <n v="0.49"/>
    <n v="0"/>
    <n v="0.49"/>
    <n v="338080"/>
    <n v="33384"/>
    <n v="7348"/>
    <n v="1988"/>
    <n v="31576"/>
    <n v="87"/>
    <n v="0"/>
    <x v="105"/>
    <s v=" "/>
    <s v=" "/>
  </r>
  <r>
    <x v="44"/>
    <x v="129"/>
    <n v="3.42"/>
    <n v="2.44"/>
    <n v="0.98"/>
    <n v="344636"/>
    <n v="157128"/>
    <n v="7348"/>
    <n v="8348"/>
    <n v="150732"/>
    <n v="0"/>
    <n v="0"/>
    <x v="105"/>
    <n v="0.32583333333333336"/>
    <n v="17684"/>
  </r>
  <r>
    <x v="8"/>
    <x v="123"/>
    <n v="0.49"/>
    <n v="0"/>
    <n v="0.49"/>
    <n v="338080"/>
    <n v="33384"/>
    <n v="7348"/>
    <n v="1988"/>
    <n v="31576"/>
    <n v="88"/>
    <n v="0"/>
    <x v="105"/>
    <s v=" "/>
    <s v=" "/>
  </r>
  <r>
    <x v="8"/>
    <x v="129"/>
    <n v="0.49"/>
    <n v="0.49"/>
    <n v="0"/>
    <n v="344636"/>
    <n v="157128"/>
    <n v="7348"/>
    <n v="8348"/>
    <n v="150732"/>
    <n v="0"/>
    <n v="0"/>
    <x v="105"/>
    <n v="8.1666666666666665E-2"/>
    <n v="17684"/>
  </r>
  <r>
    <x v="85"/>
    <x v="123"/>
    <n v="0.98"/>
    <n v="0.49"/>
    <n v="0.49"/>
    <n v="338080"/>
    <n v="33384"/>
    <n v="7348"/>
    <n v="1988"/>
    <n v="31576"/>
    <n v="88"/>
    <n v="0"/>
    <x v="105"/>
    <n v="8.1666666666666665E-2"/>
    <n v="9336"/>
  </r>
  <r>
    <x v="46"/>
    <x v="123"/>
    <n v="0.98"/>
    <n v="0"/>
    <n v="0.98"/>
    <n v="338080"/>
    <n v="33384"/>
    <n v="7348"/>
    <n v="1988"/>
    <n v="31576"/>
    <n v="115"/>
    <n v="0"/>
    <x v="105"/>
    <s v=" "/>
    <s v=" "/>
  </r>
  <r>
    <x v="46"/>
    <x v="124"/>
    <n v="0.49"/>
    <n v="0"/>
    <n v="0.49"/>
    <n v="166636"/>
    <n v="1880"/>
    <n v="7348"/>
    <n v="2120"/>
    <n v="4"/>
    <n v="0"/>
    <n v="0"/>
    <x v="105"/>
    <s v=" "/>
    <s v=" "/>
  </r>
  <r>
    <x v="46"/>
    <x v="127"/>
    <n v="2.93"/>
    <n v="2.93"/>
    <n v="0"/>
    <n v="342236"/>
    <n v="154748"/>
    <n v="7348"/>
    <n v="5948"/>
    <n v="149964"/>
    <n v="120"/>
    <n v="0"/>
    <x v="105"/>
    <s v=" "/>
    <s v=" "/>
  </r>
  <r>
    <x v="46"/>
    <x v="129"/>
    <n v="3.41"/>
    <n v="3.41"/>
    <n v="0"/>
    <n v="344636"/>
    <n v="157128"/>
    <n v="7348"/>
    <n v="8348"/>
    <n v="150732"/>
    <n v="0"/>
    <n v="0"/>
    <x v="105"/>
    <n v="0.65083333333333337"/>
    <n v="25752"/>
  </r>
  <r>
    <x v="47"/>
    <x v="127"/>
    <n v="1.47"/>
    <n v="1.47"/>
    <n v="0"/>
    <n v="342236"/>
    <n v="154748"/>
    <n v="7348"/>
    <n v="5948"/>
    <n v="149964"/>
    <n v="0"/>
    <n v="0"/>
    <x v="105"/>
    <n v="0.1225"/>
    <n v="13296"/>
  </r>
  <r>
    <x v="80"/>
    <x v="123"/>
    <n v="0.49"/>
    <n v="0"/>
    <n v="0.49"/>
    <n v="338080"/>
    <n v="33384"/>
    <n v="7348"/>
    <n v="1988"/>
    <n v="31576"/>
    <n v="88"/>
    <n v="0"/>
    <x v="105"/>
    <n v="4.0833333333333333E-2"/>
    <n v="9336"/>
  </r>
  <r>
    <x v="48"/>
    <x v="123"/>
    <n v="0.49"/>
    <n v="0"/>
    <n v="0.49"/>
    <n v="338080"/>
    <n v="33384"/>
    <n v="7348"/>
    <n v="1988"/>
    <n v="31576"/>
    <n v="116"/>
    <n v="0"/>
    <x v="105"/>
    <s v=" "/>
    <s v=" "/>
  </r>
  <r>
    <x v="48"/>
    <x v="127"/>
    <n v="4.91"/>
    <n v="4.42"/>
    <n v="0.49"/>
    <n v="342236"/>
    <n v="154756"/>
    <n v="7348"/>
    <n v="5948"/>
    <n v="149964"/>
    <n v="119"/>
    <n v="0"/>
    <x v="105"/>
    <n v="0.45"/>
    <n v="15284"/>
  </r>
  <r>
    <x v="49"/>
    <x v="123"/>
    <n v="0.49"/>
    <n v="0"/>
    <n v="0.49"/>
    <n v="338080"/>
    <n v="33384"/>
    <n v="7348"/>
    <n v="1988"/>
    <n v="31576"/>
    <n v="88"/>
    <n v="0"/>
    <x v="105"/>
    <s v=" "/>
    <s v=" "/>
  </r>
  <r>
    <x v="49"/>
    <x v="127"/>
    <n v="2.95"/>
    <n v="2.95"/>
    <n v="0"/>
    <n v="342236"/>
    <n v="154756"/>
    <n v="7348"/>
    <n v="5948"/>
    <n v="149964"/>
    <n v="0"/>
    <n v="0"/>
    <x v="105"/>
    <n v="0.28666666666666668"/>
    <n v="15284"/>
  </r>
  <r>
    <x v="50"/>
    <x v="123"/>
    <n v="0.49"/>
    <n v="0"/>
    <n v="0.49"/>
    <n v="338080"/>
    <n v="33384"/>
    <n v="7348"/>
    <n v="1988"/>
    <n v="31576"/>
    <n v="94"/>
    <n v="0"/>
    <x v="105"/>
    <n v="4.0833333333333333E-2"/>
    <n v="9336"/>
  </r>
  <r>
    <x v="51"/>
    <x v="123"/>
    <n v="0.49"/>
    <n v="0"/>
    <n v="0.49"/>
    <n v="338080"/>
    <n v="33384"/>
    <n v="7348"/>
    <n v="1988"/>
    <n v="31576"/>
    <n v="88"/>
    <n v="0"/>
    <x v="105"/>
    <n v="4.0833333333333333E-2"/>
    <n v="9336"/>
  </r>
  <r>
    <x v="52"/>
    <x v="123"/>
    <n v="0.49"/>
    <n v="0"/>
    <n v="0.49"/>
    <n v="338080"/>
    <n v="33384"/>
    <n v="7348"/>
    <n v="1988"/>
    <n v="31576"/>
    <n v="87"/>
    <n v="0"/>
    <x v="105"/>
    <s v=" "/>
    <s v=" "/>
  </r>
  <r>
    <x v="52"/>
    <x v="127"/>
    <n v="0.97"/>
    <n v="0.97"/>
    <n v="0"/>
    <n v="342236"/>
    <n v="154756"/>
    <n v="7348"/>
    <n v="5948"/>
    <n v="149964"/>
    <n v="0"/>
    <n v="0"/>
    <x v="105"/>
    <n v="0.12166666666666666"/>
    <n v="15284"/>
  </r>
  <r>
    <x v="53"/>
    <x v="123"/>
    <n v="0.97"/>
    <n v="0.49"/>
    <n v="0.49"/>
    <n v="338080"/>
    <n v="33384"/>
    <n v="7348"/>
    <n v="1988"/>
    <n v="31576"/>
    <n v="74"/>
    <n v="0"/>
    <x v="105"/>
    <s v=" "/>
    <s v=" "/>
  </r>
  <r>
    <x v="53"/>
    <x v="124"/>
    <n v="0.49"/>
    <n v="0"/>
    <n v="0.49"/>
    <n v="166636"/>
    <n v="1880"/>
    <n v="7348"/>
    <n v="2120"/>
    <n v="4"/>
    <n v="0"/>
    <n v="0"/>
    <x v="105"/>
    <s v=" "/>
    <s v=" "/>
  </r>
  <r>
    <x v="53"/>
    <x v="127"/>
    <n v="2.92"/>
    <n v="2.4300000000000002"/>
    <n v="0.49"/>
    <n v="342236"/>
    <n v="154756"/>
    <n v="7348"/>
    <n v="5948"/>
    <n v="149964"/>
    <n v="0"/>
    <n v="0"/>
    <x v="105"/>
    <n v="0.36499999999999999"/>
    <n v="17404"/>
  </r>
  <r>
    <x v="5"/>
    <x v="123"/>
    <n v="0.44"/>
    <n v="0"/>
    <n v="0.44"/>
    <n v="338080"/>
    <n v="33384"/>
    <n v="7348"/>
    <n v="1988"/>
    <n v="31576"/>
    <n v="51"/>
    <n v="0"/>
    <x v="105"/>
    <n v="3.6666666666666667E-2"/>
    <n v="9336"/>
  </r>
  <r>
    <x v="54"/>
    <x v="123"/>
    <n v="0.49"/>
    <n v="0"/>
    <n v="0.49"/>
    <n v="338080"/>
    <n v="33384"/>
    <n v="7348"/>
    <n v="1988"/>
    <n v="31576"/>
    <n v="87"/>
    <n v="0"/>
    <x v="105"/>
    <n v="4.0833333333333333E-2"/>
    <n v="9336"/>
  </r>
  <r>
    <x v="107"/>
    <x v="123"/>
    <n v="0.49"/>
    <n v="0"/>
    <n v="0.49"/>
    <n v="338080"/>
    <n v="33384"/>
    <n v="7348"/>
    <n v="1988"/>
    <n v="31576"/>
    <n v="88"/>
    <n v="0"/>
    <x v="105"/>
    <n v="4.0833333333333333E-2"/>
    <n v="9336"/>
  </r>
  <r>
    <x v="108"/>
    <x v="123"/>
    <n v="0.49"/>
    <n v="0"/>
    <n v="0.49"/>
    <n v="338080"/>
    <n v="33384"/>
    <n v="7348"/>
    <n v="1988"/>
    <n v="31576"/>
    <n v="87"/>
    <n v="0"/>
    <x v="105"/>
    <s v=" "/>
    <s v=" "/>
  </r>
  <r>
    <x v="108"/>
    <x v="124"/>
    <n v="0.49"/>
    <n v="0"/>
    <n v="0.49"/>
    <n v="166636"/>
    <n v="1880"/>
    <n v="7348"/>
    <n v="2120"/>
    <n v="4"/>
    <n v="0"/>
    <n v="0"/>
    <x v="105"/>
    <n v="8.1666666666666665E-2"/>
    <n v="11456"/>
  </r>
  <r>
    <x v="55"/>
    <x v="123"/>
    <n v="0.98"/>
    <n v="0.49"/>
    <n v="0.49"/>
    <n v="338080"/>
    <n v="33384"/>
    <n v="7348"/>
    <n v="1988"/>
    <n v="31576"/>
    <n v="87"/>
    <n v="0"/>
    <x v="105"/>
    <n v="8.1666666666666665E-2"/>
    <n v="9336"/>
  </r>
  <r>
    <x v="109"/>
    <x v="123"/>
    <n v="0.49"/>
    <n v="0"/>
    <n v="0.49"/>
    <n v="338080"/>
    <n v="33384"/>
    <n v="7348"/>
    <n v="1988"/>
    <n v="31576"/>
    <n v="87"/>
    <n v="0"/>
    <x v="105"/>
    <s v=" "/>
    <s v=" "/>
  </r>
  <r>
    <x v="109"/>
    <x v="124"/>
    <n v="0.49"/>
    <n v="0.49"/>
    <n v="0"/>
    <n v="166636"/>
    <n v="1880"/>
    <n v="7348"/>
    <n v="2120"/>
    <n v="4"/>
    <n v="0"/>
    <n v="0"/>
    <x v="105"/>
    <n v="8.1666666666666665E-2"/>
    <n v="11456"/>
  </r>
  <r>
    <x v="56"/>
    <x v="123"/>
    <n v="0.49"/>
    <n v="0"/>
    <n v="0.49"/>
    <n v="338080"/>
    <n v="33384"/>
    <n v="7348"/>
    <n v="1988"/>
    <n v="31576"/>
    <n v="87"/>
    <n v="0"/>
    <x v="105"/>
    <n v="4.0833333333333333E-2"/>
    <n v="9336"/>
  </r>
  <r>
    <x v="57"/>
    <x v="123"/>
    <n v="0.49"/>
    <n v="0"/>
    <n v="0.49"/>
    <n v="338080"/>
    <n v="33384"/>
    <n v="7348"/>
    <n v="1988"/>
    <n v="31576"/>
    <n v="87"/>
    <n v="0"/>
    <x v="105"/>
    <n v="4.0833333333333333E-2"/>
    <n v="9336"/>
  </r>
  <r>
    <x v="58"/>
    <x v="123"/>
    <n v="0.49"/>
    <n v="0"/>
    <n v="0.49"/>
    <n v="338080"/>
    <n v="33384"/>
    <n v="7348"/>
    <n v="1988"/>
    <n v="31576"/>
    <n v="87"/>
    <n v="0"/>
    <x v="105"/>
    <n v="4.0833333333333333E-2"/>
    <n v="9336"/>
  </r>
  <r>
    <x v="59"/>
    <x v="123"/>
    <n v="0.49"/>
    <n v="0"/>
    <n v="0.49"/>
    <n v="338080"/>
    <n v="33384"/>
    <n v="7348"/>
    <n v="1988"/>
    <n v="31576"/>
    <n v="87"/>
    <n v="0"/>
    <x v="105"/>
    <s v=" "/>
    <s v=" "/>
  </r>
  <r>
    <x v="59"/>
    <x v="127"/>
    <n v="0.97"/>
    <n v="0.97"/>
    <n v="0"/>
    <n v="342236"/>
    <n v="154756"/>
    <n v="7348"/>
    <n v="5948"/>
    <n v="149964"/>
    <n v="0"/>
    <n v="0"/>
    <x v="105"/>
    <n v="0.12166666666666666"/>
    <n v="15284"/>
  </r>
  <r>
    <x v="111"/>
    <x v="123"/>
    <n v="0.49"/>
    <n v="0"/>
    <n v="0.49"/>
    <n v="338080"/>
    <n v="33384"/>
    <n v="7348"/>
    <n v="1988"/>
    <n v="31576"/>
    <n v="87"/>
    <n v="0"/>
    <x v="105"/>
    <n v="4.0833333333333333E-2"/>
    <n v="9336"/>
  </r>
  <r>
    <x v="9"/>
    <x v="123"/>
    <n v="0.49"/>
    <n v="0"/>
    <n v="0.49"/>
    <n v="338080"/>
    <n v="33384"/>
    <n v="7348"/>
    <n v="1988"/>
    <n v="31576"/>
    <n v="87"/>
    <n v="0"/>
    <x v="105"/>
    <n v="4.0833333333333333E-2"/>
    <n v="9336"/>
  </r>
  <r>
    <x v="112"/>
    <x v="123"/>
    <n v="0.49"/>
    <n v="0"/>
    <n v="0.49"/>
    <n v="338080"/>
    <n v="33384"/>
    <n v="7348"/>
    <n v="1988"/>
    <n v="31576"/>
    <n v="87"/>
    <n v="0"/>
    <x v="105"/>
    <n v="4.0833333333333333E-2"/>
    <n v="9336"/>
  </r>
  <r>
    <x v="60"/>
    <x v="124"/>
    <n v="0.49"/>
    <n v="0"/>
    <n v="0.49"/>
    <n v="166636"/>
    <n v="1880"/>
    <n v="7348"/>
    <n v="2120"/>
    <n v="4"/>
    <n v="0"/>
    <n v="0"/>
    <x v="105"/>
    <n v="4.0833333333333333E-2"/>
    <n v="9468"/>
  </r>
  <r>
    <x v="61"/>
    <x v="123"/>
    <n v="0.48"/>
    <n v="0"/>
    <n v="0.48"/>
    <n v="338080"/>
    <n v="33384"/>
    <n v="7348"/>
    <n v="1988"/>
    <n v="31576"/>
    <n v="86"/>
    <n v="0"/>
    <x v="105"/>
    <n v="0.04"/>
    <n v="9336"/>
  </r>
  <r>
    <x v="81"/>
    <x v="123"/>
    <n v="0.49"/>
    <n v="0"/>
    <n v="0.49"/>
    <n v="338080"/>
    <n v="33384"/>
    <n v="7348"/>
    <n v="1988"/>
    <n v="31576"/>
    <n v="88"/>
    <n v="0"/>
    <x v="105"/>
    <s v=" "/>
    <s v=" "/>
  </r>
  <r>
    <x v="81"/>
    <x v="127"/>
    <n v="1.96"/>
    <n v="1.96"/>
    <n v="0"/>
    <n v="342236"/>
    <n v="154756"/>
    <n v="7348"/>
    <n v="5948"/>
    <n v="149964"/>
    <n v="0"/>
    <n v="0"/>
    <x v="105"/>
    <n v="0.20416666666666669"/>
    <n v="15284"/>
  </r>
  <r>
    <x v="62"/>
    <x v="123"/>
    <n v="0.49"/>
    <n v="0"/>
    <n v="0.49"/>
    <n v="338080"/>
    <n v="33384"/>
    <n v="7348"/>
    <n v="1988"/>
    <n v="31576"/>
    <n v="87"/>
    <n v="0"/>
    <x v="105"/>
    <n v="4.0833333333333333E-2"/>
    <n v="9336"/>
  </r>
  <r>
    <x v="113"/>
    <x v="123"/>
    <n v="0.49"/>
    <n v="0"/>
    <n v="0.49"/>
    <n v="338080"/>
    <n v="33384"/>
    <n v="7348"/>
    <n v="1988"/>
    <n v="31576"/>
    <n v="87"/>
    <n v="0"/>
    <x v="105"/>
    <n v="4.0833333333333333E-2"/>
    <n v="9336"/>
  </r>
  <r>
    <x v="63"/>
    <x v="123"/>
    <n v="0.49"/>
    <n v="0.49"/>
    <n v="0"/>
    <n v="338080"/>
    <n v="33384"/>
    <n v="7348"/>
    <n v="1988"/>
    <n v="31576"/>
    <n v="87"/>
    <n v="0"/>
    <x v="105"/>
    <n v="4.0833333333333333E-2"/>
    <n v="9336"/>
  </r>
  <r>
    <x v="114"/>
    <x v="123"/>
    <n v="0.49"/>
    <n v="0.49"/>
    <n v="0"/>
    <n v="338080"/>
    <n v="33384"/>
    <n v="7348"/>
    <n v="1988"/>
    <n v="31576"/>
    <n v="88"/>
    <n v="0"/>
    <x v="105"/>
    <s v=" "/>
    <s v=" "/>
  </r>
  <r>
    <x v="114"/>
    <x v="124"/>
    <n v="0.49"/>
    <n v="0.49"/>
    <n v="0"/>
    <n v="166636"/>
    <n v="1880"/>
    <n v="7348"/>
    <n v="2120"/>
    <n v="4"/>
    <n v="0"/>
    <n v="0"/>
    <x v="105"/>
    <n v="8.1666666666666665E-2"/>
    <n v="11456"/>
  </r>
  <r>
    <x v="64"/>
    <x v="123"/>
    <n v="0.49"/>
    <n v="0"/>
    <n v="0.49"/>
    <n v="338080"/>
    <n v="33384"/>
    <n v="7348"/>
    <n v="1988"/>
    <n v="31576"/>
    <n v="87"/>
    <n v="0"/>
    <x v="105"/>
    <n v="4.0833333333333333E-2"/>
    <n v="9336"/>
  </r>
  <r>
    <x v="65"/>
    <x v="123"/>
    <n v="0.49"/>
    <n v="0"/>
    <n v="0.49"/>
    <n v="338080"/>
    <n v="33384"/>
    <n v="7348"/>
    <n v="1988"/>
    <n v="31576"/>
    <n v="87"/>
    <n v="0"/>
    <x v="105"/>
    <n v="4.0833333333333333E-2"/>
    <n v="9336"/>
  </r>
  <r>
    <x v="82"/>
    <x v="131"/>
    <n v="0.49"/>
    <n v="0"/>
    <n v="0.49"/>
    <n v="338336"/>
    <n v="137296"/>
    <n v="7348"/>
    <n v="2244"/>
    <n v="135388"/>
    <n v="0"/>
    <n v="0"/>
    <x v="105"/>
    <n v="4.0833333333333333E-2"/>
    <n v="9592"/>
  </r>
  <r>
    <x v="66"/>
    <x v="123"/>
    <n v="0.49"/>
    <n v="0"/>
    <n v="0.49"/>
    <n v="338080"/>
    <n v="33384"/>
    <n v="7348"/>
    <n v="1988"/>
    <n v="31576"/>
    <n v="87"/>
    <n v="0"/>
    <x v="105"/>
    <s v=" "/>
    <s v=" "/>
  </r>
  <r>
    <x v="66"/>
    <x v="131"/>
    <n v="0.49"/>
    <n v="0.49"/>
    <n v="0"/>
    <n v="338336"/>
    <n v="137296"/>
    <n v="7348"/>
    <n v="2244"/>
    <n v="135388"/>
    <n v="0"/>
    <n v="0"/>
    <x v="105"/>
    <s v=" "/>
    <s v=" "/>
  </r>
  <r>
    <x v="66"/>
    <x v="124"/>
    <n v="0.49"/>
    <n v="0.49"/>
    <n v="0"/>
    <n v="166636"/>
    <n v="1880"/>
    <n v="7348"/>
    <n v="2120"/>
    <n v="4"/>
    <n v="0"/>
    <n v="0"/>
    <x v="105"/>
    <n v="0.1225"/>
    <n v="13700"/>
  </r>
  <r>
    <x v="92"/>
    <x v="123"/>
    <n v="0.98"/>
    <n v="0"/>
    <n v="0.98"/>
    <n v="338080"/>
    <n v="33384"/>
    <n v="7348"/>
    <n v="1988"/>
    <n v="31576"/>
    <n v="166"/>
    <n v="0"/>
    <x v="105"/>
    <s v=" "/>
    <s v=" "/>
  </r>
  <r>
    <x v="92"/>
    <x v="128"/>
    <n v="0.49"/>
    <n v="0"/>
    <n v="0.49"/>
    <n v="338080"/>
    <n v="7360"/>
    <n v="7348"/>
    <n v="1988"/>
    <n v="5548"/>
    <n v="0"/>
    <n v="0"/>
    <x v="105"/>
    <s v=" "/>
    <s v=" "/>
  </r>
  <r>
    <x v="92"/>
    <x v="125"/>
    <n v="4.9000000000000004"/>
    <n v="4.41"/>
    <n v="0.49"/>
    <n v="342232"/>
    <n v="154312"/>
    <n v="7348"/>
    <n v="5944"/>
    <n v="149504"/>
    <n v="143"/>
    <n v="0"/>
    <x v="105"/>
    <s v=" "/>
    <s v=" "/>
  </r>
  <r>
    <x v="92"/>
    <x v="129"/>
    <n v="0.49"/>
    <n v="0.49"/>
    <n v="0"/>
    <n v="344636"/>
    <n v="156788"/>
    <n v="7348"/>
    <n v="8348"/>
    <n v="150392"/>
    <n v="0"/>
    <n v="0"/>
    <x v="105"/>
    <n v="0.57166666666666666"/>
    <n v="25616"/>
  </r>
  <r>
    <x v="67"/>
    <x v="123"/>
    <n v="1.47"/>
    <n v="0.49"/>
    <n v="0.98"/>
    <n v="338080"/>
    <n v="33384"/>
    <n v="7348"/>
    <n v="1988"/>
    <n v="31576"/>
    <n v="126"/>
    <n v="0"/>
    <x v="105"/>
    <s v=" "/>
    <s v=" "/>
  </r>
  <r>
    <x v="67"/>
    <x v="127"/>
    <n v="0.49"/>
    <n v="0.49"/>
    <n v="0"/>
    <n v="342236"/>
    <n v="154472"/>
    <n v="7348"/>
    <n v="5948"/>
    <n v="149680"/>
    <n v="0"/>
    <n v="0"/>
    <x v="105"/>
    <s v=" "/>
    <s v=" "/>
  </r>
  <r>
    <x v="67"/>
    <x v="125"/>
    <n v="0.49"/>
    <n v="0.49"/>
    <n v="0"/>
    <n v="342232"/>
    <n v="154312"/>
    <n v="7348"/>
    <n v="5944"/>
    <n v="149504"/>
    <n v="0"/>
    <n v="0"/>
    <x v="105"/>
    <n v="0.20416666666666669"/>
    <n v="21228"/>
  </r>
  <r>
    <x v="115"/>
    <x v="124"/>
    <n v="0.96"/>
    <n v="0"/>
    <n v="0.96"/>
    <n v="166636"/>
    <n v="1880"/>
    <n v="7348"/>
    <n v="2120"/>
    <n v="4"/>
    <n v="0"/>
    <n v="0"/>
    <x v="105"/>
    <n v="0.08"/>
    <n v="9468"/>
  </r>
  <r>
    <x v="68"/>
    <x v="123"/>
    <n v="0.98"/>
    <n v="0"/>
    <n v="0.98"/>
    <n v="338080"/>
    <n v="33384"/>
    <n v="7348"/>
    <n v="1988"/>
    <n v="31576"/>
    <n v="189"/>
    <n v="0"/>
    <x v="105"/>
    <n v="8.1666666666666665E-2"/>
    <n v="9336"/>
  </r>
  <r>
    <x v="93"/>
    <x v="123"/>
    <n v="0.98"/>
    <n v="0"/>
    <n v="0.98"/>
    <n v="338080"/>
    <n v="33384"/>
    <n v="7348"/>
    <n v="1988"/>
    <n v="31576"/>
    <n v="171"/>
    <n v="0"/>
    <x v="105"/>
    <s v=" "/>
    <s v=" "/>
  </r>
  <r>
    <x v="93"/>
    <x v="126"/>
    <n v="0.49"/>
    <n v="0"/>
    <n v="0.49"/>
    <n v="338236"/>
    <n v="23532"/>
    <n v="7348"/>
    <n v="2144"/>
    <n v="21708"/>
    <n v="0"/>
    <n v="0"/>
    <x v="105"/>
    <s v=" "/>
    <s v=" "/>
  </r>
  <r>
    <x v="93"/>
    <x v="124"/>
    <n v="0.49"/>
    <n v="0"/>
    <n v="0.49"/>
    <n v="166636"/>
    <n v="1880"/>
    <n v="7348"/>
    <n v="2120"/>
    <n v="4"/>
    <n v="0"/>
    <n v="0"/>
    <x v="105"/>
    <s v=" "/>
    <s v=" "/>
  </r>
  <r>
    <x v="93"/>
    <x v="127"/>
    <n v="0.49"/>
    <n v="0.49"/>
    <n v="0"/>
    <n v="342236"/>
    <n v="154416"/>
    <n v="7348"/>
    <n v="5948"/>
    <n v="149624"/>
    <n v="0"/>
    <n v="0"/>
    <x v="105"/>
    <s v=" "/>
    <s v=" "/>
  </r>
  <r>
    <x v="93"/>
    <x v="125"/>
    <n v="0.49"/>
    <n v="0.49"/>
    <n v="0"/>
    <n v="342232"/>
    <n v="154256"/>
    <n v="7348"/>
    <n v="5944"/>
    <n v="149448"/>
    <n v="0"/>
    <n v="0"/>
    <x v="105"/>
    <n v="0.24500000000000002"/>
    <n v="25492"/>
  </r>
  <r>
    <x v="69"/>
    <x v="123"/>
    <n v="0.49"/>
    <n v="0"/>
    <n v="0.49"/>
    <n v="338080"/>
    <n v="33384"/>
    <n v="7348"/>
    <n v="1988"/>
    <n v="31576"/>
    <n v="120"/>
    <n v="0"/>
    <x v="105"/>
    <s v=" "/>
    <s v=" "/>
  </r>
  <r>
    <x v="69"/>
    <x v="127"/>
    <n v="0.49"/>
    <n v="0.49"/>
    <n v="0"/>
    <n v="342236"/>
    <n v="154416"/>
    <n v="7348"/>
    <n v="5948"/>
    <n v="149624"/>
    <n v="0"/>
    <n v="0"/>
    <x v="105"/>
    <n v="8.1666666666666665E-2"/>
    <n v="15284"/>
  </r>
  <r>
    <x v="86"/>
    <x v="123"/>
    <n v="0.97"/>
    <n v="0.49"/>
    <n v="0.49"/>
    <n v="338080"/>
    <n v="33384"/>
    <n v="7348"/>
    <n v="1988"/>
    <n v="31576"/>
    <n v="119"/>
    <n v="0"/>
    <x v="105"/>
    <s v=" "/>
    <s v=" "/>
  </r>
  <r>
    <x v="86"/>
    <x v="131"/>
    <n v="0.49"/>
    <n v="0"/>
    <n v="0.49"/>
    <n v="338336"/>
    <n v="137236"/>
    <n v="7348"/>
    <n v="2244"/>
    <n v="135328"/>
    <n v="0"/>
    <n v="0"/>
    <x v="105"/>
    <s v=" "/>
    <s v=" "/>
  </r>
  <r>
    <x v="86"/>
    <x v="124"/>
    <n v="0.49"/>
    <n v="0.49"/>
    <n v="0"/>
    <n v="166636"/>
    <n v="1880"/>
    <n v="7348"/>
    <n v="2120"/>
    <n v="4"/>
    <n v="0"/>
    <n v="0"/>
    <x v="105"/>
    <s v=" "/>
    <s v=" "/>
  </r>
  <r>
    <x v="86"/>
    <x v="127"/>
    <n v="0.49"/>
    <n v="0.49"/>
    <n v="0"/>
    <n v="342236"/>
    <n v="154416"/>
    <n v="7348"/>
    <n v="5948"/>
    <n v="149624"/>
    <n v="0"/>
    <n v="0"/>
    <x v="105"/>
    <s v=" "/>
    <s v=" "/>
  </r>
  <r>
    <x v="86"/>
    <x v="125"/>
    <n v="0.97"/>
    <n v="0.49"/>
    <n v="0.49"/>
    <n v="342232"/>
    <n v="154256"/>
    <n v="7348"/>
    <n v="5944"/>
    <n v="149448"/>
    <n v="0"/>
    <n v="0"/>
    <x v="105"/>
    <n v="0.28416666666666668"/>
    <n v="25592"/>
  </r>
  <r>
    <x v="116"/>
    <x v="123"/>
    <n v="0.97"/>
    <n v="0.48"/>
    <n v="0.48"/>
    <n v="338080"/>
    <n v="33384"/>
    <n v="7348"/>
    <n v="1988"/>
    <n v="31576"/>
    <n v="131"/>
    <n v="0"/>
    <x v="105"/>
    <s v=" "/>
    <s v=" "/>
  </r>
  <r>
    <x v="116"/>
    <x v="124"/>
    <n v="0.48"/>
    <n v="0"/>
    <n v="0.48"/>
    <n v="166636"/>
    <n v="1880"/>
    <n v="7348"/>
    <n v="2120"/>
    <n v="4"/>
    <n v="0"/>
    <n v="0"/>
    <x v="105"/>
    <n v="0.12083333333333333"/>
    <n v="11456"/>
  </r>
  <r>
    <x v="70"/>
    <x v="123"/>
    <n v="0.49"/>
    <n v="0"/>
    <n v="0.49"/>
    <n v="338080"/>
    <n v="33384"/>
    <n v="7348"/>
    <n v="1988"/>
    <n v="31576"/>
    <n v="118"/>
    <n v="0"/>
    <x v="105"/>
    <n v="4.0833333333333333E-2"/>
    <n v="9336"/>
  </r>
  <r>
    <x v="83"/>
    <x v="123"/>
    <n v="0.8"/>
    <n v="0"/>
    <n v="0.8"/>
    <n v="338080"/>
    <n v="33384"/>
    <n v="7348"/>
    <n v="1988"/>
    <n v="31576"/>
    <n v="108"/>
    <n v="0"/>
    <x v="105"/>
    <s v=" "/>
    <s v=" "/>
  </r>
  <r>
    <x v="83"/>
    <x v="127"/>
    <n v="0.8"/>
    <n v="0.4"/>
    <n v="0.4"/>
    <n v="342236"/>
    <n v="154416"/>
    <n v="7348"/>
    <n v="5948"/>
    <n v="149624"/>
    <n v="0"/>
    <n v="0"/>
    <x v="105"/>
    <n v="0.13333333333333333"/>
    <n v="15284"/>
  </r>
  <r>
    <x v="94"/>
    <x v="123"/>
    <n v="0.8"/>
    <n v="0"/>
    <n v="0.8"/>
    <n v="338080"/>
    <n v="33384"/>
    <n v="7348"/>
    <n v="1988"/>
    <n v="31576"/>
    <n v="144"/>
    <n v="0"/>
    <x v="105"/>
    <s v=" "/>
    <s v=" "/>
  </r>
  <r>
    <x v="94"/>
    <x v="124"/>
    <n v="0.8"/>
    <n v="0"/>
    <n v="0.8"/>
    <n v="166636"/>
    <n v="1880"/>
    <n v="7348"/>
    <n v="2120"/>
    <n v="4"/>
    <n v="0"/>
    <n v="0"/>
    <x v="105"/>
    <n v="0.13333333333333333"/>
    <n v="11456"/>
  </r>
  <r>
    <x v="71"/>
    <x v="123"/>
    <n v="0.98"/>
    <n v="0"/>
    <n v="0.98"/>
    <n v="338080"/>
    <n v="33384"/>
    <n v="7348"/>
    <n v="1988"/>
    <n v="31576"/>
    <n v="209"/>
    <n v="0"/>
    <x v="105"/>
    <s v=" "/>
    <s v=" "/>
  </r>
  <r>
    <x v="71"/>
    <x v="125"/>
    <n v="0.49"/>
    <n v="0.49"/>
    <n v="0"/>
    <n v="342232"/>
    <n v="154256"/>
    <n v="7348"/>
    <n v="5944"/>
    <n v="149448"/>
    <n v="0"/>
    <n v="0"/>
    <x v="105"/>
    <n v="0.1225"/>
    <n v="15280"/>
  </r>
  <r>
    <x v="117"/>
    <x v="123"/>
    <n v="1.21"/>
    <n v="0"/>
    <n v="1.21"/>
    <n v="338080"/>
    <n v="33384"/>
    <n v="7348"/>
    <n v="1988"/>
    <n v="31576"/>
    <n v="166"/>
    <n v="0"/>
    <x v="105"/>
    <s v=" "/>
    <s v=" "/>
  </r>
  <r>
    <x v="117"/>
    <x v="124"/>
    <n v="0.4"/>
    <n v="0"/>
    <n v="0.4"/>
    <n v="166636"/>
    <n v="1880"/>
    <n v="7348"/>
    <n v="2120"/>
    <n v="4"/>
    <n v="0"/>
    <n v="0"/>
    <x v="105"/>
    <s v=" "/>
    <s v=" "/>
  </r>
  <r>
    <x v="117"/>
    <x v="127"/>
    <n v="0.4"/>
    <n v="0.4"/>
    <n v="0"/>
    <n v="342236"/>
    <n v="154416"/>
    <n v="7348"/>
    <n v="5948"/>
    <n v="149624"/>
    <n v="0"/>
    <n v="0"/>
    <x v="105"/>
    <s v=" "/>
    <s v=" "/>
  </r>
  <r>
    <x v="117"/>
    <x v="125"/>
    <n v="0.4"/>
    <n v="0.4"/>
    <n v="0"/>
    <n v="342232"/>
    <n v="154256"/>
    <n v="7348"/>
    <n v="5944"/>
    <n v="149448"/>
    <n v="0"/>
    <n v="0"/>
    <x v="105"/>
    <n v="0.20083333333333331"/>
    <n v="23348"/>
  </r>
  <r>
    <x v="72"/>
    <x v="123"/>
    <n v="0.49"/>
    <n v="0"/>
    <n v="0.49"/>
    <n v="338080"/>
    <n v="33384"/>
    <n v="7348"/>
    <n v="1988"/>
    <n v="31576"/>
    <n v="95"/>
    <n v="0"/>
    <x v="105"/>
    <s v=" "/>
    <s v=" "/>
  </r>
  <r>
    <x v="72"/>
    <x v="127"/>
    <n v="0.98"/>
    <n v="0.98"/>
    <n v="0"/>
    <n v="342236"/>
    <n v="154416"/>
    <n v="7348"/>
    <n v="5948"/>
    <n v="149624"/>
    <n v="0"/>
    <n v="0"/>
    <x v="105"/>
    <n v="0.1225"/>
    <n v="15284"/>
  </r>
  <r>
    <x v="73"/>
    <x v="123"/>
    <n v="0.49"/>
    <n v="0"/>
    <n v="0.49"/>
    <n v="338080"/>
    <n v="33384"/>
    <n v="7348"/>
    <n v="1988"/>
    <n v="31576"/>
    <n v="102"/>
    <n v="0"/>
    <x v="105"/>
    <s v=" "/>
    <s v=" "/>
  </r>
  <r>
    <x v="73"/>
    <x v="131"/>
    <n v="0.49"/>
    <n v="0"/>
    <n v="0.49"/>
    <n v="338336"/>
    <n v="137236"/>
    <n v="7348"/>
    <n v="2244"/>
    <n v="135328"/>
    <n v="0"/>
    <n v="0"/>
    <x v="105"/>
    <s v=" "/>
    <s v=" "/>
  </r>
  <r>
    <x v="73"/>
    <x v="127"/>
    <n v="1.47"/>
    <n v="1.47"/>
    <n v="0"/>
    <n v="342236"/>
    <n v="154416"/>
    <n v="7348"/>
    <n v="5948"/>
    <n v="149624"/>
    <n v="0"/>
    <n v="0"/>
    <x v="105"/>
    <s v=" "/>
    <s v=" "/>
  </r>
  <r>
    <x v="73"/>
    <x v="125"/>
    <n v="1.96"/>
    <n v="1.96"/>
    <n v="0"/>
    <n v="342232"/>
    <n v="154256"/>
    <n v="7348"/>
    <n v="5944"/>
    <n v="149448"/>
    <n v="0"/>
    <n v="0"/>
    <x v="105"/>
    <n v="0.36749999999999999"/>
    <n v="23472"/>
  </r>
  <r>
    <x v="74"/>
    <x v="123"/>
    <n v="0.49"/>
    <n v="0"/>
    <n v="0.49"/>
    <n v="338080"/>
    <n v="33384"/>
    <n v="7348"/>
    <n v="1988"/>
    <n v="31576"/>
    <n v="118"/>
    <n v="0"/>
    <x v="105"/>
    <s v=" "/>
    <s v=" "/>
  </r>
  <r>
    <x v="74"/>
    <x v="124"/>
    <n v="0.98"/>
    <n v="0.49"/>
    <n v="0.49"/>
    <n v="166636"/>
    <n v="1880"/>
    <n v="7348"/>
    <n v="2120"/>
    <n v="4"/>
    <n v="0"/>
    <n v="0"/>
    <x v="105"/>
    <s v=" "/>
    <s v=" "/>
  </r>
  <r>
    <x v="74"/>
    <x v="127"/>
    <n v="0.98"/>
    <n v="0.98"/>
    <n v="0"/>
    <n v="342236"/>
    <n v="154416"/>
    <n v="7348"/>
    <n v="5948"/>
    <n v="149624"/>
    <n v="0"/>
    <n v="0"/>
    <x v="105"/>
    <s v=" "/>
    <s v=" "/>
  </r>
  <r>
    <x v="74"/>
    <x v="125"/>
    <n v="0.49"/>
    <n v="0"/>
    <n v="0.49"/>
    <n v="342232"/>
    <n v="154256"/>
    <n v="7348"/>
    <n v="5944"/>
    <n v="149448"/>
    <n v="0"/>
    <n v="0"/>
    <x v="105"/>
    <n v="0.24500000000000002"/>
    <n v="23348"/>
  </r>
  <r>
    <x v="75"/>
    <x v="123"/>
    <n v="0.98"/>
    <n v="0"/>
    <n v="0.98"/>
    <n v="338080"/>
    <n v="33384"/>
    <n v="7348"/>
    <n v="1988"/>
    <n v="31576"/>
    <n v="176"/>
    <n v="0"/>
    <x v="105"/>
    <s v=" "/>
    <s v=" "/>
  </r>
  <r>
    <x v="75"/>
    <x v="125"/>
    <n v="0.49"/>
    <n v="0.49"/>
    <n v="0"/>
    <n v="342232"/>
    <n v="154256"/>
    <n v="7348"/>
    <n v="5944"/>
    <n v="149448"/>
    <n v="0"/>
    <n v="0"/>
    <x v="105"/>
    <n v="0.1225"/>
    <n v="15280"/>
  </r>
  <r>
    <x v="84"/>
    <x v="123"/>
    <n v="1.47"/>
    <n v="0"/>
    <n v="1.47"/>
    <n v="338080"/>
    <n v="33384"/>
    <n v="7348"/>
    <n v="1988"/>
    <n v="31576"/>
    <n v="208"/>
    <n v="0"/>
    <x v="105"/>
    <s v=" "/>
    <s v=" "/>
  </r>
  <r>
    <x v="84"/>
    <x v="124"/>
    <n v="0.49"/>
    <n v="0"/>
    <n v="0.49"/>
    <n v="166636"/>
    <n v="1880"/>
    <n v="7348"/>
    <n v="2120"/>
    <n v="4"/>
    <n v="0"/>
    <n v="0"/>
    <x v="105"/>
    <s v=" "/>
    <s v=" "/>
  </r>
  <r>
    <x v="84"/>
    <x v="127"/>
    <n v="0.49"/>
    <n v="0"/>
    <n v="0.49"/>
    <n v="342236"/>
    <n v="154416"/>
    <n v="7348"/>
    <n v="5948"/>
    <n v="149624"/>
    <n v="0"/>
    <n v="0"/>
    <x v="105"/>
    <n v="0.20416666666666669"/>
    <n v="17404"/>
  </r>
  <r>
    <x v="118"/>
    <x v="127"/>
    <n v="0.98"/>
    <n v="0.98"/>
    <n v="0"/>
    <n v="342236"/>
    <n v="154416"/>
    <n v="7348"/>
    <n v="5948"/>
    <n v="149624"/>
    <n v="0"/>
    <n v="0"/>
    <x v="105"/>
    <n v="8.1666666666666665E-2"/>
    <n v="13296"/>
  </r>
  <r>
    <x v="6"/>
    <x v="123"/>
    <n v="0.97"/>
    <n v="0"/>
    <n v="0.97"/>
    <n v="338080"/>
    <n v="33384"/>
    <n v="7348"/>
    <n v="1988"/>
    <n v="31576"/>
    <n v="175"/>
    <n v="0"/>
    <x v="105"/>
    <s v=" "/>
    <s v=" "/>
  </r>
  <r>
    <x v="6"/>
    <x v="125"/>
    <n v="1.94"/>
    <n v="1.94"/>
    <n v="0"/>
    <n v="342232"/>
    <n v="154256"/>
    <n v="7348"/>
    <n v="5944"/>
    <n v="149448"/>
    <n v="0"/>
    <n v="0"/>
    <x v="105"/>
    <n v="0.24250000000000002"/>
    <n v="15280"/>
  </r>
  <r>
    <x v="10"/>
    <x v="132"/>
    <n v="0.49"/>
    <n v="0"/>
    <n v="0.49"/>
    <n v="0"/>
    <n v="0"/>
    <n v="0"/>
    <n v="0"/>
    <n v="0"/>
    <n v="0"/>
    <n v="0"/>
    <x v="106"/>
    <n v="4.0833333333333333E-2"/>
    <n v="0"/>
  </r>
  <r>
    <x v="12"/>
    <x v="132"/>
    <n v="0.49"/>
    <n v="0"/>
    <n v="0.49"/>
    <n v="0"/>
    <n v="0"/>
    <n v="0"/>
    <n v="0"/>
    <n v="0"/>
    <n v="0"/>
    <n v="0"/>
    <x v="106"/>
    <n v="4.0833333333333333E-2"/>
    <n v="0"/>
  </r>
  <r>
    <x v="15"/>
    <x v="132"/>
    <n v="0.49"/>
    <n v="0"/>
    <n v="0.49"/>
    <n v="0"/>
    <n v="0"/>
    <n v="0"/>
    <n v="0"/>
    <n v="0"/>
    <n v="0"/>
    <n v="0"/>
    <x v="106"/>
    <n v="4.0833333333333333E-2"/>
    <n v="0"/>
  </r>
  <r>
    <x v="76"/>
    <x v="132"/>
    <n v="0.49"/>
    <n v="0"/>
    <n v="0.49"/>
    <n v="0"/>
    <n v="0"/>
    <n v="0"/>
    <n v="0"/>
    <n v="0"/>
    <n v="0"/>
    <n v="0"/>
    <x v="106"/>
    <n v="4.0833333333333333E-2"/>
    <n v="0"/>
  </r>
  <r>
    <x v="19"/>
    <x v="132"/>
    <n v="0.49"/>
    <n v="0"/>
    <n v="0.49"/>
    <n v="0"/>
    <n v="0"/>
    <n v="0"/>
    <n v="0"/>
    <n v="0"/>
    <n v="0"/>
    <n v="0"/>
    <x v="106"/>
    <n v="4.0833333333333333E-2"/>
    <n v="0"/>
  </r>
  <r>
    <x v="89"/>
    <x v="132"/>
    <n v="0.49"/>
    <n v="0"/>
    <n v="0.49"/>
    <n v="0"/>
    <n v="0"/>
    <n v="0"/>
    <n v="0"/>
    <n v="0"/>
    <n v="0"/>
    <n v="0"/>
    <x v="106"/>
    <n v="4.0833333333333333E-2"/>
    <n v="0"/>
  </r>
  <r>
    <x v="2"/>
    <x v="132"/>
    <n v="0.49"/>
    <n v="0"/>
    <n v="0.49"/>
    <n v="0"/>
    <n v="0"/>
    <n v="0"/>
    <n v="0"/>
    <n v="0"/>
    <n v="0"/>
    <n v="0"/>
    <x v="106"/>
    <n v="4.0833333333333333E-2"/>
    <n v="0"/>
  </r>
  <r>
    <x v="23"/>
    <x v="132"/>
    <n v="0.49"/>
    <n v="0"/>
    <n v="0.49"/>
    <n v="0"/>
    <n v="0"/>
    <n v="0"/>
    <n v="0"/>
    <n v="0"/>
    <n v="0"/>
    <n v="0"/>
    <x v="106"/>
    <n v="4.0833333333333333E-2"/>
    <n v="0"/>
  </r>
  <r>
    <x v="25"/>
    <x v="132"/>
    <n v="0.49"/>
    <n v="0"/>
    <n v="0.49"/>
    <n v="0"/>
    <n v="0"/>
    <n v="0"/>
    <n v="0"/>
    <n v="0"/>
    <n v="0"/>
    <n v="0"/>
    <x v="106"/>
    <n v="4.0833333333333333E-2"/>
    <n v="0"/>
  </r>
  <r>
    <x v="28"/>
    <x v="132"/>
    <n v="0.49"/>
    <n v="0"/>
    <n v="0.49"/>
    <n v="0"/>
    <n v="0"/>
    <n v="0"/>
    <n v="0"/>
    <n v="0"/>
    <n v="0"/>
    <n v="0"/>
    <x v="106"/>
    <n v="4.0833333333333333E-2"/>
    <n v="0"/>
  </r>
  <r>
    <x v="102"/>
    <x v="132"/>
    <n v="0.48"/>
    <n v="0"/>
    <n v="0.48"/>
    <n v="0"/>
    <n v="0"/>
    <n v="0"/>
    <n v="0"/>
    <n v="0"/>
    <n v="0"/>
    <n v="0"/>
    <x v="106"/>
    <n v="0.04"/>
    <n v="0"/>
  </r>
  <r>
    <x v="34"/>
    <x v="132"/>
    <n v="0.49"/>
    <n v="0"/>
    <n v="0.49"/>
    <n v="0"/>
    <n v="0"/>
    <n v="0"/>
    <n v="0"/>
    <n v="0"/>
    <n v="0"/>
    <n v="0"/>
    <x v="106"/>
    <n v="4.0833333333333333E-2"/>
    <n v="0"/>
  </r>
  <r>
    <x v="36"/>
    <x v="132"/>
    <n v="0.49"/>
    <n v="0"/>
    <n v="0.49"/>
    <n v="0"/>
    <n v="0"/>
    <n v="0"/>
    <n v="0"/>
    <n v="0"/>
    <n v="0"/>
    <n v="0"/>
    <x v="106"/>
    <n v="4.0833333333333333E-2"/>
    <n v="0"/>
  </r>
  <r>
    <x v="40"/>
    <x v="132"/>
    <n v="0.49"/>
    <n v="0"/>
    <n v="0.49"/>
    <n v="0"/>
    <n v="0"/>
    <n v="0"/>
    <n v="0"/>
    <n v="0"/>
    <n v="0"/>
    <n v="0"/>
    <x v="106"/>
    <n v="4.0833333333333333E-2"/>
    <n v="0"/>
  </r>
  <r>
    <x v="43"/>
    <x v="132"/>
    <n v="0.49"/>
    <n v="0"/>
    <n v="0.49"/>
    <n v="0"/>
    <n v="0"/>
    <n v="0"/>
    <n v="0"/>
    <n v="0"/>
    <n v="0"/>
    <n v="0"/>
    <x v="106"/>
    <n v="4.0833333333333333E-2"/>
    <n v="0"/>
  </r>
  <r>
    <x v="8"/>
    <x v="132"/>
    <n v="0.49"/>
    <n v="0"/>
    <n v="0.49"/>
    <n v="0"/>
    <n v="0"/>
    <n v="0"/>
    <n v="0"/>
    <n v="0"/>
    <n v="0"/>
    <n v="0"/>
    <x v="106"/>
    <n v="4.0833333333333333E-2"/>
    <n v="0"/>
  </r>
  <r>
    <x v="47"/>
    <x v="132"/>
    <n v="0.49"/>
    <n v="0"/>
    <n v="0.49"/>
    <n v="0"/>
    <n v="0"/>
    <n v="0"/>
    <n v="0"/>
    <n v="0"/>
    <n v="0"/>
    <n v="0"/>
    <x v="106"/>
    <n v="4.0833333333333333E-2"/>
    <n v="0"/>
  </r>
  <r>
    <x v="50"/>
    <x v="132"/>
    <n v="0.49"/>
    <n v="0"/>
    <n v="0.49"/>
    <n v="0"/>
    <n v="0"/>
    <n v="0"/>
    <n v="0"/>
    <n v="0"/>
    <n v="0"/>
    <n v="0"/>
    <x v="106"/>
    <n v="4.0833333333333333E-2"/>
    <n v="0"/>
  </r>
  <r>
    <x v="53"/>
    <x v="132"/>
    <n v="0.49"/>
    <n v="0"/>
    <n v="0.49"/>
    <n v="0"/>
    <n v="0"/>
    <n v="0"/>
    <n v="0"/>
    <n v="0"/>
    <n v="0"/>
    <n v="0"/>
    <x v="106"/>
    <n v="4.0833333333333333E-2"/>
    <n v="0"/>
  </r>
  <r>
    <x v="107"/>
    <x v="132"/>
    <n v="0.49"/>
    <n v="0"/>
    <n v="0.49"/>
    <n v="0"/>
    <n v="0"/>
    <n v="0"/>
    <n v="0"/>
    <n v="0"/>
    <n v="0"/>
    <n v="0"/>
    <x v="106"/>
    <n v="4.0833333333333333E-2"/>
    <n v="0"/>
  </r>
  <r>
    <x v="56"/>
    <x v="132"/>
    <n v="0.49"/>
    <n v="0"/>
    <n v="0.49"/>
    <n v="0"/>
    <n v="0"/>
    <n v="0"/>
    <n v="0"/>
    <n v="0"/>
    <n v="0"/>
    <n v="0"/>
    <x v="106"/>
    <n v="4.0833333333333333E-2"/>
    <n v="0"/>
  </r>
  <r>
    <x v="111"/>
    <x v="132"/>
    <n v="0.49"/>
    <n v="0"/>
    <n v="0.49"/>
    <n v="0"/>
    <n v="0"/>
    <n v="0"/>
    <n v="0"/>
    <n v="0"/>
    <n v="0"/>
    <n v="0"/>
    <x v="106"/>
    <n v="4.0833333333333333E-2"/>
    <n v="0"/>
  </r>
  <r>
    <x v="61"/>
    <x v="132"/>
    <n v="0.48"/>
    <n v="0"/>
    <n v="0.48"/>
    <n v="0"/>
    <n v="0"/>
    <n v="0"/>
    <n v="0"/>
    <n v="0"/>
    <n v="0"/>
    <n v="0"/>
    <x v="106"/>
    <n v="0.04"/>
    <n v="0"/>
  </r>
  <r>
    <x v="113"/>
    <x v="132"/>
    <n v="0.49"/>
    <n v="0"/>
    <n v="0.49"/>
    <n v="0"/>
    <n v="0"/>
    <n v="0"/>
    <n v="0"/>
    <n v="0"/>
    <n v="0"/>
    <n v="0"/>
    <x v="106"/>
    <n v="4.0833333333333333E-2"/>
    <n v="0"/>
  </r>
  <r>
    <x v="82"/>
    <x v="132"/>
    <n v="0.49"/>
    <n v="0"/>
    <n v="0.49"/>
    <n v="0"/>
    <n v="0"/>
    <n v="0"/>
    <n v="0"/>
    <n v="0"/>
    <n v="0"/>
    <n v="0"/>
    <x v="106"/>
    <n v="4.0833333333333333E-2"/>
    <n v="0"/>
  </r>
  <r>
    <x v="67"/>
    <x v="132"/>
    <n v="0.49"/>
    <n v="0"/>
    <n v="0.49"/>
    <n v="0"/>
    <n v="0"/>
    <n v="0"/>
    <n v="0"/>
    <n v="0"/>
    <n v="0"/>
    <n v="0"/>
    <x v="106"/>
    <n v="4.0833333333333333E-2"/>
    <n v="0"/>
  </r>
  <r>
    <x v="69"/>
    <x v="132"/>
    <n v="0.49"/>
    <n v="0"/>
    <n v="0.49"/>
    <n v="0"/>
    <n v="0"/>
    <n v="0"/>
    <n v="0"/>
    <n v="0"/>
    <n v="0"/>
    <n v="0"/>
    <x v="106"/>
    <n v="4.0833333333333333E-2"/>
    <n v="0"/>
  </r>
  <r>
    <x v="83"/>
    <x v="132"/>
    <n v="0.4"/>
    <n v="0"/>
    <n v="0.4"/>
    <n v="0"/>
    <n v="0"/>
    <n v="0"/>
    <n v="0"/>
    <n v="0"/>
    <n v="0"/>
    <n v="0"/>
    <x v="106"/>
    <n v="3.3333333333333333E-2"/>
    <n v="0"/>
  </r>
  <r>
    <x v="117"/>
    <x v="132"/>
    <n v="0.4"/>
    <n v="0"/>
    <n v="0.4"/>
    <n v="0"/>
    <n v="0"/>
    <n v="0"/>
    <n v="0"/>
    <n v="0"/>
    <n v="0"/>
    <n v="0"/>
    <x v="106"/>
    <n v="3.3333333333333333E-2"/>
    <n v="0"/>
  </r>
  <r>
    <x v="74"/>
    <x v="132"/>
    <n v="0.49"/>
    <n v="0"/>
    <n v="0.49"/>
    <n v="0"/>
    <n v="0"/>
    <n v="0"/>
    <n v="0"/>
    <n v="0"/>
    <n v="0"/>
    <n v="0"/>
    <x v="106"/>
    <n v="4.0833333333333333E-2"/>
    <n v="0"/>
  </r>
  <r>
    <x v="6"/>
    <x v="132"/>
    <n v="0.49"/>
    <n v="0"/>
    <n v="0.49"/>
    <n v="0"/>
    <n v="0"/>
    <n v="0"/>
    <n v="0"/>
    <n v="0"/>
    <n v="0"/>
    <n v="0"/>
    <x v="106"/>
    <n v="4.0833333333333333E-2"/>
    <n v="0"/>
  </r>
  <r>
    <x v="87"/>
    <x v="133"/>
    <n v="0.98"/>
    <n v="0.49"/>
    <n v="0.49"/>
    <n v="43700"/>
    <n v="3120"/>
    <n v="1336"/>
    <n v="31188"/>
    <n v="1548"/>
    <n v="0"/>
    <n v="0"/>
    <x v="107"/>
    <n v="8.1666666666666665E-2"/>
    <n v="32524"/>
  </r>
  <r>
    <x v="95"/>
    <x v="133"/>
    <n v="0.49"/>
    <n v="0"/>
    <n v="0.49"/>
    <n v="43700"/>
    <n v="3120"/>
    <n v="1336"/>
    <n v="31188"/>
    <n v="1548"/>
    <n v="0"/>
    <n v="0"/>
    <x v="107"/>
    <n v="4.0833333333333333E-2"/>
    <n v="32524"/>
  </r>
  <r>
    <x v="15"/>
    <x v="133"/>
    <n v="0.49"/>
    <n v="0"/>
    <n v="0.49"/>
    <n v="43700"/>
    <n v="3120"/>
    <n v="1336"/>
    <n v="31188"/>
    <n v="1548"/>
    <n v="0"/>
    <n v="0"/>
    <x v="107"/>
    <n v="4.0833333333333333E-2"/>
    <n v="32524"/>
  </r>
  <r>
    <x v="76"/>
    <x v="133"/>
    <n v="0.49"/>
    <n v="0"/>
    <n v="0.49"/>
    <n v="43700"/>
    <n v="3120"/>
    <n v="1336"/>
    <n v="31188"/>
    <n v="1548"/>
    <n v="0"/>
    <n v="0"/>
    <x v="107"/>
    <n v="4.0833333333333333E-2"/>
    <n v="32524"/>
  </r>
  <r>
    <x v="17"/>
    <x v="133"/>
    <n v="0.49"/>
    <n v="0"/>
    <n v="0.49"/>
    <n v="43700"/>
    <n v="3120"/>
    <n v="1336"/>
    <n v="31188"/>
    <n v="1548"/>
    <n v="0"/>
    <n v="0"/>
    <x v="107"/>
    <n v="4.0833333333333333E-2"/>
    <n v="32524"/>
  </r>
  <r>
    <x v="77"/>
    <x v="133"/>
    <n v="0.49"/>
    <n v="0"/>
    <n v="0.49"/>
    <n v="43700"/>
    <n v="3072"/>
    <n v="1336"/>
    <n v="31188"/>
    <n v="1500"/>
    <n v="0"/>
    <n v="0"/>
    <x v="107"/>
    <n v="4.0833333333333333E-2"/>
    <n v="32524"/>
  </r>
  <r>
    <x v="89"/>
    <x v="133"/>
    <n v="0.49"/>
    <n v="0"/>
    <n v="0.49"/>
    <n v="43700"/>
    <n v="3052"/>
    <n v="1336"/>
    <n v="31188"/>
    <n v="1480"/>
    <n v="0"/>
    <n v="0"/>
    <x v="107"/>
    <n v="4.0833333333333333E-2"/>
    <n v="32524"/>
  </r>
  <r>
    <x v="100"/>
    <x v="133"/>
    <n v="0.49"/>
    <n v="0"/>
    <n v="0.49"/>
    <n v="43700"/>
    <n v="3052"/>
    <n v="1336"/>
    <n v="31188"/>
    <n v="1480"/>
    <n v="0"/>
    <n v="0"/>
    <x v="107"/>
    <n v="4.0833333333333333E-2"/>
    <n v="32524"/>
  </r>
  <r>
    <x v="7"/>
    <x v="133"/>
    <n v="0.49"/>
    <n v="0.49"/>
    <n v="0"/>
    <n v="43700"/>
    <n v="3052"/>
    <n v="1336"/>
    <n v="31188"/>
    <n v="1480"/>
    <n v="0"/>
    <n v="0"/>
    <x v="107"/>
    <n v="4.0833333333333333E-2"/>
    <n v="32524"/>
  </r>
  <r>
    <x v="25"/>
    <x v="133"/>
    <n v="0.49"/>
    <n v="0"/>
    <n v="0.49"/>
    <n v="43700"/>
    <n v="3052"/>
    <n v="1336"/>
    <n v="31188"/>
    <n v="1480"/>
    <n v="0"/>
    <n v="0"/>
    <x v="107"/>
    <n v="4.0833333333333333E-2"/>
    <n v="32524"/>
  </r>
  <r>
    <x v="30"/>
    <x v="133"/>
    <n v="0.49"/>
    <n v="0"/>
    <n v="0.49"/>
    <n v="43700"/>
    <n v="2996"/>
    <n v="1336"/>
    <n v="31188"/>
    <n v="1424"/>
    <n v="0"/>
    <n v="0"/>
    <x v="107"/>
    <n v="4.0833333333333333E-2"/>
    <n v="32524"/>
  </r>
  <r>
    <x v="32"/>
    <x v="133"/>
    <n v="0.49"/>
    <n v="0.49"/>
    <n v="0"/>
    <n v="43700"/>
    <n v="2984"/>
    <n v="1336"/>
    <n v="31188"/>
    <n v="1412"/>
    <n v="0"/>
    <n v="0"/>
    <x v="107"/>
    <n v="4.0833333333333333E-2"/>
    <n v="32524"/>
  </r>
  <r>
    <x v="36"/>
    <x v="133"/>
    <n v="0.49"/>
    <n v="0"/>
    <n v="0.49"/>
    <n v="43700"/>
    <n v="2984"/>
    <n v="1336"/>
    <n v="31188"/>
    <n v="1412"/>
    <n v="0"/>
    <n v="0"/>
    <x v="107"/>
    <n v="4.0833333333333333E-2"/>
    <n v="32524"/>
  </r>
  <r>
    <x v="42"/>
    <x v="133"/>
    <n v="0.49"/>
    <n v="0"/>
    <n v="0.49"/>
    <n v="43700"/>
    <n v="2984"/>
    <n v="1336"/>
    <n v="31188"/>
    <n v="1412"/>
    <n v="0"/>
    <n v="0"/>
    <x v="107"/>
    <n v="4.0833333333333333E-2"/>
    <n v="32524"/>
  </r>
  <r>
    <x v="45"/>
    <x v="133"/>
    <n v="0.96"/>
    <n v="0"/>
    <n v="0.96"/>
    <n v="43700"/>
    <n v="2944"/>
    <n v="1336"/>
    <n v="31188"/>
    <n v="1372"/>
    <n v="0"/>
    <n v="0"/>
    <x v="107"/>
    <n v="0.08"/>
    <n v="32524"/>
  </r>
  <r>
    <x v="48"/>
    <x v="133"/>
    <n v="0.49"/>
    <n v="0"/>
    <n v="0.49"/>
    <n v="43700"/>
    <n v="2892"/>
    <n v="1336"/>
    <n v="31188"/>
    <n v="1320"/>
    <n v="0"/>
    <n v="0"/>
    <x v="107"/>
    <n v="4.0833333333333333E-2"/>
    <n v="32524"/>
  </r>
  <r>
    <x v="50"/>
    <x v="133"/>
    <n v="0.49"/>
    <n v="0"/>
    <n v="0.49"/>
    <n v="43700"/>
    <n v="2888"/>
    <n v="1336"/>
    <n v="31188"/>
    <n v="1316"/>
    <n v="0"/>
    <n v="0"/>
    <x v="107"/>
    <n v="4.0833333333333333E-2"/>
    <n v="32524"/>
  </r>
  <r>
    <x v="5"/>
    <x v="133"/>
    <n v="0.44"/>
    <n v="0.44"/>
    <n v="0"/>
    <n v="43700"/>
    <n v="2884"/>
    <n v="1336"/>
    <n v="31188"/>
    <n v="1312"/>
    <n v="0"/>
    <n v="0"/>
    <x v="107"/>
    <n v="3.6666666666666667E-2"/>
    <n v="32524"/>
  </r>
  <r>
    <x v="91"/>
    <x v="133"/>
    <n v="0.49"/>
    <n v="0"/>
    <n v="0.49"/>
    <n v="43700"/>
    <n v="2884"/>
    <n v="1336"/>
    <n v="31188"/>
    <n v="1312"/>
    <n v="0"/>
    <n v="0"/>
    <x v="107"/>
    <n v="4.0833333333333333E-2"/>
    <n v="32524"/>
  </r>
  <r>
    <x v="57"/>
    <x v="133"/>
    <n v="0.49"/>
    <n v="0"/>
    <n v="0.49"/>
    <n v="43700"/>
    <n v="2884"/>
    <n v="1336"/>
    <n v="31188"/>
    <n v="1312"/>
    <n v="0"/>
    <n v="0"/>
    <x v="107"/>
    <n v="4.0833333333333333E-2"/>
    <n v="32524"/>
  </r>
  <r>
    <x v="60"/>
    <x v="133"/>
    <n v="0.49"/>
    <n v="0"/>
    <n v="0.49"/>
    <n v="43700"/>
    <n v="2884"/>
    <n v="1336"/>
    <n v="31188"/>
    <n v="1312"/>
    <n v="0"/>
    <n v="0"/>
    <x v="107"/>
    <n v="4.0833333333333333E-2"/>
    <n v="32524"/>
  </r>
  <r>
    <x v="82"/>
    <x v="133"/>
    <n v="0.49"/>
    <n v="0"/>
    <n v="0.49"/>
    <n v="43700"/>
    <n v="2884"/>
    <n v="1336"/>
    <n v="31188"/>
    <n v="1312"/>
    <n v="0"/>
    <n v="0"/>
    <x v="107"/>
    <n v="4.0833333333333333E-2"/>
    <n v="32524"/>
  </r>
  <r>
    <x v="67"/>
    <x v="133"/>
    <n v="0.49"/>
    <n v="0.49"/>
    <n v="0"/>
    <n v="43700"/>
    <n v="2844"/>
    <n v="1336"/>
    <n v="31188"/>
    <n v="1272"/>
    <n v="0"/>
    <n v="0"/>
    <x v="107"/>
    <n v="4.0833333333333333E-2"/>
    <n v="32524"/>
  </r>
  <r>
    <x v="68"/>
    <x v="133"/>
    <n v="0.49"/>
    <n v="0"/>
    <n v="0.49"/>
    <n v="43700"/>
    <n v="2844"/>
    <n v="1336"/>
    <n v="31188"/>
    <n v="1272"/>
    <n v="0"/>
    <n v="0"/>
    <x v="107"/>
    <n v="4.0833333333333333E-2"/>
    <n v="32524"/>
  </r>
  <r>
    <x v="86"/>
    <x v="133"/>
    <n v="0.49"/>
    <n v="0"/>
    <n v="0.49"/>
    <n v="43700"/>
    <n v="2824"/>
    <n v="1336"/>
    <n v="31188"/>
    <n v="1252"/>
    <n v="0"/>
    <n v="0"/>
    <x v="107"/>
    <n v="4.0833333333333333E-2"/>
    <n v="32524"/>
  </r>
  <r>
    <x v="83"/>
    <x v="133"/>
    <n v="0.4"/>
    <n v="0.4"/>
    <n v="0"/>
    <n v="43700"/>
    <n v="2796"/>
    <n v="1336"/>
    <n v="31188"/>
    <n v="1224"/>
    <n v="0"/>
    <n v="0"/>
    <x v="107"/>
    <n v="3.3333333333333333E-2"/>
    <n v="32524"/>
  </r>
  <r>
    <x v="117"/>
    <x v="133"/>
    <n v="0.4"/>
    <n v="0"/>
    <n v="0.4"/>
    <n v="43700"/>
    <n v="2780"/>
    <n v="1336"/>
    <n v="31188"/>
    <n v="1208"/>
    <n v="0"/>
    <n v="0"/>
    <x v="107"/>
    <n v="3.3333333333333333E-2"/>
    <n v="32524"/>
  </r>
  <r>
    <x v="72"/>
    <x v="133"/>
    <n v="0.49"/>
    <n v="0.49"/>
    <n v="0"/>
    <n v="43700"/>
    <n v="2780"/>
    <n v="1336"/>
    <n v="31188"/>
    <n v="1208"/>
    <n v="0"/>
    <n v="0"/>
    <x v="107"/>
    <n v="4.0833333333333333E-2"/>
    <n v="32524"/>
  </r>
  <r>
    <x v="73"/>
    <x v="133"/>
    <n v="0.49"/>
    <n v="0"/>
    <n v="0.49"/>
    <n v="43700"/>
    <n v="2776"/>
    <n v="1336"/>
    <n v="31188"/>
    <n v="1204"/>
    <n v="0"/>
    <n v="0"/>
    <x v="107"/>
    <n v="4.0833333333333333E-2"/>
    <n v="32524"/>
  </r>
  <r>
    <x v="74"/>
    <x v="133"/>
    <n v="0.49"/>
    <n v="0.49"/>
    <n v="0"/>
    <n v="43700"/>
    <n v="2776"/>
    <n v="1336"/>
    <n v="31188"/>
    <n v="1204"/>
    <n v="0"/>
    <n v="0"/>
    <x v="107"/>
    <n v="4.0833333333333333E-2"/>
    <n v="32524"/>
  </r>
  <r>
    <x v="75"/>
    <x v="133"/>
    <n v="0.49"/>
    <n v="0.49"/>
    <n v="0"/>
    <n v="43700"/>
    <n v="2776"/>
    <n v="1336"/>
    <n v="31188"/>
    <n v="1204"/>
    <n v="0"/>
    <n v="0"/>
    <x v="107"/>
    <n v="4.0833333333333333E-2"/>
    <n v="32524"/>
  </r>
  <r>
    <x v="118"/>
    <x v="133"/>
    <n v="0.49"/>
    <n v="0.49"/>
    <n v="0"/>
    <n v="43700"/>
    <n v="2776"/>
    <n v="1336"/>
    <n v="31188"/>
    <n v="1204"/>
    <n v="0"/>
    <n v="0"/>
    <x v="107"/>
    <n v="4.0833333333333333E-2"/>
    <n v="32524"/>
  </r>
  <r>
    <x v="0"/>
    <x v="134"/>
    <n v="0.96"/>
    <n v="0.96"/>
    <n v="0"/>
    <n v="263048"/>
    <n v="3648"/>
    <n v="628"/>
    <n v="18444"/>
    <n v="2772"/>
    <n v="0"/>
    <n v="0"/>
    <x v="108"/>
    <n v="0.08"/>
    <n v="19072"/>
  </r>
  <r>
    <x v="109"/>
    <x v="134"/>
    <n v="0.49"/>
    <n v="0"/>
    <n v="0.49"/>
    <n v="263048"/>
    <n v="3648"/>
    <n v="628"/>
    <n v="18444"/>
    <n v="2772"/>
    <n v="0"/>
    <n v="0"/>
    <x v="108"/>
    <n v="4.0833333333333333E-2"/>
    <n v="19072"/>
  </r>
  <r>
    <x v="12"/>
    <x v="135"/>
    <n v="0.49"/>
    <n v="0"/>
    <n v="0.49"/>
    <n v="0"/>
    <n v="0"/>
    <n v="0"/>
    <n v="0"/>
    <n v="0"/>
    <n v="0"/>
    <n v="0"/>
    <x v="109"/>
    <n v="4.0833333333333333E-2"/>
    <n v="0"/>
  </r>
  <r>
    <x v="78"/>
    <x v="135"/>
    <n v="0.49"/>
    <n v="0"/>
    <n v="0.49"/>
    <n v="0"/>
    <n v="0"/>
    <n v="0"/>
    <n v="0"/>
    <n v="0"/>
    <n v="0"/>
    <n v="0"/>
    <x v="109"/>
    <n v="4.0833333333333333E-2"/>
    <n v="0"/>
  </r>
  <r>
    <x v="7"/>
    <x v="135"/>
    <n v="0.49"/>
    <n v="0"/>
    <n v="0.49"/>
    <n v="0"/>
    <n v="0"/>
    <n v="0"/>
    <n v="0"/>
    <n v="0"/>
    <n v="0"/>
    <n v="0"/>
    <x v="109"/>
    <n v="4.0833333333333333E-2"/>
    <n v="0"/>
  </r>
  <r>
    <x v="90"/>
    <x v="135"/>
    <n v="0.49"/>
    <n v="0"/>
    <n v="0.49"/>
    <n v="0"/>
    <n v="0"/>
    <n v="0"/>
    <n v="0"/>
    <n v="0"/>
    <n v="0"/>
    <n v="0"/>
    <x v="109"/>
    <n v="4.0833333333333333E-2"/>
    <n v="0"/>
  </r>
  <r>
    <x v="102"/>
    <x v="135"/>
    <n v="0.48"/>
    <n v="0"/>
    <n v="0.48"/>
    <n v="0"/>
    <n v="0"/>
    <n v="0"/>
    <n v="0"/>
    <n v="0"/>
    <n v="0"/>
    <n v="0"/>
    <x v="109"/>
    <n v="0.04"/>
    <n v="0"/>
  </r>
  <r>
    <x v="43"/>
    <x v="135"/>
    <n v="0.49"/>
    <n v="0"/>
    <n v="0.49"/>
    <n v="0"/>
    <n v="0"/>
    <n v="0"/>
    <n v="0"/>
    <n v="0"/>
    <n v="0"/>
    <n v="0"/>
    <x v="109"/>
    <n v="4.0833333333333333E-2"/>
    <n v="0"/>
  </r>
  <r>
    <x v="44"/>
    <x v="135"/>
    <n v="0.49"/>
    <n v="0"/>
    <n v="0.49"/>
    <n v="0"/>
    <n v="0"/>
    <n v="0"/>
    <n v="0"/>
    <n v="0"/>
    <n v="0"/>
    <n v="0"/>
    <x v="109"/>
    <n v="4.0833333333333333E-2"/>
    <n v="0"/>
  </r>
  <r>
    <x v="46"/>
    <x v="135"/>
    <n v="0.49"/>
    <n v="0"/>
    <n v="0.49"/>
    <n v="0"/>
    <n v="0"/>
    <n v="0"/>
    <n v="0"/>
    <n v="0"/>
    <n v="0"/>
    <n v="0"/>
    <x v="109"/>
    <n v="4.0833333333333333E-2"/>
    <n v="0"/>
  </r>
  <r>
    <x v="57"/>
    <x v="135"/>
    <n v="0.49"/>
    <n v="0"/>
    <n v="0.49"/>
    <n v="0"/>
    <n v="0"/>
    <n v="0"/>
    <n v="0"/>
    <n v="0"/>
    <n v="0"/>
    <n v="0"/>
    <x v="109"/>
    <n v="4.0833333333333333E-2"/>
    <n v="0"/>
  </r>
  <r>
    <x v="62"/>
    <x v="135"/>
    <n v="0.49"/>
    <n v="0"/>
    <n v="0.49"/>
    <n v="0"/>
    <n v="0"/>
    <n v="0"/>
    <n v="0"/>
    <n v="0"/>
    <n v="0"/>
    <n v="0"/>
    <x v="109"/>
    <n v="4.0833333333333333E-2"/>
    <n v="0"/>
  </r>
  <r>
    <x v="113"/>
    <x v="135"/>
    <n v="0.49"/>
    <n v="0"/>
    <n v="0.49"/>
    <n v="0"/>
    <n v="0"/>
    <n v="0"/>
    <n v="0"/>
    <n v="0"/>
    <n v="0"/>
    <n v="0"/>
    <x v="109"/>
    <n v="4.0833333333333333E-2"/>
    <n v="0"/>
  </r>
  <r>
    <x v="93"/>
    <x v="135"/>
    <n v="0.49"/>
    <n v="0"/>
    <n v="0.49"/>
    <n v="0"/>
    <n v="0"/>
    <n v="0"/>
    <n v="0"/>
    <n v="0"/>
    <n v="0"/>
    <n v="0"/>
    <x v="109"/>
    <n v="4.0833333333333333E-2"/>
    <n v="0"/>
  </r>
  <r>
    <x v="84"/>
    <x v="135"/>
    <n v="0.49"/>
    <n v="0"/>
    <n v="0.49"/>
    <n v="0"/>
    <n v="0"/>
    <n v="0"/>
    <n v="0"/>
    <n v="0"/>
    <n v="0"/>
    <n v="0"/>
    <x v="109"/>
    <n v="4.0833333333333333E-2"/>
    <n v="0"/>
  </r>
  <r>
    <x v="6"/>
    <x v="136"/>
    <n v="0.49"/>
    <n v="0.49"/>
    <n v="0"/>
    <n v="13164"/>
    <n v="2100"/>
    <n v="100"/>
    <n v="452"/>
    <n v="1856"/>
    <n v="0"/>
    <n v="0"/>
    <x v="110"/>
    <n v="4.0833333333333333E-2"/>
    <n v="552"/>
  </r>
  <r>
    <x v="40"/>
    <x v="137"/>
    <n v="0.49"/>
    <n v="0"/>
    <n v="0.49"/>
    <n v="16572"/>
    <n v="876"/>
    <n v="400"/>
    <n v="380"/>
    <n v="724"/>
    <n v="0"/>
    <n v="0"/>
    <x v="111"/>
    <n v="4.0833333333333333E-2"/>
    <n v="780"/>
  </r>
  <r>
    <x v="1"/>
    <x v="138"/>
    <n v="0.49"/>
    <n v="0"/>
    <n v="0.49"/>
    <n v="231292"/>
    <n v="1836"/>
    <n v="600"/>
    <n v="59032"/>
    <n v="0"/>
    <n v="0"/>
    <n v="0"/>
    <x v="112"/>
    <n v="4.0833333333333333E-2"/>
    <n v="59632"/>
  </r>
  <r>
    <x v="87"/>
    <x v="138"/>
    <n v="0.49"/>
    <n v="0"/>
    <n v="0.49"/>
    <n v="231292"/>
    <n v="1836"/>
    <n v="600"/>
    <n v="59032"/>
    <n v="0"/>
    <n v="0"/>
    <n v="0"/>
    <x v="112"/>
    <n v="4.0833333333333333E-2"/>
    <n v="59632"/>
  </r>
  <r>
    <x v="12"/>
    <x v="138"/>
    <n v="0.49"/>
    <n v="0"/>
    <n v="0.49"/>
    <n v="231292"/>
    <n v="1836"/>
    <n v="600"/>
    <n v="59032"/>
    <n v="0"/>
    <n v="0"/>
    <n v="0"/>
    <x v="112"/>
    <n v="4.0833333333333333E-2"/>
    <n v="59632"/>
  </r>
  <r>
    <x v="96"/>
    <x v="138"/>
    <n v="0.49"/>
    <n v="0.49"/>
    <n v="0"/>
    <n v="231292"/>
    <n v="1836"/>
    <n v="600"/>
    <n v="59032"/>
    <n v="0"/>
    <n v="0"/>
    <n v="0"/>
    <x v="112"/>
    <n v="4.0833333333333333E-2"/>
    <n v="59632"/>
  </r>
  <r>
    <x v="97"/>
    <x v="138"/>
    <n v="0.98"/>
    <n v="0.49"/>
    <n v="0.49"/>
    <n v="231292"/>
    <n v="1836"/>
    <n v="600"/>
    <n v="59032"/>
    <n v="0"/>
    <n v="0"/>
    <n v="0"/>
    <x v="112"/>
    <n v="8.1666666666666665E-2"/>
    <n v="59632"/>
  </r>
  <r>
    <x v="17"/>
    <x v="138"/>
    <n v="0.49"/>
    <n v="0"/>
    <n v="0.49"/>
    <n v="231292"/>
    <n v="1836"/>
    <n v="600"/>
    <n v="59032"/>
    <n v="0"/>
    <n v="0"/>
    <n v="0"/>
    <x v="112"/>
    <n v="4.0833333333333333E-2"/>
    <n v="59632"/>
  </r>
  <r>
    <x v="77"/>
    <x v="138"/>
    <n v="0.49"/>
    <n v="0.49"/>
    <n v="0"/>
    <n v="231292"/>
    <n v="1836"/>
    <n v="600"/>
    <n v="59032"/>
    <n v="0"/>
    <n v="0"/>
    <n v="0"/>
    <x v="112"/>
    <n v="4.0833333333333333E-2"/>
    <n v="59632"/>
  </r>
  <r>
    <x v="21"/>
    <x v="138"/>
    <n v="0.49"/>
    <n v="0"/>
    <n v="0.49"/>
    <n v="231292"/>
    <n v="1836"/>
    <n v="600"/>
    <n v="59032"/>
    <n v="0"/>
    <n v="0"/>
    <n v="0"/>
    <x v="112"/>
    <n v="4.0833333333333333E-2"/>
    <n v="59632"/>
  </r>
  <r>
    <x v="78"/>
    <x v="138"/>
    <n v="0.49"/>
    <n v="0"/>
    <n v="0.49"/>
    <n v="231292"/>
    <n v="1836"/>
    <n v="600"/>
    <n v="59032"/>
    <n v="0"/>
    <n v="0"/>
    <n v="0"/>
    <x v="112"/>
    <n v="4.0833333333333333E-2"/>
    <n v="59632"/>
  </r>
  <r>
    <x v="0"/>
    <x v="138"/>
    <n v="0.96"/>
    <n v="0.96"/>
    <n v="0"/>
    <n v="231292"/>
    <n v="1836"/>
    <n v="600"/>
    <n v="59032"/>
    <n v="0"/>
    <n v="0"/>
    <n v="0"/>
    <x v="112"/>
    <n v="0.08"/>
    <n v="59632"/>
  </r>
  <r>
    <x v="100"/>
    <x v="138"/>
    <n v="0.49"/>
    <n v="0"/>
    <n v="0.49"/>
    <n v="231292"/>
    <n v="1836"/>
    <n v="600"/>
    <n v="59032"/>
    <n v="0"/>
    <n v="0"/>
    <n v="0"/>
    <x v="112"/>
    <n v="4.0833333333333333E-2"/>
    <n v="59632"/>
  </r>
  <r>
    <x v="22"/>
    <x v="138"/>
    <n v="0.49"/>
    <n v="0.49"/>
    <n v="0"/>
    <n v="231292"/>
    <n v="1836"/>
    <n v="600"/>
    <n v="59032"/>
    <n v="0"/>
    <n v="0"/>
    <n v="0"/>
    <x v="112"/>
    <n v="4.0833333333333333E-2"/>
    <n v="59632"/>
  </r>
  <r>
    <x v="24"/>
    <x v="138"/>
    <n v="0.49"/>
    <n v="0"/>
    <n v="0.49"/>
    <n v="231292"/>
    <n v="1836"/>
    <n v="600"/>
    <n v="59032"/>
    <n v="0"/>
    <n v="0"/>
    <n v="0"/>
    <x v="112"/>
    <n v="4.0833333333333333E-2"/>
    <n v="59632"/>
  </r>
  <r>
    <x v="26"/>
    <x v="138"/>
    <n v="0.98"/>
    <n v="0.49"/>
    <n v="0.49"/>
    <n v="231292"/>
    <n v="1836"/>
    <n v="600"/>
    <n v="59032"/>
    <n v="0"/>
    <n v="0"/>
    <n v="0"/>
    <x v="112"/>
    <n v="8.1666666666666665E-2"/>
    <n v="59632"/>
  </r>
  <r>
    <x v="28"/>
    <x v="138"/>
    <n v="0.49"/>
    <n v="0"/>
    <n v="0.49"/>
    <n v="231292"/>
    <n v="1836"/>
    <n v="600"/>
    <n v="59032"/>
    <n v="0"/>
    <n v="0"/>
    <n v="0"/>
    <x v="112"/>
    <n v="4.0833333333333333E-2"/>
    <n v="59632"/>
  </r>
  <r>
    <x v="31"/>
    <x v="138"/>
    <n v="0.49"/>
    <n v="0.49"/>
    <n v="0"/>
    <n v="231292"/>
    <n v="1836"/>
    <n v="600"/>
    <n v="59032"/>
    <n v="0"/>
    <n v="0"/>
    <n v="0"/>
    <x v="112"/>
    <n v="4.0833333333333333E-2"/>
    <n v="59632"/>
  </r>
  <r>
    <x v="32"/>
    <x v="138"/>
    <n v="0.49"/>
    <n v="0"/>
    <n v="0.49"/>
    <n v="231292"/>
    <n v="1836"/>
    <n v="600"/>
    <n v="59032"/>
    <n v="0"/>
    <n v="0"/>
    <n v="0"/>
    <x v="112"/>
    <n v="4.0833333333333333E-2"/>
    <n v="59632"/>
  </r>
  <r>
    <x v="34"/>
    <x v="138"/>
    <n v="0.49"/>
    <n v="0"/>
    <n v="0.49"/>
    <n v="231292"/>
    <n v="1836"/>
    <n v="600"/>
    <n v="59032"/>
    <n v="0"/>
    <n v="0"/>
    <n v="0"/>
    <x v="112"/>
    <n v="4.0833333333333333E-2"/>
    <n v="59632"/>
  </r>
  <r>
    <x v="79"/>
    <x v="138"/>
    <n v="0.49"/>
    <n v="0"/>
    <n v="0.49"/>
    <n v="231292"/>
    <n v="1836"/>
    <n v="600"/>
    <n v="59032"/>
    <n v="0"/>
    <n v="0"/>
    <n v="0"/>
    <x v="112"/>
    <n v="4.0833333333333333E-2"/>
    <n v="59632"/>
  </r>
  <r>
    <x v="36"/>
    <x v="138"/>
    <n v="0.49"/>
    <n v="0.49"/>
    <n v="0"/>
    <n v="231292"/>
    <n v="1836"/>
    <n v="600"/>
    <n v="59032"/>
    <n v="0"/>
    <n v="0"/>
    <n v="0"/>
    <x v="112"/>
    <n v="4.0833333333333333E-2"/>
    <n v="59632"/>
  </r>
  <r>
    <x v="39"/>
    <x v="138"/>
    <n v="0.49"/>
    <n v="0"/>
    <n v="0.49"/>
    <n v="231292"/>
    <n v="1836"/>
    <n v="600"/>
    <n v="59032"/>
    <n v="0"/>
    <n v="0"/>
    <n v="0"/>
    <x v="112"/>
    <n v="4.0833333333333333E-2"/>
    <n v="59632"/>
  </r>
  <r>
    <x v="41"/>
    <x v="138"/>
    <n v="0.48"/>
    <n v="0.48"/>
    <n v="0"/>
    <n v="231292"/>
    <n v="1836"/>
    <n v="600"/>
    <n v="59032"/>
    <n v="0"/>
    <n v="0"/>
    <n v="0"/>
    <x v="112"/>
    <n v="0.04"/>
    <n v="59632"/>
  </r>
  <r>
    <x v="105"/>
    <x v="138"/>
    <n v="0.49"/>
    <n v="0"/>
    <n v="0.49"/>
    <n v="231292"/>
    <n v="1836"/>
    <n v="600"/>
    <n v="59032"/>
    <n v="0"/>
    <n v="0"/>
    <n v="0"/>
    <x v="112"/>
    <n v="4.0833333333333333E-2"/>
    <n v="59632"/>
  </r>
  <r>
    <x v="106"/>
    <x v="138"/>
    <n v="0.49"/>
    <n v="0"/>
    <n v="0.49"/>
    <n v="231292"/>
    <n v="1836"/>
    <n v="600"/>
    <n v="59032"/>
    <n v="0"/>
    <n v="0"/>
    <n v="0"/>
    <x v="112"/>
    <n v="4.0833333333333333E-2"/>
    <n v="59632"/>
  </r>
  <r>
    <x v="8"/>
    <x v="138"/>
    <n v="0.49"/>
    <n v="0"/>
    <n v="0.49"/>
    <n v="231292"/>
    <n v="1836"/>
    <n v="600"/>
    <n v="59032"/>
    <n v="0"/>
    <n v="0"/>
    <n v="0"/>
    <x v="112"/>
    <n v="4.0833333333333333E-2"/>
    <n v="59632"/>
  </r>
  <r>
    <x v="46"/>
    <x v="138"/>
    <n v="0.49"/>
    <n v="0"/>
    <n v="0.49"/>
    <n v="231292"/>
    <n v="1836"/>
    <n v="600"/>
    <n v="59032"/>
    <n v="0"/>
    <n v="0"/>
    <n v="0"/>
    <x v="112"/>
    <n v="4.0833333333333333E-2"/>
    <n v="59632"/>
  </r>
  <r>
    <x v="80"/>
    <x v="138"/>
    <n v="0.49"/>
    <n v="0.49"/>
    <n v="0"/>
    <n v="231292"/>
    <n v="1836"/>
    <n v="600"/>
    <n v="59032"/>
    <n v="0"/>
    <n v="0"/>
    <n v="0"/>
    <x v="112"/>
    <n v="4.0833333333333333E-2"/>
    <n v="59632"/>
  </r>
  <r>
    <x v="48"/>
    <x v="138"/>
    <n v="0.49"/>
    <n v="0"/>
    <n v="0.49"/>
    <n v="231292"/>
    <n v="1836"/>
    <n v="600"/>
    <n v="59032"/>
    <n v="0"/>
    <n v="0"/>
    <n v="0"/>
    <x v="112"/>
    <n v="4.0833333333333333E-2"/>
    <n v="59632"/>
  </r>
  <r>
    <x v="51"/>
    <x v="138"/>
    <n v="0.49"/>
    <n v="0"/>
    <n v="0.49"/>
    <n v="231292"/>
    <n v="1836"/>
    <n v="600"/>
    <n v="59032"/>
    <n v="0"/>
    <n v="0"/>
    <n v="0"/>
    <x v="112"/>
    <n v="4.0833333333333333E-2"/>
    <n v="59632"/>
  </r>
  <r>
    <x v="53"/>
    <x v="138"/>
    <n v="0.49"/>
    <n v="0"/>
    <n v="0.49"/>
    <n v="231292"/>
    <n v="1836"/>
    <n v="600"/>
    <n v="59032"/>
    <n v="0"/>
    <n v="0"/>
    <n v="0"/>
    <x v="112"/>
    <n v="4.0833333333333333E-2"/>
    <n v="59632"/>
  </r>
  <r>
    <x v="54"/>
    <x v="138"/>
    <n v="0.49"/>
    <n v="0"/>
    <n v="0.49"/>
    <n v="231292"/>
    <n v="1836"/>
    <n v="600"/>
    <n v="59032"/>
    <n v="0"/>
    <n v="0"/>
    <n v="0"/>
    <x v="112"/>
    <n v="4.0833333333333333E-2"/>
    <n v="59632"/>
  </r>
  <r>
    <x v="108"/>
    <x v="138"/>
    <n v="0.49"/>
    <n v="0"/>
    <n v="0.49"/>
    <n v="231292"/>
    <n v="1836"/>
    <n v="600"/>
    <n v="59032"/>
    <n v="0"/>
    <n v="0"/>
    <n v="0"/>
    <x v="112"/>
    <n v="4.0833333333333333E-2"/>
    <n v="59632"/>
  </r>
  <r>
    <x v="56"/>
    <x v="138"/>
    <n v="0.49"/>
    <n v="0.49"/>
    <n v="0"/>
    <n v="231292"/>
    <n v="1836"/>
    <n v="600"/>
    <n v="59032"/>
    <n v="0"/>
    <n v="0"/>
    <n v="0"/>
    <x v="112"/>
    <n v="4.0833333333333333E-2"/>
    <n v="59632"/>
  </r>
  <r>
    <x v="110"/>
    <x v="138"/>
    <n v="0.95"/>
    <n v="0"/>
    <n v="0.95"/>
    <n v="231292"/>
    <n v="1836"/>
    <n v="600"/>
    <n v="59032"/>
    <n v="0"/>
    <n v="0"/>
    <n v="0"/>
    <x v="112"/>
    <n v="7.9166666666666663E-2"/>
    <n v="59632"/>
  </r>
  <r>
    <x v="111"/>
    <x v="138"/>
    <n v="0.97"/>
    <n v="0.49"/>
    <n v="0.49"/>
    <n v="231292"/>
    <n v="1836"/>
    <n v="600"/>
    <n v="59032"/>
    <n v="0"/>
    <n v="0"/>
    <n v="0"/>
    <x v="112"/>
    <n v="8.0833333333333326E-2"/>
    <n v="59632"/>
  </r>
  <r>
    <x v="60"/>
    <x v="138"/>
    <n v="0.49"/>
    <n v="0"/>
    <n v="0.49"/>
    <n v="231292"/>
    <n v="1836"/>
    <n v="600"/>
    <n v="59032"/>
    <n v="0"/>
    <n v="0"/>
    <n v="0"/>
    <x v="112"/>
    <n v="4.0833333333333333E-2"/>
    <n v="59632"/>
  </r>
  <r>
    <x v="62"/>
    <x v="138"/>
    <n v="0.49"/>
    <n v="0"/>
    <n v="0.49"/>
    <n v="231292"/>
    <n v="1836"/>
    <n v="600"/>
    <n v="59032"/>
    <n v="0"/>
    <n v="0"/>
    <n v="0"/>
    <x v="112"/>
    <n v="4.0833333333333333E-2"/>
    <n v="59632"/>
  </r>
  <r>
    <x v="114"/>
    <x v="138"/>
    <n v="0.49"/>
    <n v="0.49"/>
    <n v="0"/>
    <n v="231292"/>
    <n v="1836"/>
    <n v="600"/>
    <n v="59032"/>
    <n v="0"/>
    <n v="0"/>
    <n v="0"/>
    <x v="112"/>
    <n v="4.0833333333333333E-2"/>
    <n v="59632"/>
  </r>
  <r>
    <x v="65"/>
    <x v="138"/>
    <n v="0.49"/>
    <n v="0"/>
    <n v="0.49"/>
    <n v="231292"/>
    <n v="1836"/>
    <n v="600"/>
    <n v="59032"/>
    <n v="0"/>
    <n v="0"/>
    <n v="0"/>
    <x v="112"/>
    <n v="4.0833333333333333E-2"/>
    <n v="59632"/>
  </r>
  <r>
    <x v="92"/>
    <x v="138"/>
    <n v="0.49"/>
    <n v="0"/>
    <n v="0.49"/>
    <n v="231292"/>
    <n v="1836"/>
    <n v="600"/>
    <n v="59032"/>
    <n v="0"/>
    <n v="0"/>
    <n v="0"/>
    <x v="112"/>
    <n v="4.0833333333333333E-2"/>
    <n v="59632"/>
  </r>
  <r>
    <x v="115"/>
    <x v="138"/>
    <n v="0.96"/>
    <n v="0"/>
    <n v="0.96"/>
    <n v="231292"/>
    <n v="1836"/>
    <n v="600"/>
    <n v="59032"/>
    <n v="0"/>
    <n v="0"/>
    <n v="0"/>
    <x v="112"/>
    <n v="0.08"/>
    <n v="59632"/>
  </r>
  <r>
    <x v="68"/>
    <x v="138"/>
    <n v="0.49"/>
    <n v="0.49"/>
    <n v="0"/>
    <n v="231292"/>
    <n v="1836"/>
    <n v="600"/>
    <n v="59032"/>
    <n v="0"/>
    <n v="0"/>
    <n v="0"/>
    <x v="112"/>
    <n v="4.0833333333333333E-2"/>
    <n v="59632"/>
  </r>
  <r>
    <x v="86"/>
    <x v="138"/>
    <n v="0.49"/>
    <n v="0"/>
    <n v="0.49"/>
    <n v="231292"/>
    <n v="1836"/>
    <n v="600"/>
    <n v="59032"/>
    <n v="0"/>
    <n v="0"/>
    <n v="0"/>
    <x v="112"/>
    <n v="4.0833333333333333E-2"/>
    <n v="59632"/>
  </r>
  <r>
    <x v="70"/>
    <x v="138"/>
    <n v="0.49"/>
    <n v="0"/>
    <n v="0.49"/>
    <n v="231292"/>
    <n v="1836"/>
    <n v="600"/>
    <n v="59032"/>
    <n v="0"/>
    <n v="0"/>
    <n v="0"/>
    <x v="112"/>
    <n v="4.0833333333333333E-2"/>
    <n v="59632"/>
  </r>
  <r>
    <x v="71"/>
    <x v="138"/>
    <n v="0.49"/>
    <n v="0.49"/>
    <n v="0"/>
    <n v="231292"/>
    <n v="1836"/>
    <n v="600"/>
    <n v="59032"/>
    <n v="0"/>
    <n v="0"/>
    <n v="0"/>
    <x v="112"/>
    <n v="4.0833333333333333E-2"/>
    <n v="59632"/>
  </r>
  <r>
    <x v="117"/>
    <x v="138"/>
    <n v="0.4"/>
    <n v="0"/>
    <n v="0.4"/>
    <n v="231292"/>
    <n v="1836"/>
    <n v="600"/>
    <n v="59032"/>
    <n v="0"/>
    <n v="0"/>
    <n v="0"/>
    <x v="112"/>
    <n v="3.3333333333333333E-2"/>
    <n v="59632"/>
  </r>
  <r>
    <x v="74"/>
    <x v="138"/>
    <n v="0.49"/>
    <n v="0"/>
    <n v="0.49"/>
    <n v="231292"/>
    <n v="1836"/>
    <n v="600"/>
    <n v="59032"/>
    <n v="0"/>
    <n v="0"/>
    <n v="0"/>
    <x v="112"/>
    <n v="4.0833333333333333E-2"/>
    <n v="59632"/>
  </r>
  <r>
    <x v="84"/>
    <x v="138"/>
    <n v="0.49"/>
    <n v="0.49"/>
    <n v="0"/>
    <n v="231292"/>
    <n v="1836"/>
    <n v="600"/>
    <n v="59032"/>
    <n v="0"/>
    <n v="0"/>
    <n v="0"/>
    <x v="112"/>
    <n v="4.0833333333333333E-2"/>
    <n v="59632"/>
  </r>
  <r>
    <x v="118"/>
    <x v="138"/>
    <n v="0.49"/>
    <n v="0"/>
    <n v="0.49"/>
    <n v="231292"/>
    <n v="1836"/>
    <n v="600"/>
    <n v="59032"/>
    <n v="0"/>
    <n v="0"/>
    <n v="0"/>
    <x v="112"/>
    <n v="4.0833333333333333E-2"/>
    <n v="59632"/>
  </r>
  <r>
    <x v="20"/>
    <x v="139"/>
    <n v="0.49"/>
    <n v="0.49"/>
    <n v="0"/>
    <n v="1859284"/>
    <n v="18820"/>
    <n v="19632"/>
    <n v="297556"/>
    <n v="1860"/>
    <n v="0"/>
    <n v="0"/>
    <x v="113"/>
    <n v="4.0833333333333333E-2"/>
    <n v="317188"/>
  </r>
  <r>
    <x v="80"/>
    <x v="139"/>
    <n v="0.49"/>
    <n v="0.49"/>
    <n v="0"/>
    <n v="1859284"/>
    <n v="18644"/>
    <n v="19632"/>
    <n v="297556"/>
    <n v="1684"/>
    <n v="0"/>
    <n v="0"/>
    <x v="113"/>
    <n v="4.0833333333333333E-2"/>
    <n v="317188"/>
  </r>
  <r>
    <x v="1"/>
    <x v="140"/>
    <n v="0.49"/>
    <n v="0.49"/>
    <n v="0"/>
    <n v="11316"/>
    <n v="316"/>
    <n v="348"/>
    <n v="392"/>
    <n v="0"/>
    <n v="0"/>
    <n v="0"/>
    <x v="114"/>
    <n v="4.0833333333333333E-2"/>
    <n v="740"/>
  </r>
  <r>
    <x v="66"/>
    <x v="141"/>
    <n v="0.49"/>
    <n v="0"/>
    <n v="0.49"/>
    <n v="110088"/>
    <n v="3372"/>
    <n v="756"/>
    <n v="1080"/>
    <n v="2348"/>
    <n v="0"/>
    <n v="0"/>
    <x v="115"/>
    <n v="4.0833333333333333E-2"/>
    <n v="1836"/>
  </r>
  <r>
    <x v="1"/>
    <x v="142"/>
    <n v="2.93"/>
    <n v="1.46"/>
    <n v="1.46"/>
    <n v="480676"/>
    <n v="4936"/>
    <n v="5496"/>
    <n v="75804"/>
    <n v="3372"/>
    <n v="0"/>
    <n v="0"/>
    <x v="116"/>
    <n v="0.24416666666666667"/>
    <n v="81300"/>
  </r>
  <r>
    <x v="10"/>
    <x v="142"/>
    <n v="2.93"/>
    <n v="0.49"/>
    <n v="2.44"/>
    <n v="480676"/>
    <n v="4936"/>
    <n v="5496"/>
    <n v="75804"/>
    <n v="3372"/>
    <n v="0"/>
    <n v="0"/>
    <x v="116"/>
    <n v="0.24416666666666667"/>
    <n v="81300"/>
  </r>
  <r>
    <x v="87"/>
    <x v="142"/>
    <n v="2.44"/>
    <n v="0"/>
    <n v="2.44"/>
    <n v="480676"/>
    <n v="4936"/>
    <n v="5496"/>
    <n v="75804"/>
    <n v="3372"/>
    <n v="0"/>
    <n v="0"/>
    <x v="116"/>
    <n v="0.20333333333333334"/>
    <n v="81300"/>
  </r>
  <r>
    <x v="11"/>
    <x v="142"/>
    <n v="2.93"/>
    <n v="0.98"/>
    <n v="1.95"/>
    <n v="480676"/>
    <n v="4936"/>
    <n v="5496"/>
    <n v="75804"/>
    <n v="3372"/>
    <n v="0"/>
    <n v="0"/>
    <x v="116"/>
    <n v="0.24416666666666667"/>
    <n v="81300"/>
  </r>
  <r>
    <x v="95"/>
    <x v="142"/>
    <n v="3.41"/>
    <n v="0.97"/>
    <n v="2.44"/>
    <n v="480676"/>
    <n v="4936"/>
    <n v="5496"/>
    <n v="75804"/>
    <n v="3372"/>
    <n v="0"/>
    <n v="0"/>
    <x v="116"/>
    <n v="0.28416666666666668"/>
    <n v="81300"/>
  </r>
  <r>
    <x v="12"/>
    <x v="142"/>
    <n v="2.44"/>
    <n v="0.49"/>
    <n v="1.95"/>
    <n v="480676"/>
    <n v="4936"/>
    <n v="5496"/>
    <n v="75804"/>
    <n v="3372"/>
    <n v="0"/>
    <n v="0"/>
    <x v="116"/>
    <n v="0.20333333333333334"/>
    <n v="81300"/>
  </r>
  <r>
    <x v="96"/>
    <x v="142"/>
    <n v="1.96"/>
    <n v="0.49"/>
    <n v="1.47"/>
    <n v="480676"/>
    <n v="4936"/>
    <n v="5496"/>
    <n v="75804"/>
    <n v="3372"/>
    <n v="0"/>
    <n v="0"/>
    <x v="116"/>
    <n v="0.16333333333333333"/>
    <n v="81300"/>
  </r>
  <r>
    <x v="13"/>
    <x v="142"/>
    <n v="2.44"/>
    <n v="0"/>
    <n v="2.44"/>
    <n v="480676"/>
    <n v="4936"/>
    <n v="5496"/>
    <n v="75804"/>
    <n v="3372"/>
    <n v="0"/>
    <n v="0"/>
    <x v="116"/>
    <n v="0.20333333333333334"/>
    <n v="81300"/>
  </r>
  <r>
    <x v="14"/>
    <x v="142"/>
    <n v="2.44"/>
    <n v="0.98"/>
    <n v="1.46"/>
    <n v="480676"/>
    <n v="4936"/>
    <n v="5496"/>
    <n v="75804"/>
    <n v="3372"/>
    <n v="0"/>
    <n v="0"/>
    <x v="116"/>
    <n v="0.20333333333333334"/>
    <n v="81300"/>
  </r>
  <r>
    <x v="15"/>
    <x v="142"/>
    <n v="2.93"/>
    <n v="1.96"/>
    <n v="0.98"/>
    <n v="480676"/>
    <n v="4936"/>
    <n v="5496"/>
    <n v="75804"/>
    <n v="3372"/>
    <n v="0"/>
    <n v="0"/>
    <x v="116"/>
    <n v="0.24416666666666667"/>
    <n v="81300"/>
  </r>
  <r>
    <x v="97"/>
    <x v="142"/>
    <n v="2.44"/>
    <n v="1.46"/>
    <n v="0.98"/>
    <n v="480676"/>
    <n v="4936"/>
    <n v="5496"/>
    <n v="75804"/>
    <n v="3372"/>
    <n v="0"/>
    <n v="0"/>
    <x v="116"/>
    <n v="0.20333333333333334"/>
    <n v="81300"/>
  </r>
  <r>
    <x v="16"/>
    <x v="142"/>
    <n v="3.42"/>
    <n v="0.98"/>
    <n v="2.44"/>
    <n v="480676"/>
    <n v="4936"/>
    <n v="5496"/>
    <n v="75804"/>
    <n v="3372"/>
    <n v="0"/>
    <n v="0"/>
    <x v="116"/>
    <n v="0.28499999999999998"/>
    <n v="81300"/>
  </r>
  <r>
    <x v="76"/>
    <x v="142"/>
    <n v="2.44"/>
    <n v="0"/>
    <n v="2.44"/>
    <n v="480676"/>
    <n v="4936"/>
    <n v="5496"/>
    <n v="75804"/>
    <n v="3372"/>
    <n v="0"/>
    <n v="0"/>
    <x v="116"/>
    <n v="0.20333333333333334"/>
    <n v="81300"/>
  </r>
  <r>
    <x v="17"/>
    <x v="142"/>
    <n v="2.44"/>
    <n v="0"/>
    <n v="2.44"/>
    <n v="480676"/>
    <n v="4936"/>
    <n v="5496"/>
    <n v="75804"/>
    <n v="3372"/>
    <n v="0"/>
    <n v="0"/>
    <x v="116"/>
    <n v="0.20333333333333334"/>
    <n v="81300"/>
  </r>
  <r>
    <x v="18"/>
    <x v="142"/>
    <n v="2.93"/>
    <n v="0.98"/>
    <n v="1.96"/>
    <n v="480676"/>
    <n v="4936"/>
    <n v="5496"/>
    <n v="75804"/>
    <n v="3372"/>
    <n v="0"/>
    <n v="0"/>
    <x v="116"/>
    <n v="0.24416666666666667"/>
    <n v="81300"/>
  </r>
  <r>
    <x v="77"/>
    <x v="142"/>
    <n v="2.4500000000000002"/>
    <n v="0.49"/>
    <n v="1.96"/>
    <n v="480676"/>
    <n v="4936"/>
    <n v="5496"/>
    <n v="75804"/>
    <n v="3372"/>
    <n v="0"/>
    <n v="0"/>
    <x v="116"/>
    <n v="0.20416666666666669"/>
    <n v="81300"/>
  </r>
  <r>
    <x v="19"/>
    <x v="142"/>
    <n v="2.4500000000000002"/>
    <n v="0.98"/>
    <n v="1.47"/>
    <n v="480676"/>
    <n v="4936"/>
    <n v="5496"/>
    <n v="75804"/>
    <n v="3372"/>
    <n v="0"/>
    <n v="0"/>
    <x v="116"/>
    <n v="0.20416666666666669"/>
    <n v="81300"/>
  </r>
  <r>
    <x v="88"/>
    <x v="142"/>
    <n v="2.4500000000000002"/>
    <n v="0.98"/>
    <n v="1.47"/>
    <n v="480676"/>
    <n v="4936"/>
    <n v="5496"/>
    <n v="75804"/>
    <n v="3372"/>
    <n v="0"/>
    <n v="0"/>
    <x v="116"/>
    <n v="0.20416666666666669"/>
    <n v="81300"/>
  </r>
  <r>
    <x v="20"/>
    <x v="142"/>
    <n v="2.44"/>
    <n v="1.46"/>
    <n v="0.98"/>
    <n v="480676"/>
    <n v="4936"/>
    <n v="5496"/>
    <n v="75804"/>
    <n v="3372"/>
    <n v="0"/>
    <n v="0"/>
    <x v="116"/>
    <n v="0.20333333333333334"/>
    <n v="81300"/>
  </r>
  <r>
    <x v="21"/>
    <x v="142"/>
    <n v="2.93"/>
    <n v="0.98"/>
    <n v="1.96"/>
    <n v="480676"/>
    <n v="4936"/>
    <n v="5496"/>
    <n v="75804"/>
    <n v="3372"/>
    <n v="0"/>
    <n v="0"/>
    <x v="116"/>
    <n v="0.24416666666666667"/>
    <n v="81300"/>
  </r>
  <r>
    <x v="89"/>
    <x v="142"/>
    <n v="1.95"/>
    <n v="0"/>
    <n v="1.95"/>
    <n v="480676"/>
    <n v="4936"/>
    <n v="5496"/>
    <n v="75804"/>
    <n v="3372"/>
    <n v="0"/>
    <n v="0"/>
    <x v="116"/>
    <n v="0.16250000000000001"/>
    <n v="81300"/>
  </r>
  <r>
    <x v="78"/>
    <x v="142"/>
    <n v="2.93"/>
    <n v="0.98"/>
    <n v="1.95"/>
    <n v="480676"/>
    <n v="4936"/>
    <n v="5496"/>
    <n v="75804"/>
    <n v="3372"/>
    <n v="0"/>
    <n v="0"/>
    <x v="116"/>
    <n v="0.24416666666666667"/>
    <n v="81300"/>
  </r>
  <r>
    <x v="0"/>
    <x v="142"/>
    <n v="1.91"/>
    <n v="0"/>
    <n v="1.91"/>
    <n v="480676"/>
    <n v="4936"/>
    <n v="5496"/>
    <n v="75804"/>
    <n v="3372"/>
    <n v="0"/>
    <n v="0"/>
    <x v="116"/>
    <n v="0.15916666666666665"/>
    <n v="81300"/>
  </r>
  <r>
    <x v="98"/>
    <x v="142"/>
    <n v="2.44"/>
    <n v="0.49"/>
    <n v="1.95"/>
    <n v="480676"/>
    <n v="4936"/>
    <n v="5496"/>
    <n v="75804"/>
    <n v="3372"/>
    <n v="0"/>
    <n v="0"/>
    <x v="116"/>
    <n v="0.20333333333333334"/>
    <n v="81300"/>
  </r>
  <r>
    <x v="2"/>
    <x v="142"/>
    <n v="2.44"/>
    <n v="0.98"/>
    <n v="1.46"/>
    <n v="480676"/>
    <n v="4936"/>
    <n v="5496"/>
    <n v="75804"/>
    <n v="3372"/>
    <n v="0"/>
    <n v="0"/>
    <x v="116"/>
    <n v="0.20333333333333334"/>
    <n v="81300"/>
  </r>
  <r>
    <x v="99"/>
    <x v="142"/>
    <n v="2.4500000000000002"/>
    <n v="0.98"/>
    <n v="1.47"/>
    <n v="480676"/>
    <n v="4936"/>
    <n v="5496"/>
    <n v="75804"/>
    <n v="3372"/>
    <n v="0"/>
    <n v="0"/>
    <x v="116"/>
    <n v="0.20416666666666669"/>
    <n v="81300"/>
  </r>
  <r>
    <x v="100"/>
    <x v="142"/>
    <n v="2.44"/>
    <n v="0.49"/>
    <n v="1.95"/>
    <n v="480676"/>
    <n v="4936"/>
    <n v="5496"/>
    <n v="75804"/>
    <n v="3372"/>
    <n v="0"/>
    <n v="0"/>
    <x v="116"/>
    <n v="0.20333333333333334"/>
    <n v="81300"/>
  </r>
  <r>
    <x v="22"/>
    <x v="142"/>
    <n v="2.44"/>
    <n v="0.98"/>
    <n v="1.47"/>
    <n v="480676"/>
    <n v="4936"/>
    <n v="5496"/>
    <n v="75804"/>
    <n v="3372"/>
    <n v="0"/>
    <n v="0"/>
    <x v="116"/>
    <n v="0.20333333333333334"/>
    <n v="81300"/>
  </r>
  <r>
    <x v="7"/>
    <x v="142"/>
    <n v="2.44"/>
    <n v="0.98"/>
    <n v="1.46"/>
    <n v="480676"/>
    <n v="4936"/>
    <n v="5496"/>
    <n v="75804"/>
    <n v="3372"/>
    <n v="0"/>
    <n v="0"/>
    <x v="116"/>
    <n v="0.20333333333333334"/>
    <n v="81300"/>
  </r>
  <r>
    <x v="23"/>
    <x v="142"/>
    <n v="2.44"/>
    <n v="0.98"/>
    <n v="1.46"/>
    <n v="480676"/>
    <n v="4936"/>
    <n v="5496"/>
    <n v="75804"/>
    <n v="3372"/>
    <n v="0"/>
    <n v="0"/>
    <x v="116"/>
    <n v="0.20333333333333334"/>
    <n v="81300"/>
  </r>
  <r>
    <x v="90"/>
    <x v="142"/>
    <n v="2.44"/>
    <n v="0.49"/>
    <n v="1.96"/>
    <n v="480676"/>
    <n v="4936"/>
    <n v="5496"/>
    <n v="75804"/>
    <n v="3372"/>
    <n v="0"/>
    <n v="0"/>
    <x v="116"/>
    <n v="0.20333333333333334"/>
    <n v="81300"/>
  </r>
  <r>
    <x v="24"/>
    <x v="142"/>
    <n v="2.4500000000000002"/>
    <n v="0.49"/>
    <n v="1.96"/>
    <n v="480676"/>
    <n v="4936"/>
    <n v="5496"/>
    <n v="75804"/>
    <n v="3372"/>
    <n v="0"/>
    <n v="0"/>
    <x v="116"/>
    <n v="0.20416666666666669"/>
    <n v="81300"/>
  </r>
  <r>
    <x v="101"/>
    <x v="142"/>
    <n v="2.44"/>
    <n v="1.47"/>
    <n v="0.98"/>
    <n v="480676"/>
    <n v="4936"/>
    <n v="5496"/>
    <n v="75804"/>
    <n v="3372"/>
    <n v="0"/>
    <n v="0"/>
    <x v="116"/>
    <n v="0.20333333333333334"/>
    <n v="81300"/>
  </r>
  <r>
    <x v="25"/>
    <x v="142"/>
    <n v="2.44"/>
    <n v="0.98"/>
    <n v="1.46"/>
    <n v="480676"/>
    <n v="4936"/>
    <n v="5496"/>
    <n v="75804"/>
    <n v="3372"/>
    <n v="0"/>
    <n v="0"/>
    <x v="116"/>
    <n v="0.20333333333333334"/>
    <n v="81300"/>
  </r>
  <r>
    <x v="26"/>
    <x v="142"/>
    <n v="2.44"/>
    <n v="0.98"/>
    <n v="1.46"/>
    <n v="480676"/>
    <n v="4936"/>
    <n v="5496"/>
    <n v="75804"/>
    <n v="3372"/>
    <n v="0"/>
    <n v="0"/>
    <x v="116"/>
    <n v="0.20333333333333334"/>
    <n v="81300"/>
  </r>
  <r>
    <x v="27"/>
    <x v="142"/>
    <n v="2.44"/>
    <n v="0.98"/>
    <n v="1.46"/>
    <n v="480676"/>
    <n v="4936"/>
    <n v="5496"/>
    <n v="75804"/>
    <n v="3372"/>
    <n v="0"/>
    <n v="0"/>
    <x v="116"/>
    <n v="0.20333333333333334"/>
    <n v="81300"/>
  </r>
  <r>
    <x v="3"/>
    <x v="142"/>
    <n v="2.44"/>
    <n v="1.46"/>
    <n v="0.98"/>
    <n v="480676"/>
    <n v="4936"/>
    <n v="5496"/>
    <n v="75804"/>
    <n v="3372"/>
    <n v="0"/>
    <n v="0"/>
    <x v="116"/>
    <n v="0.20333333333333334"/>
    <n v="81300"/>
  </r>
  <r>
    <x v="28"/>
    <x v="142"/>
    <n v="2.44"/>
    <n v="1.47"/>
    <n v="0.98"/>
    <n v="480676"/>
    <n v="4936"/>
    <n v="5496"/>
    <n v="75804"/>
    <n v="3372"/>
    <n v="0"/>
    <n v="0"/>
    <x v="116"/>
    <n v="0.20333333333333334"/>
    <n v="81300"/>
  </r>
  <r>
    <x v="29"/>
    <x v="142"/>
    <n v="2.4500000000000002"/>
    <n v="0.98"/>
    <n v="1.47"/>
    <n v="480676"/>
    <n v="4936"/>
    <n v="5496"/>
    <n v="75804"/>
    <n v="3372"/>
    <n v="0"/>
    <n v="0"/>
    <x v="116"/>
    <n v="0.20416666666666669"/>
    <n v="81300"/>
  </r>
  <r>
    <x v="30"/>
    <x v="142"/>
    <n v="2.95"/>
    <n v="0.49"/>
    <n v="2.46"/>
    <n v="480676"/>
    <n v="4932"/>
    <n v="5496"/>
    <n v="75804"/>
    <n v="3368"/>
    <n v="0"/>
    <n v="0"/>
    <x v="116"/>
    <n v="0.24583333333333335"/>
    <n v="81300"/>
  </r>
  <r>
    <x v="31"/>
    <x v="142"/>
    <n v="2.46"/>
    <n v="0.98"/>
    <n v="1.47"/>
    <n v="480676"/>
    <n v="4932"/>
    <n v="5496"/>
    <n v="75804"/>
    <n v="3368"/>
    <n v="0"/>
    <n v="0"/>
    <x v="116"/>
    <n v="0.20499999999999999"/>
    <n v="81300"/>
  </r>
  <r>
    <x v="102"/>
    <x v="142"/>
    <n v="2.9"/>
    <n v="1.45"/>
    <n v="1.45"/>
    <n v="480676"/>
    <n v="4932"/>
    <n v="5496"/>
    <n v="75804"/>
    <n v="3368"/>
    <n v="0"/>
    <n v="0"/>
    <x v="116"/>
    <n v="0.24166666666666667"/>
    <n v="81300"/>
  </r>
  <r>
    <x v="32"/>
    <x v="142"/>
    <n v="2.44"/>
    <n v="0.97"/>
    <n v="1.46"/>
    <n v="480676"/>
    <n v="4932"/>
    <n v="5496"/>
    <n v="75804"/>
    <n v="3368"/>
    <n v="0"/>
    <n v="0"/>
    <x v="116"/>
    <n v="0.20333333333333334"/>
    <n v="81300"/>
  </r>
  <r>
    <x v="103"/>
    <x v="142"/>
    <n v="2.86"/>
    <n v="1.91"/>
    <n v="0.95"/>
    <n v="480676"/>
    <n v="4932"/>
    <n v="5496"/>
    <n v="75804"/>
    <n v="3368"/>
    <n v="0"/>
    <n v="0"/>
    <x v="116"/>
    <n v="0.23833333333333331"/>
    <n v="81300"/>
  </r>
  <r>
    <x v="33"/>
    <x v="142"/>
    <n v="2.44"/>
    <n v="0.98"/>
    <n v="1.46"/>
    <n v="480676"/>
    <n v="4932"/>
    <n v="5496"/>
    <n v="75804"/>
    <n v="3368"/>
    <n v="0"/>
    <n v="0"/>
    <x v="116"/>
    <n v="0.20333333333333334"/>
    <n v="81300"/>
  </r>
  <r>
    <x v="34"/>
    <x v="142"/>
    <n v="2.44"/>
    <n v="0.49"/>
    <n v="1.95"/>
    <n v="480676"/>
    <n v="4932"/>
    <n v="5496"/>
    <n v="75804"/>
    <n v="3368"/>
    <n v="0"/>
    <n v="0"/>
    <x v="116"/>
    <n v="0.20333333333333334"/>
    <n v="81300"/>
  </r>
  <r>
    <x v="104"/>
    <x v="142"/>
    <n v="2.44"/>
    <n v="1.46"/>
    <n v="0.98"/>
    <n v="480676"/>
    <n v="4932"/>
    <n v="5496"/>
    <n v="75804"/>
    <n v="3368"/>
    <n v="0"/>
    <n v="0"/>
    <x v="116"/>
    <n v="0.20333333333333334"/>
    <n v="81300"/>
  </r>
  <r>
    <x v="35"/>
    <x v="142"/>
    <n v="2.92"/>
    <n v="0.97"/>
    <n v="1.95"/>
    <n v="480676"/>
    <n v="4932"/>
    <n v="5496"/>
    <n v="75804"/>
    <n v="3368"/>
    <n v="0"/>
    <n v="0"/>
    <x v="116"/>
    <n v="0.24333333333333332"/>
    <n v="81300"/>
  </r>
  <r>
    <x v="79"/>
    <x v="142"/>
    <n v="1.96"/>
    <n v="0.49"/>
    <n v="1.47"/>
    <n v="480676"/>
    <n v="4932"/>
    <n v="5496"/>
    <n v="75804"/>
    <n v="3368"/>
    <n v="0"/>
    <n v="0"/>
    <x v="116"/>
    <n v="0.16333333333333333"/>
    <n v="81300"/>
  </r>
  <r>
    <x v="36"/>
    <x v="142"/>
    <n v="2.44"/>
    <n v="0.49"/>
    <n v="1.95"/>
    <n v="480676"/>
    <n v="4932"/>
    <n v="5496"/>
    <n v="75804"/>
    <n v="3368"/>
    <n v="0"/>
    <n v="0"/>
    <x v="116"/>
    <n v="0.20333333333333334"/>
    <n v="81300"/>
  </r>
  <r>
    <x v="37"/>
    <x v="142"/>
    <n v="2.93"/>
    <n v="0.98"/>
    <n v="1.95"/>
    <n v="480676"/>
    <n v="4932"/>
    <n v="5496"/>
    <n v="75804"/>
    <n v="3368"/>
    <n v="0"/>
    <n v="0"/>
    <x v="116"/>
    <n v="0.24416666666666667"/>
    <n v="81300"/>
  </r>
  <r>
    <x v="38"/>
    <x v="142"/>
    <n v="1.95"/>
    <n v="0.98"/>
    <n v="0.98"/>
    <n v="480676"/>
    <n v="4932"/>
    <n v="5496"/>
    <n v="75804"/>
    <n v="3368"/>
    <n v="0"/>
    <n v="0"/>
    <x v="116"/>
    <n v="0.16250000000000001"/>
    <n v="81300"/>
  </r>
  <r>
    <x v="39"/>
    <x v="142"/>
    <n v="2.94"/>
    <n v="0.49"/>
    <n v="2.4500000000000002"/>
    <n v="480676"/>
    <n v="4932"/>
    <n v="5496"/>
    <n v="75804"/>
    <n v="3368"/>
    <n v="0"/>
    <n v="0"/>
    <x v="116"/>
    <n v="0.245"/>
    <n v="81300"/>
  </r>
  <r>
    <x v="40"/>
    <x v="142"/>
    <n v="2.44"/>
    <n v="1.95"/>
    <n v="0.49"/>
    <n v="480676"/>
    <n v="4932"/>
    <n v="5496"/>
    <n v="75804"/>
    <n v="3368"/>
    <n v="0"/>
    <n v="0"/>
    <x v="116"/>
    <n v="0.20333333333333334"/>
    <n v="81300"/>
  </r>
  <r>
    <x v="41"/>
    <x v="142"/>
    <n v="2.4"/>
    <n v="0.96"/>
    <n v="1.44"/>
    <n v="480676"/>
    <n v="4932"/>
    <n v="5496"/>
    <n v="75804"/>
    <n v="3368"/>
    <n v="0"/>
    <n v="0"/>
    <x v="116"/>
    <n v="0.19999999999999998"/>
    <n v="81300"/>
  </r>
  <r>
    <x v="105"/>
    <x v="142"/>
    <n v="2.44"/>
    <n v="0.98"/>
    <n v="1.46"/>
    <n v="480676"/>
    <n v="4932"/>
    <n v="5496"/>
    <n v="75804"/>
    <n v="3368"/>
    <n v="0"/>
    <n v="0"/>
    <x v="116"/>
    <n v="0.20333333333333334"/>
    <n v="81300"/>
  </r>
  <r>
    <x v="42"/>
    <x v="142"/>
    <n v="2.44"/>
    <n v="0.97"/>
    <n v="1.46"/>
    <n v="480676"/>
    <n v="4932"/>
    <n v="5496"/>
    <n v="75804"/>
    <n v="3368"/>
    <n v="0"/>
    <n v="0"/>
    <x v="116"/>
    <n v="0.20333333333333334"/>
    <n v="81300"/>
  </r>
  <r>
    <x v="43"/>
    <x v="142"/>
    <n v="2.4500000000000002"/>
    <n v="0.98"/>
    <n v="1.47"/>
    <n v="480676"/>
    <n v="4932"/>
    <n v="5496"/>
    <n v="75804"/>
    <n v="3368"/>
    <n v="0"/>
    <n v="0"/>
    <x v="116"/>
    <n v="0.20416666666666669"/>
    <n v="81300"/>
  </r>
  <r>
    <x v="106"/>
    <x v="142"/>
    <n v="2.93"/>
    <n v="1.47"/>
    <n v="1.47"/>
    <n v="480676"/>
    <n v="4932"/>
    <n v="5496"/>
    <n v="75804"/>
    <n v="3368"/>
    <n v="0"/>
    <n v="0"/>
    <x v="116"/>
    <n v="0.24416666666666667"/>
    <n v="81300"/>
  </r>
  <r>
    <x v="4"/>
    <x v="142"/>
    <n v="2.44"/>
    <n v="0.49"/>
    <n v="1.95"/>
    <n v="480676"/>
    <n v="4932"/>
    <n v="5496"/>
    <n v="75804"/>
    <n v="3368"/>
    <n v="0"/>
    <n v="0"/>
    <x v="116"/>
    <n v="0.20333333333333334"/>
    <n v="81300"/>
  </r>
  <r>
    <x v="44"/>
    <x v="142"/>
    <n v="2.44"/>
    <n v="0.49"/>
    <n v="1.95"/>
    <n v="480676"/>
    <n v="4932"/>
    <n v="5496"/>
    <n v="75804"/>
    <n v="3368"/>
    <n v="0"/>
    <n v="0"/>
    <x v="116"/>
    <n v="0.20333333333333334"/>
    <n v="81300"/>
  </r>
  <r>
    <x v="8"/>
    <x v="142"/>
    <n v="2.44"/>
    <n v="0.98"/>
    <n v="1.47"/>
    <n v="480676"/>
    <n v="4932"/>
    <n v="5496"/>
    <n v="75804"/>
    <n v="3368"/>
    <n v="0"/>
    <n v="0"/>
    <x v="116"/>
    <n v="0.20333333333333334"/>
    <n v="81300"/>
  </r>
  <r>
    <x v="85"/>
    <x v="142"/>
    <n v="2.4500000000000002"/>
    <n v="0.49"/>
    <n v="1.96"/>
    <n v="480676"/>
    <n v="4932"/>
    <n v="5496"/>
    <n v="75804"/>
    <n v="3368"/>
    <n v="0"/>
    <n v="0"/>
    <x v="116"/>
    <n v="0.20416666666666669"/>
    <n v="81300"/>
  </r>
  <r>
    <x v="45"/>
    <x v="142"/>
    <n v="2.87"/>
    <n v="1.91"/>
    <n v="0.96"/>
    <n v="480676"/>
    <n v="4932"/>
    <n v="5496"/>
    <n v="75804"/>
    <n v="3368"/>
    <n v="0"/>
    <n v="0"/>
    <x v="116"/>
    <n v="0.23916666666666667"/>
    <n v="81300"/>
  </r>
  <r>
    <x v="46"/>
    <x v="142"/>
    <n v="2.93"/>
    <n v="0.98"/>
    <n v="1.95"/>
    <n v="480676"/>
    <n v="4932"/>
    <n v="5496"/>
    <n v="75804"/>
    <n v="3368"/>
    <n v="0"/>
    <n v="0"/>
    <x v="116"/>
    <n v="0.24416666666666667"/>
    <n v="81300"/>
  </r>
  <r>
    <x v="47"/>
    <x v="142"/>
    <n v="2.46"/>
    <n v="0.98"/>
    <n v="1.47"/>
    <n v="480676"/>
    <n v="4932"/>
    <n v="5496"/>
    <n v="75804"/>
    <n v="3368"/>
    <n v="0"/>
    <n v="0"/>
    <x v="116"/>
    <n v="0.20499999999999999"/>
    <n v="81300"/>
  </r>
  <r>
    <x v="80"/>
    <x v="142"/>
    <n v="2.46"/>
    <n v="0.98"/>
    <n v="1.48"/>
    <n v="480676"/>
    <n v="4932"/>
    <n v="5496"/>
    <n v="75804"/>
    <n v="3368"/>
    <n v="0"/>
    <n v="0"/>
    <x v="116"/>
    <n v="0.20499999999999999"/>
    <n v="81300"/>
  </r>
  <r>
    <x v="48"/>
    <x v="142"/>
    <n v="2.95"/>
    <n v="0.98"/>
    <n v="1.96"/>
    <n v="480676"/>
    <n v="4932"/>
    <n v="5496"/>
    <n v="75804"/>
    <n v="3368"/>
    <n v="0"/>
    <n v="0"/>
    <x v="116"/>
    <n v="0.24583333333333335"/>
    <n v="81300"/>
  </r>
  <r>
    <x v="49"/>
    <x v="142"/>
    <n v="2.46"/>
    <n v="0.98"/>
    <n v="1.47"/>
    <n v="480676"/>
    <n v="4932"/>
    <n v="5496"/>
    <n v="75804"/>
    <n v="3368"/>
    <n v="0"/>
    <n v="0"/>
    <x v="116"/>
    <n v="0.20499999999999999"/>
    <n v="81300"/>
  </r>
  <r>
    <x v="50"/>
    <x v="142"/>
    <n v="2.4700000000000002"/>
    <n v="0.49"/>
    <n v="1.97"/>
    <n v="480676"/>
    <n v="4932"/>
    <n v="5496"/>
    <n v="75804"/>
    <n v="3368"/>
    <n v="0"/>
    <n v="0"/>
    <x v="116"/>
    <n v="0.20583333333333334"/>
    <n v="81300"/>
  </r>
  <r>
    <x v="51"/>
    <x v="142"/>
    <n v="2.46"/>
    <n v="1.96"/>
    <n v="0.49"/>
    <n v="480676"/>
    <n v="4932"/>
    <n v="5496"/>
    <n v="75804"/>
    <n v="3368"/>
    <n v="0"/>
    <n v="0"/>
    <x v="116"/>
    <n v="0.20499999999999999"/>
    <n v="81300"/>
  </r>
  <r>
    <x v="52"/>
    <x v="142"/>
    <n v="2.4300000000000002"/>
    <n v="0.49"/>
    <n v="1.94"/>
    <n v="480676"/>
    <n v="4932"/>
    <n v="5496"/>
    <n v="75804"/>
    <n v="3368"/>
    <n v="0"/>
    <n v="0"/>
    <x v="116"/>
    <n v="0.20250000000000001"/>
    <n v="81300"/>
  </r>
  <r>
    <x v="53"/>
    <x v="142"/>
    <n v="3.41"/>
    <n v="0.97"/>
    <n v="2.4300000000000002"/>
    <n v="480676"/>
    <n v="4932"/>
    <n v="5496"/>
    <n v="75804"/>
    <n v="3368"/>
    <n v="0"/>
    <n v="0"/>
    <x v="116"/>
    <n v="0.28416666666666668"/>
    <n v="81300"/>
  </r>
  <r>
    <x v="5"/>
    <x v="142"/>
    <n v="2.21"/>
    <n v="0"/>
    <n v="2.21"/>
    <n v="480676"/>
    <n v="4932"/>
    <n v="5496"/>
    <n v="75804"/>
    <n v="3368"/>
    <n v="0"/>
    <n v="0"/>
    <x v="116"/>
    <n v="0.18416666666666667"/>
    <n v="81300"/>
  </r>
  <r>
    <x v="91"/>
    <x v="142"/>
    <n v="2.44"/>
    <n v="0.97"/>
    <n v="1.46"/>
    <n v="480676"/>
    <n v="4932"/>
    <n v="5496"/>
    <n v="75804"/>
    <n v="3368"/>
    <n v="0"/>
    <n v="0"/>
    <x v="116"/>
    <n v="0.20333333333333334"/>
    <n v="81300"/>
  </r>
  <r>
    <x v="54"/>
    <x v="142"/>
    <n v="2.93"/>
    <n v="0.98"/>
    <n v="1.95"/>
    <n v="480676"/>
    <n v="4932"/>
    <n v="5496"/>
    <n v="75804"/>
    <n v="3368"/>
    <n v="0"/>
    <n v="0"/>
    <x v="116"/>
    <n v="0.24416666666666667"/>
    <n v="81300"/>
  </r>
  <r>
    <x v="107"/>
    <x v="142"/>
    <n v="2.4500000000000002"/>
    <n v="0.49"/>
    <n v="1.96"/>
    <n v="480676"/>
    <n v="4932"/>
    <n v="5496"/>
    <n v="75804"/>
    <n v="3368"/>
    <n v="0"/>
    <n v="0"/>
    <x v="116"/>
    <n v="0.20416666666666669"/>
    <n v="81300"/>
  </r>
  <r>
    <x v="108"/>
    <x v="142"/>
    <n v="2.44"/>
    <n v="0"/>
    <n v="2.44"/>
    <n v="480676"/>
    <n v="4932"/>
    <n v="5496"/>
    <n v="75804"/>
    <n v="3368"/>
    <n v="0"/>
    <n v="0"/>
    <x v="116"/>
    <n v="0.20333333333333334"/>
    <n v="81300"/>
  </r>
  <r>
    <x v="55"/>
    <x v="142"/>
    <n v="2.44"/>
    <n v="0.98"/>
    <n v="1.46"/>
    <n v="480676"/>
    <n v="4932"/>
    <n v="5496"/>
    <n v="75804"/>
    <n v="3368"/>
    <n v="0"/>
    <n v="0"/>
    <x v="116"/>
    <n v="0.20333333333333334"/>
    <n v="81300"/>
  </r>
  <r>
    <x v="109"/>
    <x v="142"/>
    <n v="2.44"/>
    <n v="0.49"/>
    <n v="1.95"/>
    <n v="480676"/>
    <n v="4932"/>
    <n v="5496"/>
    <n v="75804"/>
    <n v="3368"/>
    <n v="0"/>
    <n v="0"/>
    <x v="116"/>
    <n v="0.20333333333333334"/>
    <n v="81300"/>
  </r>
  <r>
    <x v="56"/>
    <x v="142"/>
    <n v="2.93"/>
    <n v="0.98"/>
    <n v="1.95"/>
    <n v="480676"/>
    <n v="4932"/>
    <n v="5496"/>
    <n v="75804"/>
    <n v="3368"/>
    <n v="0"/>
    <n v="0"/>
    <x v="116"/>
    <n v="0.24416666666666667"/>
    <n v="81300"/>
  </r>
  <r>
    <x v="110"/>
    <x v="142"/>
    <n v="1.91"/>
    <n v="0"/>
    <n v="1.91"/>
    <n v="480676"/>
    <n v="4932"/>
    <n v="5496"/>
    <n v="75804"/>
    <n v="3368"/>
    <n v="0"/>
    <n v="0"/>
    <x v="116"/>
    <n v="0.15916666666666665"/>
    <n v="81300"/>
  </r>
  <r>
    <x v="57"/>
    <x v="142"/>
    <n v="2.44"/>
    <n v="0.49"/>
    <n v="1.95"/>
    <n v="480676"/>
    <n v="4932"/>
    <n v="5496"/>
    <n v="75804"/>
    <n v="3368"/>
    <n v="0"/>
    <n v="0"/>
    <x v="116"/>
    <n v="0.20333333333333334"/>
    <n v="81300"/>
  </r>
  <r>
    <x v="58"/>
    <x v="142"/>
    <n v="2.92"/>
    <n v="0.97"/>
    <n v="1.95"/>
    <n v="480676"/>
    <n v="4932"/>
    <n v="5496"/>
    <n v="75804"/>
    <n v="3368"/>
    <n v="0"/>
    <n v="0"/>
    <x v="116"/>
    <n v="0.24333333333333332"/>
    <n v="81300"/>
  </r>
  <r>
    <x v="59"/>
    <x v="142"/>
    <n v="2.44"/>
    <n v="0.97"/>
    <n v="1.46"/>
    <n v="480676"/>
    <n v="4932"/>
    <n v="5496"/>
    <n v="75804"/>
    <n v="3368"/>
    <n v="0"/>
    <n v="0"/>
    <x v="116"/>
    <n v="0.20333333333333334"/>
    <n v="81300"/>
  </r>
  <r>
    <x v="111"/>
    <x v="142"/>
    <n v="1.95"/>
    <n v="0.49"/>
    <n v="1.46"/>
    <n v="480676"/>
    <n v="4932"/>
    <n v="5496"/>
    <n v="75804"/>
    <n v="3368"/>
    <n v="0"/>
    <n v="0"/>
    <x v="116"/>
    <n v="0.16250000000000001"/>
    <n v="81300"/>
  </r>
  <r>
    <x v="9"/>
    <x v="142"/>
    <n v="2.44"/>
    <n v="0.49"/>
    <n v="1.95"/>
    <n v="480676"/>
    <n v="4932"/>
    <n v="5496"/>
    <n v="75804"/>
    <n v="3368"/>
    <n v="0"/>
    <n v="0"/>
    <x v="116"/>
    <n v="0.20333333333333334"/>
    <n v="81300"/>
  </r>
  <r>
    <x v="112"/>
    <x v="142"/>
    <n v="2.44"/>
    <n v="0.98"/>
    <n v="1.47"/>
    <n v="480676"/>
    <n v="4932"/>
    <n v="5496"/>
    <n v="75804"/>
    <n v="3368"/>
    <n v="0"/>
    <n v="0"/>
    <x v="116"/>
    <n v="0.20333333333333334"/>
    <n v="81300"/>
  </r>
  <r>
    <x v="60"/>
    <x v="142"/>
    <n v="2.93"/>
    <n v="1.95"/>
    <n v="0.98"/>
    <n v="480676"/>
    <n v="4932"/>
    <n v="5496"/>
    <n v="75804"/>
    <n v="3368"/>
    <n v="0"/>
    <n v="0"/>
    <x v="116"/>
    <n v="0.24416666666666667"/>
    <n v="81300"/>
  </r>
  <r>
    <x v="61"/>
    <x v="142"/>
    <n v="2.41"/>
    <n v="0.96"/>
    <n v="1.44"/>
    <n v="480676"/>
    <n v="4932"/>
    <n v="5496"/>
    <n v="75804"/>
    <n v="3368"/>
    <n v="0"/>
    <n v="0"/>
    <x v="116"/>
    <n v="0.20083333333333334"/>
    <n v="81300"/>
  </r>
  <r>
    <x v="81"/>
    <x v="142"/>
    <n v="2.4500000000000002"/>
    <n v="0.49"/>
    <n v="1.96"/>
    <n v="480676"/>
    <n v="4932"/>
    <n v="5496"/>
    <n v="75804"/>
    <n v="3368"/>
    <n v="0"/>
    <n v="0"/>
    <x v="116"/>
    <n v="0.20416666666666669"/>
    <n v="81300"/>
  </r>
  <r>
    <x v="62"/>
    <x v="142"/>
    <n v="2.93"/>
    <n v="0.98"/>
    <n v="1.95"/>
    <n v="480676"/>
    <n v="4932"/>
    <n v="5496"/>
    <n v="75804"/>
    <n v="3368"/>
    <n v="0"/>
    <n v="0"/>
    <x v="116"/>
    <n v="0.24416666666666667"/>
    <n v="81300"/>
  </r>
  <r>
    <x v="113"/>
    <x v="142"/>
    <n v="2.44"/>
    <n v="0.98"/>
    <n v="1.47"/>
    <n v="480676"/>
    <n v="4932"/>
    <n v="5496"/>
    <n v="75804"/>
    <n v="3368"/>
    <n v="0"/>
    <n v="0"/>
    <x v="116"/>
    <n v="0.20333333333333334"/>
    <n v="81300"/>
  </r>
  <r>
    <x v="63"/>
    <x v="142"/>
    <n v="2.4500000000000002"/>
    <n v="0"/>
    <n v="2.4500000000000002"/>
    <n v="480676"/>
    <n v="4932"/>
    <n v="5496"/>
    <n v="75804"/>
    <n v="3368"/>
    <n v="0"/>
    <n v="0"/>
    <x v="116"/>
    <n v="0.20416666666666669"/>
    <n v="81300"/>
  </r>
  <r>
    <x v="114"/>
    <x v="142"/>
    <n v="2.44"/>
    <n v="0.49"/>
    <n v="1.95"/>
    <n v="480676"/>
    <n v="4932"/>
    <n v="5496"/>
    <n v="75804"/>
    <n v="3368"/>
    <n v="0"/>
    <n v="0"/>
    <x v="116"/>
    <n v="0.20333333333333334"/>
    <n v="81300"/>
  </r>
  <r>
    <x v="64"/>
    <x v="142"/>
    <n v="2.44"/>
    <n v="0.97"/>
    <n v="1.46"/>
    <n v="480676"/>
    <n v="4932"/>
    <n v="5496"/>
    <n v="75804"/>
    <n v="3368"/>
    <n v="0"/>
    <n v="0"/>
    <x v="116"/>
    <n v="0.20333333333333334"/>
    <n v="81300"/>
  </r>
  <r>
    <x v="65"/>
    <x v="142"/>
    <n v="2.44"/>
    <n v="0.49"/>
    <n v="1.95"/>
    <n v="480676"/>
    <n v="4932"/>
    <n v="5496"/>
    <n v="75804"/>
    <n v="3368"/>
    <n v="0"/>
    <n v="0"/>
    <x v="116"/>
    <n v="0.20333333333333334"/>
    <n v="81300"/>
  </r>
  <r>
    <x v="82"/>
    <x v="142"/>
    <n v="2.44"/>
    <n v="0.49"/>
    <n v="1.95"/>
    <n v="480676"/>
    <n v="4932"/>
    <n v="5496"/>
    <n v="75804"/>
    <n v="3368"/>
    <n v="0"/>
    <n v="0"/>
    <x v="116"/>
    <n v="0.20333333333333334"/>
    <n v="81300"/>
  </r>
  <r>
    <x v="66"/>
    <x v="142"/>
    <n v="2.44"/>
    <n v="0.98"/>
    <n v="1.46"/>
    <n v="480676"/>
    <n v="4932"/>
    <n v="5496"/>
    <n v="75804"/>
    <n v="3368"/>
    <n v="0"/>
    <n v="0"/>
    <x v="116"/>
    <n v="0.20333333333333334"/>
    <n v="81300"/>
  </r>
  <r>
    <x v="92"/>
    <x v="142"/>
    <n v="2.94"/>
    <n v="1.47"/>
    <n v="1.47"/>
    <n v="480676"/>
    <n v="4932"/>
    <n v="5496"/>
    <n v="75804"/>
    <n v="3368"/>
    <n v="0"/>
    <n v="0"/>
    <x v="116"/>
    <n v="0.245"/>
    <n v="81300"/>
  </r>
  <r>
    <x v="67"/>
    <x v="142"/>
    <n v="2.95"/>
    <n v="0.98"/>
    <n v="1.96"/>
    <n v="480676"/>
    <n v="4932"/>
    <n v="5496"/>
    <n v="75804"/>
    <n v="3368"/>
    <n v="0"/>
    <n v="0"/>
    <x v="116"/>
    <n v="0.24583333333333335"/>
    <n v="81300"/>
  </r>
  <r>
    <x v="115"/>
    <x v="142"/>
    <n v="2.87"/>
    <n v="0"/>
    <n v="2.87"/>
    <n v="480676"/>
    <n v="4932"/>
    <n v="5496"/>
    <n v="75804"/>
    <n v="3368"/>
    <n v="0"/>
    <n v="0"/>
    <x v="116"/>
    <n v="0.23916666666666667"/>
    <n v="81300"/>
  </r>
  <r>
    <x v="68"/>
    <x v="142"/>
    <n v="2.94"/>
    <n v="0.98"/>
    <n v="1.96"/>
    <n v="480676"/>
    <n v="4932"/>
    <n v="5496"/>
    <n v="75804"/>
    <n v="3368"/>
    <n v="0"/>
    <n v="0"/>
    <x v="116"/>
    <n v="0.245"/>
    <n v="81300"/>
  </r>
  <r>
    <x v="93"/>
    <x v="142"/>
    <n v="2.94"/>
    <n v="1.47"/>
    <n v="1.47"/>
    <n v="480676"/>
    <n v="4932"/>
    <n v="5496"/>
    <n v="75804"/>
    <n v="3368"/>
    <n v="0"/>
    <n v="0"/>
    <x v="116"/>
    <n v="0.245"/>
    <n v="81300"/>
  </r>
  <r>
    <x v="69"/>
    <x v="142"/>
    <n v="2.95"/>
    <n v="0.98"/>
    <n v="1.97"/>
    <n v="480676"/>
    <n v="4932"/>
    <n v="5496"/>
    <n v="75804"/>
    <n v="3368"/>
    <n v="0"/>
    <n v="0"/>
    <x v="116"/>
    <n v="0.24583333333333335"/>
    <n v="81300"/>
  </r>
  <r>
    <x v="86"/>
    <x v="142"/>
    <n v="2.92"/>
    <n v="1.46"/>
    <n v="1.46"/>
    <n v="480676"/>
    <n v="4932"/>
    <n v="5496"/>
    <n v="75804"/>
    <n v="3368"/>
    <n v="0"/>
    <n v="0"/>
    <x v="116"/>
    <n v="0.24333333333333332"/>
    <n v="81300"/>
  </r>
  <r>
    <x v="116"/>
    <x v="142"/>
    <n v="2.42"/>
    <n v="0.97"/>
    <n v="1.45"/>
    <n v="480676"/>
    <n v="4932"/>
    <n v="5496"/>
    <n v="75804"/>
    <n v="3368"/>
    <n v="0"/>
    <n v="0"/>
    <x v="116"/>
    <n v="0.20166666666666666"/>
    <n v="81300"/>
  </r>
  <r>
    <x v="70"/>
    <x v="142"/>
    <n v="3.41"/>
    <n v="1.46"/>
    <n v="1.95"/>
    <n v="480676"/>
    <n v="4932"/>
    <n v="5496"/>
    <n v="75804"/>
    <n v="3368"/>
    <n v="0"/>
    <n v="0"/>
    <x v="116"/>
    <n v="0.28416666666666668"/>
    <n v="81300"/>
  </r>
  <r>
    <x v="83"/>
    <x v="142"/>
    <n v="2.4"/>
    <n v="1.2"/>
    <n v="1.2"/>
    <n v="480676"/>
    <n v="4932"/>
    <n v="5496"/>
    <n v="75804"/>
    <n v="3368"/>
    <n v="0"/>
    <n v="0"/>
    <x v="116"/>
    <n v="0.19999999999999998"/>
    <n v="81300"/>
  </r>
  <r>
    <x v="94"/>
    <x v="142"/>
    <n v="2.4"/>
    <n v="0.8"/>
    <n v="1.6"/>
    <n v="480676"/>
    <n v="4932"/>
    <n v="5496"/>
    <n v="75804"/>
    <n v="3368"/>
    <n v="0"/>
    <n v="0"/>
    <x v="116"/>
    <n v="0.19999999999999998"/>
    <n v="81300"/>
  </r>
  <r>
    <x v="71"/>
    <x v="142"/>
    <n v="3.93"/>
    <n v="0.98"/>
    <n v="2.95"/>
    <n v="480676"/>
    <n v="4932"/>
    <n v="5496"/>
    <n v="75804"/>
    <n v="3368"/>
    <n v="0"/>
    <n v="0"/>
    <x v="116"/>
    <n v="0.32750000000000001"/>
    <n v="81300"/>
  </r>
  <r>
    <x v="117"/>
    <x v="142"/>
    <n v="2.0099999999999998"/>
    <n v="0"/>
    <n v="2.0099999999999998"/>
    <n v="480676"/>
    <n v="4932"/>
    <n v="5496"/>
    <n v="75804"/>
    <n v="3368"/>
    <n v="0"/>
    <n v="0"/>
    <x v="116"/>
    <n v="0.16749999999999998"/>
    <n v="81300"/>
  </r>
  <r>
    <x v="72"/>
    <x v="142"/>
    <n v="2.95"/>
    <n v="0.98"/>
    <n v="1.97"/>
    <n v="480676"/>
    <n v="4932"/>
    <n v="5496"/>
    <n v="75804"/>
    <n v="3368"/>
    <n v="0"/>
    <n v="0"/>
    <x v="116"/>
    <n v="0.24583333333333335"/>
    <n v="81300"/>
  </r>
  <r>
    <x v="73"/>
    <x v="142"/>
    <n v="2.4500000000000002"/>
    <n v="0.98"/>
    <n v="1.47"/>
    <n v="480676"/>
    <n v="4932"/>
    <n v="5496"/>
    <n v="75804"/>
    <n v="3368"/>
    <n v="0"/>
    <n v="0"/>
    <x v="116"/>
    <n v="0.20416666666666669"/>
    <n v="81300"/>
  </r>
  <r>
    <x v="74"/>
    <x v="142"/>
    <n v="2.93"/>
    <n v="0.98"/>
    <n v="1.96"/>
    <n v="480676"/>
    <n v="4932"/>
    <n v="5496"/>
    <n v="75804"/>
    <n v="3368"/>
    <n v="0"/>
    <n v="0"/>
    <x v="116"/>
    <n v="0.24416666666666667"/>
    <n v="81300"/>
  </r>
  <r>
    <x v="75"/>
    <x v="142"/>
    <n v="2.4500000000000002"/>
    <n v="0.98"/>
    <n v="1.47"/>
    <n v="480676"/>
    <n v="4932"/>
    <n v="5496"/>
    <n v="75804"/>
    <n v="3368"/>
    <n v="0"/>
    <n v="0"/>
    <x v="116"/>
    <n v="0.20416666666666669"/>
    <n v="81300"/>
  </r>
  <r>
    <x v="84"/>
    <x v="142"/>
    <n v="2.94"/>
    <n v="1.47"/>
    <n v="1.47"/>
    <n v="480676"/>
    <n v="4932"/>
    <n v="5496"/>
    <n v="75804"/>
    <n v="3368"/>
    <n v="0"/>
    <n v="0"/>
    <x v="116"/>
    <n v="0.245"/>
    <n v="81300"/>
  </r>
  <r>
    <x v="118"/>
    <x v="142"/>
    <n v="2.46"/>
    <n v="1.47"/>
    <n v="0.98"/>
    <n v="480676"/>
    <n v="4932"/>
    <n v="5496"/>
    <n v="75804"/>
    <n v="3368"/>
    <n v="0"/>
    <n v="0"/>
    <x v="116"/>
    <n v="0.20499999999999999"/>
    <n v="81300"/>
  </r>
  <r>
    <x v="6"/>
    <x v="142"/>
    <n v="2.4300000000000002"/>
    <n v="0.49"/>
    <n v="1.94"/>
    <n v="480676"/>
    <n v="4932"/>
    <n v="5496"/>
    <n v="75804"/>
    <n v="3368"/>
    <n v="0"/>
    <n v="0"/>
    <x v="116"/>
    <n v="0.20250000000000001"/>
    <n v="81300"/>
  </r>
  <r>
    <x v="11"/>
    <x v="143"/>
    <n v="1.46"/>
    <n v="0.98"/>
    <n v="0.49"/>
    <n v="226612"/>
    <n v="7156"/>
    <n v="1344"/>
    <n v="20132"/>
    <n v="3496"/>
    <n v="0"/>
    <n v="0"/>
    <x v="117"/>
    <s v=" "/>
    <s v=" "/>
  </r>
  <r>
    <x v="11"/>
    <x v="144"/>
    <n v="0.98"/>
    <n v="0.98"/>
    <n v="0"/>
    <n v="77412"/>
    <n v="5056"/>
    <n v="1344"/>
    <n v="1748"/>
    <n v="3204"/>
    <n v="0"/>
    <n v="0"/>
    <x v="117"/>
    <s v=" "/>
    <s v=" "/>
  </r>
  <r>
    <x v="11"/>
    <x v="145"/>
    <n v="0.98"/>
    <n v="0.49"/>
    <n v="0.49"/>
    <n v="77464"/>
    <n v="5212"/>
    <n v="1344"/>
    <n v="1800"/>
    <n v="3212"/>
    <n v="0"/>
    <n v="0"/>
    <x v="117"/>
    <n v="0.28499999999999998"/>
    <n v="25024"/>
  </r>
  <r>
    <x v="13"/>
    <x v="143"/>
    <n v="0.98"/>
    <n v="0.49"/>
    <n v="0.49"/>
    <n v="226612"/>
    <n v="7156"/>
    <n v="1344"/>
    <n v="20132"/>
    <n v="3496"/>
    <n v="0"/>
    <n v="0"/>
    <x v="117"/>
    <s v=" "/>
    <s v=" "/>
  </r>
  <r>
    <x v="13"/>
    <x v="144"/>
    <n v="0.98"/>
    <n v="0"/>
    <n v="0.98"/>
    <n v="77412"/>
    <n v="5056"/>
    <n v="1344"/>
    <n v="1748"/>
    <n v="3204"/>
    <n v="0"/>
    <n v="0"/>
    <x v="117"/>
    <s v=" "/>
    <s v=" "/>
  </r>
  <r>
    <x v="13"/>
    <x v="145"/>
    <n v="0.98"/>
    <n v="0.49"/>
    <n v="0.49"/>
    <n v="77464"/>
    <n v="5212"/>
    <n v="1344"/>
    <n v="1800"/>
    <n v="3212"/>
    <n v="0"/>
    <n v="0"/>
    <x v="117"/>
    <n v="0.245"/>
    <n v="25024"/>
  </r>
  <r>
    <x v="14"/>
    <x v="143"/>
    <n v="0.49"/>
    <n v="0.49"/>
    <n v="0"/>
    <n v="226612"/>
    <n v="7156"/>
    <n v="1344"/>
    <n v="20132"/>
    <n v="3496"/>
    <n v="0"/>
    <n v="0"/>
    <x v="117"/>
    <s v=" "/>
    <s v=" "/>
  </r>
  <r>
    <x v="14"/>
    <x v="144"/>
    <n v="0.98"/>
    <n v="0.49"/>
    <n v="0.49"/>
    <n v="77412"/>
    <n v="5056"/>
    <n v="1344"/>
    <n v="1748"/>
    <n v="3204"/>
    <n v="0"/>
    <n v="0"/>
    <x v="117"/>
    <s v=" "/>
    <s v=" "/>
  </r>
  <r>
    <x v="14"/>
    <x v="145"/>
    <n v="1.46"/>
    <n v="0.98"/>
    <n v="0.49"/>
    <n v="77464"/>
    <n v="5212"/>
    <n v="1344"/>
    <n v="1800"/>
    <n v="3212"/>
    <n v="0"/>
    <n v="0"/>
    <x v="117"/>
    <n v="0.24416666666666664"/>
    <n v="25024"/>
  </r>
  <r>
    <x v="17"/>
    <x v="143"/>
    <n v="0.98"/>
    <n v="0.98"/>
    <n v="0"/>
    <n v="226612"/>
    <n v="7156"/>
    <n v="1344"/>
    <n v="20132"/>
    <n v="3496"/>
    <n v="0"/>
    <n v="0"/>
    <x v="117"/>
    <s v=" "/>
    <s v=" "/>
  </r>
  <r>
    <x v="17"/>
    <x v="144"/>
    <n v="0.49"/>
    <n v="0.49"/>
    <n v="0"/>
    <n v="77412"/>
    <n v="5056"/>
    <n v="1344"/>
    <n v="1748"/>
    <n v="3204"/>
    <n v="0"/>
    <n v="0"/>
    <x v="117"/>
    <s v=" "/>
    <s v=" "/>
  </r>
  <r>
    <x v="17"/>
    <x v="145"/>
    <n v="0.49"/>
    <n v="0.49"/>
    <n v="0"/>
    <n v="77464"/>
    <n v="5212"/>
    <n v="1344"/>
    <n v="1800"/>
    <n v="3212"/>
    <n v="0"/>
    <n v="0"/>
    <x v="117"/>
    <n v="0.16333333333333333"/>
    <n v="25024"/>
  </r>
  <r>
    <x v="20"/>
    <x v="143"/>
    <n v="0.98"/>
    <n v="0.98"/>
    <n v="0"/>
    <n v="226612"/>
    <n v="7156"/>
    <n v="1344"/>
    <n v="20132"/>
    <n v="3496"/>
    <n v="0"/>
    <n v="0"/>
    <x v="117"/>
    <s v=" "/>
    <s v=" "/>
  </r>
  <r>
    <x v="20"/>
    <x v="144"/>
    <n v="0.98"/>
    <n v="0.49"/>
    <n v="0.49"/>
    <n v="77412"/>
    <n v="5056"/>
    <n v="1344"/>
    <n v="1748"/>
    <n v="3204"/>
    <n v="0"/>
    <n v="0"/>
    <x v="117"/>
    <s v=" "/>
    <s v=" "/>
  </r>
  <r>
    <x v="20"/>
    <x v="145"/>
    <n v="0.98"/>
    <n v="0"/>
    <n v="0.98"/>
    <n v="77464"/>
    <n v="5212"/>
    <n v="1344"/>
    <n v="1800"/>
    <n v="3212"/>
    <n v="0"/>
    <n v="0"/>
    <x v="117"/>
    <n v="0.245"/>
    <n v="25024"/>
  </r>
  <r>
    <x v="78"/>
    <x v="143"/>
    <n v="0.49"/>
    <n v="0"/>
    <n v="0.49"/>
    <n v="226612"/>
    <n v="7156"/>
    <n v="1344"/>
    <n v="20132"/>
    <n v="3496"/>
    <n v="0"/>
    <n v="0"/>
    <x v="117"/>
    <s v=" "/>
    <s v=" "/>
  </r>
  <r>
    <x v="78"/>
    <x v="144"/>
    <n v="0.49"/>
    <n v="0"/>
    <n v="0.49"/>
    <n v="77412"/>
    <n v="5056"/>
    <n v="1344"/>
    <n v="1748"/>
    <n v="3204"/>
    <n v="0"/>
    <n v="0"/>
    <x v="117"/>
    <s v=" "/>
    <s v=" "/>
  </r>
  <r>
    <x v="78"/>
    <x v="145"/>
    <n v="0.98"/>
    <n v="0.98"/>
    <n v="0"/>
    <n v="77464"/>
    <n v="5212"/>
    <n v="1344"/>
    <n v="1800"/>
    <n v="3212"/>
    <n v="0"/>
    <n v="0"/>
    <x v="117"/>
    <n v="0.16333333333333333"/>
    <n v="25024"/>
  </r>
  <r>
    <x v="0"/>
    <x v="143"/>
    <n v="2.87"/>
    <n v="1.91"/>
    <n v="0.96"/>
    <n v="226612"/>
    <n v="7156"/>
    <n v="1344"/>
    <n v="20132"/>
    <n v="3496"/>
    <n v="0"/>
    <n v="0"/>
    <x v="117"/>
    <s v=" "/>
    <s v=" "/>
  </r>
  <r>
    <x v="0"/>
    <x v="144"/>
    <n v="1.91"/>
    <n v="1.91"/>
    <n v="0"/>
    <n v="77412"/>
    <n v="5056"/>
    <n v="1344"/>
    <n v="1748"/>
    <n v="3204"/>
    <n v="0"/>
    <n v="0"/>
    <x v="117"/>
    <n v="0.39833333333333337"/>
    <n v="23224"/>
  </r>
  <r>
    <x v="2"/>
    <x v="143"/>
    <n v="1.46"/>
    <n v="0.98"/>
    <n v="0.49"/>
    <n v="226612"/>
    <n v="7156"/>
    <n v="1344"/>
    <n v="20132"/>
    <n v="3496"/>
    <n v="0"/>
    <n v="0"/>
    <x v="117"/>
    <s v=" "/>
    <s v=" "/>
  </r>
  <r>
    <x v="2"/>
    <x v="144"/>
    <n v="0.49"/>
    <n v="0"/>
    <n v="0.49"/>
    <n v="77412"/>
    <n v="5056"/>
    <n v="1344"/>
    <n v="1748"/>
    <n v="3204"/>
    <n v="0"/>
    <n v="0"/>
    <x v="117"/>
    <s v=" "/>
    <s v=" "/>
  </r>
  <r>
    <x v="2"/>
    <x v="145"/>
    <n v="0.98"/>
    <n v="0.49"/>
    <n v="0.49"/>
    <n v="77464"/>
    <n v="5212"/>
    <n v="1344"/>
    <n v="1800"/>
    <n v="3212"/>
    <n v="0"/>
    <n v="0"/>
    <x v="117"/>
    <n v="0.24416666666666664"/>
    <n v="25024"/>
  </r>
  <r>
    <x v="23"/>
    <x v="143"/>
    <n v="0.49"/>
    <n v="0.49"/>
    <n v="0"/>
    <n v="226612"/>
    <n v="7156"/>
    <n v="1344"/>
    <n v="20132"/>
    <n v="3496"/>
    <n v="0"/>
    <n v="0"/>
    <x v="117"/>
    <s v=" "/>
    <s v=" "/>
  </r>
  <r>
    <x v="23"/>
    <x v="144"/>
    <n v="0.98"/>
    <n v="0.98"/>
    <n v="0"/>
    <n v="77412"/>
    <n v="5056"/>
    <n v="1344"/>
    <n v="1748"/>
    <n v="3204"/>
    <n v="0"/>
    <n v="0"/>
    <x v="117"/>
    <s v=" "/>
    <s v=" "/>
  </r>
  <r>
    <x v="23"/>
    <x v="145"/>
    <n v="0.98"/>
    <n v="0.49"/>
    <n v="0.49"/>
    <n v="77464"/>
    <n v="5212"/>
    <n v="1344"/>
    <n v="1800"/>
    <n v="3212"/>
    <n v="0"/>
    <n v="0"/>
    <x v="117"/>
    <n v="0.20416666666666669"/>
    <n v="25024"/>
  </r>
  <r>
    <x v="26"/>
    <x v="143"/>
    <n v="1.46"/>
    <n v="0.98"/>
    <n v="0.49"/>
    <n v="226612"/>
    <n v="7156"/>
    <n v="1344"/>
    <n v="20132"/>
    <n v="3496"/>
    <n v="0"/>
    <n v="0"/>
    <x v="117"/>
    <s v=" "/>
    <s v=" "/>
  </r>
  <r>
    <x v="26"/>
    <x v="144"/>
    <n v="0.49"/>
    <n v="0.49"/>
    <n v="0"/>
    <n v="77412"/>
    <n v="5056"/>
    <n v="1344"/>
    <n v="1748"/>
    <n v="3204"/>
    <n v="0"/>
    <n v="0"/>
    <x v="117"/>
    <s v=" "/>
    <s v=" "/>
  </r>
  <r>
    <x v="26"/>
    <x v="145"/>
    <n v="0.49"/>
    <n v="0.49"/>
    <n v="0"/>
    <n v="77464"/>
    <n v="5212"/>
    <n v="1344"/>
    <n v="1800"/>
    <n v="3212"/>
    <n v="0"/>
    <n v="0"/>
    <x v="117"/>
    <n v="0.20333333333333334"/>
    <n v="25024"/>
  </r>
  <r>
    <x v="28"/>
    <x v="143"/>
    <n v="0.98"/>
    <n v="0.49"/>
    <n v="0.49"/>
    <n v="226612"/>
    <n v="7156"/>
    <n v="1344"/>
    <n v="20132"/>
    <n v="3496"/>
    <n v="0"/>
    <n v="0"/>
    <x v="117"/>
    <s v=" "/>
    <s v=" "/>
  </r>
  <r>
    <x v="28"/>
    <x v="144"/>
    <n v="1.96"/>
    <n v="0.49"/>
    <n v="1.47"/>
    <n v="77412"/>
    <n v="5056"/>
    <n v="1344"/>
    <n v="1748"/>
    <n v="3204"/>
    <n v="0"/>
    <n v="0"/>
    <x v="117"/>
    <s v=" "/>
    <s v=" "/>
  </r>
  <r>
    <x v="28"/>
    <x v="145"/>
    <n v="0.98"/>
    <n v="0.49"/>
    <n v="0.49"/>
    <n v="77464"/>
    <n v="5212"/>
    <n v="1344"/>
    <n v="1800"/>
    <n v="3212"/>
    <n v="0"/>
    <n v="0"/>
    <x v="117"/>
    <n v="0.32666666666666666"/>
    <n v="25024"/>
  </r>
  <r>
    <x v="30"/>
    <x v="143"/>
    <n v="0.98"/>
    <n v="0.49"/>
    <n v="0.49"/>
    <n v="226612"/>
    <n v="7156"/>
    <n v="1344"/>
    <n v="20132"/>
    <n v="3496"/>
    <n v="0"/>
    <n v="0"/>
    <x v="117"/>
    <s v=" "/>
    <s v=" "/>
  </r>
  <r>
    <x v="30"/>
    <x v="144"/>
    <n v="0.49"/>
    <n v="0.49"/>
    <n v="0"/>
    <n v="77412"/>
    <n v="5056"/>
    <n v="1344"/>
    <n v="1748"/>
    <n v="3204"/>
    <n v="0"/>
    <n v="0"/>
    <x v="117"/>
    <s v=" "/>
    <s v=" "/>
  </r>
  <r>
    <x v="30"/>
    <x v="145"/>
    <n v="0.49"/>
    <n v="0"/>
    <n v="0.49"/>
    <n v="77464"/>
    <n v="5212"/>
    <n v="1344"/>
    <n v="1800"/>
    <n v="3212"/>
    <n v="0"/>
    <n v="0"/>
    <x v="117"/>
    <n v="0.16333333333333333"/>
    <n v="25024"/>
  </r>
  <r>
    <x v="33"/>
    <x v="143"/>
    <n v="1.46"/>
    <n v="0.49"/>
    <n v="0.98"/>
    <n v="226612"/>
    <n v="7156"/>
    <n v="1344"/>
    <n v="20132"/>
    <n v="3496"/>
    <n v="0"/>
    <n v="0"/>
    <x v="117"/>
    <s v=" "/>
    <s v=" "/>
  </r>
  <r>
    <x v="33"/>
    <x v="144"/>
    <n v="1.46"/>
    <n v="0.49"/>
    <n v="0.98"/>
    <n v="77412"/>
    <n v="5056"/>
    <n v="1344"/>
    <n v="1748"/>
    <n v="3204"/>
    <n v="0"/>
    <n v="0"/>
    <x v="117"/>
    <s v=" "/>
    <s v=" "/>
  </r>
  <r>
    <x v="33"/>
    <x v="145"/>
    <n v="1.46"/>
    <n v="1.46"/>
    <n v="0"/>
    <n v="77464"/>
    <n v="5212"/>
    <n v="1344"/>
    <n v="1800"/>
    <n v="3212"/>
    <n v="0"/>
    <n v="0"/>
    <x v="117"/>
    <n v="0.36499999999999999"/>
    <n v="25024"/>
  </r>
  <r>
    <x v="36"/>
    <x v="143"/>
    <n v="0.49"/>
    <n v="0.49"/>
    <n v="0"/>
    <n v="226612"/>
    <n v="7156"/>
    <n v="1344"/>
    <n v="20132"/>
    <n v="3496"/>
    <n v="0"/>
    <n v="0"/>
    <x v="117"/>
    <s v=" "/>
    <s v=" "/>
  </r>
  <r>
    <x v="36"/>
    <x v="144"/>
    <n v="0.98"/>
    <n v="0.49"/>
    <n v="0.49"/>
    <n v="77412"/>
    <n v="5056"/>
    <n v="1344"/>
    <n v="1748"/>
    <n v="3204"/>
    <n v="0"/>
    <n v="0"/>
    <x v="117"/>
    <s v=" "/>
    <s v=" "/>
  </r>
  <r>
    <x v="36"/>
    <x v="145"/>
    <n v="1.47"/>
    <n v="0.49"/>
    <n v="0.98"/>
    <n v="77464"/>
    <n v="5212"/>
    <n v="1344"/>
    <n v="1800"/>
    <n v="3212"/>
    <n v="0"/>
    <n v="0"/>
    <x v="117"/>
    <n v="0.245"/>
    <n v="25024"/>
  </r>
  <r>
    <x v="39"/>
    <x v="143"/>
    <n v="2.4500000000000002"/>
    <n v="1.96"/>
    <n v="0.49"/>
    <n v="226612"/>
    <n v="7156"/>
    <n v="1344"/>
    <n v="20132"/>
    <n v="3496"/>
    <n v="0"/>
    <n v="0"/>
    <x v="117"/>
    <s v=" "/>
    <s v=" "/>
  </r>
  <r>
    <x v="39"/>
    <x v="144"/>
    <n v="0.49"/>
    <n v="0.49"/>
    <n v="0"/>
    <n v="77412"/>
    <n v="5056"/>
    <n v="1344"/>
    <n v="1748"/>
    <n v="3204"/>
    <n v="0"/>
    <n v="0"/>
    <x v="117"/>
    <s v=" "/>
    <s v=" "/>
  </r>
  <r>
    <x v="39"/>
    <x v="145"/>
    <n v="0.98"/>
    <n v="0.49"/>
    <n v="0.49"/>
    <n v="77464"/>
    <n v="5212"/>
    <n v="1344"/>
    <n v="1800"/>
    <n v="3212"/>
    <n v="0"/>
    <n v="0"/>
    <x v="117"/>
    <n v="0.32666666666666672"/>
    <n v="25024"/>
  </r>
  <r>
    <x v="41"/>
    <x v="143"/>
    <n v="0.48"/>
    <n v="0"/>
    <n v="0.48"/>
    <n v="226612"/>
    <n v="7156"/>
    <n v="1344"/>
    <n v="20132"/>
    <n v="3496"/>
    <n v="0"/>
    <n v="0"/>
    <x v="117"/>
    <s v=" "/>
    <s v=" "/>
  </r>
  <r>
    <x v="41"/>
    <x v="144"/>
    <n v="0.48"/>
    <n v="0"/>
    <n v="0.48"/>
    <n v="77412"/>
    <n v="5056"/>
    <n v="1344"/>
    <n v="1748"/>
    <n v="3204"/>
    <n v="0"/>
    <n v="0"/>
    <x v="117"/>
    <s v=" "/>
    <s v=" "/>
  </r>
  <r>
    <x v="41"/>
    <x v="145"/>
    <n v="0.48"/>
    <n v="0"/>
    <n v="0.48"/>
    <n v="77464"/>
    <n v="5212"/>
    <n v="1344"/>
    <n v="1800"/>
    <n v="3212"/>
    <n v="0"/>
    <n v="0"/>
    <x v="117"/>
    <n v="0.12"/>
    <n v="25024"/>
  </r>
  <r>
    <x v="42"/>
    <x v="143"/>
    <n v="0.49"/>
    <n v="0.49"/>
    <n v="0"/>
    <n v="226612"/>
    <n v="7156"/>
    <n v="1344"/>
    <n v="20132"/>
    <n v="3496"/>
    <n v="0"/>
    <n v="0"/>
    <x v="117"/>
    <n v="4.0833333333333333E-2"/>
    <n v="21476"/>
  </r>
  <r>
    <x v="4"/>
    <x v="143"/>
    <n v="0.49"/>
    <n v="0"/>
    <n v="0.49"/>
    <n v="226612"/>
    <n v="7156"/>
    <n v="1344"/>
    <n v="20132"/>
    <n v="3496"/>
    <n v="0"/>
    <n v="0"/>
    <x v="117"/>
    <s v=" "/>
    <s v=" "/>
  </r>
  <r>
    <x v="4"/>
    <x v="144"/>
    <n v="0.49"/>
    <n v="0"/>
    <n v="0.49"/>
    <n v="77412"/>
    <n v="5056"/>
    <n v="1344"/>
    <n v="1748"/>
    <n v="3204"/>
    <n v="0"/>
    <n v="0"/>
    <x v="117"/>
    <s v=" "/>
    <s v=" "/>
  </r>
  <r>
    <x v="4"/>
    <x v="145"/>
    <n v="0.49"/>
    <n v="0.49"/>
    <n v="0"/>
    <n v="77464"/>
    <n v="5212"/>
    <n v="1344"/>
    <n v="1800"/>
    <n v="3212"/>
    <n v="0"/>
    <n v="0"/>
    <x v="117"/>
    <n v="0.1225"/>
    <n v="25024"/>
  </r>
  <r>
    <x v="47"/>
    <x v="143"/>
    <n v="1.47"/>
    <n v="0.98"/>
    <n v="0.49"/>
    <n v="226612"/>
    <n v="7156"/>
    <n v="1344"/>
    <n v="20132"/>
    <n v="3496"/>
    <n v="0"/>
    <n v="0"/>
    <x v="117"/>
    <s v=" "/>
    <s v=" "/>
  </r>
  <r>
    <x v="47"/>
    <x v="144"/>
    <n v="1.47"/>
    <n v="0.49"/>
    <n v="0.98"/>
    <n v="77412"/>
    <n v="5056"/>
    <n v="1344"/>
    <n v="1748"/>
    <n v="3204"/>
    <n v="0"/>
    <n v="0"/>
    <x v="117"/>
    <s v=" "/>
    <s v=" "/>
  </r>
  <r>
    <x v="47"/>
    <x v="145"/>
    <n v="1.47"/>
    <n v="0.49"/>
    <n v="0.98"/>
    <n v="77464"/>
    <n v="5212"/>
    <n v="1344"/>
    <n v="1800"/>
    <n v="3212"/>
    <n v="0"/>
    <n v="0"/>
    <x v="117"/>
    <n v="0.36749999999999999"/>
    <n v="25024"/>
  </r>
  <r>
    <x v="48"/>
    <x v="143"/>
    <n v="1.47"/>
    <n v="0.98"/>
    <n v="0.49"/>
    <n v="226612"/>
    <n v="7156"/>
    <n v="1344"/>
    <n v="20132"/>
    <n v="3496"/>
    <n v="0"/>
    <n v="0"/>
    <x v="117"/>
    <s v=" "/>
    <s v=" "/>
  </r>
  <r>
    <x v="48"/>
    <x v="144"/>
    <n v="0.98"/>
    <n v="0.49"/>
    <n v="0.49"/>
    <n v="77412"/>
    <n v="5056"/>
    <n v="1344"/>
    <n v="1748"/>
    <n v="3204"/>
    <n v="0"/>
    <n v="0"/>
    <x v="117"/>
    <s v=" "/>
    <s v=" "/>
  </r>
  <r>
    <x v="48"/>
    <x v="145"/>
    <n v="0.98"/>
    <n v="0.49"/>
    <n v="0.49"/>
    <n v="77464"/>
    <n v="5212"/>
    <n v="1344"/>
    <n v="1800"/>
    <n v="3212"/>
    <n v="0"/>
    <n v="0"/>
    <x v="117"/>
    <n v="0.28583333333333333"/>
    <n v="25024"/>
  </r>
  <r>
    <x v="49"/>
    <x v="143"/>
    <n v="0.98"/>
    <n v="0.98"/>
    <n v="0"/>
    <n v="226612"/>
    <n v="7156"/>
    <n v="1344"/>
    <n v="20132"/>
    <n v="3496"/>
    <n v="0"/>
    <n v="0"/>
    <x v="117"/>
    <s v=" "/>
    <s v=" "/>
  </r>
  <r>
    <x v="49"/>
    <x v="144"/>
    <n v="0.49"/>
    <n v="0.49"/>
    <n v="0"/>
    <n v="77412"/>
    <n v="5056"/>
    <n v="1344"/>
    <n v="1748"/>
    <n v="3204"/>
    <n v="0"/>
    <n v="0"/>
    <x v="117"/>
    <s v=" "/>
    <s v=" "/>
  </r>
  <r>
    <x v="49"/>
    <x v="145"/>
    <n v="0.49"/>
    <n v="0.49"/>
    <n v="0"/>
    <n v="77464"/>
    <n v="5212"/>
    <n v="1344"/>
    <n v="1800"/>
    <n v="3212"/>
    <n v="0"/>
    <n v="0"/>
    <x v="117"/>
    <n v="0.16333333333333333"/>
    <n v="25024"/>
  </r>
  <r>
    <x v="51"/>
    <x v="143"/>
    <n v="0.98"/>
    <n v="0.49"/>
    <n v="0.49"/>
    <n v="226612"/>
    <n v="7144"/>
    <n v="1344"/>
    <n v="20132"/>
    <n v="3484"/>
    <n v="0"/>
    <n v="0"/>
    <x v="117"/>
    <s v=" "/>
    <s v=" "/>
  </r>
  <r>
    <x v="51"/>
    <x v="144"/>
    <n v="0.49"/>
    <n v="0.49"/>
    <n v="0"/>
    <n v="77412"/>
    <n v="5056"/>
    <n v="1344"/>
    <n v="1748"/>
    <n v="3204"/>
    <n v="0"/>
    <n v="0"/>
    <x v="117"/>
    <s v=" "/>
    <s v=" "/>
  </r>
  <r>
    <x v="51"/>
    <x v="145"/>
    <n v="0.49"/>
    <n v="0.49"/>
    <n v="0"/>
    <n v="77464"/>
    <n v="5212"/>
    <n v="1344"/>
    <n v="1800"/>
    <n v="3212"/>
    <n v="0"/>
    <n v="0"/>
    <x v="117"/>
    <n v="0.16333333333333333"/>
    <n v="25024"/>
  </r>
  <r>
    <x v="5"/>
    <x v="143"/>
    <n v="0.44"/>
    <n v="0.44"/>
    <n v="0"/>
    <n v="226612"/>
    <n v="7144"/>
    <n v="1344"/>
    <n v="20132"/>
    <n v="3484"/>
    <n v="0"/>
    <n v="0"/>
    <x v="117"/>
    <n v="3.6666666666666667E-2"/>
    <n v="21476"/>
  </r>
  <r>
    <x v="54"/>
    <x v="144"/>
    <n v="0.98"/>
    <n v="0.49"/>
    <n v="0.49"/>
    <n v="77412"/>
    <n v="5056"/>
    <n v="1344"/>
    <n v="1748"/>
    <n v="3204"/>
    <n v="0"/>
    <n v="0"/>
    <x v="117"/>
    <s v=" "/>
    <s v=" "/>
  </r>
  <r>
    <x v="54"/>
    <x v="145"/>
    <n v="0.49"/>
    <n v="0.49"/>
    <n v="0"/>
    <n v="77464"/>
    <n v="5212"/>
    <n v="1344"/>
    <n v="1800"/>
    <n v="3212"/>
    <n v="0"/>
    <n v="0"/>
    <x v="117"/>
    <n v="0.1225"/>
    <n v="4892"/>
  </r>
  <r>
    <x v="109"/>
    <x v="143"/>
    <n v="0.49"/>
    <n v="0.49"/>
    <n v="0"/>
    <n v="226612"/>
    <n v="7144"/>
    <n v="1344"/>
    <n v="20132"/>
    <n v="3484"/>
    <n v="0"/>
    <n v="0"/>
    <x v="117"/>
    <n v="4.0833333333333333E-2"/>
    <n v="21476"/>
  </r>
  <r>
    <x v="56"/>
    <x v="144"/>
    <n v="0.49"/>
    <n v="0.49"/>
    <n v="0"/>
    <n v="77412"/>
    <n v="5056"/>
    <n v="1344"/>
    <n v="1748"/>
    <n v="3204"/>
    <n v="0"/>
    <n v="0"/>
    <x v="117"/>
    <s v=" "/>
    <s v=" "/>
  </r>
  <r>
    <x v="56"/>
    <x v="145"/>
    <n v="1.47"/>
    <n v="0.98"/>
    <n v="0.49"/>
    <n v="77464"/>
    <n v="5212"/>
    <n v="1344"/>
    <n v="1800"/>
    <n v="3212"/>
    <n v="0"/>
    <n v="0"/>
    <x v="117"/>
    <n v="0.16333333333333333"/>
    <n v="4892"/>
  </r>
  <r>
    <x v="58"/>
    <x v="143"/>
    <n v="2.44"/>
    <n v="1.46"/>
    <n v="0.97"/>
    <n v="226612"/>
    <n v="7144"/>
    <n v="1344"/>
    <n v="20132"/>
    <n v="3484"/>
    <n v="0"/>
    <n v="0"/>
    <x v="117"/>
    <s v=" "/>
    <s v=" "/>
  </r>
  <r>
    <x v="58"/>
    <x v="144"/>
    <n v="1.95"/>
    <n v="0.97"/>
    <n v="0.97"/>
    <n v="77412"/>
    <n v="5056"/>
    <n v="1344"/>
    <n v="1748"/>
    <n v="3204"/>
    <n v="0"/>
    <n v="0"/>
    <x v="117"/>
    <s v=" "/>
    <s v=" "/>
  </r>
  <r>
    <x v="58"/>
    <x v="145"/>
    <n v="1.46"/>
    <n v="0.49"/>
    <n v="0.97"/>
    <n v="77464"/>
    <n v="5212"/>
    <n v="1344"/>
    <n v="1800"/>
    <n v="3212"/>
    <n v="0"/>
    <n v="0"/>
    <x v="117"/>
    <n v="0.48749999999999999"/>
    <n v="25024"/>
  </r>
  <r>
    <x v="9"/>
    <x v="143"/>
    <n v="0.97"/>
    <n v="0.97"/>
    <n v="0"/>
    <n v="226612"/>
    <n v="7144"/>
    <n v="1344"/>
    <n v="20132"/>
    <n v="3484"/>
    <n v="0"/>
    <n v="0"/>
    <x v="117"/>
    <s v=" "/>
    <s v=" "/>
  </r>
  <r>
    <x v="9"/>
    <x v="144"/>
    <n v="0.97"/>
    <n v="0.49"/>
    <n v="0.49"/>
    <n v="77412"/>
    <n v="5056"/>
    <n v="1344"/>
    <n v="1748"/>
    <n v="3204"/>
    <n v="0"/>
    <n v="0"/>
    <x v="117"/>
    <s v=" "/>
    <s v=" "/>
  </r>
  <r>
    <x v="9"/>
    <x v="145"/>
    <n v="0.97"/>
    <n v="0.49"/>
    <n v="0.49"/>
    <n v="77464"/>
    <n v="5212"/>
    <n v="1344"/>
    <n v="1800"/>
    <n v="3212"/>
    <n v="0"/>
    <n v="0"/>
    <x v="117"/>
    <n v="0.24250000000000002"/>
    <n v="25024"/>
  </r>
  <r>
    <x v="62"/>
    <x v="143"/>
    <n v="0.98"/>
    <n v="0.49"/>
    <n v="0.49"/>
    <n v="226612"/>
    <n v="7144"/>
    <n v="1344"/>
    <n v="20132"/>
    <n v="3484"/>
    <n v="0"/>
    <n v="0"/>
    <x v="117"/>
    <s v=" "/>
    <s v=" "/>
  </r>
  <r>
    <x v="62"/>
    <x v="144"/>
    <n v="1.46"/>
    <n v="1.46"/>
    <n v="0"/>
    <n v="77412"/>
    <n v="5056"/>
    <n v="1344"/>
    <n v="1748"/>
    <n v="3204"/>
    <n v="0"/>
    <n v="0"/>
    <x v="117"/>
    <s v=" "/>
    <s v=" "/>
  </r>
  <r>
    <x v="62"/>
    <x v="145"/>
    <n v="1.95"/>
    <n v="0.98"/>
    <n v="0.98"/>
    <n v="77464"/>
    <n v="5212"/>
    <n v="1344"/>
    <n v="1800"/>
    <n v="3212"/>
    <n v="0"/>
    <n v="0"/>
    <x v="117"/>
    <n v="0.36583333333333329"/>
    <n v="25024"/>
  </r>
  <r>
    <x v="63"/>
    <x v="143"/>
    <n v="0.49"/>
    <n v="0"/>
    <n v="0.49"/>
    <n v="226612"/>
    <n v="7144"/>
    <n v="1344"/>
    <n v="20132"/>
    <n v="3484"/>
    <n v="0"/>
    <n v="0"/>
    <x v="117"/>
    <n v="4.0833333333333333E-2"/>
    <n v="21476"/>
  </r>
  <r>
    <x v="65"/>
    <x v="143"/>
    <n v="0.97"/>
    <n v="0.49"/>
    <n v="0.49"/>
    <n v="226612"/>
    <n v="7144"/>
    <n v="1344"/>
    <n v="20132"/>
    <n v="3484"/>
    <n v="0"/>
    <n v="0"/>
    <x v="117"/>
    <s v=" "/>
    <s v=" "/>
  </r>
  <r>
    <x v="65"/>
    <x v="144"/>
    <n v="0.97"/>
    <n v="0"/>
    <n v="0.97"/>
    <n v="77412"/>
    <n v="5056"/>
    <n v="1344"/>
    <n v="1748"/>
    <n v="3204"/>
    <n v="0"/>
    <n v="0"/>
    <x v="117"/>
    <s v=" "/>
    <s v=" "/>
  </r>
  <r>
    <x v="65"/>
    <x v="145"/>
    <n v="0.49"/>
    <n v="0"/>
    <n v="0.49"/>
    <n v="77464"/>
    <n v="5212"/>
    <n v="1344"/>
    <n v="1800"/>
    <n v="3212"/>
    <n v="0"/>
    <n v="0"/>
    <x v="117"/>
    <n v="0.20249999999999999"/>
    <n v="25024"/>
  </r>
  <r>
    <x v="66"/>
    <x v="143"/>
    <n v="2.44"/>
    <n v="1.46"/>
    <n v="0.98"/>
    <n v="226612"/>
    <n v="7144"/>
    <n v="1344"/>
    <n v="20132"/>
    <n v="3484"/>
    <n v="0"/>
    <n v="0"/>
    <x v="117"/>
    <s v=" "/>
    <s v=" "/>
  </r>
  <r>
    <x v="66"/>
    <x v="144"/>
    <n v="1.46"/>
    <n v="1.46"/>
    <n v="0"/>
    <n v="77412"/>
    <n v="5056"/>
    <n v="1344"/>
    <n v="1748"/>
    <n v="3204"/>
    <n v="0"/>
    <n v="0"/>
    <x v="117"/>
    <s v=" "/>
    <s v=" "/>
  </r>
  <r>
    <x v="66"/>
    <x v="145"/>
    <n v="2.44"/>
    <n v="0.98"/>
    <n v="1.46"/>
    <n v="77464"/>
    <n v="5212"/>
    <n v="1344"/>
    <n v="1800"/>
    <n v="3212"/>
    <n v="0"/>
    <n v="0"/>
    <x v="117"/>
    <n v="0.52833333333333332"/>
    <n v="25024"/>
  </r>
  <r>
    <x v="68"/>
    <x v="143"/>
    <n v="1.47"/>
    <n v="0.49"/>
    <n v="0.98"/>
    <n v="226612"/>
    <n v="7108"/>
    <n v="1344"/>
    <n v="20132"/>
    <n v="3448"/>
    <n v="0"/>
    <n v="0"/>
    <x v="117"/>
    <s v=" "/>
    <s v=" "/>
  </r>
  <r>
    <x v="68"/>
    <x v="144"/>
    <n v="1.47"/>
    <n v="0"/>
    <n v="1.47"/>
    <n v="77412"/>
    <n v="5056"/>
    <n v="1344"/>
    <n v="1748"/>
    <n v="3204"/>
    <n v="0"/>
    <n v="0"/>
    <x v="117"/>
    <s v=" "/>
    <s v=" "/>
  </r>
  <r>
    <x v="68"/>
    <x v="145"/>
    <n v="0.49"/>
    <n v="0.49"/>
    <n v="0"/>
    <n v="77464"/>
    <n v="5212"/>
    <n v="1344"/>
    <n v="1800"/>
    <n v="3212"/>
    <n v="0"/>
    <n v="0"/>
    <x v="117"/>
    <n v="0.28583333333333333"/>
    <n v="25024"/>
  </r>
  <r>
    <x v="70"/>
    <x v="143"/>
    <n v="1.46"/>
    <n v="1.46"/>
    <n v="0"/>
    <n v="226612"/>
    <n v="7108"/>
    <n v="1344"/>
    <n v="20132"/>
    <n v="3448"/>
    <n v="0"/>
    <n v="0"/>
    <x v="117"/>
    <s v=" "/>
    <s v=" "/>
  </r>
  <r>
    <x v="70"/>
    <x v="144"/>
    <n v="0.97"/>
    <n v="0.97"/>
    <n v="0"/>
    <n v="77412"/>
    <n v="5056"/>
    <n v="1344"/>
    <n v="1748"/>
    <n v="3204"/>
    <n v="0"/>
    <n v="0"/>
    <x v="117"/>
    <s v=" "/>
    <s v=" "/>
  </r>
  <r>
    <x v="70"/>
    <x v="145"/>
    <n v="0.97"/>
    <n v="0.49"/>
    <n v="0.49"/>
    <n v="77464"/>
    <n v="5212"/>
    <n v="1344"/>
    <n v="1800"/>
    <n v="3212"/>
    <n v="0"/>
    <n v="0"/>
    <x v="117"/>
    <n v="0.28333333333333327"/>
    <n v="25024"/>
  </r>
  <r>
    <x v="73"/>
    <x v="143"/>
    <n v="3.92"/>
    <n v="1.47"/>
    <n v="2.4500000000000002"/>
    <n v="226612"/>
    <n v="7012"/>
    <n v="1344"/>
    <n v="20132"/>
    <n v="3352"/>
    <n v="0"/>
    <n v="0"/>
    <x v="117"/>
    <s v=" "/>
    <s v=" "/>
  </r>
  <r>
    <x v="73"/>
    <x v="144"/>
    <n v="3.43"/>
    <n v="1.96"/>
    <n v="1.47"/>
    <n v="77412"/>
    <n v="5056"/>
    <n v="1344"/>
    <n v="1748"/>
    <n v="3204"/>
    <n v="0"/>
    <n v="0"/>
    <x v="117"/>
    <s v=" "/>
    <s v=" "/>
  </r>
  <r>
    <x v="73"/>
    <x v="145"/>
    <n v="3.92"/>
    <n v="2.94"/>
    <n v="0.98"/>
    <n v="77464"/>
    <n v="5212"/>
    <n v="1344"/>
    <n v="1800"/>
    <n v="3212"/>
    <n v="0"/>
    <n v="0"/>
    <x v="117"/>
    <n v="0.93916666666666659"/>
    <n v="25024"/>
  </r>
  <r>
    <x v="6"/>
    <x v="143"/>
    <n v="1.46"/>
    <n v="0.97"/>
    <n v="0.49"/>
    <n v="226612"/>
    <n v="7012"/>
    <n v="1344"/>
    <n v="20132"/>
    <n v="3352"/>
    <n v="0"/>
    <n v="0"/>
    <x v="117"/>
    <s v=" "/>
    <s v=" "/>
  </r>
  <r>
    <x v="6"/>
    <x v="144"/>
    <n v="1.46"/>
    <n v="1.46"/>
    <n v="0"/>
    <n v="77412"/>
    <n v="5056"/>
    <n v="1344"/>
    <n v="1748"/>
    <n v="3204"/>
    <n v="0"/>
    <n v="0"/>
    <x v="117"/>
    <s v=" "/>
    <s v=" "/>
  </r>
  <r>
    <x v="6"/>
    <x v="145"/>
    <n v="0.97"/>
    <n v="0.49"/>
    <n v="0.49"/>
    <n v="77464"/>
    <n v="5212"/>
    <n v="1344"/>
    <n v="1800"/>
    <n v="3212"/>
    <n v="0"/>
    <n v="0"/>
    <x v="117"/>
    <n v="0.32416666666666666"/>
    <n v="25024"/>
  </r>
  <r>
    <x v="87"/>
    <x v="146"/>
    <n v="0.49"/>
    <n v="0"/>
    <n v="0.49"/>
    <n v="249136"/>
    <n v="16944"/>
    <n v="120"/>
    <n v="17944"/>
    <n v="15404"/>
    <n v="0"/>
    <n v="0"/>
    <x v="118"/>
    <n v="4.0833333333333333E-2"/>
    <n v="18064"/>
  </r>
  <r>
    <x v="96"/>
    <x v="146"/>
    <n v="0.49"/>
    <n v="0.49"/>
    <n v="0"/>
    <n v="249136"/>
    <n v="16948"/>
    <n v="120"/>
    <n v="17944"/>
    <n v="15408"/>
    <n v="0"/>
    <n v="0"/>
    <x v="118"/>
    <n v="4.0833333333333333E-2"/>
    <n v="18064"/>
  </r>
  <r>
    <x v="18"/>
    <x v="146"/>
    <n v="0.49"/>
    <n v="0.49"/>
    <n v="0"/>
    <n v="249136"/>
    <n v="16956"/>
    <n v="120"/>
    <n v="17944"/>
    <n v="15416"/>
    <n v="0"/>
    <n v="0"/>
    <x v="118"/>
    <n v="4.0833333333333333E-2"/>
    <n v="18064"/>
  </r>
  <r>
    <x v="21"/>
    <x v="146"/>
    <n v="0.49"/>
    <n v="0.49"/>
    <n v="0"/>
    <n v="249136"/>
    <n v="16600"/>
    <n v="120"/>
    <n v="17944"/>
    <n v="15060"/>
    <n v="0"/>
    <n v="0"/>
    <x v="118"/>
    <n v="4.0833333333333333E-2"/>
    <n v="18064"/>
  </r>
  <r>
    <x v="23"/>
    <x v="146"/>
    <n v="0.49"/>
    <n v="0.49"/>
    <n v="0"/>
    <n v="249136"/>
    <n v="16160"/>
    <n v="120"/>
    <n v="17944"/>
    <n v="14612"/>
    <n v="0"/>
    <n v="0"/>
    <x v="118"/>
    <n v="4.0833333333333333E-2"/>
    <n v="18064"/>
  </r>
  <r>
    <x v="101"/>
    <x v="146"/>
    <n v="0.49"/>
    <n v="0"/>
    <n v="0.49"/>
    <n v="249136"/>
    <n v="16160"/>
    <n v="120"/>
    <n v="17944"/>
    <n v="14612"/>
    <n v="0"/>
    <n v="0"/>
    <x v="118"/>
    <n v="4.0833333333333333E-2"/>
    <n v="18064"/>
  </r>
  <r>
    <x v="31"/>
    <x v="146"/>
    <n v="0.49"/>
    <n v="0"/>
    <n v="0.49"/>
    <n v="249136"/>
    <n v="15248"/>
    <n v="120"/>
    <n v="17944"/>
    <n v="13700"/>
    <n v="14"/>
    <n v="0"/>
    <x v="118"/>
    <n v="4.0833333333333333E-2"/>
    <n v="18064"/>
  </r>
  <r>
    <x v="79"/>
    <x v="146"/>
    <n v="0.49"/>
    <n v="0"/>
    <n v="0.49"/>
    <n v="249136"/>
    <n v="15384"/>
    <n v="120"/>
    <n v="17944"/>
    <n v="13836"/>
    <n v="0"/>
    <n v="0"/>
    <x v="118"/>
    <n v="4.0833333333333333E-2"/>
    <n v="18064"/>
  </r>
  <r>
    <x v="40"/>
    <x v="146"/>
    <n v="0.49"/>
    <n v="0.49"/>
    <n v="0"/>
    <n v="249136"/>
    <n v="14736"/>
    <n v="120"/>
    <n v="17944"/>
    <n v="13188"/>
    <n v="14"/>
    <n v="0"/>
    <x v="118"/>
    <n v="4.0833333333333333E-2"/>
    <n v="18064"/>
  </r>
  <r>
    <x v="46"/>
    <x v="146"/>
    <n v="0.49"/>
    <n v="0"/>
    <n v="0.49"/>
    <n v="249136"/>
    <n v="11996"/>
    <n v="120"/>
    <n v="17944"/>
    <n v="10448"/>
    <n v="0"/>
    <n v="0"/>
    <x v="118"/>
    <n v="4.0833333333333333E-2"/>
    <n v="18064"/>
  </r>
  <r>
    <x v="52"/>
    <x v="146"/>
    <n v="0.49"/>
    <n v="0.49"/>
    <n v="0"/>
    <n v="249136"/>
    <n v="9968"/>
    <n v="120"/>
    <n v="17944"/>
    <n v="8420"/>
    <n v="14"/>
    <n v="0"/>
    <x v="118"/>
    <n v="4.0833333333333333E-2"/>
    <n v="18064"/>
  </r>
  <r>
    <x v="55"/>
    <x v="146"/>
    <n v="0.49"/>
    <n v="0.49"/>
    <n v="0"/>
    <n v="249136"/>
    <n v="10056"/>
    <n v="120"/>
    <n v="17944"/>
    <n v="8508"/>
    <n v="14"/>
    <n v="0"/>
    <x v="118"/>
    <n v="4.0833333333333333E-2"/>
    <n v="18064"/>
  </r>
  <r>
    <x v="60"/>
    <x v="146"/>
    <n v="0.49"/>
    <n v="0.49"/>
    <n v="0"/>
    <n v="249136"/>
    <n v="9708"/>
    <n v="120"/>
    <n v="17944"/>
    <n v="8160"/>
    <n v="0"/>
    <n v="0"/>
    <x v="118"/>
    <n v="4.0833333333333333E-2"/>
    <n v="18064"/>
  </r>
  <r>
    <x v="81"/>
    <x v="146"/>
    <n v="0.49"/>
    <n v="0"/>
    <n v="0.49"/>
    <n v="249136"/>
    <n v="9692"/>
    <n v="120"/>
    <n v="17944"/>
    <n v="8144"/>
    <n v="0"/>
    <n v="0"/>
    <x v="118"/>
    <n v="4.0833333333333333E-2"/>
    <n v="18064"/>
  </r>
  <r>
    <x v="69"/>
    <x v="146"/>
    <n v="0.49"/>
    <n v="0"/>
    <n v="0.49"/>
    <n v="249136"/>
    <n v="8300"/>
    <n v="120"/>
    <n v="17944"/>
    <n v="6748"/>
    <n v="0"/>
    <n v="0"/>
    <x v="118"/>
    <n v="4.0833333333333333E-2"/>
    <n v="18064"/>
  </r>
  <r>
    <x v="116"/>
    <x v="146"/>
    <n v="0.48"/>
    <n v="0.48"/>
    <n v="0"/>
    <n v="249136"/>
    <n v="8636"/>
    <n v="120"/>
    <n v="17944"/>
    <n v="7084"/>
    <n v="32"/>
    <n v="3"/>
    <x v="118"/>
    <n v="0.04"/>
    <n v="18064"/>
  </r>
  <r>
    <x v="84"/>
    <x v="146"/>
    <n v="0.49"/>
    <n v="0"/>
    <n v="0.49"/>
    <n v="249136"/>
    <n v="7932"/>
    <n v="120"/>
    <n v="17944"/>
    <n v="6380"/>
    <n v="0"/>
    <n v="0"/>
    <x v="118"/>
    <n v="4.0833333333333333E-2"/>
    <n v="18064"/>
  </r>
  <r>
    <x v="118"/>
    <x v="146"/>
    <n v="0.49"/>
    <n v="0.49"/>
    <n v="0"/>
    <n v="249136"/>
    <n v="7896"/>
    <n v="120"/>
    <n v="17944"/>
    <n v="6344"/>
    <n v="0"/>
    <n v="0"/>
    <x v="118"/>
    <n v="4.0833333333333333E-2"/>
    <n v="18064"/>
  </r>
  <r>
    <x v="11"/>
    <x v="147"/>
    <n v="0.49"/>
    <n v="0.49"/>
    <n v="0"/>
    <n v="70572"/>
    <n v="4016"/>
    <n v="200"/>
    <n v="816"/>
    <n v="3240"/>
    <n v="0"/>
    <n v="0"/>
    <x v="119"/>
    <n v="4.0833333333333333E-2"/>
    <n v="1016"/>
  </r>
  <r>
    <x v="17"/>
    <x v="147"/>
    <n v="0.98"/>
    <n v="0.49"/>
    <n v="0.49"/>
    <n v="70572"/>
    <n v="4016"/>
    <n v="200"/>
    <n v="816"/>
    <n v="3240"/>
    <n v="0"/>
    <n v="0"/>
    <x v="119"/>
    <n v="8.1666666666666665E-2"/>
    <n v="1016"/>
  </r>
  <r>
    <x v="0"/>
    <x v="147"/>
    <n v="0.96"/>
    <n v="0"/>
    <n v="0.96"/>
    <n v="70572"/>
    <n v="4016"/>
    <n v="200"/>
    <n v="816"/>
    <n v="3240"/>
    <n v="0"/>
    <n v="0"/>
    <x v="119"/>
    <n v="0.08"/>
    <n v="1016"/>
  </r>
  <r>
    <x v="26"/>
    <x v="147"/>
    <n v="0.49"/>
    <n v="0.49"/>
    <n v="0"/>
    <n v="70572"/>
    <n v="4016"/>
    <n v="200"/>
    <n v="816"/>
    <n v="3240"/>
    <n v="0"/>
    <n v="0"/>
    <x v="119"/>
    <n v="4.0833333333333333E-2"/>
    <n v="1016"/>
  </r>
  <r>
    <x v="33"/>
    <x v="147"/>
    <n v="0.98"/>
    <n v="0.49"/>
    <n v="0.49"/>
    <n v="70572"/>
    <n v="4016"/>
    <n v="200"/>
    <n v="816"/>
    <n v="3240"/>
    <n v="0"/>
    <n v="0"/>
    <x v="119"/>
    <n v="8.1666666666666665E-2"/>
    <n v="1016"/>
  </r>
  <r>
    <x v="39"/>
    <x v="147"/>
    <n v="0.49"/>
    <n v="0.49"/>
    <n v="0"/>
    <n v="70572"/>
    <n v="4016"/>
    <n v="200"/>
    <n v="816"/>
    <n v="3240"/>
    <n v="0"/>
    <n v="0"/>
    <x v="119"/>
    <n v="4.0833333333333333E-2"/>
    <n v="1016"/>
  </r>
  <r>
    <x v="48"/>
    <x v="147"/>
    <n v="0.49"/>
    <n v="0.49"/>
    <n v="0"/>
    <n v="70572"/>
    <n v="4016"/>
    <n v="200"/>
    <n v="816"/>
    <n v="3240"/>
    <n v="0"/>
    <n v="0"/>
    <x v="119"/>
    <n v="4.0833333333333333E-2"/>
    <n v="1016"/>
  </r>
  <r>
    <x v="51"/>
    <x v="147"/>
    <n v="0.49"/>
    <n v="0.49"/>
    <n v="0"/>
    <n v="70572"/>
    <n v="4016"/>
    <n v="200"/>
    <n v="816"/>
    <n v="3240"/>
    <n v="0"/>
    <n v="0"/>
    <x v="119"/>
    <n v="4.0833333333333333E-2"/>
    <n v="1016"/>
  </r>
  <r>
    <x v="58"/>
    <x v="147"/>
    <n v="0.49"/>
    <n v="0"/>
    <n v="0.49"/>
    <n v="70572"/>
    <n v="4016"/>
    <n v="200"/>
    <n v="816"/>
    <n v="3240"/>
    <n v="0"/>
    <n v="0"/>
    <x v="119"/>
    <n v="4.0833333333333333E-2"/>
    <n v="1016"/>
  </r>
  <r>
    <x v="62"/>
    <x v="147"/>
    <n v="0.49"/>
    <n v="0.49"/>
    <n v="0"/>
    <n v="70572"/>
    <n v="4016"/>
    <n v="200"/>
    <n v="816"/>
    <n v="3240"/>
    <n v="0"/>
    <n v="0"/>
    <x v="119"/>
    <n v="4.0833333333333333E-2"/>
    <n v="1016"/>
  </r>
  <r>
    <x v="66"/>
    <x v="147"/>
    <n v="0.49"/>
    <n v="0"/>
    <n v="0.49"/>
    <n v="70572"/>
    <n v="4016"/>
    <n v="200"/>
    <n v="816"/>
    <n v="3240"/>
    <n v="0"/>
    <n v="0"/>
    <x v="119"/>
    <n v="4.0833333333333333E-2"/>
    <n v="1016"/>
  </r>
  <r>
    <x v="68"/>
    <x v="147"/>
    <n v="0.49"/>
    <n v="0.49"/>
    <n v="0"/>
    <n v="70572"/>
    <n v="4016"/>
    <n v="200"/>
    <n v="816"/>
    <n v="3240"/>
    <n v="0"/>
    <n v="0"/>
    <x v="119"/>
    <n v="4.0833333333333333E-2"/>
    <n v="1016"/>
  </r>
  <r>
    <x v="73"/>
    <x v="147"/>
    <n v="0.49"/>
    <n v="0.49"/>
    <n v="0"/>
    <n v="70572"/>
    <n v="3996"/>
    <n v="200"/>
    <n v="816"/>
    <n v="3220"/>
    <n v="0"/>
    <n v="0"/>
    <x v="119"/>
    <n v="4.0833333333333333E-2"/>
    <n v="1016"/>
  </r>
  <r>
    <x v="6"/>
    <x v="147"/>
    <n v="0.49"/>
    <n v="0.49"/>
    <n v="0"/>
    <n v="70572"/>
    <n v="3996"/>
    <n v="200"/>
    <n v="816"/>
    <n v="3220"/>
    <n v="0"/>
    <n v="0"/>
    <x v="119"/>
    <n v="4.0833333333333333E-2"/>
    <n v="1016"/>
  </r>
  <r>
    <x v="72"/>
    <x v="148"/>
    <n v="0.49"/>
    <n v="0"/>
    <n v="0.49"/>
    <n v="6112"/>
    <n v="68"/>
    <n v="60"/>
    <n v="312"/>
    <n v="0"/>
    <n v="0"/>
    <n v="0"/>
    <x v="120"/>
    <n v="4.0833333333333333E-2"/>
    <n v="372"/>
  </r>
  <r>
    <x v="17"/>
    <x v="149"/>
    <n v="0.49"/>
    <n v="0.49"/>
    <n v="0"/>
    <n v="181644"/>
    <n v="5680"/>
    <n v="552"/>
    <n v="9168"/>
    <n v="4872"/>
    <n v="0"/>
    <n v="0"/>
    <x v="121"/>
    <n v="4.0833333333333333E-2"/>
    <n v="9720"/>
  </r>
  <r>
    <x v="26"/>
    <x v="149"/>
    <n v="0.49"/>
    <n v="0.49"/>
    <n v="0"/>
    <n v="181644"/>
    <n v="5668"/>
    <n v="552"/>
    <n v="9168"/>
    <n v="4860"/>
    <n v="0"/>
    <n v="0"/>
    <x v="121"/>
    <n v="4.0833333333333333E-2"/>
    <n v="9720"/>
  </r>
  <r>
    <x v="105"/>
    <x v="149"/>
    <n v="0.49"/>
    <n v="0.49"/>
    <n v="0"/>
    <n v="181644"/>
    <n v="5608"/>
    <n v="552"/>
    <n v="9168"/>
    <n v="4800"/>
    <n v="0"/>
    <n v="0"/>
    <x v="121"/>
    <n v="4.0833333333333333E-2"/>
    <n v="9720"/>
  </r>
  <r>
    <x v="8"/>
    <x v="149"/>
    <n v="0.49"/>
    <n v="0"/>
    <n v="0.49"/>
    <n v="181644"/>
    <n v="5608"/>
    <n v="552"/>
    <n v="9168"/>
    <n v="4800"/>
    <n v="0"/>
    <n v="0"/>
    <x v="121"/>
    <n v="4.0833333333333333E-2"/>
    <n v="9720"/>
  </r>
  <r>
    <x v="112"/>
    <x v="149"/>
    <n v="0.49"/>
    <n v="0.49"/>
    <n v="0"/>
    <n v="181644"/>
    <n v="5496"/>
    <n v="552"/>
    <n v="9168"/>
    <n v="4688"/>
    <n v="0"/>
    <n v="0"/>
    <x v="121"/>
    <n v="4.0833333333333333E-2"/>
    <n v="9720"/>
  </r>
  <r>
    <x v="75"/>
    <x v="149"/>
    <n v="0.49"/>
    <n v="0.49"/>
    <n v="0"/>
    <n v="181644"/>
    <n v="5356"/>
    <n v="552"/>
    <n v="9168"/>
    <n v="4548"/>
    <n v="0"/>
    <n v="0"/>
    <x v="121"/>
    <n v="4.0833333333333333E-2"/>
    <n v="9720"/>
  </r>
  <r>
    <x v="105"/>
    <x v="150"/>
    <n v="1.46"/>
    <n v="0.49"/>
    <n v="0.98"/>
    <n v="46300"/>
    <n v="4468"/>
    <n v="100"/>
    <n v="1660"/>
    <n v="3488"/>
    <n v="0"/>
    <n v="0"/>
    <x v="122"/>
    <n v="0.12166666666666666"/>
    <n v="1760"/>
  </r>
  <r>
    <x v="43"/>
    <x v="150"/>
    <n v="1.47"/>
    <n v="0.49"/>
    <n v="0.98"/>
    <n v="46300"/>
    <n v="4468"/>
    <n v="100"/>
    <n v="1660"/>
    <n v="3488"/>
    <n v="0"/>
    <n v="0"/>
    <x v="122"/>
    <n v="0.1225"/>
    <n v="1760"/>
  </r>
  <r>
    <x v="106"/>
    <x v="150"/>
    <n v="1.47"/>
    <n v="0.49"/>
    <n v="0.98"/>
    <n v="46300"/>
    <n v="4468"/>
    <n v="100"/>
    <n v="1660"/>
    <n v="3488"/>
    <n v="0"/>
    <n v="0"/>
    <x v="122"/>
    <n v="0.1225"/>
    <n v="1760"/>
  </r>
  <r>
    <x v="44"/>
    <x v="150"/>
    <n v="1.95"/>
    <n v="0.49"/>
    <n v="1.46"/>
    <n v="46300"/>
    <n v="4468"/>
    <n v="100"/>
    <n v="1660"/>
    <n v="3488"/>
    <n v="0"/>
    <n v="0"/>
    <x v="122"/>
    <n v="0.16250000000000001"/>
    <n v="1760"/>
  </r>
  <r>
    <x v="8"/>
    <x v="150"/>
    <n v="1.47"/>
    <n v="0.49"/>
    <n v="0.98"/>
    <n v="46300"/>
    <n v="4468"/>
    <n v="100"/>
    <n v="1660"/>
    <n v="3488"/>
    <n v="0"/>
    <n v="0"/>
    <x v="122"/>
    <n v="0.1225"/>
    <n v="1760"/>
  </r>
  <r>
    <x v="45"/>
    <x v="150"/>
    <n v="2.87"/>
    <n v="0"/>
    <n v="2.87"/>
    <n v="46300"/>
    <n v="4468"/>
    <n v="100"/>
    <n v="1660"/>
    <n v="3488"/>
    <n v="0"/>
    <n v="0"/>
    <x v="122"/>
    <n v="0.23916666666666667"/>
    <n v="1760"/>
  </r>
  <r>
    <x v="47"/>
    <x v="150"/>
    <n v="1.96"/>
    <n v="0.49"/>
    <n v="1.47"/>
    <n v="46300"/>
    <n v="4468"/>
    <n v="100"/>
    <n v="1660"/>
    <n v="3488"/>
    <n v="0"/>
    <n v="0"/>
    <x v="122"/>
    <n v="0.16333333333333333"/>
    <n v="1760"/>
  </r>
  <r>
    <x v="80"/>
    <x v="150"/>
    <n v="1.48"/>
    <n v="0.49"/>
    <n v="0.98"/>
    <n v="46300"/>
    <n v="4468"/>
    <n v="100"/>
    <n v="1660"/>
    <n v="3488"/>
    <n v="0"/>
    <n v="0"/>
    <x v="122"/>
    <n v="0.12333333333333334"/>
    <n v="1760"/>
  </r>
  <r>
    <x v="49"/>
    <x v="150"/>
    <n v="1.47"/>
    <n v="0.49"/>
    <n v="0.98"/>
    <n v="46300"/>
    <n v="4468"/>
    <n v="100"/>
    <n v="1660"/>
    <n v="3488"/>
    <n v="0"/>
    <n v="0"/>
    <x v="122"/>
    <n v="0.1225"/>
    <n v="1760"/>
  </r>
  <r>
    <x v="50"/>
    <x v="150"/>
    <n v="1.48"/>
    <n v="0.49"/>
    <n v="0.99"/>
    <n v="46300"/>
    <n v="4468"/>
    <n v="100"/>
    <n v="1660"/>
    <n v="3488"/>
    <n v="0"/>
    <n v="0"/>
    <x v="122"/>
    <n v="0.12333333333333334"/>
    <n v="1760"/>
  </r>
  <r>
    <x v="52"/>
    <x v="150"/>
    <n v="1.46"/>
    <n v="0"/>
    <n v="1.46"/>
    <n v="46300"/>
    <n v="4468"/>
    <n v="100"/>
    <n v="1660"/>
    <n v="3488"/>
    <n v="0"/>
    <n v="0"/>
    <x v="122"/>
    <n v="0.12166666666666666"/>
    <n v="1760"/>
  </r>
  <r>
    <x v="53"/>
    <x v="150"/>
    <n v="1.95"/>
    <n v="0.49"/>
    <n v="1.46"/>
    <n v="46300"/>
    <n v="4468"/>
    <n v="100"/>
    <n v="1660"/>
    <n v="3488"/>
    <n v="0"/>
    <n v="0"/>
    <x v="122"/>
    <n v="0.16250000000000001"/>
    <n v="1760"/>
  </r>
  <r>
    <x v="5"/>
    <x v="150"/>
    <n v="1.33"/>
    <n v="0"/>
    <n v="1.33"/>
    <n v="46300"/>
    <n v="4468"/>
    <n v="100"/>
    <n v="1660"/>
    <n v="3488"/>
    <n v="0"/>
    <n v="0"/>
    <x v="122"/>
    <n v="0.11083333333333334"/>
    <n v="1760"/>
  </r>
  <r>
    <x v="54"/>
    <x v="150"/>
    <n v="1.46"/>
    <n v="0.98"/>
    <n v="0.49"/>
    <n v="46300"/>
    <n v="4468"/>
    <n v="100"/>
    <n v="1660"/>
    <n v="3488"/>
    <n v="0"/>
    <n v="0"/>
    <x v="122"/>
    <n v="0.12166666666666666"/>
    <n v="1760"/>
  </r>
  <r>
    <x v="107"/>
    <x v="150"/>
    <n v="1.47"/>
    <n v="0.49"/>
    <n v="0.98"/>
    <n v="46300"/>
    <n v="4468"/>
    <n v="100"/>
    <n v="1660"/>
    <n v="3488"/>
    <n v="0"/>
    <n v="0"/>
    <x v="122"/>
    <n v="0.1225"/>
    <n v="1760"/>
  </r>
  <r>
    <x v="55"/>
    <x v="150"/>
    <n v="1.46"/>
    <n v="0.49"/>
    <n v="0.98"/>
    <n v="46300"/>
    <n v="4468"/>
    <n v="100"/>
    <n v="1660"/>
    <n v="3488"/>
    <n v="0"/>
    <n v="0"/>
    <x v="122"/>
    <n v="0.12166666666666666"/>
    <n v="1760"/>
  </r>
  <r>
    <x v="109"/>
    <x v="150"/>
    <n v="1.46"/>
    <n v="0.49"/>
    <n v="0.98"/>
    <n v="46300"/>
    <n v="4468"/>
    <n v="100"/>
    <n v="1660"/>
    <n v="3488"/>
    <n v="0"/>
    <n v="0"/>
    <x v="122"/>
    <n v="0.12166666666666666"/>
    <n v="1760"/>
  </r>
  <r>
    <x v="110"/>
    <x v="150"/>
    <n v="3.81"/>
    <n v="0.95"/>
    <n v="2.86"/>
    <n v="46300"/>
    <n v="4468"/>
    <n v="100"/>
    <n v="1660"/>
    <n v="3488"/>
    <n v="0"/>
    <n v="0"/>
    <x v="122"/>
    <n v="0.3175"/>
    <n v="1760"/>
  </r>
  <r>
    <x v="58"/>
    <x v="150"/>
    <n v="0.97"/>
    <n v="0"/>
    <n v="0.97"/>
    <n v="46300"/>
    <n v="4468"/>
    <n v="100"/>
    <n v="1660"/>
    <n v="3488"/>
    <n v="0"/>
    <n v="0"/>
    <x v="122"/>
    <n v="8.0833333333333326E-2"/>
    <n v="1760"/>
  </r>
  <r>
    <x v="59"/>
    <x v="150"/>
    <n v="1.46"/>
    <n v="0.49"/>
    <n v="0.97"/>
    <n v="46300"/>
    <n v="4468"/>
    <n v="100"/>
    <n v="1660"/>
    <n v="3488"/>
    <n v="0"/>
    <n v="0"/>
    <x v="122"/>
    <n v="0.12166666666666666"/>
    <n v="1760"/>
  </r>
  <r>
    <x v="9"/>
    <x v="150"/>
    <n v="1.46"/>
    <n v="0.49"/>
    <n v="0.97"/>
    <n v="46300"/>
    <n v="4468"/>
    <n v="100"/>
    <n v="1660"/>
    <n v="3488"/>
    <n v="0"/>
    <n v="0"/>
    <x v="122"/>
    <n v="0.12166666666666666"/>
    <n v="1760"/>
  </r>
  <r>
    <x v="112"/>
    <x v="150"/>
    <n v="1.95"/>
    <n v="0.49"/>
    <n v="1.47"/>
    <n v="46300"/>
    <n v="4468"/>
    <n v="100"/>
    <n v="1660"/>
    <n v="3488"/>
    <n v="0"/>
    <n v="0"/>
    <x v="122"/>
    <n v="0.16250000000000001"/>
    <n v="1760"/>
  </r>
  <r>
    <x v="61"/>
    <x v="150"/>
    <n v="1.44"/>
    <n v="0.48"/>
    <n v="0.96"/>
    <n v="46300"/>
    <n v="4468"/>
    <n v="100"/>
    <n v="1660"/>
    <n v="3488"/>
    <n v="0"/>
    <n v="0"/>
    <x v="122"/>
    <n v="0.12"/>
    <n v="1760"/>
  </r>
  <r>
    <x v="81"/>
    <x v="150"/>
    <n v="0.98"/>
    <n v="0"/>
    <n v="0.98"/>
    <n v="46300"/>
    <n v="4468"/>
    <n v="100"/>
    <n v="1660"/>
    <n v="3488"/>
    <n v="0"/>
    <n v="0"/>
    <x v="122"/>
    <n v="8.1666666666666665E-2"/>
    <n v="1760"/>
  </r>
  <r>
    <x v="113"/>
    <x v="150"/>
    <n v="1.47"/>
    <n v="0.49"/>
    <n v="0.98"/>
    <n v="46300"/>
    <n v="4468"/>
    <n v="100"/>
    <n v="1660"/>
    <n v="3488"/>
    <n v="0"/>
    <n v="0"/>
    <x v="122"/>
    <n v="0.1225"/>
    <n v="1760"/>
  </r>
  <r>
    <x v="63"/>
    <x v="150"/>
    <n v="1.96"/>
    <n v="0.98"/>
    <n v="0.98"/>
    <n v="46300"/>
    <n v="4468"/>
    <n v="100"/>
    <n v="1660"/>
    <n v="3488"/>
    <n v="0"/>
    <n v="0"/>
    <x v="122"/>
    <n v="0.16333333333333333"/>
    <n v="1760"/>
  </r>
  <r>
    <x v="64"/>
    <x v="150"/>
    <n v="0.97"/>
    <n v="0"/>
    <n v="0.97"/>
    <n v="46300"/>
    <n v="4468"/>
    <n v="100"/>
    <n v="1660"/>
    <n v="3488"/>
    <n v="0"/>
    <n v="0"/>
    <x v="122"/>
    <n v="8.0833333333333326E-2"/>
    <n v="1760"/>
  </r>
  <r>
    <x v="65"/>
    <x v="150"/>
    <n v="1.95"/>
    <n v="0.97"/>
    <n v="0.97"/>
    <n v="46300"/>
    <n v="4468"/>
    <n v="100"/>
    <n v="1660"/>
    <n v="3488"/>
    <n v="0"/>
    <n v="0"/>
    <x v="122"/>
    <n v="0.16250000000000001"/>
    <n v="1760"/>
  </r>
  <r>
    <x v="66"/>
    <x v="150"/>
    <n v="1.46"/>
    <n v="0.49"/>
    <n v="0.98"/>
    <n v="46300"/>
    <n v="4468"/>
    <n v="100"/>
    <n v="1660"/>
    <n v="3488"/>
    <n v="0"/>
    <n v="0"/>
    <x v="122"/>
    <n v="0.12166666666666666"/>
    <n v="1760"/>
  </r>
  <r>
    <x v="92"/>
    <x v="150"/>
    <n v="1.47"/>
    <n v="0.49"/>
    <n v="0.98"/>
    <n v="46300"/>
    <n v="4468"/>
    <n v="100"/>
    <n v="1660"/>
    <n v="3488"/>
    <n v="0"/>
    <n v="0"/>
    <x v="122"/>
    <n v="0.1225"/>
    <n v="1760"/>
  </r>
  <r>
    <x v="115"/>
    <x v="150"/>
    <n v="3.83"/>
    <n v="0.96"/>
    <n v="2.87"/>
    <n v="46300"/>
    <n v="4468"/>
    <n v="100"/>
    <n v="1660"/>
    <n v="3488"/>
    <n v="0"/>
    <n v="0"/>
    <x v="122"/>
    <n v="0.31916666666666665"/>
    <n v="1760"/>
  </r>
  <r>
    <x v="93"/>
    <x v="150"/>
    <n v="1.96"/>
    <n v="0.49"/>
    <n v="1.47"/>
    <n v="46300"/>
    <n v="4468"/>
    <n v="100"/>
    <n v="1660"/>
    <n v="3488"/>
    <n v="0"/>
    <n v="0"/>
    <x v="122"/>
    <n v="0.16333333333333333"/>
    <n v="1760"/>
  </r>
  <r>
    <x v="69"/>
    <x v="150"/>
    <n v="1.97"/>
    <n v="0.49"/>
    <n v="1.47"/>
    <n v="46300"/>
    <n v="4468"/>
    <n v="100"/>
    <n v="1660"/>
    <n v="3488"/>
    <n v="0"/>
    <n v="0"/>
    <x v="122"/>
    <n v="0.16416666666666666"/>
    <n v="1760"/>
  </r>
  <r>
    <x v="116"/>
    <x v="150"/>
    <n v="1.93"/>
    <n v="0.97"/>
    <n v="0.97"/>
    <n v="46300"/>
    <n v="4468"/>
    <n v="100"/>
    <n v="1660"/>
    <n v="3488"/>
    <n v="0"/>
    <n v="0"/>
    <x v="122"/>
    <n v="0.16083333333333333"/>
    <n v="1760"/>
  </r>
  <r>
    <x v="70"/>
    <x v="150"/>
    <n v="1.95"/>
    <n v="0.49"/>
    <n v="1.46"/>
    <n v="46300"/>
    <n v="4468"/>
    <n v="100"/>
    <n v="1660"/>
    <n v="3488"/>
    <n v="0"/>
    <n v="0"/>
    <x v="122"/>
    <n v="0.16250000000000001"/>
    <n v="1760"/>
  </r>
  <r>
    <x v="83"/>
    <x v="150"/>
    <n v="1.6"/>
    <n v="0"/>
    <n v="1.6"/>
    <n v="46300"/>
    <n v="4468"/>
    <n v="100"/>
    <n v="1660"/>
    <n v="3488"/>
    <n v="0"/>
    <n v="0"/>
    <x v="122"/>
    <n v="0.13333333333333333"/>
    <n v="1760"/>
  </r>
  <r>
    <x v="71"/>
    <x v="150"/>
    <n v="1.97"/>
    <n v="0.49"/>
    <n v="1.47"/>
    <n v="46300"/>
    <n v="4456"/>
    <n v="100"/>
    <n v="1660"/>
    <n v="3476"/>
    <n v="0"/>
    <n v="0"/>
    <x v="122"/>
    <n v="0.16416666666666666"/>
    <n v="1760"/>
  </r>
  <r>
    <x v="117"/>
    <x v="150"/>
    <n v="1.21"/>
    <n v="0.4"/>
    <n v="0.81"/>
    <n v="46300"/>
    <n v="4428"/>
    <n v="100"/>
    <n v="1660"/>
    <n v="3448"/>
    <n v="0"/>
    <n v="0"/>
    <x v="122"/>
    <n v="0.10083333333333333"/>
    <n v="1760"/>
  </r>
  <r>
    <x v="73"/>
    <x v="150"/>
    <n v="1.96"/>
    <n v="0.49"/>
    <n v="1.47"/>
    <n v="46300"/>
    <n v="4428"/>
    <n v="100"/>
    <n v="1660"/>
    <n v="3448"/>
    <n v="0"/>
    <n v="0"/>
    <x v="122"/>
    <n v="0.16333333333333333"/>
    <n v="1760"/>
  </r>
  <r>
    <x v="11"/>
    <x v="151"/>
    <n v="0.49"/>
    <n v="0"/>
    <n v="0.49"/>
    <n v="504548"/>
    <n v="9304"/>
    <n v="420"/>
    <n v="45444"/>
    <n v="4992"/>
    <n v="309"/>
    <n v="0"/>
    <x v="123"/>
    <n v="4.0833333333333333E-2"/>
    <n v="45864"/>
  </r>
  <r>
    <x v="13"/>
    <x v="151"/>
    <n v="0.49"/>
    <n v="0.49"/>
    <n v="0"/>
    <n v="504548"/>
    <n v="9304"/>
    <n v="420"/>
    <n v="45444"/>
    <n v="4992"/>
    <n v="0"/>
    <n v="0"/>
    <x v="123"/>
    <n v="4.0833333333333333E-2"/>
    <n v="45864"/>
  </r>
  <r>
    <x v="14"/>
    <x v="151"/>
    <n v="0.49"/>
    <n v="0"/>
    <n v="0.49"/>
    <n v="504548"/>
    <n v="9304"/>
    <n v="420"/>
    <n v="45444"/>
    <n v="4992"/>
    <n v="0"/>
    <n v="0"/>
    <x v="123"/>
    <n v="4.0833333333333333E-2"/>
    <n v="45864"/>
  </r>
  <r>
    <x v="20"/>
    <x v="151"/>
    <n v="0.49"/>
    <n v="0"/>
    <n v="0.49"/>
    <n v="504548"/>
    <n v="9304"/>
    <n v="420"/>
    <n v="45444"/>
    <n v="4992"/>
    <n v="293"/>
    <n v="0"/>
    <x v="123"/>
    <n v="4.0833333333333333E-2"/>
    <n v="45864"/>
  </r>
  <r>
    <x v="0"/>
    <x v="151"/>
    <n v="0.96"/>
    <n v="0"/>
    <n v="0.96"/>
    <n v="504548"/>
    <n v="9312"/>
    <n v="420"/>
    <n v="45444"/>
    <n v="4992"/>
    <n v="510"/>
    <n v="0"/>
    <x v="123"/>
    <n v="0.08"/>
    <n v="45864"/>
  </r>
  <r>
    <x v="23"/>
    <x v="151"/>
    <n v="0.49"/>
    <n v="0"/>
    <n v="0.49"/>
    <n v="504548"/>
    <n v="9320"/>
    <n v="420"/>
    <n v="45444"/>
    <n v="4992"/>
    <n v="259"/>
    <n v="0"/>
    <x v="123"/>
    <n v="4.0833333333333333E-2"/>
    <n v="45864"/>
  </r>
  <r>
    <x v="28"/>
    <x v="151"/>
    <n v="0.49"/>
    <n v="0.49"/>
    <n v="0"/>
    <n v="504548"/>
    <n v="9324"/>
    <n v="420"/>
    <n v="45444"/>
    <n v="4992"/>
    <n v="263"/>
    <n v="0"/>
    <x v="123"/>
    <n v="4.0833333333333333E-2"/>
    <n v="45864"/>
  </r>
  <r>
    <x v="30"/>
    <x v="151"/>
    <n v="0.49"/>
    <n v="0"/>
    <n v="0.49"/>
    <n v="504548"/>
    <n v="9324"/>
    <n v="420"/>
    <n v="45444"/>
    <n v="4992"/>
    <n v="19"/>
    <n v="0"/>
    <x v="123"/>
    <n v="4.0833333333333333E-2"/>
    <n v="45864"/>
  </r>
  <r>
    <x v="36"/>
    <x v="151"/>
    <n v="0.49"/>
    <n v="0.49"/>
    <n v="0"/>
    <n v="504548"/>
    <n v="9332"/>
    <n v="420"/>
    <n v="45444"/>
    <n v="4992"/>
    <n v="294"/>
    <n v="0"/>
    <x v="123"/>
    <n v="4.0833333333333333E-2"/>
    <n v="45864"/>
  </r>
  <r>
    <x v="39"/>
    <x v="151"/>
    <n v="0.49"/>
    <n v="0"/>
    <n v="0.49"/>
    <n v="504548"/>
    <n v="9336"/>
    <n v="420"/>
    <n v="45444"/>
    <n v="4992"/>
    <n v="527"/>
    <n v="0"/>
    <x v="123"/>
    <n v="4.0833333333333333E-2"/>
    <n v="45864"/>
  </r>
  <r>
    <x v="4"/>
    <x v="151"/>
    <n v="0.49"/>
    <n v="0.49"/>
    <n v="0"/>
    <n v="504548"/>
    <n v="9336"/>
    <n v="420"/>
    <n v="45444"/>
    <n v="4992"/>
    <n v="0"/>
    <n v="0"/>
    <x v="123"/>
    <n v="4.0833333333333333E-2"/>
    <n v="45864"/>
  </r>
  <r>
    <x v="47"/>
    <x v="151"/>
    <n v="0.49"/>
    <n v="0"/>
    <n v="0.49"/>
    <n v="504548"/>
    <n v="9224"/>
    <n v="420"/>
    <n v="45444"/>
    <n v="4876"/>
    <n v="300"/>
    <n v="0"/>
    <x v="123"/>
    <n v="4.0833333333333333E-2"/>
    <n v="45864"/>
  </r>
  <r>
    <x v="49"/>
    <x v="151"/>
    <n v="0.49"/>
    <n v="0"/>
    <n v="0.49"/>
    <n v="504548"/>
    <n v="9188"/>
    <n v="420"/>
    <n v="45444"/>
    <n v="4832"/>
    <n v="300"/>
    <n v="0"/>
    <x v="123"/>
    <n v="4.0833333333333333E-2"/>
    <n v="45864"/>
  </r>
  <r>
    <x v="51"/>
    <x v="151"/>
    <n v="0.49"/>
    <n v="0.49"/>
    <n v="0"/>
    <n v="504548"/>
    <n v="9192"/>
    <n v="420"/>
    <n v="45444"/>
    <n v="4832"/>
    <n v="300"/>
    <n v="0"/>
    <x v="123"/>
    <n v="4.0833333333333333E-2"/>
    <n v="45864"/>
  </r>
  <r>
    <x v="54"/>
    <x v="151"/>
    <n v="0.49"/>
    <n v="0"/>
    <n v="0.49"/>
    <n v="504548"/>
    <n v="9192"/>
    <n v="420"/>
    <n v="45444"/>
    <n v="4832"/>
    <n v="0"/>
    <n v="0"/>
    <x v="123"/>
    <n v="4.0833333333333333E-2"/>
    <n v="45864"/>
  </r>
  <r>
    <x v="9"/>
    <x v="151"/>
    <n v="0.97"/>
    <n v="0.49"/>
    <n v="0.49"/>
    <n v="504680"/>
    <n v="9112"/>
    <n v="420"/>
    <n v="45576"/>
    <n v="4744"/>
    <n v="297"/>
    <n v="0"/>
    <x v="123"/>
    <n v="8.0833333333333326E-2"/>
    <n v="45996"/>
  </r>
  <r>
    <x v="66"/>
    <x v="151"/>
    <n v="0.98"/>
    <n v="0.49"/>
    <n v="0.49"/>
    <n v="504680"/>
    <n v="9116"/>
    <n v="420"/>
    <n v="45576"/>
    <n v="4740"/>
    <n v="588"/>
    <n v="0"/>
    <x v="123"/>
    <n v="8.1666666666666665E-2"/>
    <n v="45996"/>
  </r>
  <r>
    <x v="68"/>
    <x v="151"/>
    <n v="0.98"/>
    <n v="0.49"/>
    <n v="0.49"/>
    <n v="504680"/>
    <n v="9108"/>
    <n v="420"/>
    <n v="45576"/>
    <n v="4728"/>
    <n v="296"/>
    <n v="0"/>
    <x v="123"/>
    <n v="8.1666666666666665E-2"/>
    <n v="45996"/>
  </r>
  <r>
    <x v="73"/>
    <x v="151"/>
    <n v="1.47"/>
    <n v="1.47"/>
    <n v="0"/>
    <n v="504680"/>
    <n v="9124"/>
    <n v="420"/>
    <n v="45576"/>
    <n v="4728"/>
    <n v="876"/>
    <n v="0"/>
    <x v="123"/>
    <n v="0.1225"/>
    <n v="45996"/>
  </r>
  <r>
    <x v="6"/>
    <x v="151"/>
    <n v="0.49"/>
    <n v="0"/>
    <n v="0.49"/>
    <n v="504680"/>
    <n v="9128"/>
    <n v="420"/>
    <n v="45576"/>
    <n v="4728"/>
    <n v="339"/>
    <n v="1"/>
    <x v="123"/>
    <n v="4.0833333333333333E-2"/>
    <n v="45996"/>
  </r>
  <r>
    <x v="28"/>
    <x v="152"/>
    <n v="0.49"/>
    <n v="0.49"/>
    <n v="0"/>
    <n v="613204"/>
    <n v="13560"/>
    <n v="64"/>
    <n v="47564"/>
    <n v="7044"/>
    <n v="0"/>
    <n v="0"/>
    <x v="124"/>
    <n v="4.0833333333333333E-2"/>
    <n v="47628"/>
  </r>
  <r>
    <x v="40"/>
    <x v="153"/>
    <n v="0.49"/>
    <n v="0"/>
    <n v="0.49"/>
    <n v="317284"/>
    <n v="5712"/>
    <n v="228"/>
    <n v="34392"/>
    <n v="4440"/>
    <n v="0"/>
    <n v="0"/>
    <x v="125"/>
    <n v="4.0833333333333333E-2"/>
    <n v="34620"/>
  </r>
  <r>
    <x v="90"/>
    <x v="154"/>
    <n v="0.49"/>
    <n v="0.49"/>
    <n v="0"/>
    <n v="45516"/>
    <n v="4444"/>
    <n v="2164"/>
    <n v="748"/>
    <n v="3656"/>
    <n v="0"/>
    <n v="0"/>
    <x v="126"/>
    <n v="4.0833333333333333E-2"/>
    <n v="2912"/>
  </r>
  <r>
    <x v="11"/>
    <x v="155"/>
    <n v="0.49"/>
    <n v="0.49"/>
    <n v="0"/>
    <n v="732864"/>
    <n v="32476"/>
    <n v="2312"/>
    <n v="62512"/>
    <n v="21656"/>
    <n v="0"/>
    <n v="0"/>
    <x v="127"/>
    <n v="4.0833333333333333E-2"/>
    <n v="64824"/>
  </r>
  <r>
    <x v="13"/>
    <x v="155"/>
    <n v="0.49"/>
    <n v="0"/>
    <n v="0.49"/>
    <n v="732864"/>
    <n v="32476"/>
    <n v="2312"/>
    <n v="62512"/>
    <n v="21656"/>
    <n v="0"/>
    <n v="0"/>
    <x v="127"/>
    <n v="4.0833333333333333E-2"/>
    <n v="64824"/>
  </r>
  <r>
    <x v="14"/>
    <x v="155"/>
    <n v="0.49"/>
    <n v="0.49"/>
    <n v="0"/>
    <n v="732864"/>
    <n v="32476"/>
    <n v="2312"/>
    <n v="62512"/>
    <n v="21656"/>
    <n v="0"/>
    <n v="0"/>
    <x v="127"/>
    <n v="4.0833333333333333E-2"/>
    <n v="64824"/>
  </r>
  <r>
    <x v="16"/>
    <x v="155"/>
    <n v="0.49"/>
    <n v="0.49"/>
    <n v="0"/>
    <n v="732864"/>
    <n v="32476"/>
    <n v="2312"/>
    <n v="62512"/>
    <n v="21656"/>
    <n v="0"/>
    <n v="0"/>
    <x v="127"/>
    <n v="4.0833333333333333E-2"/>
    <n v="64824"/>
  </r>
  <r>
    <x v="77"/>
    <x v="155"/>
    <n v="0.49"/>
    <n v="0.49"/>
    <n v="0"/>
    <n v="732864"/>
    <n v="32476"/>
    <n v="2312"/>
    <n v="62512"/>
    <n v="21656"/>
    <n v="0"/>
    <n v="0"/>
    <x v="127"/>
    <n v="4.0833333333333333E-2"/>
    <n v="64824"/>
  </r>
  <r>
    <x v="20"/>
    <x v="155"/>
    <n v="0.49"/>
    <n v="0.49"/>
    <n v="0"/>
    <n v="732864"/>
    <n v="32476"/>
    <n v="2312"/>
    <n v="62512"/>
    <n v="21656"/>
    <n v="0"/>
    <n v="0"/>
    <x v="127"/>
    <n v="4.0833333333333333E-2"/>
    <n v="64824"/>
  </r>
  <r>
    <x v="21"/>
    <x v="155"/>
    <n v="0.49"/>
    <n v="0"/>
    <n v="0.49"/>
    <n v="732864"/>
    <n v="32476"/>
    <n v="2312"/>
    <n v="62512"/>
    <n v="21656"/>
    <n v="0"/>
    <n v="0"/>
    <x v="127"/>
    <n v="4.0833333333333333E-2"/>
    <n v="64824"/>
  </r>
  <r>
    <x v="2"/>
    <x v="155"/>
    <n v="0.49"/>
    <n v="0.49"/>
    <n v="0"/>
    <n v="732864"/>
    <n v="32476"/>
    <n v="2312"/>
    <n v="62512"/>
    <n v="21656"/>
    <n v="0"/>
    <n v="0"/>
    <x v="127"/>
    <n v="4.0833333333333333E-2"/>
    <n v="64824"/>
  </r>
  <r>
    <x v="99"/>
    <x v="155"/>
    <n v="0.49"/>
    <n v="0"/>
    <n v="0.49"/>
    <n v="732864"/>
    <n v="32476"/>
    <n v="2312"/>
    <n v="62512"/>
    <n v="21656"/>
    <n v="0"/>
    <n v="0"/>
    <x v="127"/>
    <n v="4.0833333333333333E-2"/>
    <n v="64824"/>
  </r>
  <r>
    <x v="90"/>
    <x v="155"/>
    <n v="0.49"/>
    <n v="0.49"/>
    <n v="0"/>
    <n v="732864"/>
    <n v="32476"/>
    <n v="2312"/>
    <n v="62512"/>
    <n v="21656"/>
    <n v="0"/>
    <n v="0"/>
    <x v="127"/>
    <n v="4.0833333333333333E-2"/>
    <n v="64824"/>
  </r>
  <r>
    <x v="26"/>
    <x v="155"/>
    <n v="0.49"/>
    <n v="0"/>
    <n v="0.49"/>
    <n v="732864"/>
    <n v="32476"/>
    <n v="2312"/>
    <n v="62512"/>
    <n v="21656"/>
    <n v="0"/>
    <n v="0"/>
    <x v="127"/>
    <n v="4.0833333333333333E-2"/>
    <n v="64824"/>
  </r>
  <r>
    <x v="28"/>
    <x v="155"/>
    <n v="0.49"/>
    <n v="0"/>
    <n v="0.49"/>
    <n v="732864"/>
    <n v="32476"/>
    <n v="2312"/>
    <n v="62512"/>
    <n v="21656"/>
    <n v="0"/>
    <n v="0"/>
    <x v="127"/>
    <n v="4.0833333333333333E-2"/>
    <n v="64824"/>
  </r>
  <r>
    <x v="31"/>
    <x v="155"/>
    <n v="0.49"/>
    <n v="0"/>
    <n v="0.49"/>
    <n v="732864"/>
    <n v="32476"/>
    <n v="2312"/>
    <n v="62512"/>
    <n v="21656"/>
    <n v="0"/>
    <n v="0"/>
    <x v="127"/>
    <n v="4.0833333333333333E-2"/>
    <n v="64824"/>
  </r>
  <r>
    <x v="102"/>
    <x v="155"/>
    <n v="0.48"/>
    <n v="0.48"/>
    <n v="0"/>
    <n v="732864"/>
    <n v="32476"/>
    <n v="2312"/>
    <n v="62512"/>
    <n v="21656"/>
    <n v="0"/>
    <n v="0"/>
    <x v="127"/>
    <n v="0.04"/>
    <n v="64824"/>
  </r>
  <r>
    <x v="33"/>
    <x v="155"/>
    <n v="0.49"/>
    <n v="0"/>
    <n v="0.49"/>
    <n v="732864"/>
    <n v="32476"/>
    <n v="2312"/>
    <n v="62512"/>
    <n v="21656"/>
    <n v="0"/>
    <n v="0"/>
    <x v="127"/>
    <n v="4.0833333333333333E-2"/>
    <n v="64824"/>
  </r>
  <r>
    <x v="104"/>
    <x v="155"/>
    <n v="0.49"/>
    <n v="0.49"/>
    <n v="0"/>
    <n v="732864"/>
    <n v="32476"/>
    <n v="2312"/>
    <n v="62512"/>
    <n v="21656"/>
    <n v="0"/>
    <n v="0"/>
    <x v="127"/>
    <n v="4.0833333333333333E-2"/>
    <n v="64824"/>
  </r>
  <r>
    <x v="36"/>
    <x v="155"/>
    <n v="0.49"/>
    <n v="0.49"/>
    <n v="0"/>
    <n v="732864"/>
    <n v="32472"/>
    <n v="2312"/>
    <n v="62512"/>
    <n v="21652"/>
    <n v="0"/>
    <n v="0"/>
    <x v="127"/>
    <n v="4.0833333333333333E-2"/>
    <n v="64824"/>
  </r>
  <r>
    <x v="40"/>
    <x v="155"/>
    <n v="0.49"/>
    <n v="0.49"/>
    <n v="0"/>
    <n v="732864"/>
    <n v="32472"/>
    <n v="2312"/>
    <n v="62512"/>
    <n v="21652"/>
    <n v="0"/>
    <n v="0"/>
    <x v="127"/>
    <n v="4.0833333333333333E-2"/>
    <n v="64824"/>
  </r>
  <r>
    <x v="43"/>
    <x v="155"/>
    <n v="0.49"/>
    <n v="0"/>
    <n v="0.49"/>
    <n v="732864"/>
    <n v="32472"/>
    <n v="2312"/>
    <n v="62512"/>
    <n v="21652"/>
    <n v="0"/>
    <n v="0"/>
    <x v="127"/>
    <n v="4.0833333333333333E-2"/>
    <n v="64824"/>
  </r>
  <r>
    <x v="106"/>
    <x v="155"/>
    <n v="0.49"/>
    <n v="0.49"/>
    <n v="0"/>
    <n v="732864"/>
    <n v="32472"/>
    <n v="2312"/>
    <n v="62512"/>
    <n v="21652"/>
    <n v="0"/>
    <n v="0"/>
    <x v="127"/>
    <n v="4.0833333333333333E-2"/>
    <n v="64824"/>
  </r>
  <r>
    <x v="8"/>
    <x v="155"/>
    <n v="0.49"/>
    <n v="0.49"/>
    <n v="0"/>
    <n v="732864"/>
    <n v="32472"/>
    <n v="2312"/>
    <n v="62512"/>
    <n v="21652"/>
    <n v="0"/>
    <n v="0"/>
    <x v="127"/>
    <n v="4.0833333333333333E-2"/>
    <n v="64824"/>
  </r>
  <r>
    <x v="47"/>
    <x v="155"/>
    <n v="0.49"/>
    <n v="0.49"/>
    <n v="0"/>
    <n v="732864"/>
    <n v="32472"/>
    <n v="2312"/>
    <n v="62512"/>
    <n v="21652"/>
    <n v="0"/>
    <n v="0"/>
    <x v="127"/>
    <n v="4.0833333333333333E-2"/>
    <n v="64824"/>
  </r>
  <r>
    <x v="49"/>
    <x v="155"/>
    <n v="0.49"/>
    <n v="0.49"/>
    <n v="0"/>
    <n v="732864"/>
    <n v="32472"/>
    <n v="2312"/>
    <n v="62512"/>
    <n v="21652"/>
    <n v="0"/>
    <n v="0"/>
    <x v="127"/>
    <n v="4.0833333333333333E-2"/>
    <n v="64824"/>
  </r>
  <r>
    <x v="52"/>
    <x v="155"/>
    <n v="0.49"/>
    <n v="0.49"/>
    <n v="0"/>
    <n v="732864"/>
    <n v="32464"/>
    <n v="2312"/>
    <n v="62512"/>
    <n v="21644"/>
    <n v="0"/>
    <n v="0"/>
    <x v="127"/>
    <n v="4.0833333333333333E-2"/>
    <n v="64824"/>
  </r>
  <r>
    <x v="5"/>
    <x v="155"/>
    <n v="0.44"/>
    <n v="0"/>
    <n v="0.44"/>
    <n v="732864"/>
    <n v="32464"/>
    <n v="2312"/>
    <n v="62512"/>
    <n v="21644"/>
    <n v="0"/>
    <n v="0"/>
    <x v="127"/>
    <n v="3.6666666666666667E-2"/>
    <n v="64824"/>
  </r>
  <r>
    <x v="108"/>
    <x v="155"/>
    <n v="0.49"/>
    <n v="0"/>
    <n v="0.49"/>
    <n v="732864"/>
    <n v="32464"/>
    <n v="2312"/>
    <n v="62512"/>
    <n v="21644"/>
    <n v="0"/>
    <n v="0"/>
    <x v="127"/>
    <n v="4.0833333333333333E-2"/>
    <n v="64824"/>
  </r>
  <r>
    <x v="55"/>
    <x v="155"/>
    <n v="0.49"/>
    <n v="0.49"/>
    <n v="0"/>
    <n v="732864"/>
    <n v="32464"/>
    <n v="2312"/>
    <n v="62512"/>
    <n v="21644"/>
    <n v="0"/>
    <n v="0"/>
    <x v="127"/>
    <n v="4.0833333333333333E-2"/>
    <n v="64824"/>
  </r>
  <r>
    <x v="58"/>
    <x v="155"/>
    <n v="0.49"/>
    <n v="0.49"/>
    <n v="0"/>
    <n v="732864"/>
    <n v="32464"/>
    <n v="2312"/>
    <n v="62512"/>
    <n v="21644"/>
    <n v="0"/>
    <n v="0"/>
    <x v="127"/>
    <n v="4.0833333333333333E-2"/>
    <n v="64824"/>
  </r>
  <r>
    <x v="111"/>
    <x v="155"/>
    <n v="0.49"/>
    <n v="0"/>
    <n v="0.49"/>
    <n v="732864"/>
    <n v="32464"/>
    <n v="2312"/>
    <n v="62512"/>
    <n v="21644"/>
    <n v="0"/>
    <n v="0"/>
    <x v="127"/>
    <n v="4.0833333333333333E-2"/>
    <n v="64824"/>
  </r>
  <r>
    <x v="60"/>
    <x v="155"/>
    <n v="0.49"/>
    <n v="0.49"/>
    <n v="0"/>
    <n v="732864"/>
    <n v="32464"/>
    <n v="2312"/>
    <n v="62512"/>
    <n v="21644"/>
    <n v="0"/>
    <n v="0"/>
    <x v="127"/>
    <n v="4.0833333333333333E-2"/>
    <n v="64824"/>
  </r>
  <r>
    <x v="62"/>
    <x v="155"/>
    <n v="0.49"/>
    <n v="0.49"/>
    <n v="0"/>
    <n v="732864"/>
    <n v="32464"/>
    <n v="2312"/>
    <n v="62512"/>
    <n v="21644"/>
    <n v="0"/>
    <n v="0"/>
    <x v="127"/>
    <n v="4.0833333333333333E-2"/>
    <n v="64824"/>
  </r>
  <r>
    <x v="114"/>
    <x v="155"/>
    <n v="0.49"/>
    <n v="0.49"/>
    <n v="0"/>
    <n v="732864"/>
    <n v="32464"/>
    <n v="2312"/>
    <n v="62512"/>
    <n v="21644"/>
    <n v="0"/>
    <n v="0"/>
    <x v="127"/>
    <n v="4.0833333333333333E-2"/>
    <n v="64824"/>
  </r>
  <r>
    <x v="82"/>
    <x v="155"/>
    <n v="0.49"/>
    <n v="0.49"/>
    <n v="0"/>
    <n v="732864"/>
    <n v="32460"/>
    <n v="2312"/>
    <n v="62512"/>
    <n v="21640"/>
    <n v="0"/>
    <n v="0"/>
    <x v="127"/>
    <n v="4.0833333333333333E-2"/>
    <n v="64824"/>
  </r>
  <r>
    <x v="67"/>
    <x v="155"/>
    <n v="0.49"/>
    <n v="0.49"/>
    <n v="0"/>
    <n v="732864"/>
    <n v="32460"/>
    <n v="2312"/>
    <n v="62512"/>
    <n v="21640"/>
    <n v="0"/>
    <n v="0"/>
    <x v="127"/>
    <n v="4.0833333333333333E-2"/>
    <n v="64824"/>
  </r>
  <r>
    <x v="93"/>
    <x v="155"/>
    <n v="0.49"/>
    <n v="0.49"/>
    <n v="0"/>
    <n v="732864"/>
    <n v="32460"/>
    <n v="2312"/>
    <n v="62512"/>
    <n v="21640"/>
    <n v="0"/>
    <n v="0"/>
    <x v="127"/>
    <n v="4.0833333333333333E-2"/>
    <n v="64824"/>
  </r>
  <r>
    <x v="116"/>
    <x v="155"/>
    <n v="0.48"/>
    <n v="0.48"/>
    <n v="0"/>
    <n v="732864"/>
    <n v="32460"/>
    <n v="2312"/>
    <n v="62512"/>
    <n v="21640"/>
    <n v="0"/>
    <n v="0"/>
    <x v="127"/>
    <n v="0.04"/>
    <n v="64824"/>
  </r>
  <r>
    <x v="94"/>
    <x v="155"/>
    <n v="0.8"/>
    <n v="0.8"/>
    <n v="0"/>
    <n v="732864"/>
    <n v="32444"/>
    <n v="2312"/>
    <n v="62512"/>
    <n v="21624"/>
    <n v="0"/>
    <n v="0"/>
    <x v="127"/>
    <n v="6.6666666666666666E-2"/>
    <n v="64824"/>
  </r>
  <r>
    <x v="71"/>
    <x v="155"/>
    <n v="0.49"/>
    <n v="0"/>
    <n v="0.49"/>
    <n v="732864"/>
    <n v="32444"/>
    <n v="2312"/>
    <n v="62512"/>
    <n v="21624"/>
    <n v="0"/>
    <n v="0"/>
    <x v="127"/>
    <n v="4.0833333333333333E-2"/>
    <n v="64824"/>
  </r>
  <r>
    <x v="72"/>
    <x v="155"/>
    <n v="0.49"/>
    <n v="0.49"/>
    <n v="0"/>
    <n v="732864"/>
    <n v="32444"/>
    <n v="2312"/>
    <n v="62512"/>
    <n v="21624"/>
    <n v="0"/>
    <n v="0"/>
    <x v="127"/>
    <n v="4.0833333333333333E-2"/>
    <n v="64824"/>
  </r>
  <r>
    <x v="75"/>
    <x v="155"/>
    <n v="0.49"/>
    <n v="0.49"/>
    <n v="0"/>
    <n v="732864"/>
    <n v="32444"/>
    <n v="2312"/>
    <n v="62512"/>
    <n v="21624"/>
    <n v="0"/>
    <n v="0"/>
    <x v="127"/>
    <n v="4.0833333333333333E-2"/>
    <n v="64824"/>
  </r>
  <r>
    <x v="6"/>
    <x v="155"/>
    <n v="0.49"/>
    <n v="0"/>
    <n v="0.49"/>
    <n v="732864"/>
    <n v="32444"/>
    <n v="2312"/>
    <n v="62512"/>
    <n v="21624"/>
    <n v="0"/>
    <n v="0"/>
    <x v="127"/>
    <n v="4.0833333333333333E-2"/>
    <n v="648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MyPivot" cacheId="12" dataOnRows="1" applyNumberFormats="0" applyBorderFormats="0" applyFontFormats="0" applyPatternFormats="0" applyAlignmentFormats="0" applyWidthHeightFormats="1" dataCaption="数据" updatedVersion="4" asteriskTotals="1" showItems="0" showMultipleLabel="0" showMemberPropertyTips="0" useAutoFormatting="1" itemPrintTitles="1" showDropZones="0" indent="0" compact="0" compactData="0" gridDropZones="1" chartFormat="1">
  <location ref="A3:DZ124" firstHeaderRow="1" firstDataRow="2" firstDataCol="1" rowPageCount="1" colPageCount="1"/>
  <pivotFields count="15">
    <pivotField axis="axisRow" compact="0" numFmtId="21" outline="0" subtotalTop="0" showAll="0" includeNewItemsInFilter="1">
      <items count="120">
        <item x="1"/>
        <item x="10"/>
        <item x="87"/>
        <item x="11"/>
        <item x="95"/>
        <item x="12"/>
        <item x="96"/>
        <item x="13"/>
        <item x="14"/>
        <item x="15"/>
        <item x="97"/>
        <item x="16"/>
        <item x="76"/>
        <item x="17"/>
        <item x="18"/>
        <item x="77"/>
        <item x="19"/>
        <item x="88"/>
        <item x="20"/>
        <item x="21"/>
        <item x="89"/>
        <item x="78"/>
        <item x="0"/>
        <item x="98"/>
        <item x="2"/>
        <item x="99"/>
        <item x="100"/>
        <item x="22"/>
        <item x="7"/>
        <item x="23"/>
        <item x="90"/>
        <item x="24"/>
        <item x="101"/>
        <item x="25"/>
        <item x="26"/>
        <item x="27"/>
        <item x="3"/>
        <item x="28"/>
        <item x="29"/>
        <item x="30"/>
        <item x="31"/>
        <item x="102"/>
        <item x="32"/>
        <item x="103"/>
        <item x="33"/>
        <item x="34"/>
        <item x="104"/>
        <item x="35"/>
        <item x="79"/>
        <item x="36"/>
        <item x="37"/>
        <item x="38"/>
        <item x="39"/>
        <item x="40"/>
        <item x="41"/>
        <item x="105"/>
        <item x="42"/>
        <item x="43"/>
        <item x="106"/>
        <item x="4"/>
        <item x="44"/>
        <item x="8"/>
        <item x="85"/>
        <item x="45"/>
        <item x="46"/>
        <item x="47"/>
        <item x="80"/>
        <item x="48"/>
        <item x="49"/>
        <item x="50"/>
        <item x="51"/>
        <item x="52"/>
        <item x="53"/>
        <item x="5"/>
        <item x="91"/>
        <item x="54"/>
        <item x="107"/>
        <item x="108"/>
        <item x="55"/>
        <item x="109"/>
        <item x="56"/>
        <item x="110"/>
        <item x="57"/>
        <item x="58"/>
        <item x="59"/>
        <item x="111"/>
        <item x="9"/>
        <item x="112"/>
        <item x="60"/>
        <item x="61"/>
        <item x="81"/>
        <item x="62"/>
        <item x="113"/>
        <item x="63"/>
        <item x="114"/>
        <item x="64"/>
        <item x="65"/>
        <item x="82"/>
        <item x="66"/>
        <item x="92"/>
        <item x="67"/>
        <item x="115"/>
        <item x="68"/>
        <item x="93"/>
        <item x="69"/>
        <item x="86"/>
        <item x="116"/>
        <item x="70"/>
        <item x="83"/>
        <item x="94"/>
        <item x="71"/>
        <item x="117"/>
        <item x="72"/>
        <item x="73"/>
        <item x="74"/>
        <item x="75"/>
        <item x="84"/>
        <item x="118"/>
        <item x="6"/>
        <item t="default"/>
      </items>
    </pivotField>
    <pivotField axis="axisPage" compact="0" outline="0" subtotalTop="0" showAll="0" includeNewItemsInFilter="1">
      <items count="157">
        <item x="143"/>
        <item x="64"/>
        <item x="132"/>
        <item x="65"/>
        <item x="102"/>
        <item x="68"/>
        <item x="69"/>
        <item x="70"/>
        <item x="71"/>
        <item x="72"/>
        <item x="103"/>
        <item x="73"/>
        <item x="74"/>
        <item x="104"/>
        <item x="75"/>
        <item x="66"/>
        <item x="101"/>
        <item x="67"/>
        <item x="63"/>
        <item x="76"/>
        <item x="89"/>
        <item x="82"/>
        <item x="90"/>
        <item x="80"/>
        <item x="61"/>
        <item x="146"/>
        <item x="78"/>
        <item x="86"/>
        <item x="93"/>
        <item x="62"/>
        <item x="20"/>
        <item x="154"/>
        <item x="56"/>
        <item x="147"/>
        <item x="110"/>
        <item x="149"/>
        <item x="1"/>
        <item x="134"/>
        <item x="19"/>
        <item x="120"/>
        <item x="151"/>
        <item x="139"/>
        <item x="0"/>
        <item x="122"/>
        <item x="18"/>
        <item x="46"/>
        <item x="2"/>
        <item x="4"/>
        <item x="135"/>
        <item x="142"/>
        <item x="106"/>
        <item x="51"/>
        <item x="87"/>
        <item x="155"/>
        <item x="140"/>
        <item x="34"/>
        <item x="105"/>
        <item x="45"/>
        <item x="50"/>
        <item x="42"/>
        <item x="43"/>
        <item x="36"/>
        <item x="39"/>
        <item x="112"/>
        <item x="114"/>
        <item x="113"/>
        <item x="115"/>
        <item x="38"/>
        <item x="137"/>
        <item x="109"/>
        <item x="44"/>
        <item x="107"/>
        <item x="144"/>
        <item x="33"/>
        <item x="153"/>
        <item x="121"/>
        <item x="37"/>
        <item x="40"/>
        <item x="41"/>
        <item x="117"/>
        <item x="145"/>
        <item x="35"/>
        <item x="152"/>
        <item x="118"/>
        <item x="141"/>
        <item x="52"/>
        <item x="79"/>
        <item x="16"/>
        <item x="24"/>
        <item x="94"/>
        <item x="47"/>
        <item x="54"/>
        <item x="55"/>
        <item x="119"/>
        <item x="85"/>
        <item x="88"/>
        <item x="98"/>
        <item x="91"/>
        <item x="28"/>
        <item x="116"/>
        <item x="130"/>
        <item x="32"/>
        <item x="29"/>
        <item x="81"/>
        <item x="92"/>
        <item x="96"/>
        <item x="150"/>
        <item x="97"/>
        <item x="30"/>
        <item x="95"/>
        <item x="99"/>
        <item x="31"/>
        <item x="84"/>
        <item x="26"/>
        <item x="27"/>
        <item x="9"/>
        <item x="7"/>
        <item x="14"/>
        <item x="57"/>
        <item x="10"/>
        <item x="6"/>
        <item x="8"/>
        <item x="5"/>
        <item x="13"/>
        <item x="11"/>
        <item x="17"/>
        <item x="23"/>
        <item x="25"/>
        <item x="3"/>
        <item x="108"/>
        <item x="100"/>
        <item x="12"/>
        <item x="123"/>
        <item x="22"/>
        <item x="133"/>
        <item x="138"/>
        <item x="58"/>
        <item x="59"/>
        <item x="148"/>
        <item x="48"/>
        <item x="111"/>
        <item x="15"/>
        <item x="21"/>
        <item x="131"/>
        <item x="126"/>
        <item x="128"/>
        <item x="124"/>
        <item x="49"/>
        <item x="83"/>
        <item x="60"/>
        <item x="136"/>
        <item x="53"/>
        <item x="77"/>
        <item x="127"/>
        <item x="125"/>
        <item x="129"/>
        <item t="default"/>
      </items>
    </pivotField>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compact="0" outline="0" subtotalTop="0" showAll="0" includeNewItemsInFilter="1"/>
    <pivotField axis="axisCol" compact="0" outline="0" subtotalTop="0" showAll="0" includeNewItemsInFilter="1">
      <items count="12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t="default"/>
      </items>
    </pivotField>
    <pivotField dataField="1" compact="0" outline="0" subtotalTop="0" showAll="0" includeNewItemsInFilter="1"/>
    <pivotField compact="0" outline="0" subtotalTop="0" showAll="0" includeNewItemsInFilter="1"/>
  </pivotFields>
  <rowFields count="1">
    <field x="0"/>
  </rowFields>
  <rowItems count="12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t="grand">
      <x/>
    </i>
  </rowItems>
  <colFields count="1">
    <field x="12"/>
  </colFields>
  <colItems count="12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t="grand">
      <x/>
    </i>
  </colItems>
  <pageFields count="1">
    <pageField fld="1" hier="-1"/>
  </pageFields>
  <dataFields count="1">
    <dataField name="计数项:IntervalCPU%" fld="13" baseField="0" baseItem="0"/>
  </dataFields>
  <chartFormats count="128">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0" format="3" series="1">
      <pivotArea type="data" outline="0" fieldPosition="0">
        <references count="2">
          <reference field="4294967294" count="1" selected="0">
            <x v="0"/>
          </reference>
          <reference field="12" count="1" selected="0">
            <x v="3"/>
          </reference>
        </references>
      </pivotArea>
    </chartFormat>
    <chartFormat chart="0" format="4" series="1">
      <pivotArea type="data" outline="0" fieldPosition="0">
        <references count="2">
          <reference field="4294967294" count="1" selected="0">
            <x v="0"/>
          </reference>
          <reference field="12" count="1" selected="0">
            <x v="4"/>
          </reference>
        </references>
      </pivotArea>
    </chartFormat>
    <chartFormat chart="0" format="5" series="1">
      <pivotArea type="data" outline="0" fieldPosition="0">
        <references count="2">
          <reference field="4294967294" count="1" selected="0">
            <x v="0"/>
          </reference>
          <reference field="12" count="1" selected="0">
            <x v="5"/>
          </reference>
        </references>
      </pivotArea>
    </chartFormat>
    <chartFormat chart="0" format="6" series="1">
      <pivotArea type="data" outline="0" fieldPosition="0">
        <references count="2">
          <reference field="4294967294" count="1" selected="0">
            <x v="0"/>
          </reference>
          <reference field="12" count="1" selected="0">
            <x v="6"/>
          </reference>
        </references>
      </pivotArea>
    </chartFormat>
    <chartFormat chart="0" format="7" series="1">
      <pivotArea type="data" outline="0" fieldPosition="0">
        <references count="2">
          <reference field="4294967294" count="1" selected="0">
            <x v="0"/>
          </reference>
          <reference field="12" count="1" selected="0">
            <x v="7"/>
          </reference>
        </references>
      </pivotArea>
    </chartFormat>
    <chartFormat chart="0" format="8" series="1">
      <pivotArea type="data" outline="0" fieldPosition="0">
        <references count="2">
          <reference field="4294967294" count="1" selected="0">
            <x v="0"/>
          </reference>
          <reference field="12" count="1" selected="0">
            <x v="8"/>
          </reference>
        </references>
      </pivotArea>
    </chartFormat>
    <chartFormat chart="0" format="9" series="1">
      <pivotArea type="data" outline="0" fieldPosition="0">
        <references count="2">
          <reference field="4294967294" count="1" selected="0">
            <x v="0"/>
          </reference>
          <reference field="12" count="1" selected="0">
            <x v="9"/>
          </reference>
        </references>
      </pivotArea>
    </chartFormat>
    <chartFormat chart="0" format="10" series="1">
      <pivotArea type="data" outline="0" fieldPosition="0">
        <references count="2">
          <reference field="4294967294" count="1" selected="0">
            <x v="0"/>
          </reference>
          <reference field="12" count="1" selected="0">
            <x v="10"/>
          </reference>
        </references>
      </pivotArea>
    </chartFormat>
    <chartFormat chart="0" format="11" series="1">
      <pivotArea type="data" outline="0" fieldPosition="0">
        <references count="2">
          <reference field="4294967294" count="1" selected="0">
            <x v="0"/>
          </reference>
          <reference field="12" count="1" selected="0">
            <x v="11"/>
          </reference>
        </references>
      </pivotArea>
    </chartFormat>
    <chartFormat chart="0" format="12" series="1">
      <pivotArea type="data" outline="0" fieldPosition="0">
        <references count="2">
          <reference field="4294967294" count="1" selected="0">
            <x v="0"/>
          </reference>
          <reference field="12" count="1" selected="0">
            <x v="12"/>
          </reference>
        </references>
      </pivotArea>
    </chartFormat>
    <chartFormat chart="0" format="13" series="1">
      <pivotArea type="data" outline="0" fieldPosition="0">
        <references count="2">
          <reference field="4294967294" count="1" selected="0">
            <x v="0"/>
          </reference>
          <reference field="12" count="1" selected="0">
            <x v="13"/>
          </reference>
        </references>
      </pivotArea>
    </chartFormat>
    <chartFormat chart="0" format="14" series="1">
      <pivotArea type="data" outline="0" fieldPosition="0">
        <references count="2">
          <reference field="4294967294" count="1" selected="0">
            <x v="0"/>
          </reference>
          <reference field="12" count="1" selected="0">
            <x v="14"/>
          </reference>
        </references>
      </pivotArea>
    </chartFormat>
    <chartFormat chart="0" format="15" series="1">
      <pivotArea type="data" outline="0" fieldPosition="0">
        <references count="2">
          <reference field="4294967294" count="1" selected="0">
            <x v="0"/>
          </reference>
          <reference field="12" count="1" selected="0">
            <x v="15"/>
          </reference>
        </references>
      </pivotArea>
    </chartFormat>
    <chartFormat chart="0" format="16" series="1">
      <pivotArea type="data" outline="0" fieldPosition="0">
        <references count="2">
          <reference field="4294967294" count="1" selected="0">
            <x v="0"/>
          </reference>
          <reference field="12" count="1" selected="0">
            <x v="16"/>
          </reference>
        </references>
      </pivotArea>
    </chartFormat>
    <chartFormat chart="0" format="17" series="1">
      <pivotArea type="data" outline="0" fieldPosition="0">
        <references count="2">
          <reference field="4294967294" count="1" selected="0">
            <x v="0"/>
          </reference>
          <reference field="12" count="1" selected="0">
            <x v="17"/>
          </reference>
        </references>
      </pivotArea>
    </chartFormat>
    <chartFormat chart="0" format="18" series="1">
      <pivotArea type="data" outline="0" fieldPosition="0">
        <references count="2">
          <reference field="4294967294" count="1" selected="0">
            <x v="0"/>
          </reference>
          <reference field="12" count="1" selected="0">
            <x v="18"/>
          </reference>
        </references>
      </pivotArea>
    </chartFormat>
    <chartFormat chart="0" format="19" series="1">
      <pivotArea type="data" outline="0" fieldPosition="0">
        <references count="2">
          <reference field="4294967294" count="1" selected="0">
            <x v="0"/>
          </reference>
          <reference field="12" count="1" selected="0">
            <x v="19"/>
          </reference>
        </references>
      </pivotArea>
    </chartFormat>
    <chartFormat chart="0" format="20" series="1">
      <pivotArea type="data" outline="0" fieldPosition="0">
        <references count="2">
          <reference field="4294967294" count="1" selected="0">
            <x v="0"/>
          </reference>
          <reference field="12" count="1" selected="0">
            <x v="20"/>
          </reference>
        </references>
      </pivotArea>
    </chartFormat>
    <chartFormat chart="0" format="21" series="1">
      <pivotArea type="data" outline="0" fieldPosition="0">
        <references count="2">
          <reference field="4294967294" count="1" selected="0">
            <x v="0"/>
          </reference>
          <reference field="12" count="1" selected="0">
            <x v="21"/>
          </reference>
        </references>
      </pivotArea>
    </chartFormat>
    <chartFormat chart="0" format="22" series="1">
      <pivotArea type="data" outline="0" fieldPosition="0">
        <references count="2">
          <reference field="4294967294" count="1" selected="0">
            <x v="0"/>
          </reference>
          <reference field="12" count="1" selected="0">
            <x v="22"/>
          </reference>
        </references>
      </pivotArea>
    </chartFormat>
    <chartFormat chart="0" format="23" series="1">
      <pivotArea type="data" outline="0" fieldPosition="0">
        <references count="2">
          <reference field="4294967294" count="1" selected="0">
            <x v="0"/>
          </reference>
          <reference field="12" count="1" selected="0">
            <x v="23"/>
          </reference>
        </references>
      </pivotArea>
    </chartFormat>
    <chartFormat chart="0" format="24" series="1">
      <pivotArea type="data" outline="0" fieldPosition="0">
        <references count="2">
          <reference field="4294967294" count="1" selected="0">
            <x v="0"/>
          </reference>
          <reference field="12" count="1" selected="0">
            <x v="24"/>
          </reference>
        </references>
      </pivotArea>
    </chartFormat>
    <chartFormat chart="0" format="25" series="1">
      <pivotArea type="data" outline="0" fieldPosition="0">
        <references count="2">
          <reference field="4294967294" count="1" selected="0">
            <x v="0"/>
          </reference>
          <reference field="12" count="1" selected="0">
            <x v="25"/>
          </reference>
        </references>
      </pivotArea>
    </chartFormat>
    <chartFormat chart="0" format="26" series="1">
      <pivotArea type="data" outline="0" fieldPosition="0">
        <references count="2">
          <reference field="4294967294" count="1" selected="0">
            <x v="0"/>
          </reference>
          <reference field="12" count="1" selected="0">
            <x v="26"/>
          </reference>
        </references>
      </pivotArea>
    </chartFormat>
    <chartFormat chart="0" format="27" series="1">
      <pivotArea type="data" outline="0" fieldPosition="0">
        <references count="2">
          <reference field="4294967294" count="1" selected="0">
            <x v="0"/>
          </reference>
          <reference field="12" count="1" selected="0">
            <x v="27"/>
          </reference>
        </references>
      </pivotArea>
    </chartFormat>
    <chartFormat chart="0" format="28" series="1">
      <pivotArea type="data" outline="0" fieldPosition="0">
        <references count="2">
          <reference field="4294967294" count="1" selected="0">
            <x v="0"/>
          </reference>
          <reference field="12" count="1" selected="0">
            <x v="28"/>
          </reference>
        </references>
      </pivotArea>
    </chartFormat>
    <chartFormat chart="0" format="29" series="1">
      <pivotArea type="data" outline="0" fieldPosition="0">
        <references count="2">
          <reference field="4294967294" count="1" selected="0">
            <x v="0"/>
          </reference>
          <reference field="12" count="1" selected="0">
            <x v="29"/>
          </reference>
        </references>
      </pivotArea>
    </chartFormat>
    <chartFormat chart="0" format="30" series="1">
      <pivotArea type="data" outline="0" fieldPosition="0">
        <references count="2">
          <reference field="4294967294" count="1" selected="0">
            <x v="0"/>
          </reference>
          <reference field="12" count="1" selected="0">
            <x v="30"/>
          </reference>
        </references>
      </pivotArea>
    </chartFormat>
    <chartFormat chart="0" format="31" series="1">
      <pivotArea type="data" outline="0" fieldPosition="0">
        <references count="2">
          <reference field="4294967294" count="1" selected="0">
            <x v="0"/>
          </reference>
          <reference field="12" count="1" selected="0">
            <x v="31"/>
          </reference>
        </references>
      </pivotArea>
    </chartFormat>
    <chartFormat chart="0" format="32" series="1">
      <pivotArea type="data" outline="0" fieldPosition="0">
        <references count="2">
          <reference field="4294967294" count="1" selected="0">
            <x v="0"/>
          </reference>
          <reference field="12" count="1" selected="0">
            <x v="32"/>
          </reference>
        </references>
      </pivotArea>
    </chartFormat>
    <chartFormat chart="0" format="33" series="1">
      <pivotArea type="data" outline="0" fieldPosition="0">
        <references count="2">
          <reference field="4294967294" count="1" selected="0">
            <x v="0"/>
          </reference>
          <reference field="12" count="1" selected="0">
            <x v="33"/>
          </reference>
        </references>
      </pivotArea>
    </chartFormat>
    <chartFormat chart="0" format="34" series="1">
      <pivotArea type="data" outline="0" fieldPosition="0">
        <references count="2">
          <reference field="4294967294" count="1" selected="0">
            <x v="0"/>
          </reference>
          <reference field="12" count="1" selected="0">
            <x v="34"/>
          </reference>
        </references>
      </pivotArea>
    </chartFormat>
    <chartFormat chart="0" format="35" series="1">
      <pivotArea type="data" outline="0" fieldPosition="0">
        <references count="2">
          <reference field="4294967294" count="1" selected="0">
            <x v="0"/>
          </reference>
          <reference field="12" count="1" selected="0">
            <x v="35"/>
          </reference>
        </references>
      </pivotArea>
    </chartFormat>
    <chartFormat chart="0" format="36" series="1">
      <pivotArea type="data" outline="0" fieldPosition="0">
        <references count="2">
          <reference field="4294967294" count="1" selected="0">
            <x v="0"/>
          </reference>
          <reference field="12" count="1" selected="0">
            <x v="36"/>
          </reference>
        </references>
      </pivotArea>
    </chartFormat>
    <chartFormat chart="0" format="37" series="1">
      <pivotArea type="data" outline="0" fieldPosition="0">
        <references count="2">
          <reference field="4294967294" count="1" selected="0">
            <x v="0"/>
          </reference>
          <reference field="12" count="1" selected="0">
            <x v="37"/>
          </reference>
        </references>
      </pivotArea>
    </chartFormat>
    <chartFormat chart="0" format="38" series="1">
      <pivotArea type="data" outline="0" fieldPosition="0">
        <references count="2">
          <reference field="4294967294" count="1" selected="0">
            <x v="0"/>
          </reference>
          <reference field="12" count="1" selected="0">
            <x v="38"/>
          </reference>
        </references>
      </pivotArea>
    </chartFormat>
    <chartFormat chart="0" format="39" series="1">
      <pivotArea type="data" outline="0" fieldPosition="0">
        <references count="2">
          <reference field="4294967294" count="1" selected="0">
            <x v="0"/>
          </reference>
          <reference field="12" count="1" selected="0">
            <x v="39"/>
          </reference>
        </references>
      </pivotArea>
    </chartFormat>
    <chartFormat chart="0" format="40" series="1">
      <pivotArea type="data" outline="0" fieldPosition="0">
        <references count="2">
          <reference field="4294967294" count="1" selected="0">
            <x v="0"/>
          </reference>
          <reference field="12" count="1" selected="0">
            <x v="40"/>
          </reference>
        </references>
      </pivotArea>
    </chartFormat>
    <chartFormat chart="0" format="41" series="1">
      <pivotArea type="data" outline="0" fieldPosition="0">
        <references count="2">
          <reference field="4294967294" count="1" selected="0">
            <x v="0"/>
          </reference>
          <reference field="12" count="1" selected="0">
            <x v="41"/>
          </reference>
        </references>
      </pivotArea>
    </chartFormat>
    <chartFormat chart="0" format="42" series="1">
      <pivotArea type="data" outline="0" fieldPosition="0">
        <references count="2">
          <reference field="4294967294" count="1" selected="0">
            <x v="0"/>
          </reference>
          <reference field="12" count="1" selected="0">
            <x v="42"/>
          </reference>
        </references>
      </pivotArea>
    </chartFormat>
    <chartFormat chart="0" format="43" series="1">
      <pivotArea type="data" outline="0" fieldPosition="0">
        <references count="2">
          <reference field="4294967294" count="1" selected="0">
            <x v="0"/>
          </reference>
          <reference field="12" count="1" selected="0">
            <x v="43"/>
          </reference>
        </references>
      </pivotArea>
    </chartFormat>
    <chartFormat chart="0" format="44" series="1">
      <pivotArea type="data" outline="0" fieldPosition="0">
        <references count="2">
          <reference field="4294967294" count="1" selected="0">
            <x v="0"/>
          </reference>
          <reference field="12" count="1" selected="0">
            <x v="44"/>
          </reference>
        </references>
      </pivotArea>
    </chartFormat>
    <chartFormat chart="0" format="45" series="1">
      <pivotArea type="data" outline="0" fieldPosition="0">
        <references count="2">
          <reference field="4294967294" count="1" selected="0">
            <x v="0"/>
          </reference>
          <reference field="12" count="1" selected="0">
            <x v="45"/>
          </reference>
        </references>
      </pivotArea>
    </chartFormat>
    <chartFormat chart="0" format="46" series="1">
      <pivotArea type="data" outline="0" fieldPosition="0">
        <references count="2">
          <reference field="4294967294" count="1" selected="0">
            <x v="0"/>
          </reference>
          <reference field="12" count="1" selected="0">
            <x v="46"/>
          </reference>
        </references>
      </pivotArea>
    </chartFormat>
    <chartFormat chart="0" format="47" series="1">
      <pivotArea type="data" outline="0" fieldPosition="0">
        <references count="2">
          <reference field="4294967294" count="1" selected="0">
            <x v="0"/>
          </reference>
          <reference field="12" count="1" selected="0">
            <x v="47"/>
          </reference>
        </references>
      </pivotArea>
    </chartFormat>
    <chartFormat chart="0" format="48" series="1">
      <pivotArea type="data" outline="0" fieldPosition="0">
        <references count="2">
          <reference field="4294967294" count="1" selected="0">
            <x v="0"/>
          </reference>
          <reference field="12" count="1" selected="0">
            <x v="48"/>
          </reference>
        </references>
      </pivotArea>
    </chartFormat>
    <chartFormat chart="0" format="49" series="1">
      <pivotArea type="data" outline="0" fieldPosition="0">
        <references count="2">
          <reference field="4294967294" count="1" selected="0">
            <x v="0"/>
          </reference>
          <reference field="12" count="1" selected="0">
            <x v="49"/>
          </reference>
        </references>
      </pivotArea>
    </chartFormat>
    <chartFormat chart="0" format="50" series="1">
      <pivotArea type="data" outline="0" fieldPosition="0">
        <references count="2">
          <reference field="4294967294" count="1" selected="0">
            <x v="0"/>
          </reference>
          <reference field="12" count="1" selected="0">
            <x v="50"/>
          </reference>
        </references>
      </pivotArea>
    </chartFormat>
    <chartFormat chart="0" format="51" series="1">
      <pivotArea type="data" outline="0" fieldPosition="0">
        <references count="2">
          <reference field="4294967294" count="1" selected="0">
            <x v="0"/>
          </reference>
          <reference field="12" count="1" selected="0">
            <x v="51"/>
          </reference>
        </references>
      </pivotArea>
    </chartFormat>
    <chartFormat chart="0" format="52" series="1">
      <pivotArea type="data" outline="0" fieldPosition="0">
        <references count="2">
          <reference field="4294967294" count="1" selected="0">
            <x v="0"/>
          </reference>
          <reference field="12" count="1" selected="0">
            <x v="52"/>
          </reference>
        </references>
      </pivotArea>
    </chartFormat>
    <chartFormat chart="0" format="53" series="1">
      <pivotArea type="data" outline="0" fieldPosition="0">
        <references count="2">
          <reference field="4294967294" count="1" selected="0">
            <x v="0"/>
          </reference>
          <reference field="12" count="1" selected="0">
            <x v="53"/>
          </reference>
        </references>
      </pivotArea>
    </chartFormat>
    <chartFormat chart="0" format="54" series="1">
      <pivotArea type="data" outline="0" fieldPosition="0">
        <references count="2">
          <reference field="4294967294" count="1" selected="0">
            <x v="0"/>
          </reference>
          <reference field="12" count="1" selected="0">
            <x v="54"/>
          </reference>
        </references>
      </pivotArea>
    </chartFormat>
    <chartFormat chart="0" format="55" series="1">
      <pivotArea type="data" outline="0" fieldPosition="0">
        <references count="2">
          <reference field="4294967294" count="1" selected="0">
            <x v="0"/>
          </reference>
          <reference field="12" count="1" selected="0">
            <x v="55"/>
          </reference>
        </references>
      </pivotArea>
    </chartFormat>
    <chartFormat chart="0" format="56" series="1">
      <pivotArea type="data" outline="0" fieldPosition="0">
        <references count="2">
          <reference field="4294967294" count="1" selected="0">
            <x v="0"/>
          </reference>
          <reference field="12" count="1" selected="0">
            <x v="56"/>
          </reference>
        </references>
      </pivotArea>
    </chartFormat>
    <chartFormat chart="0" format="57" series="1">
      <pivotArea type="data" outline="0" fieldPosition="0">
        <references count="2">
          <reference field="4294967294" count="1" selected="0">
            <x v="0"/>
          </reference>
          <reference field="12" count="1" selected="0">
            <x v="57"/>
          </reference>
        </references>
      </pivotArea>
    </chartFormat>
    <chartFormat chart="0" format="58" series="1">
      <pivotArea type="data" outline="0" fieldPosition="0">
        <references count="2">
          <reference field="4294967294" count="1" selected="0">
            <x v="0"/>
          </reference>
          <reference field="12" count="1" selected="0">
            <x v="58"/>
          </reference>
        </references>
      </pivotArea>
    </chartFormat>
    <chartFormat chart="0" format="59" series="1">
      <pivotArea type="data" outline="0" fieldPosition="0">
        <references count="2">
          <reference field="4294967294" count="1" selected="0">
            <x v="0"/>
          </reference>
          <reference field="12" count="1" selected="0">
            <x v="59"/>
          </reference>
        </references>
      </pivotArea>
    </chartFormat>
    <chartFormat chart="0" format="60" series="1">
      <pivotArea type="data" outline="0" fieldPosition="0">
        <references count="2">
          <reference field="4294967294" count="1" selected="0">
            <x v="0"/>
          </reference>
          <reference field="12" count="1" selected="0">
            <x v="60"/>
          </reference>
        </references>
      </pivotArea>
    </chartFormat>
    <chartFormat chart="0" format="61" series="1">
      <pivotArea type="data" outline="0" fieldPosition="0">
        <references count="2">
          <reference field="4294967294" count="1" selected="0">
            <x v="0"/>
          </reference>
          <reference field="12" count="1" selected="0">
            <x v="61"/>
          </reference>
        </references>
      </pivotArea>
    </chartFormat>
    <chartFormat chart="0" format="62" series="1">
      <pivotArea type="data" outline="0" fieldPosition="0">
        <references count="2">
          <reference field="4294967294" count="1" selected="0">
            <x v="0"/>
          </reference>
          <reference field="12" count="1" selected="0">
            <x v="62"/>
          </reference>
        </references>
      </pivotArea>
    </chartFormat>
    <chartFormat chart="0" format="63" series="1">
      <pivotArea type="data" outline="0" fieldPosition="0">
        <references count="2">
          <reference field="4294967294" count="1" selected="0">
            <x v="0"/>
          </reference>
          <reference field="12" count="1" selected="0">
            <x v="63"/>
          </reference>
        </references>
      </pivotArea>
    </chartFormat>
    <chartFormat chart="0" format="64" series="1">
      <pivotArea type="data" outline="0" fieldPosition="0">
        <references count="2">
          <reference field="4294967294" count="1" selected="0">
            <x v="0"/>
          </reference>
          <reference field="12" count="1" selected="0">
            <x v="64"/>
          </reference>
        </references>
      </pivotArea>
    </chartFormat>
    <chartFormat chart="0" format="65" series="1">
      <pivotArea type="data" outline="0" fieldPosition="0">
        <references count="2">
          <reference field="4294967294" count="1" selected="0">
            <x v="0"/>
          </reference>
          <reference field="12" count="1" selected="0">
            <x v="65"/>
          </reference>
        </references>
      </pivotArea>
    </chartFormat>
    <chartFormat chart="0" format="66" series="1">
      <pivotArea type="data" outline="0" fieldPosition="0">
        <references count="2">
          <reference field="4294967294" count="1" selected="0">
            <x v="0"/>
          </reference>
          <reference field="12" count="1" selected="0">
            <x v="66"/>
          </reference>
        </references>
      </pivotArea>
    </chartFormat>
    <chartFormat chart="0" format="67" series="1">
      <pivotArea type="data" outline="0" fieldPosition="0">
        <references count="2">
          <reference field="4294967294" count="1" selected="0">
            <x v="0"/>
          </reference>
          <reference field="12" count="1" selected="0">
            <x v="67"/>
          </reference>
        </references>
      </pivotArea>
    </chartFormat>
    <chartFormat chart="0" format="68" series="1">
      <pivotArea type="data" outline="0" fieldPosition="0">
        <references count="2">
          <reference field="4294967294" count="1" selected="0">
            <x v="0"/>
          </reference>
          <reference field="12" count="1" selected="0">
            <x v="68"/>
          </reference>
        </references>
      </pivotArea>
    </chartFormat>
    <chartFormat chart="0" format="69" series="1">
      <pivotArea type="data" outline="0" fieldPosition="0">
        <references count="2">
          <reference field="4294967294" count="1" selected="0">
            <x v="0"/>
          </reference>
          <reference field="12" count="1" selected="0">
            <x v="69"/>
          </reference>
        </references>
      </pivotArea>
    </chartFormat>
    <chartFormat chart="0" format="70" series="1">
      <pivotArea type="data" outline="0" fieldPosition="0">
        <references count="2">
          <reference field="4294967294" count="1" selected="0">
            <x v="0"/>
          </reference>
          <reference field="12" count="1" selected="0">
            <x v="70"/>
          </reference>
        </references>
      </pivotArea>
    </chartFormat>
    <chartFormat chart="0" format="71" series="1">
      <pivotArea type="data" outline="0" fieldPosition="0">
        <references count="2">
          <reference field="4294967294" count="1" selected="0">
            <x v="0"/>
          </reference>
          <reference field="12" count="1" selected="0">
            <x v="71"/>
          </reference>
        </references>
      </pivotArea>
    </chartFormat>
    <chartFormat chart="0" format="72" series="1">
      <pivotArea type="data" outline="0" fieldPosition="0">
        <references count="2">
          <reference field="4294967294" count="1" selected="0">
            <x v="0"/>
          </reference>
          <reference field="12" count="1" selected="0">
            <x v="72"/>
          </reference>
        </references>
      </pivotArea>
    </chartFormat>
    <chartFormat chart="0" format="73" series="1">
      <pivotArea type="data" outline="0" fieldPosition="0">
        <references count="2">
          <reference field="4294967294" count="1" selected="0">
            <x v="0"/>
          </reference>
          <reference field="12" count="1" selected="0">
            <x v="73"/>
          </reference>
        </references>
      </pivotArea>
    </chartFormat>
    <chartFormat chart="0" format="74" series="1">
      <pivotArea type="data" outline="0" fieldPosition="0">
        <references count="2">
          <reference field="4294967294" count="1" selected="0">
            <x v="0"/>
          </reference>
          <reference field="12" count="1" selected="0">
            <x v="74"/>
          </reference>
        </references>
      </pivotArea>
    </chartFormat>
    <chartFormat chart="0" format="75" series="1">
      <pivotArea type="data" outline="0" fieldPosition="0">
        <references count="2">
          <reference field="4294967294" count="1" selected="0">
            <x v="0"/>
          </reference>
          <reference field="12" count="1" selected="0">
            <x v="75"/>
          </reference>
        </references>
      </pivotArea>
    </chartFormat>
    <chartFormat chart="0" format="76" series="1">
      <pivotArea type="data" outline="0" fieldPosition="0">
        <references count="2">
          <reference field="4294967294" count="1" selected="0">
            <x v="0"/>
          </reference>
          <reference field="12" count="1" selected="0">
            <x v="76"/>
          </reference>
        </references>
      </pivotArea>
    </chartFormat>
    <chartFormat chart="0" format="77" series="1">
      <pivotArea type="data" outline="0" fieldPosition="0">
        <references count="2">
          <reference field="4294967294" count="1" selected="0">
            <x v="0"/>
          </reference>
          <reference field="12" count="1" selected="0">
            <x v="77"/>
          </reference>
        </references>
      </pivotArea>
    </chartFormat>
    <chartFormat chart="0" format="78" series="1">
      <pivotArea type="data" outline="0" fieldPosition="0">
        <references count="2">
          <reference field="4294967294" count="1" selected="0">
            <x v="0"/>
          </reference>
          <reference field="12" count="1" selected="0">
            <x v="78"/>
          </reference>
        </references>
      </pivotArea>
    </chartFormat>
    <chartFormat chart="0" format="79" series="1">
      <pivotArea type="data" outline="0" fieldPosition="0">
        <references count="2">
          <reference field="4294967294" count="1" selected="0">
            <x v="0"/>
          </reference>
          <reference field="12" count="1" selected="0">
            <x v="79"/>
          </reference>
        </references>
      </pivotArea>
    </chartFormat>
    <chartFormat chart="0" format="80" series="1">
      <pivotArea type="data" outline="0" fieldPosition="0">
        <references count="2">
          <reference field="4294967294" count="1" selected="0">
            <x v="0"/>
          </reference>
          <reference field="12" count="1" selected="0">
            <x v="80"/>
          </reference>
        </references>
      </pivotArea>
    </chartFormat>
    <chartFormat chart="0" format="81" series="1">
      <pivotArea type="data" outline="0" fieldPosition="0">
        <references count="2">
          <reference field="4294967294" count="1" selected="0">
            <x v="0"/>
          </reference>
          <reference field="12" count="1" selected="0">
            <x v="81"/>
          </reference>
        </references>
      </pivotArea>
    </chartFormat>
    <chartFormat chart="0" format="82" series="1">
      <pivotArea type="data" outline="0" fieldPosition="0">
        <references count="2">
          <reference field="4294967294" count="1" selected="0">
            <x v="0"/>
          </reference>
          <reference field="12" count="1" selected="0">
            <x v="82"/>
          </reference>
        </references>
      </pivotArea>
    </chartFormat>
    <chartFormat chart="0" format="83" series="1">
      <pivotArea type="data" outline="0" fieldPosition="0">
        <references count="2">
          <reference field="4294967294" count="1" selected="0">
            <x v="0"/>
          </reference>
          <reference field="12" count="1" selected="0">
            <x v="83"/>
          </reference>
        </references>
      </pivotArea>
    </chartFormat>
    <chartFormat chart="0" format="84" series="1">
      <pivotArea type="data" outline="0" fieldPosition="0">
        <references count="2">
          <reference field="4294967294" count="1" selected="0">
            <x v="0"/>
          </reference>
          <reference field="12" count="1" selected="0">
            <x v="84"/>
          </reference>
        </references>
      </pivotArea>
    </chartFormat>
    <chartFormat chart="0" format="85" series="1">
      <pivotArea type="data" outline="0" fieldPosition="0">
        <references count="2">
          <reference field="4294967294" count="1" selected="0">
            <x v="0"/>
          </reference>
          <reference field="12" count="1" selected="0">
            <x v="85"/>
          </reference>
        </references>
      </pivotArea>
    </chartFormat>
    <chartFormat chart="0" format="86" series="1">
      <pivotArea type="data" outline="0" fieldPosition="0">
        <references count="2">
          <reference field="4294967294" count="1" selected="0">
            <x v="0"/>
          </reference>
          <reference field="12" count="1" selected="0">
            <x v="86"/>
          </reference>
        </references>
      </pivotArea>
    </chartFormat>
    <chartFormat chart="0" format="87" series="1">
      <pivotArea type="data" outline="0" fieldPosition="0">
        <references count="2">
          <reference field="4294967294" count="1" selected="0">
            <x v="0"/>
          </reference>
          <reference field="12" count="1" selected="0">
            <x v="87"/>
          </reference>
        </references>
      </pivotArea>
    </chartFormat>
    <chartFormat chart="0" format="88" series="1">
      <pivotArea type="data" outline="0" fieldPosition="0">
        <references count="2">
          <reference field="4294967294" count="1" selected="0">
            <x v="0"/>
          </reference>
          <reference field="12" count="1" selected="0">
            <x v="88"/>
          </reference>
        </references>
      </pivotArea>
    </chartFormat>
    <chartFormat chart="0" format="89" series="1">
      <pivotArea type="data" outline="0" fieldPosition="0">
        <references count="2">
          <reference field="4294967294" count="1" selected="0">
            <x v="0"/>
          </reference>
          <reference field="12" count="1" selected="0">
            <x v="89"/>
          </reference>
        </references>
      </pivotArea>
    </chartFormat>
    <chartFormat chart="0" format="90" series="1">
      <pivotArea type="data" outline="0" fieldPosition="0">
        <references count="2">
          <reference field="4294967294" count="1" selected="0">
            <x v="0"/>
          </reference>
          <reference field="12" count="1" selected="0">
            <x v="90"/>
          </reference>
        </references>
      </pivotArea>
    </chartFormat>
    <chartFormat chart="0" format="91" series="1">
      <pivotArea type="data" outline="0" fieldPosition="0">
        <references count="2">
          <reference field="4294967294" count="1" selected="0">
            <x v="0"/>
          </reference>
          <reference field="12" count="1" selected="0">
            <x v="91"/>
          </reference>
        </references>
      </pivotArea>
    </chartFormat>
    <chartFormat chart="0" format="92" series="1">
      <pivotArea type="data" outline="0" fieldPosition="0">
        <references count="2">
          <reference field="4294967294" count="1" selected="0">
            <x v="0"/>
          </reference>
          <reference field="12" count="1" selected="0">
            <x v="92"/>
          </reference>
        </references>
      </pivotArea>
    </chartFormat>
    <chartFormat chart="0" format="93" series="1">
      <pivotArea type="data" outline="0" fieldPosition="0">
        <references count="2">
          <reference field="4294967294" count="1" selected="0">
            <x v="0"/>
          </reference>
          <reference field="12" count="1" selected="0">
            <x v="93"/>
          </reference>
        </references>
      </pivotArea>
    </chartFormat>
    <chartFormat chart="0" format="94" series="1">
      <pivotArea type="data" outline="0" fieldPosition="0">
        <references count="2">
          <reference field="4294967294" count="1" selected="0">
            <x v="0"/>
          </reference>
          <reference field="12" count="1" selected="0">
            <x v="94"/>
          </reference>
        </references>
      </pivotArea>
    </chartFormat>
    <chartFormat chart="0" format="95" series="1">
      <pivotArea type="data" outline="0" fieldPosition="0">
        <references count="2">
          <reference field="4294967294" count="1" selected="0">
            <x v="0"/>
          </reference>
          <reference field="12" count="1" selected="0">
            <x v="95"/>
          </reference>
        </references>
      </pivotArea>
    </chartFormat>
    <chartFormat chart="0" format="96" series="1">
      <pivotArea type="data" outline="0" fieldPosition="0">
        <references count="2">
          <reference field="4294967294" count="1" selected="0">
            <x v="0"/>
          </reference>
          <reference field="12" count="1" selected="0">
            <x v="96"/>
          </reference>
        </references>
      </pivotArea>
    </chartFormat>
    <chartFormat chart="0" format="97" series="1">
      <pivotArea type="data" outline="0" fieldPosition="0">
        <references count="2">
          <reference field="4294967294" count="1" selected="0">
            <x v="0"/>
          </reference>
          <reference field="12" count="1" selected="0">
            <x v="97"/>
          </reference>
        </references>
      </pivotArea>
    </chartFormat>
    <chartFormat chart="0" format="98" series="1">
      <pivotArea type="data" outline="0" fieldPosition="0">
        <references count="2">
          <reference field="4294967294" count="1" selected="0">
            <x v="0"/>
          </reference>
          <reference field="12" count="1" selected="0">
            <x v="98"/>
          </reference>
        </references>
      </pivotArea>
    </chartFormat>
    <chartFormat chart="0" format="99" series="1">
      <pivotArea type="data" outline="0" fieldPosition="0">
        <references count="2">
          <reference field="4294967294" count="1" selected="0">
            <x v="0"/>
          </reference>
          <reference field="12" count="1" selected="0">
            <x v="99"/>
          </reference>
        </references>
      </pivotArea>
    </chartFormat>
    <chartFormat chart="0" format="100" series="1">
      <pivotArea type="data" outline="0" fieldPosition="0">
        <references count="2">
          <reference field="4294967294" count="1" selected="0">
            <x v="0"/>
          </reference>
          <reference field="12" count="1" selected="0">
            <x v="100"/>
          </reference>
        </references>
      </pivotArea>
    </chartFormat>
    <chartFormat chart="0" format="101" series="1">
      <pivotArea type="data" outline="0" fieldPosition="0">
        <references count="2">
          <reference field="4294967294" count="1" selected="0">
            <x v="0"/>
          </reference>
          <reference field="12" count="1" selected="0">
            <x v="101"/>
          </reference>
        </references>
      </pivotArea>
    </chartFormat>
    <chartFormat chart="0" format="102" series="1">
      <pivotArea type="data" outline="0" fieldPosition="0">
        <references count="2">
          <reference field="4294967294" count="1" selected="0">
            <x v="0"/>
          </reference>
          <reference field="12" count="1" selected="0">
            <x v="102"/>
          </reference>
        </references>
      </pivotArea>
    </chartFormat>
    <chartFormat chart="0" format="103" series="1">
      <pivotArea type="data" outline="0" fieldPosition="0">
        <references count="2">
          <reference field="4294967294" count="1" selected="0">
            <x v="0"/>
          </reference>
          <reference field="12" count="1" selected="0">
            <x v="103"/>
          </reference>
        </references>
      </pivotArea>
    </chartFormat>
    <chartFormat chart="0" format="104" series="1">
      <pivotArea type="data" outline="0" fieldPosition="0">
        <references count="2">
          <reference field="4294967294" count="1" selected="0">
            <x v="0"/>
          </reference>
          <reference field="12" count="1" selected="0">
            <x v="104"/>
          </reference>
        </references>
      </pivotArea>
    </chartFormat>
    <chartFormat chart="0" format="105" series="1">
      <pivotArea type="data" outline="0" fieldPosition="0">
        <references count="2">
          <reference field="4294967294" count="1" selected="0">
            <x v="0"/>
          </reference>
          <reference field="12" count="1" selected="0">
            <x v="105"/>
          </reference>
        </references>
      </pivotArea>
    </chartFormat>
    <chartFormat chart="0" format="106" series="1">
      <pivotArea type="data" outline="0" fieldPosition="0">
        <references count="2">
          <reference field="4294967294" count="1" selected="0">
            <x v="0"/>
          </reference>
          <reference field="12" count="1" selected="0">
            <x v="106"/>
          </reference>
        </references>
      </pivotArea>
    </chartFormat>
    <chartFormat chart="0" format="107" series="1">
      <pivotArea type="data" outline="0" fieldPosition="0">
        <references count="2">
          <reference field="4294967294" count="1" selected="0">
            <x v="0"/>
          </reference>
          <reference field="12" count="1" selected="0">
            <x v="107"/>
          </reference>
        </references>
      </pivotArea>
    </chartFormat>
    <chartFormat chart="0" format="108" series="1">
      <pivotArea type="data" outline="0" fieldPosition="0">
        <references count="2">
          <reference field="4294967294" count="1" selected="0">
            <x v="0"/>
          </reference>
          <reference field="12" count="1" selected="0">
            <x v="108"/>
          </reference>
        </references>
      </pivotArea>
    </chartFormat>
    <chartFormat chart="0" format="109" series="1">
      <pivotArea type="data" outline="0" fieldPosition="0">
        <references count="2">
          <reference field="4294967294" count="1" selected="0">
            <x v="0"/>
          </reference>
          <reference field="12" count="1" selected="0">
            <x v="109"/>
          </reference>
        </references>
      </pivotArea>
    </chartFormat>
    <chartFormat chart="0" format="110" series="1">
      <pivotArea type="data" outline="0" fieldPosition="0">
        <references count="2">
          <reference field="4294967294" count="1" selected="0">
            <x v="0"/>
          </reference>
          <reference field="12" count="1" selected="0">
            <x v="110"/>
          </reference>
        </references>
      </pivotArea>
    </chartFormat>
    <chartFormat chart="0" format="111" series="1">
      <pivotArea type="data" outline="0" fieldPosition="0">
        <references count="2">
          <reference field="4294967294" count="1" selected="0">
            <x v="0"/>
          </reference>
          <reference field="12" count="1" selected="0">
            <x v="111"/>
          </reference>
        </references>
      </pivotArea>
    </chartFormat>
    <chartFormat chart="0" format="112" series="1">
      <pivotArea type="data" outline="0" fieldPosition="0">
        <references count="2">
          <reference field="4294967294" count="1" selected="0">
            <x v="0"/>
          </reference>
          <reference field="12" count="1" selected="0">
            <x v="112"/>
          </reference>
        </references>
      </pivotArea>
    </chartFormat>
    <chartFormat chart="0" format="113" series="1">
      <pivotArea type="data" outline="0" fieldPosition="0">
        <references count="2">
          <reference field="4294967294" count="1" selected="0">
            <x v="0"/>
          </reference>
          <reference field="12" count="1" selected="0">
            <x v="113"/>
          </reference>
        </references>
      </pivotArea>
    </chartFormat>
    <chartFormat chart="0" format="114" series="1">
      <pivotArea type="data" outline="0" fieldPosition="0">
        <references count="2">
          <reference field="4294967294" count="1" selected="0">
            <x v="0"/>
          </reference>
          <reference field="12" count="1" selected="0">
            <x v="114"/>
          </reference>
        </references>
      </pivotArea>
    </chartFormat>
    <chartFormat chart="0" format="115" series="1">
      <pivotArea type="data" outline="0" fieldPosition="0">
        <references count="2">
          <reference field="4294967294" count="1" selected="0">
            <x v="0"/>
          </reference>
          <reference field="12" count="1" selected="0">
            <x v="115"/>
          </reference>
        </references>
      </pivotArea>
    </chartFormat>
    <chartFormat chart="0" format="116" series="1">
      <pivotArea type="data" outline="0" fieldPosition="0">
        <references count="2">
          <reference field="4294967294" count="1" selected="0">
            <x v="0"/>
          </reference>
          <reference field="12" count="1" selected="0">
            <x v="116"/>
          </reference>
        </references>
      </pivotArea>
    </chartFormat>
    <chartFormat chart="0" format="117" series="1">
      <pivotArea type="data" outline="0" fieldPosition="0">
        <references count="2">
          <reference field="4294967294" count="1" selected="0">
            <x v="0"/>
          </reference>
          <reference field="12" count="1" selected="0">
            <x v="117"/>
          </reference>
        </references>
      </pivotArea>
    </chartFormat>
    <chartFormat chart="0" format="118" series="1">
      <pivotArea type="data" outline="0" fieldPosition="0">
        <references count="2">
          <reference field="4294967294" count="1" selected="0">
            <x v="0"/>
          </reference>
          <reference field="12" count="1" selected="0">
            <x v="118"/>
          </reference>
        </references>
      </pivotArea>
    </chartFormat>
    <chartFormat chart="0" format="119" series="1">
      <pivotArea type="data" outline="0" fieldPosition="0">
        <references count="2">
          <reference field="4294967294" count="1" selected="0">
            <x v="0"/>
          </reference>
          <reference field="12" count="1" selected="0">
            <x v="119"/>
          </reference>
        </references>
      </pivotArea>
    </chartFormat>
    <chartFormat chart="0" format="120" series="1">
      <pivotArea type="data" outline="0" fieldPosition="0">
        <references count="2">
          <reference field="4294967294" count="1" selected="0">
            <x v="0"/>
          </reference>
          <reference field="12" count="1" selected="0">
            <x v="120"/>
          </reference>
        </references>
      </pivotArea>
    </chartFormat>
    <chartFormat chart="0" format="121" series="1">
      <pivotArea type="data" outline="0" fieldPosition="0">
        <references count="2">
          <reference field="4294967294" count="1" selected="0">
            <x v="0"/>
          </reference>
          <reference field="12" count="1" selected="0">
            <x v="121"/>
          </reference>
        </references>
      </pivotArea>
    </chartFormat>
    <chartFormat chart="0" format="122" series="1">
      <pivotArea type="data" outline="0" fieldPosition="0">
        <references count="2">
          <reference field="4294967294" count="1" selected="0">
            <x v="0"/>
          </reference>
          <reference field="12" count="1" selected="0">
            <x v="122"/>
          </reference>
        </references>
      </pivotArea>
    </chartFormat>
    <chartFormat chart="0" format="123" series="1">
      <pivotArea type="data" outline="0" fieldPosition="0">
        <references count="2">
          <reference field="4294967294" count="1" selected="0">
            <x v="0"/>
          </reference>
          <reference field="12" count="1" selected="0">
            <x v="123"/>
          </reference>
        </references>
      </pivotArea>
    </chartFormat>
    <chartFormat chart="0" format="124" series="1">
      <pivotArea type="data" outline="0" fieldPosition="0">
        <references count="2">
          <reference field="4294967294" count="1" selected="0">
            <x v="0"/>
          </reference>
          <reference field="12" count="1" selected="0">
            <x v="124"/>
          </reference>
        </references>
      </pivotArea>
    </chartFormat>
    <chartFormat chart="0" format="125" series="1">
      <pivotArea type="data" outline="0" fieldPosition="0">
        <references count="2">
          <reference field="4294967294" count="1" selected="0">
            <x v="0"/>
          </reference>
          <reference field="12" count="1" selected="0">
            <x v="125"/>
          </reference>
        </references>
      </pivotArea>
    </chartFormat>
    <chartFormat chart="0" format="126" series="1">
      <pivotArea type="data" outline="0" fieldPosition="0">
        <references count="2">
          <reference field="4294967294" count="1" selected="0">
            <x v="0"/>
          </reference>
          <reference field="12" count="1" selected="0">
            <x v="126"/>
          </reference>
        </references>
      </pivotArea>
    </chartFormat>
    <chartFormat chart="0" format="127" series="1">
      <pivotArea type="data" outline="0" fieldPosition="0">
        <references count="2">
          <reference field="4294967294" count="1" selected="0">
            <x v="0"/>
          </reference>
          <reference field="12" count="1" selected="0">
            <x v="127"/>
          </reference>
        </references>
      </pivotArea>
    </chartFormat>
  </chartFormats>
  <pivotTableStyleInfo showRowHeaders="1" showColHeaders="1" showRowStripes="0" showColStripes="0" showLastColumn="1"/>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Z38"/>
  <sheetViews>
    <sheetView tabSelected="1" workbookViewId="0"/>
  </sheetViews>
  <sheetFormatPr defaultRowHeight="13.5" x14ac:dyDescent="0.15"/>
  <cols>
    <col min="5" max="5" width="9.5" bestFit="1" customWidth="1"/>
    <col min="6" max="6" width="4.625" customWidth="1"/>
    <col min="7" max="7" width="9.5" bestFit="1" customWidth="1"/>
  </cols>
  <sheetData>
    <row r="1" spans="2:7" x14ac:dyDescent="0.15">
      <c r="B1" s="2" t="s">
        <v>1742</v>
      </c>
      <c r="C1">
        <v>120</v>
      </c>
      <c r="D1" s="2" t="s">
        <v>1743</v>
      </c>
      <c r="E1" s="1">
        <v>0.57324074074074072</v>
      </c>
      <c r="F1" s="14" t="s">
        <v>1744</v>
      </c>
      <c r="G1" s="1">
        <v>0.57600694444444445</v>
      </c>
    </row>
    <row r="2" spans="2:7" x14ac:dyDescent="0.15">
      <c r="B2" s="2"/>
      <c r="D2" s="2"/>
      <c r="E2" s="1"/>
      <c r="F2" s="14"/>
      <c r="G2" s="1"/>
    </row>
    <row r="3" spans="2:7" x14ac:dyDescent="0.15">
      <c r="B3" s="2"/>
      <c r="D3" s="2"/>
      <c r="E3" s="1"/>
      <c r="F3" s="14"/>
      <c r="G3" s="1"/>
    </row>
    <row r="4" spans="2:7" x14ac:dyDescent="0.15">
      <c r="B4" s="2"/>
      <c r="D4" s="2"/>
      <c r="E4" s="1"/>
      <c r="F4" s="14"/>
      <c r="G4" s="1"/>
    </row>
    <row r="5" spans="2:7" x14ac:dyDescent="0.15">
      <c r="B5" s="2"/>
      <c r="D5" s="2"/>
      <c r="E5" s="1"/>
      <c r="F5" s="14"/>
      <c r="G5" s="1"/>
    </row>
    <row r="6" spans="2:7" x14ac:dyDescent="0.15">
      <c r="B6" s="2"/>
      <c r="D6" s="2"/>
      <c r="E6" s="1"/>
      <c r="F6" s="14"/>
      <c r="G6" s="1"/>
    </row>
    <row r="7" spans="2:7" x14ac:dyDescent="0.15">
      <c r="B7" s="2"/>
      <c r="D7" s="2"/>
      <c r="E7" s="1"/>
      <c r="F7" s="14"/>
      <c r="G7" s="1"/>
    </row>
    <row r="8" spans="2:7" x14ac:dyDescent="0.15">
      <c r="B8" s="2"/>
      <c r="D8" s="2"/>
      <c r="E8" s="1"/>
      <c r="F8" s="14"/>
      <c r="G8" s="1"/>
    </row>
    <row r="9" spans="2:7" x14ac:dyDescent="0.15">
      <c r="B9" s="2"/>
      <c r="D9" s="2"/>
      <c r="E9" s="1"/>
      <c r="F9" s="14"/>
      <c r="G9" s="1"/>
    </row>
    <row r="10" spans="2:7" x14ac:dyDescent="0.15">
      <c r="B10" s="2"/>
      <c r="D10" s="2"/>
      <c r="E10" s="1"/>
      <c r="F10" s="14"/>
      <c r="G10" s="1"/>
    </row>
    <row r="11" spans="2:7" x14ac:dyDescent="0.15">
      <c r="B11" s="2"/>
      <c r="D11" s="2"/>
      <c r="E11" s="1"/>
      <c r="F11" s="14"/>
      <c r="G11" s="1"/>
    </row>
    <row r="12" spans="2:7" x14ac:dyDescent="0.15">
      <c r="B12" s="2"/>
      <c r="D12" s="2"/>
      <c r="E12" s="1"/>
      <c r="F12" s="14"/>
      <c r="G12" s="1"/>
    </row>
    <row r="13" spans="2:7" x14ac:dyDescent="0.15">
      <c r="B13" s="2"/>
      <c r="D13" s="2"/>
      <c r="E13" s="1"/>
      <c r="F13" s="14"/>
      <c r="G13" s="1"/>
    </row>
    <row r="14" spans="2:7" x14ac:dyDescent="0.15">
      <c r="B14" s="2"/>
      <c r="D14" s="2"/>
      <c r="E14" s="1"/>
      <c r="F14" s="14"/>
      <c r="G14" s="1"/>
    </row>
    <row r="15" spans="2:7" x14ac:dyDescent="0.15">
      <c r="B15" s="2"/>
      <c r="D15" s="2"/>
      <c r="E15" s="1"/>
      <c r="F15" s="14"/>
      <c r="G15" s="1"/>
    </row>
    <row r="16" spans="2:7" x14ac:dyDescent="0.15">
      <c r="B16" s="2"/>
      <c r="D16" s="2"/>
      <c r="E16" s="1"/>
      <c r="F16" s="14"/>
      <c r="G16" s="1"/>
    </row>
    <row r="17" spans="2:26" x14ac:dyDescent="0.15">
      <c r="B17" s="2"/>
      <c r="D17" s="2"/>
      <c r="E17" s="1"/>
      <c r="F17" s="14"/>
      <c r="G17" s="1"/>
    </row>
    <row r="18" spans="2:26" x14ac:dyDescent="0.15">
      <c r="B18" s="2"/>
      <c r="D18" s="2"/>
      <c r="E18" s="1"/>
      <c r="F18" s="14"/>
      <c r="G18" s="1"/>
    </row>
    <row r="19" spans="2:26" x14ac:dyDescent="0.15">
      <c r="B19" s="2"/>
      <c r="D19" s="2"/>
      <c r="E19" s="1"/>
      <c r="F19" s="14"/>
      <c r="G19" s="1"/>
    </row>
    <row r="20" spans="2:26" x14ac:dyDescent="0.15">
      <c r="B20" s="2"/>
      <c r="D20" s="2"/>
      <c r="E20" s="1"/>
      <c r="F20" s="14"/>
      <c r="G20" s="1"/>
    </row>
    <row r="21" spans="2:26" x14ac:dyDescent="0.15">
      <c r="B21" s="2"/>
      <c r="D21" s="2"/>
      <c r="E21" s="1"/>
      <c r="F21" s="14"/>
      <c r="G21" s="1"/>
    </row>
    <row r="22" spans="2:26" x14ac:dyDescent="0.15">
      <c r="B22" s="2"/>
      <c r="D22" s="2"/>
      <c r="E22" s="1"/>
      <c r="F22" s="14"/>
      <c r="G22" s="1"/>
    </row>
    <row r="23" spans="2:26" x14ac:dyDescent="0.15">
      <c r="B23" s="2"/>
      <c r="D23" s="2"/>
      <c r="E23" s="1"/>
      <c r="F23" s="14"/>
      <c r="G23" s="1"/>
    </row>
    <row r="24" spans="2:26" x14ac:dyDescent="0.15">
      <c r="B24" s="2"/>
      <c r="D24" s="2"/>
      <c r="E24" s="1"/>
      <c r="F24" s="14"/>
      <c r="G24" s="1"/>
    </row>
    <row r="25" spans="2:26" x14ac:dyDescent="0.15">
      <c r="B25" s="2"/>
      <c r="D25" s="2"/>
      <c r="E25" s="1"/>
      <c r="F25" s="14"/>
      <c r="G25" s="1"/>
    </row>
    <row r="26" spans="2:26" x14ac:dyDescent="0.15">
      <c r="B26" s="2"/>
      <c r="D26" s="2"/>
      <c r="E26" s="1"/>
      <c r="F26" s="14"/>
      <c r="G26" s="1"/>
    </row>
    <row r="27" spans="2:26" x14ac:dyDescent="0.15">
      <c r="B27" s="2"/>
      <c r="D27" s="2"/>
      <c r="E27" s="1"/>
      <c r="F27" s="14"/>
      <c r="G27" s="1"/>
    </row>
    <row r="28" spans="2:26" x14ac:dyDescent="0.15">
      <c r="B28" s="2"/>
      <c r="D28" s="2"/>
      <c r="E28" s="1"/>
      <c r="F28" s="14"/>
      <c r="G28" s="1"/>
    </row>
    <row r="29" spans="2:26" x14ac:dyDescent="0.15">
      <c r="B29" s="2"/>
      <c r="D29" s="2"/>
      <c r="E29" s="1"/>
      <c r="F29" s="14"/>
      <c r="G29" s="1"/>
    </row>
    <row r="30" spans="2:26" x14ac:dyDescent="0.15">
      <c r="B30" s="2"/>
      <c r="D30" s="2"/>
      <c r="E30" s="1"/>
      <c r="F30" s="14"/>
      <c r="G30" s="1"/>
    </row>
    <row r="32" spans="2:26" x14ac:dyDescent="0.15">
      <c r="B32" s="2" t="s">
        <v>1745</v>
      </c>
      <c r="G32" s="2" t="s">
        <v>1746</v>
      </c>
      <c r="H32" s="2" t="s">
        <v>1747</v>
      </c>
      <c r="I32" s="2" t="s">
        <v>1748</v>
      </c>
      <c r="J32" s="2" t="s">
        <v>1749</v>
      </c>
      <c r="K32" s="2" t="s">
        <v>1750</v>
      </c>
      <c r="L32" s="2" t="s">
        <v>1741</v>
      </c>
      <c r="M32" s="2"/>
      <c r="N32" s="2"/>
      <c r="O32" s="2"/>
      <c r="P32" s="2"/>
      <c r="Q32" s="2"/>
      <c r="R32" s="2"/>
      <c r="S32" s="2"/>
      <c r="T32" s="2"/>
      <c r="U32" s="2"/>
      <c r="V32" s="2"/>
      <c r="W32" s="2"/>
      <c r="X32" s="2"/>
      <c r="Y32" s="2"/>
      <c r="Z32" s="2"/>
    </row>
    <row r="33" spans="2:26" x14ac:dyDescent="0.15">
      <c r="B33" t="s">
        <v>1751</v>
      </c>
      <c r="E33" s="11">
        <v>2708.0791666666655</v>
      </c>
      <c r="G33" t="s">
        <v>1752</v>
      </c>
      <c r="H33" s="15">
        <v>47.963333333333331</v>
      </c>
      <c r="I33" s="15">
        <v>13.045833333333331</v>
      </c>
      <c r="J33" s="15">
        <v>12.410833333333334</v>
      </c>
      <c r="K33" s="15">
        <v>26.581666666666656</v>
      </c>
      <c r="L33" s="15">
        <v>61.009166666666665</v>
      </c>
      <c r="M33" s="15"/>
      <c r="N33" s="15"/>
      <c r="O33" s="15"/>
      <c r="P33" s="15"/>
      <c r="Q33" s="15"/>
      <c r="R33" s="15"/>
      <c r="S33" s="15"/>
      <c r="T33" s="15"/>
      <c r="U33" s="15"/>
      <c r="V33" s="15"/>
      <c r="W33" s="15"/>
      <c r="X33" s="15"/>
      <c r="Y33" s="15"/>
      <c r="Z33" s="15"/>
    </row>
    <row r="34" spans="2:26" x14ac:dyDescent="0.15">
      <c r="B34" t="s">
        <v>1753</v>
      </c>
      <c r="E34" s="11">
        <v>9234.6999999999971</v>
      </c>
      <c r="G34" t="s">
        <v>1754</v>
      </c>
      <c r="H34" s="15">
        <v>72</v>
      </c>
      <c r="I34" s="15">
        <v>49.8</v>
      </c>
      <c r="J34" s="15">
        <v>37.799999999999997</v>
      </c>
      <c r="K34" s="15">
        <v>40.4</v>
      </c>
      <c r="L34" s="15">
        <v>89</v>
      </c>
      <c r="M34" s="15"/>
      <c r="N34" s="15"/>
      <c r="O34" s="15"/>
      <c r="P34" s="15"/>
      <c r="Q34" s="15"/>
      <c r="R34" s="15"/>
      <c r="S34" s="15"/>
      <c r="T34" s="15"/>
      <c r="U34" s="15"/>
      <c r="V34" s="15"/>
      <c r="W34" s="15"/>
      <c r="X34" s="15"/>
      <c r="Y34" s="15"/>
      <c r="Z34" s="15"/>
    </row>
    <row r="35" spans="2:26" x14ac:dyDescent="0.15">
      <c r="B35" t="s">
        <v>1755</v>
      </c>
      <c r="E35" s="1">
        <v>45098.576006944444</v>
      </c>
      <c r="G35" t="s">
        <v>1756</v>
      </c>
      <c r="H35" s="15">
        <v>1.5011467092918203</v>
      </c>
      <c r="I35" s="15">
        <v>3.8173107633343983</v>
      </c>
      <c r="J35" s="15">
        <v>3.0457261800846029</v>
      </c>
      <c r="K35" s="15">
        <v>1.5198445043576405</v>
      </c>
      <c r="L35" s="15">
        <v>1.4587971752878666</v>
      </c>
      <c r="M35" s="15"/>
      <c r="N35" s="15"/>
      <c r="O35" s="15"/>
      <c r="P35" s="15"/>
      <c r="Q35" s="15"/>
      <c r="R35" s="15"/>
      <c r="S35" s="15"/>
      <c r="T35" s="15"/>
      <c r="U35" s="15"/>
      <c r="V35" s="15"/>
      <c r="W35" s="15"/>
      <c r="X35" s="15"/>
      <c r="Y35" s="15"/>
      <c r="Z35" s="15"/>
    </row>
    <row r="36" spans="2:26" x14ac:dyDescent="0.15">
      <c r="B36" t="s">
        <v>1757</v>
      </c>
      <c r="E36" s="11">
        <v>42020.978399999993</v>
      </c>
    </row>
    <row r="37" spans="2:26" x14ac:dyDescent="0.15">
      <c r="B37" t="s">
        <v>1758</v>
      </c>
      <c r="E37" s="11">
        <v>120353.82060000002</v>
      </c>
    </row>
    <row r="38" spans="2:26" x14ac:dyDescent="0.15">
      <c r="B38" t="s">
        <v>1759</v>
      </c>
      <c r="E38" s="15">
        <v>0.34914536315102229</v>
      </c>
    </row>
  </sheetData>
  <phoneticPr fontId="2"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workbookViewId="0"/>
  </sheetViews>
  <sheetFormatPr defaultRowHeight="13.5" x14ac:dyDescent="0.15"/>
  <cols>
    <col min="1" max="1" width="24.5" style="2" bestFit="1" customWidth="1"/>
    <col min="2" max="2" width="10.625" customWidth="1"/>
    <col min="3" max="3" width="19.375" bestFit="1" customWidth="1"/>
    <col min="4" max="4" width="58.25" bestFit="1" customWidth="1"/>
  </cols>
  <sheetData>
    <row r="1" spans="1:5" x14ac:dyDescent="0.15">
      <c r="A1" s="2" t="s">
        <v>0</v>
      </c>
      <c r="B1" s="4" t="s">
        <v>1</v>
      </c>
    </row>
    <row r="2" spans="1:5" x14ac:dyDescent="0.15">
      <c r="A2" s="2" t="s">
        <v>2</v>
      </c>
      <c r="B2" s="4" t="s">
        <v>3</v>
      </c>
      <c r="C2" t="s">
        <v>4</v>
      </c>
      <c r="D2" t="s">
        <v>5</v>
      </c>
      <c r="E2" t="s">
        <v>6</v>
      </c>
    </row>
    <row r="3" spans="1:5" x14ac:dyDescent="0.15">
      <c r="A3" s="2" t="s">
        <v>7</v>
      </c>
      <c r="B3" s="5">
        <v>45098.444444444445</v>
      </c>
    </row>
    <row r="4" spans="1:5" x14ac:dyDescent="0.15">
      <c r="A4" s="2" t="s">
        <v>8</v>
      </c>
      <c r="B4" s="4" t="s">
        <v>9</v>
      </c>
    </row>
    <row r="5" spans="1:5" x14ac:dyDescent="0.15">
      <c r="A5" s="2" t="s">
        <v>10</v>
      </c>
      <c r="B5" s="4">
        <v>12</v>
      </c>
    </row>
    <row r="6" spans="1:5" x14ac:dyDescent="0.15">
      <c r="A6" s="2" t="s">
        <v>11</v>
      </c>
      <c r="B6" s="6">
        <v>45098</v>
      </c>
    </row>
    <row r="7" spans="1:5" x14ac:dyDescent="0.15">
      <c r="A7" s="2" t="s">
        <v>12</v>
      </c>
      <c r="B7" s="4">
        <v>34</v>
      </c>
    </row>
    <row r="8" spans="1:5" x14ac:dyDescent="0.15">
      <c r="A8" s="2" t="s">
        <v>13</v>
      </c>
      <c r="B8" s="4">
        <v>150</v>
      </c>
    </row>
    <row r="9" spans="1:5" x14ac:dyDescent="0.15">
      <c r="A9" s="2" t="s">
        <v>14</v>
      </c>
      <c r="B9" s="4" t="s">
        <v>15</v>
      </c>
    </row>
    <row r="10" spans="1:5" x14ac:dyDescent="0.15">
      <c r="A10" s="2" t="s">
        <v>16</v>
      </c>
      <c r="B10" s="4">
        <v>2</v>
      </c>
    </row>
    <row r="11" spans="1:5" x14ac:dyDescent="0.15">
      <c r="A11" s="2" t="s">
        <v>17</v>
      </c>
      <c r="B11" s="4">
        <v>256</v>
      </c>
      <c r="C11" t="s">
        <v>18</v>
      </c>
    </row>
    <row r="12" spans="1:5" x14ac:dyDescent="0.15">
      <c r="A12" s="2" t="s">
        <v>19</v>
      </c>
      <c r="B12" s="4">
        <v>8</v>
      </c>
    </row>
    <row r="13" spans="1:5" x14ac:dyDescent="0.15">
      <c r="A13" s="2" t="s">
        <v>20</v>
      </c>
      <c r="B13" s="4" t="s">
        <v>15</v>
      </c>
    </row>
    <row r="14" spans="1:5" x14ac:dyDescent="0.15">
      <c r="A14" s="2" t="s">
        <v>21</v>
      </c>
      <c r="B14" s="4">
        <v>120</v>
      </c>
    </row>
    <row r="15" spans="1:5" x14ac:dyDescent="0.15">
      <c r="A15" s="2" t="s">
        <v>22</v>
      </c>
      <c r="B15" s="7">
        <v>9.5515046296296303E-3</v>
      </c>
    </row>
    <row r="16" spans="1:5" x14ac:dyDescent="0.15">
      <c r="A16" s="2" t="s">
        <v>23</v>
      </c>
      <c r="B16" s="4" t="s">
        <v>24</v>
      </c>
    </row>
    <row r="17" spans="1:2" x14ac:dyDescent="0.15">
      <c r="A17" s="2" t="s">
        <v>25</v>
      </c>
      <c r="B17" s="4" t="s">
        <v>26</v>
      </c>
    </row>
    <row r="18" spans="1:2" x14ac:dyDescent="0.15">
      <c r="A18" s="2" t="s">
        <v>1583</v>
      </c>
      <c r="B18" t="s">
        <v>1584</v>
      </c>
    </row>
    <row r="19" spans="1:2" x14ac:dyDescent="0.15">
      <c r="A19" s="2" t="s">
        <v>1585</v>
      </c>
      <c r="B19" t="s">
        <v>1586</v>
      </c>
    </row>
    <row r="20" spans="1:2" x14ac:dyDescent="0.15">
      <c r="A20" s="2" t="s">
        <v>1587</v>
      </c>
      <c r="B20" t="s">
        <v>1588</v>
      </c>
    </row>
    <row r="21" spans="1:2" x14ac:dyDescent="0.15">
      <c r="A21" s="2" t="s">
        <v>1589</v>
      </c>
      <c r="B21" t="s">
        <v>1590</v>
      </c>
    </row>
    <row r="22" spans="1:2" x14ac:dyDescent="0.15">
      <c r="A22" s="2" t="s">
        <v>1764</v>
      </c>
      <c r="B22" t="s">
        <v>1765</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45"/>
  <sheetViews>
    <sheetView workbookViewId="0"/>
  </sheetViews>
  <sheetFormatPr defaultRowHeight="13.5" x14ac:dyDescent="0.15"/>
  <cols>
    <col min="1" max="1" width="20.5" bestFit="1" customWidth="1"/>
    <col min="2" max="3" width="9" style="8"/>
  </cols>
  <sheetData>
    <row r="1" spans="1:2" x14ac:dyDescent="0.15">
      <c r="A1" t="s">
        <v>27</v>
      </c>
    </row>
    <row r="2" spans="1:2" x14ac:dyDescent="0.15">
      <c r="A2" t="s">
        <v>27</v>
      </c>
      <c r="B2" s="8" t="s">
        <v>28</v>
      </c>
    </row>
    <row r="3" spans="1:2" x14ac:dyDescent="0.15">
      <c r="A3" t="s">
        <v>27</v>
      </c>
      <c r="B3" s="8" t="s">
        <v>29</v>
      </c>
    </row>
    <row r="4" spans="1:2" x14ac:dyDescent="0.15">
      <c r="A4" t="s">
        <v>27</v>
      </c>
      <c r="B4" s="8" t="s">
        <v>30</v>
      </c>
    </row>
    <row r="5" spans="1:2" x14ac:dyDescent="0.15">
      <c r="A5" t="s">
        <v>27</v>
      </c>
      <c r="B5" s="8" t="s">
        <v>31</v>
      </c>
    </row>
    <row r="6" spans="1:2" x14ac:dyDescent="0.15">
      <c r="A6" t="s">
        <v>27</v>
      </c>
      <c r="B6" s="8" t="s">
        <v>32</v>
      </c>
    </row>
    <row r="7" spans="1:2" x14ac:dyDescent="0.15">
      <c r="A7" t="s">
        <v>27</v>
      </c>
      <c r="B7" s="8" t="s">
        <v>33</v>
      </c>
    </row>
    <row r="8" spans="1:2" x14ac:dyDescent="0.15">
      <c r="A8" t="s">
        <v>27</v>
      </c>
      <c r="B8" s="8" t="s">
        <v>34</v>
      </c>
    </row>
    <row r="9" spans="1:2" x14ac:dyDescent="0.15">
      <c r="A9" t="s">
        <v>27</v>
      </c>
      <c r="B9" s="8" t="s">
        <v>35</v>
      </c>
    </row>
    <row r="10" spans="1:2" x14ac:dyDescent="0.15">
      <c r="A10" t="s">
        <v>27</v>
      </c>
      <c r="B10" s="8" t="s">
        <v>36</v>
      </c>
    </row>
    <row r="11" spans="1:2" x14ac:dyDescent="0.15">
      <c r="A11" t="s">
        <v>27</v>
      </c>
      <c r="B11" s="8" t="s">
        <v>37</v>
      </c>
    </row>
    <row r="12" spans="1:2" x14ac:dyDescent="0.15">
      <c r="A12" t="s">
        <v>27</v>
      </c>
      <c r="B12" s="8" t="s">
        <v>38</v>
      </c>
    </row>
    <row r="13" spans="1:2" x14ac:dyDescent="0.15">
      <c r="A13" t="s">
        <v>27</v>
      </c>
      <c r="B13" s="8" t="s">
        <v>39</v>
      </c>
    </row>
    <row r="14" spans="1:2" x14ac:dyDescent="0.15">
      <c r="A14" t="s">
        <v>27</v>
      </c>
      <c r="B14" s="8" t="s">
        <v>40</v>
      </c>
    </row>
    <row r="15" spans="1:2" x14ac:dyDescent="0.15">
      <c r="A15" t="s">
        <v>27</v>
      </c>
      <c r="B15" s="8" t="s">
        <v>41</v>
      </c>
    </row>
    <row r="16" spans="1:2" x14ac:dyDescent="0.15">
      <c r="A16" t="s">
        <v>27</v>
      </c>
      <c r="B16" s="8" t="s">
        <v>42</v>
      </c>
    </row>
    <row r="17" spans="1:2" x14ac:dyDescent="0.15">
      <c r="A17" t="s">
        <v>27</v>
      </c>
      <c r="B17" s="8" t="s">
        <v>43</v>
      </c>
    </row>
    <row r="18" spans="1:2" x14ac:dyDescent="0.15">
      <c r="A18" t="s">
        <v>44</v>
      </c>
    </row>
    <row r="19" spans="1:2" x14ac:dyDescent="0.15">
      <c r="A19" t="s">
        <v>45</v>
      </c>
    </row>
    <row r="20" spans="1:2" x14ac:dyDescent="0.15">
      <c r="A20" t="s">
        <v>45</v>
      </c>
      <c r="B20" s="8" t="s">
        <v>1591</v>
      </c>
    </row>
    <row r="21" spans="1:2" x14ac:dyDescent="0.15">
      <c r="A21" t="s">
        <v>45</v>
      </c>
      <c r="B21" s="8" t="s">
        <v>1592</v>
      </c>
    </row>
    <row r="22" spans="1:2" x14ac:dyDescent="0.15">
      <c r="A22" t="s">
        <v>45</v>
      </c>
      <c r="B22" s="8" t="s">
        <v>1593</v>
      </c>
    </row>
    <row r="23" spans="1:2" x14ac:dyDescent="0.15">
      <c r="A23" t="s">
        <v>45</v>
      </c>
      <c r="B23" s="8" t="s">
        <v>1594</v>
      </c>
    </row>
    <row r="24" spans="1:2" x14ac:dyDescent="0.15">
      <c r="A24" t="s">
        <v>45</v>
      </c>
    </row>
    <row r="25" spans="1:2" x14ac:dyDescent="0.15">
      <c r="A25" t="s">
        <v>45</v>
      </c>
    </row>
    <row r="26" spans="1:2" x14ac:dyDescent="0.15">
      <c r="A26" t="s">
        <v>45</v>
      </c>
      <c r="B26" s="8" t="s">
        <v>1595</v>
      </c>
    </row>
    <row r="27" spans="1:2" x14ac:dyDescent="0.15">
      <c r="A27" t="s">
        <v>45</v>
      </c>
      <c r="B27" s="8" t="s">
        <v>1592</v>
      </c>
    </row>
    <row r="28" spans="1:2" x14ac:dyDescent="0.15">
      <c r="A28" t="s">
        <v>45</v>
      </c>
      <c r="B28" s="8" t="s">
        <v>1593</v>
      </c>
    </row>
    <row r="29" spans="1:2" x14ac:dyDescent="0.15">
      <c r="A29" t="s">
        <v>45</v>
      </c>
      <c r="B29" s="8" t="s">
        <v>1594</v>
      </c>
    </row>
    <row r="30" spans="1:2" x14ac:dyDescent="0.15">
      <c r="A30" t="s">
        <v>45</v>
      </c>
    </row>
    <row r="31" spans="1:2" x14ac:dyDescent="0.15">
      <c r="A31" t="s">
        <v>45</v>
      </c>
    </row>
    <row r="32" spans="1:2" x14ac:dyDescent="0.15">
      <c r="A32" t="s">
        <v>45</v>
      </c>
      <c r="B32" s="8" t="s">
        <v>1596</v>
      </c>
    </row>
    <row r="33" spans="1:2" x14ac:dyDescent="0.15">
      <c r="A33" t="s">
        <v>45</v>
      </c>
      <c r="B33" s="8" t="s">
        <v>1592</v>
      </c>
    </row>
    <row r="34" spans="1:2" x14ac:dyDescent="0.15">
      <c r="A34" t="s">
        <v>45</v>
      </c>
      <c r="B34" s="8" t="s">
        <v>1593</v>
      </c>
    </row>
    <row r="35" spans="1:2" x14ac:dyDescent="0.15">
      <c r="A35" t="s">
        <v>45</v>
      </c>
      <c r="B35" s="8" t="s">
        <v>1594</v>
      </c>
    </row>
    <row r="36" spans="1:2" x14ac:dyDescent="0.15">
      <c r="A36" t="s">
        <v>45</v>
      </c>
    </row>
    <row r="37" spans="1:2" x14ac:dyDescent="0.15">
      <c r="A37" t="s">
        <v>45</v>
      </c>
    </row>
    <row r="38" spans="1:2" x14ac:dyDescent="0.15">
      <c r="A38" t="s">
        <v>45</v>
      </c>
      <c r="B38" s="8" t="s">
        <v>1597</v>
      </c>
    </row>
    <row r="39" spans="1:2" x14ac:dyDescent="0.15">
      <c r="A39" t="s">
        <v>45</v>
      </c>
      <c r="B39" s="8" t="s">
        <v>1592</v>
      </c>
    </row>
    <row r="40" spans="1:2" x14ac:dyDescent="0.15">
      <c r="A40" t="s">
        <v>45</v>
      </c>
      <c r="B40" s="8" t="s">
        <v>1593</v>
      </c>
    </row>
    <row r="41" spans="1:2" x14ac:dyDescent="0.15">
      <c r="A41" t="s">
        <v>45</v>
      </c>
      <c r="B41" s="8" t="s">
        <v>1594</v>
      </c>
    </row>
    <row r="42" spans="1:2" x14ac:dyDescent="0.15">
      <c r="A42" t="s">
        <v>45</v>
      </c>
    </row>
    <row r="43" spans="1:2" x14ac:dyDescent="0.15">
      <c r="A43" t="s">
        <v>45</v>
      </c>
    </row>
    <row r="44" spans="1:2" x14ac:dyDescent="0.15">
      <c r="A44" t="s">
        <v>45</v>
      </c>
      <c r="B44" s="8" t="s">
        <v>1598</v>
      </c>
    </row>
    <row r="45" spans="1:2" x14ac:dyDescent="0.15">
      <c r="A45" t="s">
        <v>45</v>
      </c>
      <c r="B45" s="8" t="s">
        <v>1592</v>
      </c>
    </row>
    <row r="46" spans="1:2" x14ac:dyDescent="0.15">
      <c r="A46" t="s">
        <v>45</v>
      </c>
      <c r="B46" s="8" t="s">
        <v>1593</v>
      </c>
    </row>
    <row r="47" spans="1:2" x14ac:dyDescent="0.15">
      <c r="A47" t="s">
        <v>45</v>
      </c>
      <c r="B47" s="8" t="s">
        <v>1594</v>
      </c>
    </row>
    <row r="48" spans="1:2" x14ac:dyDescent="0.15">
      <c r="A48" t="s">
        <v>45</v>
      </c>
    </row>
    <row r="49" spans="1:2" x14ac:dyDescent="0.15">
      <c r="A49" t="s">
        <v>45</v>
      </c>
    </row>
    <row r="50" spans="1:2" x14ac:dyDescent="0.15">
      <c r="A50" t="s">
        <v>45</v>
      </c>
      <c r="B50" s="8" t="s">
        <v>1599</v>
      </c>
    </row>
    <row r="51" spans="1:2" x14ac:dyDescent="0.15">
      <c r="A51" t="s">
        <v>45</v>
      </c>
      <c r="B51" s="8" t="s">
        <v>1592</v>
      </c>
    </row>
    <row r="52" spans="1:2" x14ac:dyDescent="0.15">
      <c r="A52" t="s">
        <v>45</v>
      </c>
      <c r="B52" s="8" t="s">
        <v>1593</v>
      </c>
    </row>
    <row r="53" spans="1:2" x14ac:dyDescent="0.15">
      <c r="A53" t="s">
        <v>45</v>
      </c>
      <c r="B53" s="8" t="s">
        <v>1594</v>
      </c>
    </row>
    <row r="54" spans="1:2" x14ac:dyDescent="0.15">
      <c r="A54" t="s">
        <v>45</v>
      </c>
    </row>
    <row r="55" spans="1:2" x14ac:dyDescent="0.15">
      <c r="A55" t="s">
        <v>45</v>
      </c>
    </row>
    <row r="56" spans="1:2" x14ac:dyDescent="0.15">
      <c r="A56" t="s">
        <v>45</v>
      </c>
      <c r="B56" s="8" t="s">
        <v>1600</v>
      </c>
    </row>
    <row r="57" spans="1:2" x14ac:dyDescent="0.15">
      <c r="A57" t="s">
        <v>45</v>
      </c>
      <c r="B57" s="8" t="s">
        <v>1592</v>
      </c>
    </row>
    <row r="58" spans="1:2" x14ac:dyDescent="0.15">
      <c r="A58" t="s">
        <v>45</v>
      </c>
      <c r="B58" s="8" t="s">
        <v>1593</v>
      </c>
    </row>
    <row r="59" spans="1:2" x14ac:dyDescent="0.15">
      <c r="A59" t="s">
        <v>45</v>
      </c>
      <c r="B59" s="8" t="s">
        <v>1594</v>
      </c>
    </row>
    <row r="60" spans="1:2" x14ac:dyDescent="0.15">
      <c r="A60" t="s">
        <v>45</v>
      </c>
    </row>
    <row r="61" spans="1:2" x14ac:dyDescent="0.15">
      <c r="A61" t="s">
        <v>45</v>
      </c>
    </row>
    <row r="62" spans="1:2" x14ac:dyDescent="0.15">
      <c r="A62" t="s">
        <v>45</v>
      </c>
      <c r="B62" s="8" t="s">
        <v>1601</v>
      </c>
    </row>
    <row r="63" spans="1:2" x14ac:dyDescent="0.15">
      <c r="A63" t="s">
        <v>45</v>
      </c>
      <c r="B63" s="8" t="s">
        <v>1592</v>
      </c>
    </row>
    <row r="64" spans="1:2" x14ac:dyDescent="0.15">
      <c r="A64" t="s">
        <v>45</v>
      </c>
      <c r="B64" s="8" t="s">
        <v>1593</v>
      </c>
    </row>
    <row r="65" spans="1:2" x14ac:dyDescent="0.15">
      <c r="A65" t="s">
        <v>45</v>
      </c>
      <c r="B65" s="8" t="s">
        <v>1594</v>
      </c>
    </row>
    <row r="66" spans="1:2" x14ac:dyDescent="0.15">
      <c r="A66" t="s">
        <v>45</v>
      </c>
    </row>
    <row r="67" spans="1:2" x14ac:dyDescent="0.15">
      <c r="A67" t="s">
        <v>45</v>
      </c>
    </row>
    <row r="68" spans="1:2" x14ac:dyDescent="0.15">
      <c r="A68" t="s">
        <v>45</v>
      </c>
      <c r="B68" s="8" t="s">
        <v>1602</v>
      </c>
    </row>
    <row r="69" spans="1:2" x14ac:dyDescent="0.15">
      <c r="A69" t="s">
        <v>45</v>
      </c>
      <c r="B69" s="8" t="s">
        <v>1592</v>
      </c>
    </row>
    <row r="70" spans="1:2" x14ac:dyDescent="0.15">
      <c r="A70" t="s">
        <v>45</v>
      </c>
      <c r="B70" s="8" t="s">
        <v>1593</v>
      </c>
    </row>
    <row r="71" spans="1:2" x14ac:dyDescent="0.15">
      <c r="A71" t="s">
        <v>45</v>
      </c>
      <c r="B71" s="8" t="s">
        <v>1594</v>
      </c>
    </row>
    <row r="72" spans="1:2" x14ac:dyDescent="0.15">
      <c r="A72" t="s">
        <v>45</v>
      </c>
      <c r="B72" s="8" t="s">
        <v>1603</v>
      </c>
    </row>
    <row r="73" spans="1:2" x14ac:dyDescent="0.15">
      <c r="A73" t="s">
        <v>45</v>
      </c>
      <c r="B73" s="8" t="s">
        <v>1604</v>
      </c>
    </row>
    <row r="74" spans="1:2" x14ac:dyDescent="0.15">
      <c r="A74" t="s">
        <v>45</v>
      </c>
    </row>
    <row r="75" spans="1:2" x14ac:dyDescent="0.15">
      <c r="A75" t="s">
        <v>45</v>
      </c>
      <c r="B75" s="8" t="s">
        <v>1605</v>
      </c>
    </row>
    <row r="76" spans="1:2" x14ac:dyDescent="0.15">
      <c r="A76" t="s">
        <v>45</v>
      </c>
      <c r="B76" s="8" t="s">
        <v>1606</v>
      </c>
    </row>
    <row r="77" spans="1:2" x14ac:dyDescent="0.15">
      <c r="A77" t="s">
        <v>45</v>
      </c>
      <c r="B77" s="8" t="s">
        <v>1607</v>
      </c>
    </row>
    <row r="78" spans="1:2" x14ac:dyDescent="0.15">
      <c r="A78" t="s">
        <v>45</v>
      </c>
    </row>
    <row r="79" spans="1:2" x14ac:dyDescent="0.15">
      <c r="A79" t="s">
        <v>45</v>
      </c>
    </row>
    <row r="80" spans="1:2" x14ac:dyDescent="0.15">
      <c r="A80" t="s">
        <v>45</v>
      </c>
      <c r="B80" s="8" t="s">
        <v>1608</v>
      </c>
    </row>
    <row r="81" spans="1:2" x14ac:dyDescent="0.15">
      <c r="A81" t="s">
        <v>45</v>
      </c>
      <c r="B81" s="8" t="s">
        <v>1592</v>
      </c>
    </row>
    <row r="82" spans="1:2" x14ac:dyDescent="0.15">
      <c r="A82" t="s">
        <v>45</v>
      </c>
      <c r="B82" s="8" t="s">
        <v>1609</v>
      </c>
    </row>
    <row r="83" spans="1:2" x14ac:dyDescent="0.15">
      <c r="A83" t="s">
        <v>45</v>
      </c>
      <c r="B83" s="8" t="s">
        <v>1610</v>
      </c>
    </row>
    <row r="84" spans="1:2" x14ac:dyDescent="0.15">
      <c r="A84" t="s">
        <v>45</v>
      </c>
      <c r="B84" s="8" t="s">
        <v>1603</v>
      </c>
    </row>
    <row r="85" spans="1:2" x14ac:dyDescent="0.15">
      <c r="A85" t="s">
        <v>45</v>
      </c>
      <c r="B85" s="8" t="s">
        <v>1611</v>
      </c>
    </row>
    <row r="86" spans="1:2" x14ac:dyDescent="0.15">
      <c r="A86" t="s">
        <v>45</v>
      </c>
    </row>
    <row r="87" spans="1:2" x14ac:dyDescent="0.15">
      <c r="A87" t="s">
        <v>45</v>
      </c>
      <c r="B87" s="8" t="s">
        <v>1612</v>
      </c>
    </row>
    <row r="88" spans="1:2" x14ac:dyDescent="0.15">
      <c r="A88" t="s">
        <v>45</v>
      </c>
      <c r="B88" s="8" t="s">
        <v>1613</v>
      </c>
    </row>
    <row r="89" spans="1:2" x14ac:dyDescent="0.15">
      <c r="A89" t="s">
        <v>45</v>
      </c>
    </row>
    <row r="90" spans="1:2" x14ac:dyDescent="0.15">
      <c r="A90" t="s">
        <v>45</v>
      </c>
    </row>
    <row r="91" spans="1:2" x14ac:dyDescent="0.15">
      <c r="A91" t="s">
        <v>45</v>
      </c>
      <c r="B91" s="8" t="s">
        <v>1614</v>
      </c>
    </row>
    <row r="92" spans="1:2" x14ac:dyDescent="0.15">
      <c r="A92" t="s">
        <v>45</v>
      </c>
      <c r="B92" s="8" t="s">
        <v>1592</v>
      </c>
    </row>
    <row r="93" spans="1:2" x14ac:dyDescent="0.15">
      <c r="A93" t="s">
        <v>45</v>
      </c>
      <c r="B93" s="8" t="s">
        <v>1593</v>
      </c>
    </row>
    <row r="94" spans="1:2" x14ac:dyDescent="0.15">
      <c r="A94" t="s">
        <v>45</v>
      </c>
      <c r="B94" s="8" t="s">
        <v>1594</v>
      </c>
    </row>
    <row r="95" spans="1:2" x14ac:dyDescent="0.15">
      <c r="A95" t="s">
        <v>45</v>
      </c>
    </row>
    <row r="96" spans="1:2" x14ac:dyDescent="0.15">
      <c r="A96" t="s">
        <v>45</v>
      </c>
    </row>
    <row r="97" spans="1:2" x14ac:dyDescent="0.15">
      <c r="A97" t="s">
        <v>45</v>
      </c>
      <c r="B97" s="8" t="s">
        <v>1615</v>
      </c>
    </row>
    <row r="98" spans="1:2" x14ac:dyDescent="0.15">
      <c r="A98" t="s">
        <v>45</v>
      </c>
      <c r="B98" s="8" t="s">
        <v>1592</v>
      </c>
    </row>
    <row r="99" spans="1:2" x14ac:dyDescent="0.15">
      <c r="A99" t="s">
        <v>45</v>
      </c>
      <c r="B99" s="8" t="s">
        <v>1593</v>
      </c>
    </row>
    <row r="100" spans="1:2" x14ac:dyDescent="0.15">
      <c r="A100" t="s">
        <v>45</v>
      </c>
      <c r="B100" s="8" t="s">
        <v>1594</v>
      </c>
    </row>
    <row r="101" spans="1:2" x14ac:dyDescent="0.15">
      <c r="A101" t="s">
        <v>45</v>
      </c>
    </row>
    <row r="102" spans="1:2" x14ac:dyDescent="0.15">
      <c r="A102" t="s">
        <v>45</v>
      </c>
    </row>
    <row r="103" spans="1:2" x14ac:dyDescent="0.15">
      <c r="A103" t="s">
        <v>45</v>
      </c>
      <c r="B103" s="8" t="s">
        <v>1616</v>
      </c>
    </row>
    <row r="104" spans="1:2" x14ac:dyDescent="0.15">
      <c r="A104" t="s">
        <v>45</v>
      </c>
      <c r="B104" s="8" t="s">
        <v>1592</v>
      </c>
    </row>
    <row r="105" spans="1:2" x14ac:dyDescent="0.15">
      <c r="A105" t="s">
        <v>45</v>
      </c>
      <c r="B105" s="8" t="s">
        <v>1593</v>
      </c>
    </row>
    <row r="106" spans="1:2" x14ac:dyDescent="0.15">
      <c r="A106" t="s">
        <v>45</v>
      </c>
      <c r="B106" s="8" t="s">
        <v>1594</v>
      </c>
    </row>
    <row r="107" spans="1:2" x14ac:dyDescent="0.15">
      <c r="A107" t="s">
        <v>45</v>
      </c>
    </row>
    <row r="108" spans="1:2" x14ac:dyDescent="0.15">
      <c r="A108" t="s">
        <v>45</v>
      </c>
    </row>
    <row r="109" spans="1:2" x14ac:dyDescent="0.15">
      <c r="A109" t="s">
        <v>45</v>
      </c>
      <c r="B109" s="8" t="s">
        <v>1617</v>
      </c>
    </row>
    <row r="110" spans="1:2" x14ac:dyDescent="0.15">
      <c r="A110" t="s">
        <v>45</v>
      </c>
      <c r="B110" s="8" t="s">
        <v>1592</v>
      </c>
    </row>
    <row r="111" spans="1:2" x14ac:dyDescent="0.15">
      <c r="A111" t="s">
        <v>45</v>
      </c>
      <c r="B111" s="8" t="s">
        <v>1593</v>
      </c>
    </row>
    <row r="112" spans="1:2" x14ac:dyDescent="0.15">
      <c r="A112" t="s">
        <v>45</v>
      </c>
      <c r="B112" s="8" t="s">
        <v>1594</v>
      </c>
    </row>
    <row r="113" spans="1:2" x14ac:dyDescent="0.15">
      <c r="A113" t="s">
        <v>45</v>
      </c>
    </row>
    <row r="114" spans="1:2" x14ac:dyDescent="0.15">
      <c r="A114" t="s">
        <v>45</v>
      </c>
    </row>
    <row r="115" spans="1:2" x14ac:dyDescent="0.15">
      <c r="A115" t="s">
        <v>45</v>
      </c>
      <c r="B115" s="8" t="s">
        <v>1618</v>
      </c>
    </row>
    <row r="116" spans="1:2" x14ac:dyDescent="0.15">
      <c r="A116" t="s">
        <v>45</v>
      </c>
      <c r="B116" s="8" t="s">
        <v>1592</v>
      </c>
    </row>
    <row r="117" spans="1:2" x14ac:dyDescent="0.15">
      <c r="A117" t="s">
        <v>45</v>
      </c>
      <c r="B117" s="8" t="s">
        <v>1593</v>
      </c>
    </row>
    <row r="118" spans="1:2" x14ac:dyDescent="0.15">
      <c r="A118" t="s">
        <v>45</v>
      </c>
      <c r="B118" s="8" t="s">
        <v>1594</v>
      </c>
    </row>
    <row r="119" spans="1:2" x14ac:dyDescent="0.15">
      <c r="A119" t="s">
        <v>45</v>
      </c>
    </row>
    <row r="120" spans="1:2" x14ac:dyDescent="0.15">
      <c r="A120" t="s">
        <v>45</v>
      </c>
    </row>
    <row r="121" spans="1:2" x14ac:dyDescent="0.15">
      <c r="A121" t="s">
        <v>45</v>
      </c>
      <c r="B121" s="8" t="s">
        <v>1619</v>
      </c>
    </row>
    <row r="122" spans="1:2" x14ac:dyDescent="0.15">
      <c r="A122" t="s">
        <v>45</v>
      </c>
      <c r="B122" s="8" t="s">
        <v>1592</v>
      </c>
    </row>
    <row r="123" spans="1:2" x14ac:dyDescent="0.15">
      <c r="A123" t="s">
        <v>45</v>
      </c>
      <c r="B123" s="8" t="s">
        <v>1593</v>
      </c>
    </row>
    <row r="124" spans="1:2" x14ac:dyDescent="0.15">
      <c r="A124" t="s">
        <v>45</v>
      </c>
      <c r="B124" s="8" t="s">
        <v>1594</v>
      </c>
    </row>
    <row r="125" spans="1:2" x14ac:dyDescent="0.15">
      <c r="A125" t="s">
        <v>45</v>
      </c>
    </row>
    <row r="126" spans="1:2" x14ac:dyDescent="0.15">
      <c r="A126" t="s">
        <v>45</v>
      </c>
    </row>
    <row r="127" spans="1:2" x14ac:dyDescent="0.15">
      <c r="A127" t="s">
        <v>45</v>
      </c>
      <c r="B127" s="8" t="s">
        <v>1620</v>
      </c>
    </row>
    <row r="128" spans="1:2" x14ac:dyDescent="0.15">
      <c r="A128" t="s">
        <v>45</v>
      </c>
      <c r="B128" s="8" t="s">
        <v>1592</v>
      </c>
    </row>
    <row r="129" spans="1:2" x14ac:dyDescent="0.15">
      <c r="A129" t="s">
        <v>45</v>
      </c>
      <c r="B129" s="8" t="s">
        <v>1593</v>
      </c>
    </row>
    <row r="130" spans="1:2" x14ac:dyDescent="0.15">
      <c r="A130" t="s">
        <v>45</v>
      </c>
      <c r="B130" s="8" t="s">
        <v>1594</v>
      </c>
    </row>
    <row r="131" spans="1:2" x14ac:dyDescent="0.15">
      <c r="A131" t="s">
        <v>45</v>
      </c>
    </row>
    <row r="132" spans="1:2" x14ac:dyDescent="0.15">
      <c r="A132" t="s">
        <v>45</v>
      </c>
    </row>
    <row r="133" spans="1:2" x14ac:dyDescent="0.15">
      <c r="A133" t="s">
        <v>45</v>
      </c>
      <c r="B133" s="8" t="s">
        <v>1621</v>
      </c>
    </row>
    <row r="134" spans="1:2" x14ac:dyDescent="0.15">
      <c r="A134" t="s">
        <v>45</v>
      </c>
      <c r="B134" s="8" t="s">
        <v>1592</v>
      </c>
    </row>
    <row r="135" spans="1:2" x14ac:dyDescent="0.15">
      <c r="A135" t="s">
        <v>45</v>
      </c>
      <c r="B135" s="8" t="s">
        <v>1593</v>
      </c>
    </row>
    <row r="136" spans="1:2" x14ac:dyDescent="0.15">
      <c r="A136" t="s">
        <v>45</v>
      </c>
      <c r="B136" s="8" t="s">
        <v>1594</v>
      </c>
    </row>
    <row r="137" spans="1:2" x14ac:dyDescent="0.15">
      <c r="A137" t="s">
        <v>45</v>
      </c>
    </row>
    <row r="138" spans="1:2" x14ac:dyDescent="0.15">
      <c r="A138" t="s">
        <v>45</v>
      </c>
    </row>
    <row r="139" spans="1:2" x14ac:dyDescent="0.15">
      <c r="A139" t="s">
        <v>45</v>
      </c>
      <c r="B139" s="8" t="s">
        <v>1622</v>
      </c>
    </row>
    <row r="140" spans="1:2" x14ac:dyDescent="0.15">
      <c r="A140" t="s">
        <v>45</v>
      </c>
      <c r="B140" s="8" t="s">
        <v>1592</v>
      </c>
    </row>
    <row r="141" spans="1:2" x14ac:dyDescent="0.15">
      <c r="A141" t="s">
        <v>45</v>
      </c>
      <c r="B141" s="8" t="s">
        <v>1593</v>
      </c>
    </row>
    <row r="142" spans="1:2" x14ac:dyDescent="0.15">
      <c r="A142" t="s">
        <v>45</v>
      </c>
      <c r="B142" s="8" t="s">
        <v>1594</v>
      </c>
    </row>
    <row r="143" spans="1:2" x14ac:dyDescent="0.15">
      <c r="A143" t="s">
        <v>45</v>
      </c>
    </row>
    <row r="144" spans="1:2" x14ac:dyDescent="0.15">
      <c r="A144" t="s">
        <v>45</v>
      </c>
    </row>
    <row r="145" spans="1:2" x14ac:dyDescent="0.15">
      <c r="A145" t="s">
        <v>45</v>
      </c>
      <c r="B145" s="8" t="s">
        <v>1623</v>
      </c>
    </row>
    <row r="146" spans="1:2" x14ac:dyDescent="0.15">
      <c r="A146" t="s">
        <v>45</v>
      </c>
      <c r="B146" s="8" t="s">
        <v>1592</v>
      </c>
    </row>
    <row r="147" spans="1:2" x14ac:dyDescent="0.15">
      <c r="A147" t="s">
        <v>45</v>
      </c>
      <c r="B147" s="8" t="s">
        <v>1593</v>
      </c>
    </row>
    <row r="148" spans="1:2" x14ac:dyDescent="0.15">
      <c r="A148" t="s">
        <v>45</v>
      </c>
      <c r="B148" s="8" t="s">
        <v>1594</v>
      </c>
    </row>
    <row r="149" spans="1:2" x14ac:dyDescent="0.15">
      <c r="A149" t="s">
        <v>45</v>
      </c>
    </row>
    <row r="150" spans="1:2" x14ac:dyDescent="0.15">
      <c r="A150" t="s">
        <v>45</v>
      </c>
    </row>
    <row r="151" spans="1:2" x14ac:dyDescent="0.15">
      <c r="A151" t="s">
        <v>45</v>
      </c>
      <c r="B151" s="8" t="s">
        <v>1624</v>
      </c>
    </row>
    <row r="152" spans="1:2" x14ac:dyDescent="0.15">
      <c r="A152" t="s">
        <v>45</v>
      </c>
      <c r="B152" s="8" t="s">
        <v>1592</v>
      </c>
    </row>
    <row r="153" spans="1:2" x14ac:dyDescent="0.15">
      <c r="A153" t="s">
        <v>45</v>
      </c>
      <c r="B153" s="8" t="s">
        <v>1593</v>
      </c>
    </row>
    <row r="154" spans="1:2" x14ac:dyDescent="0.15">
      <c r="A154" t="s">
        <v>45</v>
      </c>
      <c r="B154" s="8" t="s">
        <v>1594</v>
      </c>
    </row>
    <row r="155" spans="1:2" x14ac:dyDescent="0.15">
      <c r="A155" t="s">
        <v>45</v>
      </c>
    </row>
    <row r="156" spans="1:2" x14ac:dyDescent="0.15">
      <c r="A156" t="s">
        <v>45</v>
      </c>
    </row>
    <row r="157" spans="1:2" x14ac:dyDescent="0.15">
      <c r="A157" t="s">
        <v>45</v>
      </c>
      <c r="B157" s="8" t="s">
        <v>1625</v>
      </c>
    </row>
    <row r="158" spans="1:2" x14ac:dyDescent="0.15">
      <c r="A158" t="s">
        <v>45</v>
      </c>
      <c r="B158" s="8" t="s">
        <v>1592</v>
      </c>
    </row>
    <row r="159" spans="1:2" x14ac:dyDescent="0.15">
      <c r="A159" t="s">
        <v>45</v>
      </c>
      <c r="B159" s="8" t="s">
        <v>1593</v>
      </c>
    </row>
    <row r="160" spans="1:2" x14ac:dyDescent="0.15">
      <c r="A160" t="s">
        <v>45</v>
      </c>
      <c r="B160" s="8" t="s">
        <v>1594</v>
      </c>
    </row>
    <row r="161" spans="1:2" x14ac:dyDescent="0.15">
      <c r="A161" t="s">
        <v>45</v>
      </c>
    </row>
    <row r="162" spans="1:2" x14ac:dyDescent="0.15">
      <c r="A162" t="s">
        <v>45</v>
      </c>
    </row>
    <row r="163" spans="1:2" x14ac:dyDescent="0.15">
      <c r="A163" t="s">
        <v>45</v>
      </c>
      <c r="B163" s="8" t="s">
        <v>1626</v>
      </c>
    </row>
    <row r="164" spans="1:2" x14ac:dyDescent="0.15">
      <c r="A164" t="s">
        <v>45</v>
      </c>
      <c r="B164" s="8" t="s">
        <v>1592</v>
      </c>
    </row>
    <row r="165" spans="1:2" x14ac:dyDescent="0.15">
      <c r="A165" t="s">
        <v>45</v>
      </c>
      <c r="B165" s="8" t="s">
        <v>1593</v>
      </c>
    </row>
    <row r="166" spans="1:2" x14ac:dyDescent="0.15">
      <c r="A166" t="s">
        <v>45</v>
      </c>
      <c r="B166" s="8" t="s">
        <v>1594</v>
      </c>
    </row>
    <row r="167" spans="1:2" x14ac:dyDescent="0.15">
      <c r="A167" t="s">
        <v>45</v>
      </c>
    </row>
    <row r="168" spans="1:2" x14ac:dyDescent="0.15">
      <c r="A168" t="s">
        <v>45</v>
      </c>
    </row>
    <row r="169" spans="1:2" x14ac:dyDescent="0.15">
      <c r="A169" t="s">
        <v>45</v>
      </c>
      <c r="B169" s="8" t="s">
        <v>1627</v>
      </c>
    </row>
    <row r="170" spans="1:2" x14ac:dyDescent="0.15">
      <c r="A170" t="s">
        <v>45</v>
      </c>
      <c r="B170" s="8" t="s">
        <v>1592</v>
      </c>
    </row>
    <row r="171" spans="1:2" x14ac:dyDescent="0.15">
      <c r="A171" t="s">
        <v>45</v>
      </c>
      <c r="B171" s="8" t="s">
        <v>1593</v>
      </c>
    </row>
    <row r="172" spans="1:2" x14ac:dyDescent="0.15">
      <c r="A172" t="s">
        <v>45</v>
      </c>
      <c r="B172" s="8" t="s">
        <v>1594</v>
      </c>
    </row>
    <row r="173" spans="1:2" x14ac:dyDescent="0.15">
      <c r="A173" t="s">
        <v>45</v>
      </c>
    </row>
    <row r="174" spans="1:2" x14ac:dyDescent="0.15">
      <c r="A174" t="s">
        <v>45</v>
      </c>
    </row>
    <row r="175" spans="1:2" x14ac:dyDescent="0.15">
      <c r="A175" t="s">
        <v>45</v>
      </c>
      <c r="B175" s="8" t="s">
        <v>1628</v>
      </c>
    </row>
    <row r="176" spans="1:2" x14ac:dyDescent="0.15">
      <c r="A176" t="s">
        <v>45</v>
      </c>
      <c r="B176" s="8" t="s">
        <v>1592</v>
      </c>
    </row>
    <row r="177" spans="1:2" x14ac:dyDescent="0.15">
      <c r="A177" t="s">
        <v>45</v>
      </c>
      <c r="B177" s="8" t="s">
        <v>1593</v>
      </c>
    </row>
    <row r="178" spans="1:2" x14ac:dyDescent="0.15">
      <c r="A178" t="s">
        <v>45</v>
      </c>
      <c r="B178" s="8" t="s">
        <v>1594</v>
      </c>
    </row>
    <row r="179" spans="1:2" x14ac:dyDescent="0.15">
      <c r="A179" t="s">
        <v>45</v>
      </c>
    </row>
    <row r="180" spans="1:2" x14ac:dyDescent="0.15">
      <c r="A180" t="s">
        <v>45</v>
      </c>
    </row>
    <row r="181" spans="1:2" x14ac:dyDescent="0.15">
      <c r="A181" t="s">
        <v>45</v>
      </c>
      <c r="B181" s="8" t="s">
        <v>1629</v>
      </c>
    </row>
    <row r="182" spans="1:2" x14ac:dyDescent="0.15">
      <c r="A182" t="s">
        <v>45</v>
      </c>
      <c r="B182" s="8" t="s">
        <v>1592</v>
      </c>
    </row>
    <row r="183" spans="1:2" x14ac:dyDescent="0.15">
      <c r="A183" t="s">
        <v>45</v>
      </c>
      <c r="B183" s="8" t="s">
        <v>1593</v>
      </c>
    </row>
    <row r="184" spans="1:2" x14ac:dyDescent="0.15">
      <c r="A184" t="s">
        <v>45</v>
      </c>
      <c r="B184" s="8" t="s">
        <v>1594</v>
      </c>
    </row>
    <row r="185" spans="1:2" x14ac:dyDescent="0.15">
      <c r="A185" t="s">
        <v>45</v>
      </c>
    </row>
    <row r="186" spans="1:2" x14ac:dyDescent="0.15">
      <c r="A186" t="s">
        <v>45</v>
      </c>
    </row>
    <row r="187" spans="1:2" x14ac:dyDescent="0.15">
      <c r="A187" t="s">
        <v>45</v>
      </c>
      <c r="B187" s="8" t="s">
        <v>1630</v>
      </c>
    </row>
    <row r="188" spans="1:2" x14ac:dyDescent="0.15">
      <c r="A188" t="s">
        <v>45</v>
      </c>
      <c r="B188" s="8" t="s">
        <v>1592</v>
      </c>
    </row>
    <row r="189" spans="1:2" x14ac:dyDescent="0.15">
      <c r="A189" t="s">
        <v>45</v>
      </c>
      <c r="B189" s="8" t="s">
        <v>1593</v>
      </c>
    </row>
    <row r="190" spans="1:2" x14ac:dyDescent="0.15">
      <c r="A190" t="s">
        <v>45</v>
      </c>
      <c r="B190" s="8" t="s">
        <v>1594</v>
      </c>
    </row>
    <row r="191" spans="1:2" x14ac:dyDescent="0.15">
      <c r="A191" t="s">
        <v>45</v>
      </c>
    </row>
    <row r="192" spans="1:2" x14ac:dyDescent="0.15">
      <c r="A192" t="s">
        <v>45</v>
      </c>
    </row>
    <row r="193" spans="1:2" x14ac:dyDescent="0.15">
      <c r="A193" t="s">
        <v>45</v>
      </c>
      <c r="B193" s="8" t="s">
        <v>1631</v>
      </c>
    </row>
    <row r="194" spans="1:2" x14ac:dyDescent="0.15">
      <c r="A194" t="s">
        <v>45</v>
      </c>
      <c r="B194" s="8" t="s">
        <v>1592</v>
      </c>
    </row>
    <row r="195" spans="1:2" x14ac:dyDescent="0.15">
      <c r="A195" t="s">
        <v>45</v>
      </c>
      <c r="B195" s="8" t="s">
        <v>1593</v>
      </c>
    </row>
    <row r="196" spans="1:2" x14ac:dyDescent="0.15">
      <c r="A196" t="s">
        <v>45</v>
      </c>
      <c r="B196" s="8" t="s">
        <v>1594</v>
      </c>
    </row>
    <row r="197" spans="1:2" x14ac:dyDescent="0.15">
      <c r="A197" t="s">
        <v>45</v>
      </c>
    </row>
    <row r="198" spans="1:2" x14ac:dyDescent="0.15">
      <c r="A198" t="s">
        <v>45</v>
      </c>
    </row>
    <row r="199" spans="1:2" x14ac:dyDescent="0.15">
      <c r="A199" t="s">
        <v>45</v>
      </c>
      <c r="B199" s="8" t="s">
        <v>1632</v>
      </c>
    </row>
    <row r="200" spans="1:2" x14ac:dyDescent="0.15">
      <c r="A200" t="s">
        <v>45</v>
      </c>
      <c r="B200" s="8" t="s">
        <v>1592</v>
      </c>
    </row>
    <row r="201" spans="1:2" x14ac:dyDescent="0.15">
      <c r="A201" t="s">
        <v>45</v>
      </c>
      <c r="B201" s="8" t="s">
        <v>1609</v>
      </c>
    </row>
    <row r="202" spans="1:2" x14ac:dyDescent="0.15">
      <c r="A202" t="s">
        <v>45</v>
      </c>
      <c r="B202" s="8" t="s">
        <v>1610</v>
      </c>
    </row>
    <row r="203" spans="1:2" x14ac:dyDescent="0.15">
      <c r="A203" t="s">
        <v>45</v>
      </c>
      <c r="B203" s="8" t="s">
        <v>1633</v>
      </c>
    </row>
    <row r="204" spans="1:2" x14ac:dyDescent="0.15">
      <c r="A204" t="s">
        <v>45</v>
      </c>
      <c r="B204" s="8" t="s">
        <v>1634</v>
      </c>
    </row>
    <row r="205" spans="1:2" x14ac:dyDescent="0.15">
      <c r="A205" t="s">
        <v>45</v>
      </c>
    </row>
    <row r="206" spans="1:2" x14ac:dyDescent="0.15">
      <c r="A206" t="s">
        <v>45</v>
      </c>
      <c r="B206" s="8" t="s">
        <v>1635</v>
      </c>
    </row>
    <row r="207" spans="1:2" x14ac:dyDescent="0.15">
      <c r="A207" t="s">
        <v>45</v>
      </c>
      <c r="B207" s="8" t="s">
        <v>651</v>
      </c>
    </row>
    <row r="208" spans="1:2" x14ac:dyDescent="0.15">
      <c r="A208" t="s">
        <v>652</v>
      </c>
    </row>
    <row r="209" spans="1:2" x14ac:dyDescent="0.15">
      <c r="A209" t="s">
        <v>653</v>
      </c>
    </row>
    <row r="210" spans="1:2" x14ac:dyDescent="0.15">
      <c r="A210" t="s">
        <v>653</v>
      </c>
      <c r="B210" s="8" t="s">
        <v>1636</v>
      </c>
    </row>
    <row r="211" spans="1:2" x14ac:dyDescent="0.15">
      <c r="A211" t="s">
        <v>653</v>
      </c>
      <c r="B211" s="8" t="s">
        <v>1637</v>
      </c>
    </row>
    <row r="212" spans="1:2" x14ac:dyDescent="0.15">
      <c r="A212" t="s">
        <v>653</v>
      </c>
      <c r="B212" s="8" t="s">
        <v>1638</v>
      </c>
    </row>
    <row r="213" spans="1:2" x14ac:dyDescent="0.15">
      <c r="A213" t="s">
        <v>653</v>
      </c>
      <c r="B213" s="8" t="s">
        <v>654</v>
      </c>
    </row>
    <row r="214" spans="1:2" x14ac:dyDescent="0.15">
      <c r="A214" t="s">
        <v>653</v>
      </c>
      <c r="B214" s="8" t="s">
        <v>1639</v>
      </c>
    </row>
    <row r="215" spans="1:2" x14ac:dyDescent="0.15">
      <c r="A215" t="s">
        <v>653</v>
      </c>
      <c r="B215" s="8" t="s">
        <v>1640</v>
      </c>
    </row>
    <row r="216" spans="1:2" x14ac:dyDescent="0.15">
      <c r="A216" t="s">
        <v>653</v>
      </c>
      <c r="B216" s="8" t="s">
        <v>1641</v>
      </c>
    </row>
    <row r="217" spans="1:2" x14ac:dyDescent="0.15">
      <c r="A217" t="s">
        <v>653</v>
      </c>
      <c r="B217" s="8" t="s">
        <v>1642</v>
      </c>
    </row>
    <row r="218" spans="1:2" x14ac:dyDescent="0.15">
      <c r="A218" t="s">
        <v>653</v>
      </c>
      <c r="B218" s="8" t="s">
        <v>1643</v>
      </c>
    </row>
    <row r="219" spans="1:2" x14ac:dyDescent="0.15">
      <c r="A219" t="s">
        <v>653</v>
      </c>
      <c r="B219" s="8" t="s">
        <v>1644</v>
      </c>
    </row>
    <row r="220" spans="1:2" x14ac:dyDescent="0.15">
      <c r="A220" t="s">
        <v>653</v>
      </c>
      <c r="B220" s="8" t="s">
        <v>1645</v>
      </c>
    </row>
    <row r="221" spans="1:2" x14ac:dyDescent="0.15">
      <c r="A221" t="s">
        <v>653</v>
      </c>
      <c r="B221" s="8" t="s">
        <v>1646</v>
      </c>
    </row>
    <row r="222" spans="1:2" x14ac:dyDescent="0.15">
      <c r="A222" t="s">
        <v>653</v>
      </c>
      <c r="B222" s="8" t="s">
        <v>1647</v>
      </c>
    </row>
    <row r="223" spans="1:2" x14ac:dyDescent="0.15">
      <c r="A223" t="s">
        <v>653</v>
      </c>
      <c r="B223" s="8" t="s">
        <v>1648</v>
      </c>
    </row>
    <row r="224" spans="1:2" x14ac:dyDescent="0.15">
      <c r="A224" t="s">
        <v>653</v>
      </c>
      <c r="B224" s="8" t="s">
        <v>1649</v>
      </c>
    </row>
    <row r="225" spans="1:2" x14ac:dyDescent="0.15">
      <c r="A225" t="s">
        <v>653</v>
      </c>
      <c r="B225" s="8" t="s">
        <v>1650</v>
      </c>
    </row>
    <row r="226" spans="1:2" x14ac:dyDescent="0.15">
      <c r="A226" t="s">
        <v>653</v>
      </c>
      <c r="B226" s="8" t="s">
        <v>1651</v>
      </c>
    </row>
    <row r="227" spans="1:2" x14ac:dyDescent="0.15">
      <c r="A227" t="s">
        <v>653</v>
      </c>
      <c r="B227" s="8" t="s">
        <v>1652</v>
      </c>
    </row>
    <row r="228" spans="1:2" x14ac:dyDescent="0.15">
      <c r="A228" t="s">
        <v>653</v>
      </c>
      <c r="B228" s="8" t="s">
        <v>1653</v>
      </c>
    </row>
    <row r="229" spans="1:2" x14ac:dyDescent="0.15">
      <c r="A229" t="s">
        <v>653</v>
      </c>
      <c r="B229" s="8" t="s">
        <v>1654</v>
      </c>
    </row>
    <row r="230" spans="1:2" x14ac:dyDescent="0.15">
      <c r="A230" t="s">
        <v>653</v>
      </c>
      <c r="B230" s="8" t="s">
        <v>1655</v>
      </c>
    </row>
    <row r="231" spans="1:2" x14ac:dyDescent="0.15">
      <c r="A231" t="s">
        <v>653</v>
      </c>
      <c r="B231" s="8" t="s">
        <v>1656</v>
      </c>
    </row>
    <row r="232" spans="1:2" x14ac:dyDescent="0.15">
      <c r="A232" t="s">
        <v>653</v>
      </c>
      <c r="B232" s="8" t="s">
        <v>1657</v>
      </c>
    </row>
    <row r="233" spans="1:2" x14ac:dyDescent="0.15">
      <c r="A233" t="s">
        <v>653</v>
      </c>
      <c r="B233" s="8" t="s">
        <v>1658</v>
      </c>
    </row>
    <row r="234" spans="1:2" x14ac:dyDescent="0.15">
      <c r="A234" t="s">
        <v>653</v>
      </c>
      <c r="B234" s="8" t="s">
        <v>1659</v>
      </c>
    </row>
    <row r="235" spans="1:2" x14ac:dyDescent="0.15">
      <c r="A235" t="s">
        <v>655</v>
      </c>
    </row>
    <row r="236" spans="1:2" x14ac:dyDescent="0.15">
      <c r="A236" t="s">
        <v>655</v>
      </c>
      <c r="B236" s="8" t="s">
        <v>656</v>
      </c>
    </row>
    <row r="237" spans="1:2" x14ac:dyDescent="0.15">
      <c r="A237" t="s">
        <v>655</v>
      </c>
      <c r="B237" s="8" t="s">
        <v>657</v>
      </c>
    </row>
    <row r="238" spans="1:2" x14ac:dyDescent="0.15">
      <c r="A238" t="s">
        <v>655</v>
      </c>
      <c r="B238" s="8" t="s">
        <v>658</v>
      </c>
    </row>
    <row r="239" spans="1:2" x14ac:dyDescent="0.15">
      <c r="A239" t="s">
        <v>655</v>
      </c>
      <c r="B239" s="8" t="s">
        <v>659</v>
      </c>
    </row>
    <row r="240" spans="1:2" x14ac:dyDescent="0.15">
      <c r="A240" t="s">
        <v>655</v>
      </c>
      <c r="B240" s="8" t="s">
        <v>660</v>
      </c>
    </row>
    <row r="241" spans="1:2" x14ac:dyDescent="0.15">
      <c r="A241" t="s">
        <v>655</v>
      </c>
      <c r="B241" s="8" t="s">
        <v>661</v>
      </c>
    </row>
    <row r="242" spans="1:2" x14ac:dyDescent="0.15">
      <c r="A242" t="s">
        <v>655</v>
      </c>
      <c r="B242" s="8" t="s">
        <v>662</v>
      </c>
    </row>
    <row r="243" spans="1:2" x14ac:dyDescent="0.15">
      <c r="A243" t="s">
        <v>655</v>
      </c>
      <c r="B243" s="8" t="s">
        <v>663</v>
      </c>
    </row>
    <row r="244" spans="1:2" x14ac:dyDescent="0.15">
      <c r="A244" t="s">
        <v>655</v>
      </c>
      <c r="B244" s="8" t="s">
        <v>664</v>
      </c>
    </row>
    <row r="245" spans="1:2" x14ac:dyDescent="0.15">
      <c r="A245" t="s">
        <v>655</v>
      </c>
      <c r="B245" s="8" t="s">
        <v>665</v>
      </c>
    </row>
    <row r="246" spans="1:2" x14ac:dyDescent="0.15">
      <c r="A246" t="s">
        <v>655</v>
      </c>
      <c r="B246" s="8" t="s">
        <v>666</v>
      </c>
    </row>
    <row r="247" spans="1:2" x14ac:dyDescent="0.15">
      <c r="A247" t="s">
        <v>655</v>
      </c>
      <c r="B247" s="8" t="s">
        <v>667</v>
      </c>
    </row>
    <row r="248" spans="1:2" x14ac:dyDescent="0.15">
      <c r="A248" t="s">
        <v>655</v>
      </c>
      <c r="B248" s="8" t="s">
        <v>668</v>
      </c>
    </row>
    <row r="249" spans="1:2" x14ac:dyDescent="0.15">
      <c r="A249" t="s">
        <v>655</v>
      </c>
      <c r="B249" s="8" t="s">
        <v>669</v>
      </c>
    </row>
    <row r="250" spans="1:2" x14ac:dyDescent="0.15">
      <c r="A250" t="s">
        <v>655</v>
      </c>
      <c r="B250" s="8" t="s">
        <v>670</v>
      </c>
    </row>
    <row r="251" spans="1:2" x14ac:dyDescent="0.15">
      <c r="A251" t="s">
        <v>655</v>
      </c>
      <c r="B251" s="8" t="s">
        <v>671</v>
      </c>
    </row>
    <row r="252" spans="1:2" x14ac:dyDescent="0.15">
      <c r="A252" t="s">
        <v>655</v>
      </c>
      <c r="B252" s="8" t="s">
        <v>672</v>
      </c>
    </row>
    <row r="253" spans="1:2" x14ac:dyDescent="0.15">
      <c r="A253" t="s">
        <v>655</v>
      </c>
      <c r="B253" s="8" t="s">
        <v>673</v>
      </c>
    </row>
    <row r="254" spans="1:2" x14ac:dyDescent="0.15">
      <c r="A254" t="s">
        <v>655</v>
      </c>
      <c r="B254" s="8" t="s">
        <v>674</v>
      </c>
    </row>
    <row r="255" spans="1:2" x14ac:dyDescent="0.15">
      <c r="A255" t="s">
        <v>655</v>
      </c>
      <c r="B255" s="8" t="s">
        <v>675</v>
      </c>
    </row>
    <row r="256" spans="1:2" x14ac:dyDescent="0.15">
      <c r="A256" t="s">
        <v>655</v>
      </c>
      <c r="B256" s="8" t="s">
        <v>676</v>
      </c>
    </row>
    <row r="257" spans="1:2" x14ac:dyDescent="0.15">
      <c r="A257" t="s">
        <v>655</v>
      </c>
      <c r="B257" s="8" t="s">
        <v>677</v>
      </c>
    </row>
    <row r="258" spans="1:2" x14ac:dyDescent="0.15">
      <c r="A258" t="s">
        <v>655</v>
      </c>
      <c r="B258" s="8" t="s">
        <v>678</v>
      </c>
    </row>
    <row r="259" spans="1:2" x14ac:dyDescent="0.15">
      <c r="A259" t="s">
        <v>655</v>
      </c>
      <c r="B259" s="8" t="s">
        <v>679</v>
      </c>
    </row>
    <row r="260" spans="1:2" x14ac:dyDescent="0.15">
      <c r="A260" t="s">
        <v>655</v>
      </c>
      <c r="B260" s="8" t="s">
        <v>680</v>
      </c>
    </row>
    <row r="261" spans="1:2" x14ac:dyDescent="0.15">
      <c r="A261" t="s">
        <v>655</v>
      </c>
      <c r="B261" s="8" t="s">
        <v>681</v>
      </c>
    </row>
    <row r="262" spans="1:2" x14ac:dyDescent="0.15">
      <c r="A262" t="s">
        <v>655</v>
      </c>
      <c r="B262" s="8" t="s">
        <v>682</v>
      </c>
    </row>
    <row r="263" spans="1:2" x14ac:dyDescent="0.15">
      <c r="A263" t="s">
        <v>655</v>
      </c>
      <c r="B263" s="8" t="s">
        <v>683</v>
      </c>
    </row>
    <row r="264" spans="1:2" x14ac:dyDescent="0.15">
      <c r="A264" t="s">
        <v>655</v>
      </c>
      <c r="B264" s="8" t="s">
        <v>684</v>
      </c>
    </row>
    <row r="265" spans="1:2" x14ac:dyDescent="0.15">
      <c r="A265" t="s">
        <v>655</v>
      </c>
      <c r="B265" s="8" t="s">
        <v>685</v>
      </c>
    </row>
    <row r="266" spans="1:2" x14ac:dyDescent="0.15">
      <c r="A266" t="s">
        <v>655</v>
      </c>
      <c r="B266" s="8" t="s">
        <v>686</v>
      </c>
    </row>
    <row r="267" spans="1:2" x14ac:dyDescent="0.15">
      <c r="A267" t="s">
        <v>655</v>
      </c>
      <c r="B267" s="8" t="s">
        <v>687</v>
      </c>
    </row>
    <row r="268" spans="1:2" x14ac:dyDescent="0.15">
      <c r="A268" t="s">
        <v>655</v>
      </c>
      <c r="B268" s="8" t="s">
        <v>688</v>
      </c>
    </row>
    <row r="269" spans="1:2" x14ac:dyDescent="0.15">
      <c r="A269" t="s">
        <v>655</v>
      </c>
      <c r="B269" s="8" t="s">
        <v>689</v>
      </c>
    </row>
    <row r="270" spans="1:2" x14ac:dyDescent="0.15">
      <c r="A270" t="s">
        <v>655</v>
      </c>
      <c r="B270" s="8" t="s">
        <v>690</v>
      </c>
    </row>
    <row r="271" spans="1:2" x14ac:dyDescent="0.15">
      <c r="A271" t="s">
        <v>655</v>
      </c>
      <c r="B271" s="8" t="s">
        <v>691</v>
      </c>
    </row>
    <row r="272" spans="1:2" x14ac:dyDescent="0.15">
      <c r="A272" t="s">
        <v>655</v>
      </c>
      <c r="B272" s="8" t="s">
        <v>692</v>
      </c>
    </row>
    <row r="273" spans="1:2" x14ac:dyDescent="0.15">
      <c r="A273" t="s">
        <v>655</v>
      </c>
      <c r="B273" s="8" t="s">
        <v>693</v>
      </c>
    </row>
    <row r="274" spans="1:2" x14ac:dyDescent="0.15">
      <c r="A274" t="s">
        <v>655</v>
      </c>
      <c r="B274" s="8" t="s">
        <v>694</v>
      </c>
    </row>
    <row r="275" spans="1:2" x14ac:dyDescent="0.15">
      <c r="A275" t="s">
        <v>655</v>
      </c>
      <c r="B275" s="8" t="s">
        <v>695</v>
      </c>
    </row>
    <row r="276" spans="1:2" x14ac:dyDescent="0.15">
      <c r="A276" t="s">
        <v>655</v>
      </c>
      <c r="B276" s="8" t="s">
        <v>696</v>
      </c>
    </row>
    <row r="277" spans="1:2" x14ac:dyDescent="0.15">
      <c r="A277" t="s">
        <v>655</v>
      </c>
      <c r="B277" s="8" t="s">
        <v>697</v>
      </c>
    </row>
    <row r="278" spans="1:2" x14ac:dyDescent="0.15">
      <c r="A278" t="s">
        <v>655</v>
      </c>
      <c r="B278" s="8" t="s">
        <v>698</v>
      </c>
    </row>
    <row r="279" spans="1:2" x14ac:dyDescent="0.15">
      <c r="A279" t="s">
        <v>655</v>
      </c>
      <c r="B279" s="8" t="s">
        <v>699</v>
      </c>
    </row>
    <row r="280" spans="1:2" x14ac:dyDescent="0.15">
      <c r="A280" t="s">
        <v>655</v>
      </c>
      <c r="B280" s="8" t="s">
        <v>700</v>
      </c>
    </row>
    <row r="281" spans="1:2" x14ac:dyDescent="0.15">
      <c r="A281" t="s">
        <v>655</v>
      </c>
      <c r="B281" s="8" t="s">
        <v>688</v>
      </c>
    </row>
    <row r="282" spans="1:2" x14ac:dyDescent="0.15">
      <c r="A282" t="s">
        <v>655</v>
      </c>
      <c r="B282" s="8" t="s">
        <v>689</v>
      </c>
    </row>
    <row r="283" spans="1:2" x14ac:dyDescent="0.15">
      <c r="A283" t="s">
        <v>655</v>
      </c>
      <c r="B283" s="8" t="s">
        <v>701</v>
      </c>
    </row>
    <row r="284" spans="1:2" x14ac:dyDescent="0.15">
      <c r="A284" t="s">
        <v>655</v>
      </c>
      <c r="B284" s="8" t="s">
        <v>702</v>
      </c>
    </row>
    <row r="285" spans="1:2" x14ac:dyDescent="0.15">
      <c r="A285" t="s">
        <v>655</v>
      </c>
      <c r="B285" s="8" t="s">
        <v>703</v>
      </c>
    </row>
    <row r="286" spans="1:2" x14ac:dyDescent="0.15">
      <c r="A286" t="s">
        <v>655</v>
      </c>
      <c r="B286" s="8" t="s">
        <v>693</v>
      </c>
    </row>
    <row r="287" spans="1:2" x14ac:dyDescent="0.15">
      <c r="A287" t="s">
        <v>655</v>
      </c>
      <c r="B287" s="8" t="s">
        <v>694</v>
      </c>
    </row>
    <row r="288" spans="1:2" x14ac:dyDescent="0.15">
      <c r="A288" t="s">
        <v>655</v>
      </c>
      <c r="B288" s="8" t="s">
        <v>695</v>
      </c>
    </row>
    <row r="289" spans="1:2" x14ac:dyDescent="0.15">
      <c r="A289" t="s">
        <v>655</v>
      </c>
      <c r="B289" s="8" t="s">
        <v>704</v>
      </c>
    </row>
    <row r="290" spans="1:2" x14ac:dyDescent="0.15">
      <c r="A290" t="s">
        <v>655</v>
      </c>
      <c r="B290" s="8" t="s">
        <v>697</v>
      </c>
    </row>
    <row r="291" spans="1:2" x14ac:dyDescent="0.15">
      <c r="A291" t="s">
        <v>655</v>
      </c>
      <c r="B291" s="8" t="s">
        <v>705</v>
      </c>
    </row>
    <row r="292" spans="1:2" x14ac:dyDescent="0.15">
      <c r="A292" t="s">
        <v>655</v>
      </c>
      <c r="B292" s="8" t="s">
        <v>706</v>
      </c>
    </row>
    <row r="293" spans="1:2" x14ac:dyDescent="0.15">
      <c r="A293" t="s">
        <v>655</v>
      </c>
      <c r="B293" s="8" t="s">
        <v>707</v>
      </c>
    </row>
    <row r="294" spans="1:2" x14ac:dyDescent="0.15">
      <c r="A294" t="s">
        <v>655</v>
      </c>
      <c r="B294" s="8" t="s">
        <v>708</v>
      </c>
    </row>
    <row r="295" spans="1:2" x14ac:dyDescent="0.15">
      <c r="A295" t="s">
        <v>655</v>
      </c>
      <c r="B295" s="8" t="s">
        <v>709</v>
      </c>
    </row>
    <row r="296" spans="1:2" x14ac:dyDescent="0.15">
      <c r="A296" t="s">
        <v>655</v>
      </c>
      <c r="B296" s="8" t="s">
        <v>710</v>
      </c>
    </row>
    <row r="297" spans="1:2" x14ac:dyDescent="0.15">
      <c r="A297" t="s">
        <v>655</v>
      </c>
      <c r="B297" s="8" t="s">
        <v>711</v>
      </c>
    </row>
    <row r="298" spans="1:2" x14ac:dyDescent="0.15">
      <c r="A298" t="s">
        <v>655</v>
      </c>
      <c r="B298" s="8" t="s">
        <v>712</v>
      </c>
    </row>
    <row r="299" spans="1:2" x14ac:dyDescent="0.15">
      <c r="A299" t="s">
        <v>655</v>
      </c>
      <c r="B299" s="8" t="s">
        <v>713</v>
      </c>
    </row>
    <row r="300" spans="1:2" x14ac:dyDescent="0.15">
      <c r="A300" t="s">
        <v>655</v>
      </c>
      <c r="B300" s="8" t="s">
        <v>714</v>
      </c>
    </row>
    <row r="301" spans="1:2" x14ac:dyDescent="0.15">
      <c r="A301" t="s">
        <v>655</v>
      </c>
      <c r="B301" s="8" t="s">
        <v>715</v>
      </c>
    </row>
    <row r="302" spans="1:2" x14ac:dyDescent="0.15">
      <c r="A302" t="s">
        <v>655</v>
      </c>
      <c r="B302" s="8" t="s">
        <v>716</v>
      </c>
    </row>
    <row r="303" spans="1:2" x14ac:dyDescent="0.15">
      <c r="A303" t="s">
        <v>655</v>
      </c>
      <c r="B303" s="8" t="s">
        <v>717</v>
      </c>
    </row>
    <row r="304" spans="1:2" x14ac:dyDescent="0.15">
      <c r="A304" t="s">
        <v>655</v>
      </c>
      <c r="B304" s="8" t="s">
        <v>718</v>
      </c>
    </row>
    <row r="305" spans="1:2" x14ac:dyDescent="0.15">
      <c r="A305" t="s">
        <v>655</v>
      </c>
      <c r="B305" s="8" t="s">
        <v>719</v>
      </c>
    </row>
    <row r="306" spans="1:2" x14ac:dyDescent="0.15">
      <c r="A306" t="s">
        <v>655</v>
      </c>
      <c r="B306" s="8" t="s">
        <v>720</v>
      </c>
    </row>
    <row r="307" spans="1:2" x14ac:dyDescent="0.15">
      <c r="A307" t="s">
        <v>655</v>
      </c>
      <c r="B307" s="8" t="s">
        <v>713</v>
      </c>
    </row>
    <row r="308" spans="1:2" x14ac:dyDescent="0.15">
      <c r="A308" t="s">
        <v>655</v>
      </c>
      <c r="B308" s="8" t="s">
        <v>721</v>
      </c>
    </row>
    <row r="309" spans="1:2" x14ac:dyDescent="0.15">
      <c r="A309" t="s">
        <v>655</v>
      </c>
      <c r="B309" s="8" t="s">
        <v>722</v>
      </c>
    </row>
    <row r="310" spans="1:2" x14ac:dyDescent="0.15">
      <c r="A310" t="s">
        <v>655</v>
      </c>
      <c r="B310" s="8" t="s">
        <v>723</v>
      </c>
    </row>
    <row r="311" spans="1:2" x14ac:dyDescent="0.15">
      <c r="A311" t="s">
        <v>655</v>
      </c>
      <c r="B311" s="8" t="s">
        <v>724</v>
      </c>
    </row>
    <row r="312" spans="1:2" x14ac:dyDescent="0.15">
      <c r="A312" t="s">
        <v>655</v>
      </c>
      <c r="B312" s="8" t="s">
        <v>725</v>
      </c>
    </row>
    <row r="313" spans="1:2" x14ac:dyDescent="0.15">
      <c r="A313" t="s">
        <v>655</v>
      </c>
      <c r="B313" s="8" t="s">
        <v>726</v>
      </c>
    </row>
    <row r="314" spans="1:2" x14ac:dyDescent="0.15">
      <c r="A314" t="s">
        <v>655</v>
      </c>
      <c r="B314" s="8" t="s">
        <v>727</v>
      </c>
    </row>
    <row r="315" spans="1:2" x14ac:dyDescent="0.15">
      <c r="A315" t="s">
        <v>655</v>
      </c>
      <c r="B315" s="8" t="s">
        <v>713</v>
      </c>
    </row>
    <row r="316" spans="1:2" x14ac:dyDescent="0.15">
      <c r="A316" t="s">
        <v>655</v>
      </c>
      <c r="B316" s="8" t="s">
        <v>728</v>
      </c>
    </row>
    <row r="317" spans="1:2" x14ac:dyDescent="0.15">
      <c r="A317" t="s">
        <v>655</v>
      </c>
      <c r="B317" s="8" t="s">
        <v>729</v>
      </c>
    </row>
    <row r="318" spans="1:2" x14ac:dyDescent="0.15">
      <c r="A318" t="s">
        <v>655</v>
      </c>
      <c r="B318" s="8" t="s">
        <v>730</v>
      </c>
    </row>
    <row r="319" spans="1:2" x14ac:dyDescent="0.15">
      <c r="A319" t="s">
        <v>655</v>
      </c>
      <c r="B319" s="8" t="s">
        <v>731</v>
      </c>
    </row>
    <row r="320" spans="1:2" x14ac:dyDescent="0.15">
      <c r="A320" t="s">
        <v>655</v>
      </c>
      <c r="B320" s="8" t="s">
        <v>732</v>
      </c>
    </row>
    <row r="321" spans="1:2" x14ac:dyDescent="0.15">
      <c r="A321" t="s">
        <v>655</v>
      </c>
      <c r="B321" s="8" t="s">
        <v>733</v>
      </c>
    </row>
    <row r="322" spans="1:2" x14ac:dyDescent="0.15">
      <c r="A322" t="s">
        <v>655</v>
      </c>
      <c r="B322" s="8" t="s">
        <v>734</v>
      </c>
    </row>
    <row r="323" spans="1:2" x14ac:dyDescent="0.15">
      <c r="A323" t="s">
        <v>655</v>
      </c>
      <c r="B323" s="8" t="s">
        <v>735</v>
      </c>
    </row>
    <row r="324" spans="1:2" x14ac:dyDescent="0.15">
      <c r="A324" t="s">
        <v>655</v>
      </c>
      <c r="B324" s="8" t="s">
        <v>736</v>
      </c>
    </row>
    <row r="325" spans="1:2" x14ac:dyDescent="0.15">
      <c r="A325" t="s">
        <v>655</v>
      </c>
      <c r="B325" s="8" t="s">
        <v>737</v>
      </c>
    </row>
    <row r="326" spans="1:2" x14ac:dyDescent="0.15">
      <c r="A326" t="s">
        <v>655</v>
      </c>
      <c r="B326" s="8" t="s">
        <v>738</v>
      </c>
    </row>
    <row r="327" spans="1:2" x14ac:dyDescent="0.15">
      <c r="A327" t="s">
        <v>655</v>
      </c>
      <c r="B327" s="8" t="s">
        <v>739</v>
      </c>
    </row>
    <row r="328" spans="1:2" x14ac:dyDescent="0.15">
      <c r="A328" t="s">
        <v>655</v>
      </c>
      <c r="B328" s="8" t="s">
        <v>740</v>
      </c>
    </row>
    <row r="329" spans="1:2" x14ac:dyDescent="0.15">
      <c r="A329" t="s">
        <v>655</v>
      </c>
      <c r="B329" s="8" t="s">
        <v>741</v>
      </c>
    </row>
    <row r="330" spans="1:2" x14ac:dyDescent="0.15">
      <c r="A330" t="s">
        <v>655</v>
      </c>
      <c r="B330" s="8" t="s">
        <v>742</v>
      </c>
    </row>
    <row r="331" spans="1:2" x14ac:dyDescent="0.15">
      <c r="A331" t="s">
        <v>655</v>
      </c>
      <c r="B331" s="8" t="s">
        <v>743</v>
      </c>
    </row>
    <row r="332" spans="1:2" x14ac:dyDescent="0.15">
      <c r="A332" t="s">
        <v>655</v>
      </c>
      <c r="B332" s="8" t="s">
        <v>744</v>
      </c>
    </row>
    <row r="333" spans="1:2" x14ac:dyDescent="0.15">
      <c r="A333" t="s">
        <v>655</v>
      </c>
      <c r="B333" s="8" t="s">
        <v>745</v>
      </c>
    </row>
    <row r="334" spans="1:2" x14ac:dyDescent="0.15">
      <c r="A334" t="s">
        <v>655</v>
      </c>
      <c r="B334" s="8" t="s">
        <v>746</v>
      </c>
    </row>
    <row r="335" spans="1:2" x14ac:dyDescent="0.15">
      <c r="A335" t="s">
        <v>655</v>
      </c>
      <c r="B335" s="8" t="s">
        <v>747</v>
      </c>
    </row>
    <row r="336" spans="1:2" x14ac:dyDescent="0.15">
      <c r="A336" t="s">
        <v>655</v>
      </c>
      <c r="B336" s="8" t="s">
        <v>748</v>
      </c>
    </row>
    <row r="337" spans="1:2" x14ac:dyDescent="0.15">
      <c r="A337" t="s">
        <v>655</v>
      </c>
      <c r="B337" s="8" t="s">
        <v>749</v>
      </c>
    </row>
    <row r="338" spans="1:2" x14ac:dyDescent="0.15">
      <c r="A338" t="s">
        <v>655</v>
      </c>
      <c r="B338" s="8" t="s">
        <v>750</v>
      </c>
    </row>
    <row r="339" spans="1:2" x14ac:dyDescent="0.15">
      <c r="A339" t="s">
        <v>655</v>
      </c>
      <c r="B339" s="8" t="s">
        <v>751</v>
      </c>
    </row>
    <row r="340" spans="1:2" x14ac:dyDescent="0.15">
      <c r="A340" t="s">
        <v>655</v>
      </c>
      <c r="B340" s="8" t="s">
        <v>752</v>
      </c>
    </row>
    <row r="341" spans="1:2" x14ac:dyDescent="0.15">
      <c r="A341" t="s">
        <v>655</v>
      </c>
      <c r="B341" s="8" t="s">
        <v>753</v>
      </c>
    </row>
    <row r="342" spans="1:2" x14ac:dyDescent="0.15">
      <c r="A342" t="s">
        <v>655</v>
      </c>
      <c r="B342" s="8" t="s">
        <v>754</v>
      </c>
    </row>
    <row r="343" spans="1:2" x14ac:dyDescent="0.15">
      <c r="A343" t="s">
        <v>655</v>
      </c>
      <c r="B343" s="8" t="s">
        <v>755</v>
      </c>
    </row>
    <row r="344" spans="1:2" x14ac:dyDescent="0.15">
      <c r="A344" t="s">
        <v>655</v>
      </c>
      <c r="B344" s="8" t="s">
        <v>756</v>
      </c>
    </row>
    <row r="345" spans="1:2" x14ac:dyDescent="0.15">
      <c r="A345" t="s">
        <v>655</v>
      </c>
      <c r="B345" s="8" t="s">
        <v>757</v>
      </c>
    </row>
    <row r="346" spans="1:2" x14ac:dyDescent="0.15">
      <c r="A346" t="s">
        <v>655</v>
      </c>
      <c r="B346" s="8" t="s">
        <v>758</v>
      </c>
    </row>
    <row r="347" spans="1:2" x14ac:dyDescent="0.15">
      <c r="A347" t="s">
        <v>655</v>
      </c>
      <c r="B347" s="8" t="s">
        <v>698</v>
      </c>
    </row>
    <row r="348" spans="1:2" x14ac:dyDescent="0.15">
      <c r="A348" t="s">
        <v>655</v>
      </c>
      <c r="B348" s="8" t="s">
        <v>759</v>
      </c>
    </row>
    <row r="349" spans="1:2" x14ac:dyDescent="0.15">
      <c r="A349" t="s">
        <v>655</v>
      </c>
      <c r="B349" s="8" t="s">
        <v>760</v>
      </c>
    </row>
    <row r="350" spans="1:2" x14ac:dyDescent="0.15">
      <c r="A350" t="s">
        <v>655</v>
      </c>
      <c r="B350" s="8" t="s">
        <v>761</v>
      </c>
    </row>
    <row r="351" spans="1:2" x14ac:dyDescent="0.15">
      <c r="A351" t="s">
        <v>655</v>
      </c>
      <c r="B351" s="8" t="s">
        <v>762</v>
      </c>
    </row>
    <row r="352" spans="1:2" x14ac:dyDescent="0.15">
      <c r="A352" t="s">
        <v>655</v>
      </c>
      <c r="B352" s="8" t="s">
        <v>763</v>
      </c>
    </row>
    <row r="353" spans="1:2" x14ac:dyDescent="0.15">
      <c r="A353" t="s">
        <v>655</v>
      </c>
      <c r="B353" s="8" t="s">
        <v>764</v>
      </c>
    </row>
    <row r="354" spans="1:2" x14ac:dyDescent="0.15">
      <c r="A354" t="s">
        <v>655</v>
      </c>
      <c r="B354" s="8" t="s">
        <v>765</v>
      </c>
    </row>
    <row r="355" spans="1:2" x14ac:dyDescent="0.15">
      <c r="A355" t="s">
        <v>655</v>
      </c>
      <c r="B355" s="8" t="s">
        <v>766</v>
      </c>
    </row>
    <row r="356" spans="1:2" x14ac:dyDescent="0.15">
      <c r="A356" t="s">
        <v>655</v>
      </c>
      <c r="B356" s="8" t="s">
        <v>767</v>
      </c>
    </row>
    <row r="357" spans="1:2" x14ac:dyDescent="0.15">
      <c r="A357" t="s">
        <v>655</v>
      </c>
      <c r="B357" s="8" t="s">
        <v>768</v>
      </c>
    </row>
    <row r="358" spans="1:2" x14ac:dyDescent="0.15">
      <c r="A358" t="s">
        <v>655</v>
      </c>
      <c r="B358" s="8" t="s">
        <v>769</v>
      </c>
    </row>
    <row r="359" spans="1:2" x14ac:dyDescent="0.15">
      <c r="A359" t="s">
        <v>655</v>
      </c>
      <c r="B359" s="8" t="s">
        <v>770</v>
      </c>
    </row>
    <row r="360" spans="1:2" x14ac:dyDescent="0.15">
      <c r="A360" t="s">
        <v>655</v>
      </c>
      <c r="B360" s="8" t="s">
        <v>771</v>
      </c>
    </row>
    <row r="361" spans="1:2" x14ac:dyDescent="0.15">
      <c r="A361" t="s">
        <v>655</v>
      </c>
      <c r="B361" s="8" t="s">
        <v>772</v>
      </c>
    </row>
    <row r="362" spans="1:2" x14ac:dyDescent="0.15">
      <c r="A362" t="s">
        <v>655</v>
      </c>
      <c r="B362" s="8" t="s">
        <v>773</v>
      </c>
    </row>
    <row r="363" spans="1:2" x14ac:dyDescent="0.15">
      <c r="A363" t="s">
        <v>655</v>
      </c>
      <c r="B363" s="8" t="s">
        <v>774</v>
      </c>
    </row>
    <row r="364" spans="1:2" x14ac:dyDescent="0.15">
      <c r="A364" t="s">
        <v>655</v>
      </c>
      <c r="B364" s="8" t="s">
        <v>775</v>
      </c>
    </row>
    <row r="365" spans="1:2" x14ac:dyDescent="0.15">
      <c r="A365" t="s">
        <v>655</v>
      </c>
      <c r="B365" s="8" t="s">
        <v>776</v>
      </c>
    </row>
    <row r="366" spans="1:2" x14ac:dyDescent="0.15">
      <c r="A366" t="s">
        <v>655</v>
      </c>
      <c r="B366" s="8" t="s">
        <v>777</v>
      </c>
    </row>
    <row r="367" spans="1:2" x14ac:dyDescent="0.15">
      <c r="A367" t="s">
        <v>655</v>
      </c>
      <c r="B367" s="8" t="s">
        <v>778</v>
      </c>
    </row>
    <row r="368" spans="1:2" x14ac:dyDescent="0.15">
      <c r="A368" t="s">
        <v>655</v>
      </c>
      <c r="B368" s="8" t="s">
        <v>779</v>
      </c>
    </row>
    <row r="369" spans="1:2" x14ac:dyDescent="0.15">
      <c r="A369" t="s">
        <v>655</v>
      </c>
      <c r="B369" s="8" t="s">
        <v>780</v>
      </c>
    </row>
    <row r="370" spans="1:2" x14ac:dyDescent="0.15">
      <c r="A370" t="s">
        <v>655</v>
      </c>
      <c r="B370" s="8" t="s">
        <v>758</v>
      </c>
    </row>
    <row r="371" spans="1:2" x14ac:dyDescent="0.15">
      <c r="A371" t="s">
        <v>655</v>
      </c>
      <c r="B371" s="8" t="s">
        <v>701</v>
      </c>
    </row>
    <row r="372" spans="1:2" x14ac:dyDescent="0.15">
      <c r="A372" t="s">
        <v>655</v>
      </c>
      <c r="B372" s="8" t="s">
        <v>781</v>
      </c>
    </row>
    <row r="373" spans="1:2" x14ac:dyDescent="0.15">
      <c r="A373" t="s">
        <v>655</v>
      </c>
      <c r="B373" s="8" t="s">
        <v>782</v>
      </c>
    </row>
    <row r="374" spans="1:2" x14ac:dyDescent="0.15">
      <c r="A374" t="s">
        <v>655</v>
      </c>
      <c r="B374" s="8" t="s">
        <v>694</v>
      </c>
    </row>
    <row r="375" spans="1:2" x14ac:dyDescent="0.15">
      <c r="A375" t="s">
        <v>655</v>
      </c>
      <c r="B375" s="8" t="s">
        <v>762</v>
      </c>
    </row>
    <row r="376" spans="1:2" x14ac:dyDescent="0.15">
      <c r="A376" t="s">
        <v>655</v>
      </c>
      <c r="B376" s="8" t="s">
        <v>783</v>
      </c>
    </row>
    <row r="377" spans="1:2" x14ac:dyDescent="0.15">
      <c r="A377" t="s">
        <v>655</v>
      </c>
      <c r="B377" s="8" t="s">
        <v>784</v>
      </c>
    </row>
    <row r="378" spans="1:2" x14ac:dyDescent="0.15">
      <c r="A378" t="s">
        <v>655</v>
      </c>
      <c r="B378" s="8" t="s">
        <v>785</v>
      </c>
    </row>
    <row r="379" spans="1:2" x14ac:dyDescent="0.15">
      <c r="A379" t="s">
        <v>655</v>
      </c>
      <c r="B379" s="8" t="s">
        <v>786</v>
      </c>
    </row>
    <row r="380" spans="1:2" x14ac:dyDescent="0.15">
      <c r="A380" t="s">
        <v>655</v>
      </c>
      <c r="B380" s="8" t="s">
        <v>787</v>
      </c>
    </row>
    <row r="381" spans="1:2" x14ac:dyDescent="0.15">
      <c r="A381" t="s">
        <v>655</v>
      </c>
      <c r="B381" s="8" t="s">
        <v>788</v>
      </c>
    </row>
    <row r="382" spans="1:2" x14ac:dyDescent="0.15">
      <c r="A382" t="s">
        <v>655</v>
      </c>
      <c r="B382" s="8" t="s">
        <v>758</v>
      </c>
    </row>
    <row r="383" spans="1:2" x14ac:dyDescent="0.15">
      <c r="A383" t="s">
        <v>655</v>
      </c>
      <c r="B383" s="8" t="s">
        <v>789</v>
      </c>
    </row>
    <row r="384" spans="1:2" x14ac:dyDescent="0.15">
      <c r="A384" t="s">
        <v>655</v>
      </c>
      <c r="B384" s="8" t="s">
        <v>790</v>
      </c>
    </row>
    <row r="385" spans="1:2" x14ac:dyDescent="0.15">
      <c r="A385" t="s">
        <v>655</v>
      </c>
      <c r="B385" s="8" t="s">
        <v>782</v>
      </c>
    </row>
    <row r="386" spans="1:2" x14ac:dyDescent="0.15">
      <c r="A386" t="s">
        <v>655</v>
      </c>
      <c r="B386" s="8" t="s">
        <v>694</v>
      </c>
    </row>
    <row r="387" spans="1:2" x14ac:dyDescent="0.15">
      <c r="A387" t="s">
        <v>655</v>
      </c>
      <c r="B387" s="8" t="s">
        <v>762</v>
      </c>
    </row>
    <row r="388" spans="1:2" x14ac:dyDescent="0.15">
      <c r="A388" t="s">
        <v>655</v>
      </c>
      <c r="B388" s="8" t="s">
        <v>791</v>
      </c>
    </row>
    <row r="389" spans="1:2" x14ac:dyDescent="0.15">
      <c r="A389" t="s">
        <v>655</v>
      </c>
      <c r="B389" s="8" t="s">
        <v>792</v>
      </c>
    </row>
    <row r="390" spans="1:2" x14ac:dyDescent="0.15">
      <c r="A390" t="s">
        <v>655</v>
      </c>
      <c r="B390" s="8" t="s">
        <v>793</v>
      </c>
    </row>
    <row r="391" spans="1:2" x14ac:dyDescent="0.15">
      <c r="A391" t="s">
        <v>655</v>
      </c>
      <c r="B391" s="8" t="s">
        <v>794</v>
      </c>
    </row>
    <row r="392" spans="1:2" x14ac:dyDescent="0.15">
      <c r="A392" t="s">
        <v>655</v>
      </c>
      <c r="B392" s="8" t="s">
        <v>795</v>
      </c>
    </row>
    <row r="393" spans="1:2" x14ac:dyDescent="0.15">
      <c r="A393" t="s">
        <v>655</v>
      </c>
      <c r="B393" s="8" t="s">
        <v>796</v>
      </c>
    </row>
    <row r="394" spans="1:2" x14ac:dyDescent="0.15">
      <c r="A394" t="s">
        <v>655</v>
      </c>
      <c r="B394" s="8" t="s">
        <v>758</v>
      </c>
    </row>
    <row r="395" spans="1:2" x14ac:dyDescent="0.15">
      <c r="A395" t="s">
        <v>655</v>
      </c>
      <c r="B395" s="8" t="s">
        <v>797</v>
      </c>
    </row>
    <row r="396" spans="1:2" x14ac:dyDescent="0.15">
      <c r="A396" t="s">
        <v>655</v>
      </c>
      <c r="B396" s="8" t="s">
        <v>798</v>
      </c>
    </row>
    <row r="397" spans="1:2" x14ac:dyDescent="0.15">
      <c r="A397" t="s">
        <v>655</v>
      </c>
      <c r="B397" s="8" t="s">
        <v>799</v>
      </c>
    </row>
    <row r="398" spans="1:2" x14ac:dyDescent="0.15">
      <c r="A398" t="s">
        <v>655</v>
      </c>
      <c r="B398" s="8" t="s">
        <v>694</v>
      </c>
    </row>
    <row r="399" spans="1:2" x14ac:dyDescent="0.15">
      <c r="A399" t="s">
        <v>655</v>
      </c>
      <c r="B399" s="8" t="s">
        <v>762</v>
      </c>
    </row>
    <row r="400" spans="1:2" x14ac:dyDescent="0.15">
      <c r="A400" t="s">
        <v>655</v>
      </c>
      <c r="B400" s="8" t="s">
        <v>800</v>
      </c>
    </row>
    <row r="401" spans="1:2" x14ac:dyDescent="0.15">
      <c r="A401" t="s">
        <v>655</v>
      </c>
      <c r="B401" s="8" t="s">
        <v>801</v>
      </c>
    </row>
    <row r="402" spans="1:2" x14ac:dyDescent="0.15">
      <c r="A402" t="s">
        <v>655</v>
      </c>
      <c r="B402" s="8" t="s">
        <v>802</v>
      </c>
    </row>
    <row r="403" spans="1:2" x14ac:dyDescent="0.15">
      <c r="A403" t="s">
        <v>655</v>
      </c>
      <c r="B403" s="8" t="s">
        <v>803</v>
      </c>
    </row>
    <row r="404" spans="1:2" x14ac:dyDescent="0.15">
      <c r="A404" t="s">
        <v>655</v>
      </c>
      <c r="B404" s="8" t="s">
        <v>804</v>
      </c>
    </row>
    <row r="405" spans="1:2" x14ac:dyDescent="0.15">
      <c r="A405" t="s">
        <v>655</v>
      </c>
      <c r="B405" s="8" t="s">
        <v>805</v>
      </c>
    </row>
    <row r="406" spans="1:2" x14ac:dyDescent="0.15">
      <c r="A406" t="s">
        <v>655</v>
      </c>
      <c r="B406" s="8" t="s">
        <v>758</v>
      </c>
    </row>
    <row r="407" spans="1:2" x14ac:dyDescent="0.15">
      <c r="A407" t="s">
        <v>655</v>
      </c>
      <c r="B407" s="8" t="s">
        <v>806</v>
      </c>
    </row>
    <row r="408" spans="1:2" x14ac:dyDescent="0.15">
      <c r="A408" t="s">
        <v>655</v>
      </c>
      <c r="B408" s="8" t="s">
        <v>807</v>
      </c>
    </row>
    <row r="409" spans="1:2" x14ac:dyDescent="0.15">
      <c r="A409" t="s">
        <v>655</v>
      </c>
      <c r="B409" s="8" t="s">
        <v>799</v>
      </c>
    </row>
    <row r="410" spans="1:2" x14ac:dyDescent="0.15">
      <c r="A410" t="s">
        <v>655</v>
      </c>
      <c r="B410" s="8" t="s">
        <v>694</v>
      </c>
    </row>
    <row r="411" spans="1:2" x14ac:dyDescent="0.15">
      <c r="A411" t="s">
        <v>655</v>
      </c>
      <c r="B411" s="8" t="s">
        <v>762</v>
      </c>
    </row>
    <row r="412" spans="1:2" x14ac:dyDescent="0.15">
      <c r="A412" t="s">
        <v>655</v>
      </c>
      <c r="B412" s="8" t="s">
        <v>808</v>
      </c>
    </row>
    <row r="413" spans="1:2" x14ac:dyDescent="0.15">
      <c r="A413" t="s">
        <v>655</v>
      </c>
      <c r="B413" s="8" t="s">
        <v>809</v>
      </c>
    </row>
    <row r="414" spans="1:2" x14ac:dyDescent="0.15">
      <c r="A414" t="s">
        <v>655</v>
      </c>
      <c r="B414" s="8" t="s">
        <v>810</v>
      </c>
    </row>
    <row r="415" spans="1:2" x14ac:dyDescent="0.15">
      <c r="A415" t="s">
        <v>655</v>
      </c>
      <c r="B415" s="8" t="s">
        <v>811</v>
      </c>
    </row>
    <row r="416" spans="1:2" x14ac:dyDescent="0.15">
      <c r="A416" t="s">
        <v>655</v>
      </c>
      <c r="B416" s="8" t="s">
        <v>812</v>
      </c>
    </row>
    <row r="417" spans="1:2" x14ac:dyDescent="0.15">
      <c r="A417" t="s">
        <v>655</v>
      </c>
      <c r="B417" s="8" t="s">
        <v>813</v>
      </c>
    </row>
    <row r="418" spans="1:2" x14ac:dyDescent="0.15">
      <c r="A418" t="s">
        <v>655</v>
      </c>
      <c r="B418" s="8" t="s">
        <v>770</v>
      </c>
    </row>
    <row r="419" spans="1:2" x14ac:dyDescent="0.15">
      <c r="A419" t="s">
        <v>655</v>
      </c>
      <c r="B419" s="8" t="s">
        <v>814</v>
      </c>
    </row>
    <row r="420" spans="1:2" x14ac:dyDescent="0.15">
      <c r="A420" t="s">
        <v>655</v>
      </c>
      <c r="B420" s="8" t="s">
        <v>815</v>
      </c>
    </row>
    <row r="421" spans="1:2" x14ac:dyDescent="0.15">
      <c r="A421" t="s">
        <v>655</v>
      </c>
      <c r="B421" s="8" t="s">
        <v>816</v>
      </c>
    </row>
    <row r="422" spans="1:2" x14ac:dyDescent="0.15">
      <c r="A422" t="s">
        <v>655</v>
      </c>
      <c r="B422" s="8" t="s">
        <v>817</v>
      </c>
    </row>
    <row r="423" spans="1:2" x14ac:dyDescent="0.15">
      <c r="A423" t="s">
        <v>655</v>
      </c>
      <c r="B423" s="8" t="s">
        <v>818</v>
      </c>
    </row>
    <row r="424" spans="1:2" x14ac:dyDescent="0.15">
      <c r="A424" t="s">
        <v>655</v>
      </c>
      <c r="B424" s="8" t="s">
        <v>819</v>
      </c>
    </row>
    <row r="425" spans="1:2" x14ac:dyDescent="0.15">
      <c r="A425" t="s">
        <v>655</v>
      </c>
      <c r="B425" s="8" t="s">
        <v>820</v>
      </c>
    </row>
    <row r="426" spans="1:2" x14ac:dyDescent="0.15">
      <c r="A426" t="s">
        <v>655</v>
      </c>
      <c r="B426" s="8" t="s">
        <v>821</v>
      </c>
    </row>
    <row r="427" spans="1:2" x14ac:dyDescent="0.15">
      <c r="A427" t="s">
        <v>655</v>
      </c>
      <c r="B427" s="8" t="s">
        <v>822</v>
      </c>
    </row>
    <row r="428" spans="1:2" x14ac:dyDescent="0.15">
      <c r="A428" t="s">
        <v>655</v>
      </c>
      <c r="B428" s="8" t="s">
        <v>823</v>
      </c>
    </row>
    <row r="429" spans="1:2" x14ac:dyDescent="0.15">
      <c r="A429" t="s">
        <v>655</v>
      </c>
      <c r="B429" s="8" t="s">
        <v>824</v>
      </c>
    </row>
    <row r="430" spans="1:2" x14ac:dyDescent="0.15">
      <c r="A430" t="s">
        <v>655</v>
      </c>
      <c r="B430" s="8" t="s">
        <v>825</v>
      </c>
    </row>
    <row r="431" spans="1:2" x14ac:dyDescent="0.15">
      <c r="A431" t="s">
        <v>655</v>
      </c>
      <c r="B431" s="8" t="s">
        <v>826</v>
      </c>
    </row>
    <row r="432" spans="1:2" x14ac:dyDescent="0.15">
      <c r="A432" t="s">
        <v>655</v>
      </c>
      <c r="B432" s="8" t="s">
        <v>827</v>
      </c>
    </row>
    <row r="433" spans="1:2" x14ac:dyDescent="0.15">
      <c r="A433" t="s">
        <v>655</v>
      </c>
      <c r="B433" s="8" t="s">
        <v>828</v>
      </c>
    </row>
    <row r="434" spans="1:2" x14ac:dyDescent="0.15">
      <c r="A434" t="s">
        <v>655</v>
      </c>
      <c r="B434" s="8" t="s">
        <v>829</v>
      </c>
    </row>
    <row r="435" spans="1:2" x14ac:dyDescent="0.15">
      <c r="A435" t="s">
        <v>655</v>
      </c>
      <c r="B435" s="8" t="s">
        <v>830</v>
      </c>
    </row>
    <row r="436" spans="1:2" x14ac:dyDescent="0.15">
      <c r="A436" t="s">
        <v>655</v>
      </c>
      <c r="B436" s="8" t="s">
        <v>831</v>
      </c>
    </row>
    <row r="437" spans="1:2" x14ac:dyDescent="0.15">
      <c r="A437" t="s">
        <v>655</v>
      </c>
      <c r="B437" s="8" t="s">
        <v>832</v>
      </c>
    </row>
    <row r="438" spans="1:2" x14ac:dyDescent="0.15">
      <c r="A438" t="s">
        <v>655</v>
      </c>
      <c r="B438" s="8" t="s">
        <v>833</v>
      </c>
    </row>
    <row r="439" spans="1:2" x14ac:dyDescent="0.15">
      <c r="A439" t="s">
        <v>655</v>
      </c>
      <c r="B439" s="8" t="s">
        <v>834</v>
      </c>
    </row>
    <row r="440" spans="1:2" x14ac:dyDescent="0.15">
      <c r="A440" t="s">
        <v>655</v>
      </c>
      <c r="B440" s="8" t="s">
        <v>835</v>
      </c>
    </row>
    <row r="441" spans="1:2" x14ac:dyDescent="0.15">
      <c r="A441" t="s">
        <v>655</v>
      </c>
      <c r="B441" s="8" t="s">
        <v>836</v>
      </c>
    </row>
    <row r="442" spans="1:2" x14ac:dyDescent="0.15">
      <c r="A442" t="s">
        <v>655</v>
      </c>
      <c r="B442" s="8" t="s">
        <v>837</v>
      </c>
    </row>
    <row r="443" spans="1:2" x14ac:dyDescent="0.15">
      <c r="A443" t="s">
        <v>655</v>
      </c>
      <c r="B443" s="8" t="s">
        <v>838</v>
      </c>
    </row>
    <row r="444" spans="1:2" x14ac:dyDescent="0.15">
      <c r="A444" t="s">
        <v>655</v>
      </c>
      <c r="B444" s="8" t="s">
        <v>839</v>
      </c>
    </row>
    <row r="445" spans="1:2" x14ac:dyDescent="0.15">
      <c r="A445" t="s">
        <v>655</v>
      </c>
      <c r="B445" s="8" t="s">
        <v>840</v>
      </c>
    </row>
    <row r="446" spans="1:2" x14ac:dyDescent="0.15">
      <c r="A446" t="s">
        <v>655</v>
      </c>
      <c r="B446" s="8" t="s">
        <v>841</v>
      </c>
    </row>
    <row r="447" spans="1:2" x14ac:dyDescent="0.15">
      <c r="A447" t="s">
        <v>655</v>
      </c>
      <c r="B447" s="8" t="s">
        <v>842</v>
      </c>
    </row>
    <row r="448" spans="1:2" x14ac:dyDescent="0.15">
      <c r="A448" t="s">
        <v>655</v>
      </c>
      <c r="B448" s="8" t="s">
        <v>843</v>
      </c>
    </row>
    <row r="449" spans="1:2" x14ac:dyDescent="0.15">
      <c r="A449" t="s">
        <v>655</v>
      </c>
      <c r="B449" s="8" t="s">
        <v>844</v>
      </c>
    </row>
    <row r="450" spans="1:2" x14ac:dyDescent="0.15">
      <c r="A450" t="s">
        <v>655</v>
      </c>
      <c r="B450" s="8" t="s">
        <v>845</v>
      </c>
    </row>
    <row r="451" spans="1:2" x14ac:dyDescent="0.15">
      <c r="A451" t="s">
        <v>655</v>
      </c>
      <c r="B451" s="8" t="s">
        <v>846</v>
      </c>
    </row>
    <row r="452" spans="1:2" x14ac:dyDescent="0.15">
      <c r="A452" t="s">
        <v>655</v>
      </c>
      <c r="B452" s="8" t="s">
        <v>847</v>
      </c>
    </row>
    <row r="453" spans="1:2" x14ac:dyDescent="0.15">
      <c r="A453" t="s">
        <v>655</v>
      </c>
      <c r="B453" s="8" t="s">
        <v>848</v>
      </c>
    </row>
    <row r="454" spans="1:2" x14ac:dyDescent="0.15">
      <c r="A454" t="s">
        <v>655</v>
      </c>
      <c r="B454" s="8" t="s">
        <v>849</v>
      </c>
    </row>
    <row r="455" spans="1:2" x14ac:dyDescent="0.15">
      <c r="A455" t="s">
        <v>655</v>
      </c>
      <c r="B455" s="8" t="s">
        <v>850</v>
      </c>
    </row>
    <row r="456" spans="1:2" x14ac:dyDescent="0.15">
      <c r="A456" t="s">
        <v>655</v>
      </c>
      <c r="B456" s="8" t="s">
        <v>851</v>
      </c>
    </row>
    <row r="457" spans="1:2" x14ac:dyDescent="0.15">
      <c r="A457" t="s">
        <v>655</v>
      </c>
      <c r="B457" s="8" t="s">
        <v>852</v>
      </c>
    </row>
    <row r="458" spans="1:2" x14ac:dyDescent="0.15">
      <c r="A458" t="s">
        <v>655</v>
      </c>
      <c r="B458" s="8" t="s">
        <v>853</v>
      </c>
    </row>
    <row r="459" spans="1:2" x14ac:dyDescent="0.15">
      <c r="A459" t="s">
        <v>655</v>
      </c>
      <c r="B459" s="8" t="s">
        <v>854</v>
      </c>
    </row>
    <row r="460" spans="1:2" x14ac:dyDescent="0.15">
      <c r="A460" t="s">
        <v>655</v>
      </c>
      <c r="B460" s="8" t="s">
        <v>855</v>
      </c>
    </row>
    <row r="461" spans="1:2" x14ac:dyDescent="0.15">
      <c r="A461" t="s">
        <v>655</v>
      </c>
      <c r="B461" s="8" t="s">
        <v>856</v>
      </c>
    </row>
    <row r="462" spans="1:2" x14ac:dyDescent="0.15">
      <c r="A462" t="s">
        <v>655</v>
      </c>
      <c r="B462" s="8" t="s">
        <v>857</v>
      </c>
    </row>
    <row r="463" spans="1:2" x14ac:dyDescent="0.15">
      <c r="A463" t="s">
        <v>655</v>
      </c>
      <c r="B463" s="8" t="s">
        <v>858</v>
      </c>
    </row>
    <row r="464" spans="1:2" x14ac:dyDescent="0.15">
      <c r="A464" t="s">
        <v>655</v>
      </c>
      <c r="B464" s="8" t="s">
        <v>859</v>
      </c>
    </row>
    <row r="465" spans="1:2" x14ac:dyDescent="0.15">
      <c r="A465" t="s">
        <v>655</v>
      </c>
      <c r="B465" s="8" t="s">
        <v>860</v>
      </c>
    </row>
    <row r="466" spans="1:2" x14ac:dyDescent="0.15">
      <c r="A466" t="s">
        <v>655</v>
      </c>
      <c r="B466" s="8" t="s">
        <v>861</v>
      </c>
    </row>
    <row r="467" spans="1:2" x14ac:dyDescent="0.15">
      <c r="A467" t="s">
        <v>655</v>
      </c>
      <c r="B467" s="8" t="s">
        <v>862</v>
      </c>
    </row>
    <row r="468" spans="1:2" x14ac:dyDescent="0.15">
      <c r="A468" t="s">
        <v>655</v>
      </c>
      <c r="B468" s="8" t="s">
        <v>863</v>
      </c>
    </row>
    <row r="469" spans="1:2" x14ac:dyDescent="0.15">
      <c r="A469" t="s">
        <v>655</v>
      </c>
      <c r="B469" s="8" t="s">
        <v>864</v>
      </c>
    </row>
    <row r="470" spans="1:2" x14ac:dyDescent="0.15">
      <c r="A470" t="s">
        <v>655</v>
      </c>
      <c r="B470" s="8" t="s">
        <v>865</v>
      </c>
    </row>
    <row r="471" spans="1:2" x14ac:dyDescent="0.15">
      <c r="A471" t="s">
        <v>655</v>
      </c>
      <c r="B471" s="8" t="s">
        <v>1660</v>
      </c>
    </row>
    <row r="472" spans="1:2" x14ac:dyDescent="0.15">
      <c r="A472" t="s">
        <v>655</v>
      </c>
      <c r="B472" s="8" t="s">
        <v>866</v>
      </c>
    </row>
    <row r="473" spans="1:2" x14ac:dyDescent="0.15">
      <c r="A473" t="s">
        <v>655</v>
      </c>
      <c r="B473" s="8" t="s">
        <v>867</v>
      </c>
    </row>
    <row r="474" spans="1:2" x14ac:dyDescent="0.15">
      <c r="A474" t="s">
        <v>655</v>
      </c>
      <c r="B474" s="8" t="s">
        <v>868</v>
      </c>
    </row>
    <row r="475" spans="1:2" x14ac:dyDescent="0.15">
      <c r="A475" t="s">
        <v>655</v>
      </c>
      <c r="B475" s="8" t="s">
        <v>869</v>
      </c>
    </row>
    <row r="476" spans="1:2" x14ac:dyDescent="0.15">
      <c r="A476" t="s">
        <v>655</v>
      </c>
      <c r="B476" s="8" t="s">
        <v>870</v>
      </c>
    </row>
    <row r="477" spans="1:2" x14ac:dyDescent="0.15">
      <c r="A477" t="s">
        <v>655</v>
      </c>
      <c r="B477" s="8" t="s">
        <v>1661</v>
      </c>
    </row>
    <row r="478" spans="1:2" x14ac:dyDescent="0.15">
      <c r="A478" t="s">
        <v>655</v>
      </c>
      <c r="B478" s="8" t="s">
        <v>871</v>
      </c>
    </row>
    <row r="479" spans="1:2" x14ac:dyDescent="0.15">
      <c r="A479" t="s">
        <v>655</v>
      </c>
      <c r="B479" s="8" t="s">
        <v>872</v>
      </c>
    </row>
    <row r="480" spans="1:2" x14ac:dyDescent="0.15">
      <c r="A480" t="s">
        <v>655</v>
      </c>
      <c r="B480" s="8" t="s">
        <v>873</v>
      </c>
    </row>
    <row r="481" spans="1:2" x14ac:dyDescent="0.15">
      <c r="A481" t="s">
        <v>655</v>
      </c>
      <c r="B481" s="8" t="s">
        <v>874</v>
      </c>
    </row>
    <row r="482" spans="1:2" x14ac:dyDescent="0.15">
      <c r="A482" t="s">
        <v>655</v>
      </c>
      <c r="B482" s="8" t="s">
        <v>875</v>
      </c>
    </row>
    <row r="483" spans="1:2" x14ac:dyDescent="0.15">
      <c r="A483" t="s">
        <v>655</v>
      </c>
      <c r="B483" s="8" t="s">
        <v>876</v>
      </c>
    </row>
    <row r="484" spans="1:2" x14ac:dyDescent="0.15">
      <c r="A484" t="s">
        <v>655</v>
      </c>
      <c r="B484" s="8" t="s">
        <v>877</v>
      </c>
    </row>
    <row r="485" spans="1:2" x14ac:dyDescent="0.15">
      <c r="A485" t="s">
        <v>655</v>
      </c>
      <c r="B485" s="8" t="s">
        <v>878</v>
      </c>
    </row>
    <row r="486" spans="1:2" x14ac:dyDescent="0.15">
      <c r="A486" t="s">
        <v>655</v>
      </c>
      <c r="B486" s="8" t="s">
        <v>879</v>
      </c>
    </row>
    <row r="487" spans="1:2" x14ac:dyDescent="0.15">
      <c r="A487" t="s">
        <v>655</v>
      </c>
      <c r="B487" s="8" t="s">
        <v>880</v>
      </c>
    </row>
    <row r="488" spans="1:2" x14ac:dyDescent="0.15">
      <c r="A488" t="s">
        <v>655</v>
      </c>
      <c r="B488" s="8" t="s">
        <v>881</v>
      </c>
    </row>
    <row r="489" spans="1:2" x14ac:dyDescent="0.15">
      <c r="A489" t="s">
        <v>655</v>
      </c>
      <c r="B489" s="8" t="s">
        <v>882</v>
      </c>
    </row>
    <row r="490" spans="1:2" x14ac:dyDescent="0.15">
      <c r="A490" t="s">
        <v>655</v>
      </c>
      <c r="B490" s="8" t="s">
        <v>883</v>
      </c>
    </row>
    <row r="491" spans="1:2" x14ac:dyDescent="0.15">
      <c r="A491" t="s">
        <v>655</v>
      </c>
      <c r="B491" s="8" t="s">
        <v>884</v>
      </c>
    </row>
    <row r="492" spans="1:2" x14ac:dyDescent="0.15">
      <c r="A492" t="s">
        <v>655</v>
      </c>
      <c r="B492" s="8" t="s">
        <v>885</v>
      </c>
    </row>
    <row r="493" spans="1:2" x14ac:dyDescent="0.15">
      <c r="A493" t="s">
        <v>655</v>
      </c>
      <c r="B493" s="8" t="s">
        <v>886</v>
      </c>
    </row>
    <row r="494" spans="1:2" x14ac:dyDescent="0.15">
      <c r="A494" t="s">
        <v>655</v>
      </c>
      <c r="B494" s="8" t="s">
        <v>887</v>
      </c>
    </row>
    <row r="495" spans="1:2" x14ac:dyDescent="0.15">
      <c r="A495" t="s">
        <v>655</v>
      </c>
      <c r="B495" s="8" t="s">
        <v>879</v>
      </c>
    </row>
    <row r="496" spans="1:2" x14ac:dyDescent="0.15">
      <c r="A496" t="s">
        <v>655</v>
      </c>
      <c r="B496" s="8" t="s">
        <v>888</v>
      </c>
    </row>
    <row r="497" spans="1:2" x14ac:dyDescent="0.15">
      <c r="A497" t="s">
        <v>655</v>
      </c>
      <c r="B497" s="8" t="s">
        <v>889</v>
      </c>
    </row>
    <row r="498" spans="1:2" x14ac:dyDescent="0.15">
      <c r="A498" t="s">
        <v>655</v>
      </c>
      <c r="B498" s="8" t="s">
        <v>812</v>
      </c>
    </row>
    <row r="499" spans="1:2" x14ac:dyDescent="0.15">
      <c r="A499" t="s">
        <v>655</v>
      </c>
      <c r="B499" s="8" t="s">
        <v>813</v>
      </c>
    </row>
    <row r="500" spans="1:2" x14ac:dyDescent="0.15">
      <c r="A500" t="s">
        <v>655</v>
      </c>
      <c r="B500" s="8" t="s">
        <v>890</v>
      </c>
    </row>
    <row r="501" spans="1:2" x14ac:dyDescent="0.15">
      <c r="A501" t="s">
        <v>655</v>
      </c>
      <c r="B501" s="8" t="s">
        <v>891</v>
      </c>
    </row>
    <row r="502" spans="1:2" x14ac:dyDescent="0.15">
      <c r="A502" t="s">
        <v>655</v>
      </c>
      <c r="B502" s="8" t="s">
        <v>892</v>
      </c>
    </row>
    <row r="503" spans="1:2" x14ac:dyDescent="0.15">
      <c r="A503" t="s">
        <v>655</v>
      </c>
      <c r="B503" s="8" t="s">
        <v>816</v>
      </c>
    </row>
    <row r="504" spans="1:2" x14ac:dyDescent="0.15">
      <c r="A504" t="s">
        <v>655</v>
      </c>
      <c r="B504" s="8" t="s">
        <v>893</v>
      </c>
    </row>
    <row r="505" spans="1:2" x14ac:dyDescent="0.15">
      <c r="A505" t="s">
        <v>655</v>
      </c>
      <c r="B505" s="8" t="s">
        <v>894</v>
      </c>
    </row>
    <row r="506" spans="1:2" x14ac:dyDescent="0.15">
      <c r="A506" t="s">
        <v>655</v>
      </c>
      <c r="B506" s="8" t="s">
        <v>895</v>
      </c>
    </row>
    <row r="507" spans="1:2" x14ac:dyDescent="0.15">
      <c r="A507" t="s">
        <v>655</v>
      </c>
      <c r="B507" s="8" t="s">
        <v>896</v>
      </c>
    </row>
    <row r="508" spans="1:2" x14ac:dyDescent="0.15">
      <c r="A508" t="s">
        <v>655</v>
      </c>
      <c r="B508" s="8" t="s">
        <v>897</v>
      </c>
    </row>
    <row r="509" spans="1:2" x14ac:dyDescent="0.15">
      <c r="A509" t="s">
        <v>655</v>
      </c>
      <c r="B509" s="8" t="s">
        <v>758</v>
      </c>
    </row>
    <row r="510" spans="1:2" x14ac:dyDescent="0.15">
      <c r="A510" t="s">
        <v>655</v>
      </c>
      <c r="B510" s="8" t="s">
        <v>898</v>
      </c>
    </row>
    <row r="511" spans="1:2" x14ac:dyDescent="0.15">
      <c r="A511" t="s">
        <v>655</v>
      </c>
      <c r="B511" s="8" t="s">
        <v>899</v>
      </c>
    </row>
    <row r="512" spans="1:2" x14ac:dyDescent="0.15">
      <c r="A512" t="s">
        <v>655</v>
      </c>
      <c r="B512" s="8" t="s">
        <v>799</v>
      </c>
    </row>
    <row r="513" spans="1:2" x14ac:dyDescent="0.15">
      <c r="A513" t="s">
        <v>655</v>
      </c>
      <c r="B513" s="8" t="s">
        <v>694</v>
      </c>
    </row>
    <row r="514" spans="1:2" x14ac:dyDescent="0.15">
      <c r="A514" t="s">
        <v>655</v>
      </c>
      <c r="B514" s="8" t="s">
        <v>900</v>
      </c>
    </row>
    <row r="515" spans="1:2" x14ac:dyDescent="0.15">
      <c r="A515" t="s">
        <v>655</v>
      </c>
      <c r="B515" s="8" t="s">
        <v>901</v>
      </c>
    </row>
    <row r="516" spans="1:2" x14ac:dyDescent="0.15">
      <c r="A516" t="s">
        <v>655</v>
      </c>
      <c r="B516" s="8" t="s">
        <v>792</v>
      </c>
    </row>
    <row r="517" spans="1:2" x14ac:dyDescent="0.15">
      <c r="A517" t="s">
        <v>655</v>
      </c>
      <c r="B517" s="8" t="s">
        <v>902</v>
      </c>
    </row>
    <row r="518" spans="1:2" x14ac:dyDescent="0.15">
      <c r="A518" t="s">
        <v>655</v>
      </c>
      <c r="B518" s="8" t="s">
        <v>903</v>
      </c>
    </row>
    <row r="519" spans="1:2" x14ac:dyDescent="0.15">
      <c r="A519" t="s">
        <v>655</v>
      </c>
      <c r="B519" s="8" t="s">
        <v>904</v>
      </c>
    </row>
    <row r="520" spans="1:2" x14ac:dyDescent="0.15">
      <c r="A520" t="s">
        <v>655</v>
      </c>
      <c r="B520" s="8" t="s">
        <v>905</v>
      </c>
    </row>
    <row r="521" spans="1:2" x14ac:dyDescent="0.15">
      <c r="A521" t="s">
        <v>655</v>
      </c>
      <c r="B521" s="8" t="s">
        <v>758</v>
      </c>
    </row>
    <row r="522" spans="1:2" x14ac:dyDescent="0.15">
      <c r="A522" t="s">
        <v>655</v>
      </c>
      <c r="B522" s="8" t="s">
        <v>906</v>
      </c>
    </row>
    <row r="523" spans="1:2" x14ac:dyDescent="0.15">
      <c r="A523" t="s">
        <v>655</v>
      </c>
      <c r="B523" s="8" t="s">
        <v>907</v>
      </c>
    </row>
    <row r="524" spans="1:2" x14ac:dyDescent="0.15">
      <c r="A524" t="s">
        <v>655</v>
      </c>
      <c r="B524" s="8" t="s">
        <v>799</v>
      </c>
    </row>
    <row r="525" spans="1:2" x14ac:dyDescent="0.15">
      <c r="A525" t="s">
        <v>655</v>
      </c>
      <c r="B525" s="8" t="s">
        <v>694</v>
      </c>
    </row>
    <row r="526" spans="1:2" x14ac:dyDescent="0.15">
      <c r="A526" t="s">
        <v>655</v>
      </c>
      <c r="B526" s="8" t="s">
        <v>762</v>
      </c>
    </row>
    <row r="527" spans="1:2" x14ac:dyDescent="0.15">
      <c r="A527" t="s">
        <v>655</v>
      </c>
      <c r="B527" s="8" t="s">
        <v>908</v>
      </c>
    </row>
    <row r="528" spans="1:2" x14ac:dyDescent="0.15">
      <c r="A528" t="s">
        <v>655</v>
      </c>
      <c r="B528" s="8" t="s">
        <v>909</v>
      </c>
    </row>
    <row r="529" spans="1:2" x14ac:dyDescent="0.15">
      <c r="A529" t="s">
        <v>655</v>
      </c>
      <c r="B529" s="8" t="s">
        <v>910</v>
      </c>
    </row>
    <row r="530" spans="1:2" x14ac:dyDescent="0.15">
      <c r="A530" t="s">
        <v>655</v>
      </c>
      <c r="B530" s="8" t="s">
        <v>911</v>
      </c>
    </row>
    <row r="531" spans="1:2" x14ac:dyDescent="0.15">
      <c r="A531" t="s">
        <v>655</v>
      </c>
      <c r="B531" s="8" t="s">
        <v>912</v>
      </c>
    </row>
    <row r="532" spans="1:2" x14ac:dyDescent="0.15">
      <c r="A532" t="s">
        <v>655</v>
      </c>
      <c r="B532" s="8" t="s">
        <v>780</v>
      </c>
    </row>
    <row r="533" spans="1:2" x14ac:dyDescent="0.15">
      <c r="A533" t="s">
        <v>655</v>
      </c>
      <c r="B533" s="8" t="s">
        <v>758</v>
      </c>
    </row>
    <row r="534" spans="1:2" x14ac:dyDescent="0.15">
      <c r="A534" t="s">
        <v>655</v>
      </c>
      <c r="B534" s="8" t="s">
        <v>913</v>
      </c>
    </row>
    <row r="535" spans="1:2" x14ac:dyDescent="0.15">
      <c r="A535" t="s">
        <v>655</v>
      </c>
      <c r="B535" s="8" t="s">
        <v>914</v>
      </c>
    </row>
    <row r="536" spans="1:2" x14ac:dyDescent="0.15">
      <c r="A536" t="s">
        <v>655</v>
      </c>
      <c r="B536" s="8" t="s">
        <v>799</v>
      </c>
    </row>
    <row r="537" spans="1:2" x14ac:dyDescent="0.15">
      <c r="A537" t="s">
        <v>655</v>
      </c>
      <c r="B537" s="8" t="s">
        <v>761</v>
      </c>
    </row>
    <row r="538" spans="1:2" x14ac:dyDescent="0.15">
      <c r="A538" t="s">
        <v>655</v>
      </c>
      <c r="B538" s="8" t="s">
        <v>915</v>
      </c>
    </row>
    <row r="539" spans="1:2" x14ac:dyDescent="0.15">
      <c r="A539" t="s">
        <v>655</v>
      </c>
      <c r="B539" s="8" t="s">
        <v>916</v>
      </c>
    </row>
    <row r="540" spans="1:2" x14ac:dyDescent="0.15">
      <c r="A540" t="s">
        <v>655</v>
      </c>
      <c r="B540" s="8" t="s">
        <v>917</v>
      </c>
    </row>
    <row r="541" spans="1:2" x14ac:dyDescent="0.15">
      <c r="A541" t="s">
        <v>655</v>
      </c>
      <c r="B541" s="8" t="s">
        <v>918</v>
      </c>
    </row>
    <row r="542" spans="1:2" x14ac:dyDescent="0.15">
      <c r="A542" t="s">
        <v>655</v>
      </c>
      <c r="B542" s="8" t="s">
        <v>919</v>
      </c>
    </row>
    <row r="543" spans="1:2" x14ac:dyDescent="0.15">
      <c r="A543" t="s">
        <v>655</v>
      </c>
      <c r="B543" s="8" t="s">
        <v>920</v>
      </c>
    </row>
    <row r="544" spans="1:2" x14ac:dyDescent="0.15">
      <c r="A544" t="s">
        <v>655</v>
      </c>
      <c r="B544" s="8" t="s">
        <v>921</v>
      </c>
    </row>
    <row r="545" spans="1:2" x14ac:dyDescent="0.15">
      <c r="A545" t="s">
        <v>655</v>
      </c>
      <c r="B545" s="8" t="s">
        <v>758</v>
      </c>
    </row>
    <row r="546" spans="1:2" x14ac:dyDescent="0.15">
      <c r="A546" t="s">
        <v>655</v>
      </c>
      <c r="B546" s="8" t="s">
        <v>922</v>
      </c>
    </row>
    <row r="547" spans="1:2" x14ac:dyDescent="0.15">
      <c r="A547" t="s">
        <v>655</v>
      </c>
      <c r="B547" s="8" t="s">
        <v>923</v>
      </c>
    </row>
    <row r="548" spans="1:2" x14ac:dyDescent="0.15">
      <c r="A548" t="s">
        <v>655</v>
      </c>
      <c r="B548" s="8" t="s">
        <v>799</v>
      </c>
    </row>
    <row r="549" spans="1:2" x14ac:dyDescent="0.15">
      <c r="A549" t="s">
        <v>655</v>
      </c>
      <c r="B549" s="8" t="s">
        <v>761</v>
      </c>
    </row>
    <row r="550" spans="1:2" x14ac:dyDescent="0.15">
      <c r="A550" t="s">
        <v>655</v>
      </c>
      <c r="B550" s="8" t="s">
        <v>915</v>
      </c>
    </row>
    <row r="551" spans="1:2" x14ac:dyDescent="0.15">
      <c r="A551" t="s">
        <v>655</v>
      </c>
      <c r="B551" s="8" t="s">
        <v>924</v>
      </c>
    </row>
    <row r="552" spans="1:2" x14ac:dyDescent="0.15">
      <c r="A552" t="s">
        <v>655</v>
      </c>
      <c r="B552" s="8" t="s">
        <v>925</v>
      </c>
    </row>
    <row r="553" spans="1:2" x14ac:dyDescent="0.15">
      <c r="A553" t="s">
        <v>655</v>
      </c>
      <c r="B553" s="8" t="s">
        <v>926</v>
      </c>
    </row>
    <row r="554" spans="1:2" x14ac:dyDescent="0.15">
      <c r="A554" t="s">
        <v>655</v>
      </c>
      <c r="B554" s="8" t="s">
        <v>927</v>
      </c>
    </row>
    <row r="555" spans="1:2" x14ac:dyDescent="0.15">
      <c r="A555" t="s">
        <v>655</v>
      </c>
      <c r="B555" s="8" t="s">
        <v>756</v>
      </c>
    </row>
    <row r="556" spans="1:2" x14ac:dyDescent="0.15">
      <c r="A556" t="s">
        <v>655</v>
      </c>
      <c r="B556" s="8" t="s">
        <v>928</v>
      </c>
    </row>
    <row r="557" spans="1:2" x14ac:dyDescent="0.15">
      <c r="A557" t="s">
        <v>655</v>
      </c>
      <c r="B557" s="8" t="s">
        <v>758</v>
      </c>
    </row>
    <row r="558" spans="1:2" x14ac:dyDescent="0.15">
      <c r="A558" t="s">
        <v>655</v>
      </c>
      <c r="B558" s="8" t="s">
        <v>929</v>
      </c>
    </row>
    <row r="559" spans="1:2" x14ac:dyDescent="0.15">
      <c r="A559" t="s">
        <v>655</v>
      </c>
      <c r="B559" s="8" t="s">
        <v>930</v>
      </c>
    </row>
    <row r="560" spans="1:2" x14ac:dyDescent="0.15">
      <c r="A560" t="s">
        <v>655</v>
      </c>
      <c r="B560" s="8" t="s">
        <v>931</v>
      </c>
    </row>
    <row r="561" spans="1:2" x14ac:dyDescent="0.15">
      <c r="A561" t="s">
        <v>655</v>
      </c>
      <c r="B561" s="8" t="s">
        <v>761</v>
      </c>
    </row>
    <row r="562" spans="1:2" x14ac:dyDescent="0.15">
      <c r="A562" t="s">
        <v>655</v>
      </c>
      <c r="B562" s="8" t="s">
        <v>762</v>
      </c>
    </row>
    <row r="563" spans="1:2" x14ac:dyDescent="0.15">
      <c r="A563" t="s">
        <v>655</v>
      </c>
      <c r="B563" s="8" t="s">
        <v>932</v>
      </c>
    </row>
    <row r="564" spans="1:2" x14ac:dyDescent="0.15">
      <c r="A564" t="s">
        <v>655</v>
      </c>
      <c r="B564" s="8" t="s">
        <v>764</v>
      </c>
    </row>
    <row r="565" spans="1:2" x14ac:dyDescent="0.15">
      <c r="A565" t="s">
        <v>655</v>
      </c>
      <c r="B565" s="8" t="s">
        <v>933</v>
      </c>
    </row>
    <row r="566" spans="1:2" x14ac:dyDescent="0.15">
      <c r="A566" t="s">
        <v>655</v>
      </c>
      <c r="B566" s="8" t="s">
        <v>934</v>
      </c>
    </row>
    <row r="567" spans="1:2" x14ac:dyDescent="0.15">
      <c r="A567" t="s">
        <v>655</v>
      </c>
      <c r="B567" s="8" t="s">
        <v>935</v>
      </c>
    </row>
    <row r="568" spans="1:2" x14ac:dyDescent="0.15">
      <c r="A568" t="s">
        <v>655</v>
      </c>
      <c r="B568" s="8" t="s">
        <v>936</v>
      </c>
    </row>
    <row r="569" spans="1:2" x14ac:dyDescent="0.15">
      <c r="A569" t="s">
        <v>655</v>
      </c>
      <c r="B569" s="8" t="s">
        <v>937</v>
      </c>
    </row>
    <row r="570" spans="1:2" x14ac:dyDescent="0.15">
      <c r="A570" t="s">
        <v>655</v>
      </c>
      <c r="B570" s="8" t="s">
        <v>770</v>
      </c>
    </row>
    <row r="571" spans="1:2" x14ac:dyDescent="0.15">
      <c r="A571" t="s">
        <v>655</v>
      </c>
      <c r="B571" s="8" t="s">
        <v>938</v>
      </c>
    </row>
    <row r="572" spans="1:2" x14ac:dyDescent="0.15">
      <c r="A572" t="s">
        <v>655</v>
      </c>
      <c r="B572" s="8" t="s">
        <v>939</v>
      </c>
    </row>
    <row r="573" spans="1:2" x14ac:dyDescent="0.15">
      <c r="A573" t="s">
        <v>655</v>
      </c>
      <c r="B573" s="8" t="s">
        <v>773</v>
      </c>
    </row>
    <row r="574" spans="1:2" x14ac:dyDescent="0.15">
      <c r="A574" t="s">
        <v>655</v>
      </c>
      <c r="B574" s="8" t="s">
        <v>774</v>
      </c>
    </row>
    <row r="575" spans="1:2" x14ac:dyDescent="0.15">
      <c r="A575" t="s">
        <v>655</v>
      </c>
      <c r="B575" s="8" t="s">
        <v>940</v>
      </c>
    </row>
    <row r="576" spans="1:2" x14ac:dyDescent="0.15">
      <c r="A576" t="s">
        <v>655</v>
      </c>
      <c r="B576" s="8" t="s">
        <v>941</v>
      </c>
    </row>
    <row r="577" spans="1:2" x14ac:dyDescent="0.15">
      <c r="A577" t="s">
        <v>655</v>
      </c>
      <c r="B577" s="8" t="s">
        <v>942</v>
      </c>
    </row>
    <row r="578" spans="1:2" x14ac:dyDescent="0.15">
      <c r="A578" t="s">
        <v>655</v>
      </c>
      <c r="B578" s="8" t="s">
        <v>943</v>
      </c>
    </row>
    <row r="579" spans="1:2" x14ac:dyDescent="0.15">
      <c r="A579" t="s">
        <v>655</v>
      </c>
      <c r="B579" s="8" t="s">
        <v>944</v>
      </c>
    </row>
    <row r="580" spans="1:2" x14ac:dyDescent="0.15">
      <c r="A580" t="s">
        <v>655</v>
      </c>
      <c r="B580" s="8" t="s">
        <v>945</v>
      </c>
    </row>
    <row r="581" spans="1:2" x14ac:dyDescent="0.15">
      <c r="A581" t="s">
        <v>655</v>
      </c>
      <c r="B581" s="8" t="s">
        <v>946</v>
      </c>
    </row>
    <row r="582" spans="1:2" x14ac:dyDescent="0.15">
      <c r="A582" t="s">
        <v>655</v>
      </c>
      <c r="B582" s="8" t="s">
        <v>947</v>
      </c>
    </row>
    <row r="583" spans="1:2" x14ac:dyDescent="0.15">
      <c r="A583" t="s">
        <v>655</v>
      </c>
      <c r="B583" s="8" t="s">
        <v>948</v>
      </c>
    </row>
    <row r="584" spans="1:2" x14ac:dyDescent="0.15">
      <c r="A584" t="s">
        <v>655</v>
      </c>
      <c r="B584" s="8" t="s">
        <v>949</v>
      </c>
    </row>
    <row r="585" spans="1:2" x14ac:dyDescent="0.15">
      <c r="A585" t="s">
        <v>655</v>
      </c>
      <c r="B585" s="8" t="s">
        <v>950</v>
      </c>
    </row>
    <row r="586" spans="1:2" x14ac:dyDescent="0.15">
      <c r="A586" t="s">
        <v>655</v>
      </c>
      <c r="B586" s="8" t="s">
        <v>951</v>
      </c>
    </row>
    <row r="587" spans="1:2" x14ac:dyDescent="0.15">
      <c r="A587" t="s">
        <v>655</v>
      </c>
      <c r="B587" s="8" t="s">
        <v>952</v>
      </c>
    </row>
    <row r="588" spans="1:2" x14ac:dyDescent="0.15">
      <c r="A588" t="s">
        <v>655</v>
      </c>
      <c r="B588" s="8" t="s">
        <v>953</v>
      </c>
    </row>
    <row r="589" spans="1:2" x14ac:dyDescent="0.15">
      <c r="A589" t="s">
        <v>655</v>
      </c>
      <c r="B589" s="8" t="s">
        <v>954</v>
      </c>
    </row>
    <row r="590" spans="1:2" x14ac:dyDescent="0.15">
      <c r="A590" t="s">
        <v>655</v>
      </c>
      <c r="B590" s="8" t="s">
        <v>955</v>
      </c>
    </row>
    <row r="591" spans="1:2" x14ac:dyDescent="0.15">
      <c r="A591" t="s">
        <v>655</v>
      </c>
      <c r="B591" s="8" t="s">
        <v>956</v>
      </c>
    </row>
    <row r="592" spans="1:2" x14ac:dyDescent="0.15">
      <c r="A592" t="s">
        <v>655</v>
      </c>
      <c r="B592" s="8" t="s">
        <v>957</v>
      </c>
    </row>
    <row r="593" spans="1:2" x14ac:dyDescent="0.15">
      <c r="A593" t="s">
        <v>655</v>
      </c>
      <c r="B593" s="8" t="s">
        <v>958</v>
      </c>
    </row>
    <row r="594" spans="1:2" x14ac:dyDescent="0.15">
      <c r="A594" t="s">
        <v>655</v>
      </c>
      <c r="B594" s="8" t="s">
        <v>959</v>
      </c>
    </row>
    <row r="595" spans="1:2" x14ac:dyDescent="0.15">
      <c r="A595" t="s">
        <v>655</v>
      </c>
      <c r="B595" s="8" t="s">
        <v>960</v>
      </c>
    </row>
    <row r="596" spans="1:2" x14ac:dyDescent="0.15">
      <c r="A596" t="s">
        <v>655</v>
      </c>
      <c r="B596" s="8" t="s">
        <v>863</v>
      </c>
    </row>
    <row r="597" spans="1:2" x14ac:dyDescent="0.15">
      <c r="A597" t="s">
        <v>655</v>
      </c>
      <c r="B597" s="8" t="s">
        <v>961</v>
      </c>
    </row>
    <row r="598" spans="1:2" x14ac:dyDescent="0.15">
      <c r="A598" t="s">
        <v>655</v>
      </c>
      <c r="B598" s="8" t="s">
        <v>962</v>
      </c>
    </row>
    <row r="599" spans="1:2" x14ac:dyDescent="0.15">
      <c r="A599" t="s">
        <v>655</v>
      </c>
      <c r="B599" s="8" t="s">
        <v>963</v>
      </c>
    </row>
    <row r="600" spans="1:2" x14ac:dyDescent="0.15">
      <c r="A600" t="s">
        <v>655</v>
      </c>
      <c r="B600" s="8" t="s">
        <v>964</v>
      </c>
    </row>
    <row r="601" spans="1:2" x14ac:dyDescent="0.15">
      <c r="A601" t="s">
        <v>655</v>
      </c>
      <c r="B601" s="8" t="s">
        <v>965</v>
      </c>
    </row>
    <row r="602" spans="1:2" x14ac:dyDescent="0.15">
      <c r="A602" t="s">
        <v>655</v>
      </c>
      <c r="B602" s="8" t="s">
        <v>966</v>
      </c>
    </row>
    <row r="603" spans="1:2" x14ac:dyDescent="0.15">
      <c r="A603" t="s">
        <v>655</v>
      </c>
      <c r="B603" s="8" t="s">
        <v>967</v>
      </c>
    </row>
    <row r="604" spans="1:2" x14ac:dyDescent="0.15">
      <c r="A604" t="s">
        <v>655</v>
      </c>
      <c r="B604" s="8" t="s">
        <v>968</v>
      </c>
    </row>
    <row r="605" spans="1:2" x14ac:dyDescent="0.15">
      <c r="A605" t="s">
        <v>655</v>
      </c>
      <c r="B605" s="8" t="s">
        <v>969</v>
      </c>
    </row>
    <row r="606" spans="1:2" x14ac:dyDescent="0.15">
      <c r="A606" t="s">
        <v>655</v>
      </c>
      <c r="B606" s="8" t="s">
        <v>970</v>
      </c>
    </row>
    <row r="607" spans="1:2" x14ac:dyDescent="0.15">
      <c r="A607" t="s">
        <v>655</v>
      </c>
      <c r="B607" s="8" t="s">
        <v>971</v>
      </c>
    </row>
    <row r="608" spans="1:2" x14ac:dyDescent="0.15">
      <c r="A608" t="s">
        <v>655</v>
      </c>
      <c r="B608" s="8" t="s">
        <v>972</v>
      </c>
    </row>
    <row r="609" spans="1:2" x14ac:dyDescent="0.15">
      <c r="A609" t="s">
        <v>655</v>
      </c>
      <c r="B609" s="8" t="s">
        <v>973</v>
      </c>
    </row>
    <row r="610" spans="1:2" x14ac:dyDescent="0.15">
      <c r="A610" t="s">
        <v>655</v>
      </c>
      <c r="B610" s="8" t="s">
        <v>974</v>
      </c>
    </row>
    <row r="611" spans="1:2" x14ac:dyDescent="0.15">
      <c r="A611" t="s">
        <v>655</v>
      </c>
      <c r="B611" s="8" t="s">
        <v>975</v>
      </c>
    </row>
    <row r="612" spans="1:2" x14ac:dyDescent="0.15">
      <c r="A612" t="s">
        <v>655</v>
      </c>
      <c r="B612" s="8" t="s">
        <v>976</v>
      </c>
    </row>
    <row r="613" spans="1:2" x14ac:dyDescent="0.15">
      <c r="A613" t="s">
        <v>655</v>
      </c>
      <c r="B613" s="8" t="s">
        <v>977</v>
      </c>
    </row>
    <row r="614" spans="1:2" x14ac:dyDescent="0.15">
      <c r="A614" t="s">
        <v>655</v>
      </c>
      <c r="B614" s="8" t="s">
        <v>978</v>
      </c>
    </row>
    <row r="615" spans="1:2" x14ac:dyDescent="0.15">
      <c r="A615" t="s">
        <v>655</v>
      </c>
      <c r="B615" s="8" t="s">
        <v>756</v>
      </c>
    </row>
    <row r="616" spans="1:2" x14ac:dyDescent="0.15">
      <c r="A616" t="s">
        <v>655</v>
      </c>
      <c r="B616" s="8" t="s">
        <v>780</v>
      </c>
    </row>
    <row r="617" spans="1:2" x14ac:dyDescent="0.15">
      <c r="A617" t="s">
        <v>655</v>
      </c>
      <c r="B617" s="8" t="s">
        <v>758</v>
      </c>
    </row>
    <row r="618" spans="1:2" x14ac:dyDescent="0.15">
      <c r="A618" t="s">
        <v>655</v>
      </c>
      <c r="B618" s="8" t="s">
        <v>979</v>
      </c>
    </row>
    <row r="619" spans="1:2" x14ac:dyDescent="0.15">
      <c r="A619" t="s">
        <v>655</v>
      </c>
      <c r="B619" s="8" t="s">
        <v>980</v>
      </c>
    </row>
    <row r="620" spans="1:2" x14ac:dyDescent="0.15">
      <c r="A620" t="s">
        <v>655</v>
      </c>
      <c r="B620" s="8" t="s">
        <v>931</v>
      </c>
    </row>
    <row r="621" spans="1:2" x14ac:dyDescent="0.15">
      <c r="A621" t="s">
        <v>655</v>
      </c>
      <c r="B621" s="8" t="s">
        <v>761</v>
      </c>
    </row>
    <row r="622" spans="1:2" x14ac:dyDescent="0.15">
      <c r="A622" t="s">
        <v>655</v>
      </c>
      <c r="B622" s="8" t="s">
        <v>762</v>
      </c>
    </row>
    <row r="623" spans="1:2" x14ac:dyDescent="0.15">
      <c r="A623" t="s">
        <v>655</v>
      </c>
      <c r="B623" s="8" t="s">
        <v>932</v>
      </c>
    </row>
    <row r="624" spans="1:2" x14ac:dyDescent="0.15">
      <c r="A624" t="s">
        <v>655</v>
      </c>
      <c r="B624" s="8" t="s">
        <v>764</v>
      </c>
    </row>
    <row r="625" spans="1:2" x14ac:dyDescent="0.15">
      <c r="A625" t="s">
        <v>655</v>
      </c>
      <c r="B625" s="8" t="s">
        <v>981</v>
      </c>
    </row>
    <row r="626" spans="1:2" x14ac:dyDescent="0.15">
      <c r="A626" t="s">
        <v>655</v>
      </c>
      <c r="B626" s="8" t="s">
        <v>982</v>
      </c>
    </row>
    <row r="627" spans="1:2" x14ac:dyDescent="0.15">
      <c r="A627" t="s">
        <v>655</v>
      </c>
      <c r="B627" s="8" t="s">
        <v>983</v>
      </c>
    </row>
    <row r="628" spans="1:2" x14ac:dyDescent="0.15">
      <c r="A628" t="s">
        <v>655</v>
      </c>
      <c r="B628" s="8" t="s">
        <v>984</v>
      </c>
    </row>
    <row r="629" spans="1:2" x14ac:dyDescent="0.15">
      <c r="A629" t="s">
        <v>655</v>
      </c>
      <c r="B629" s="8" t="s">
        <v>985</v>
      </c>
    </row>
    <row r="630" spans="1:2" x14ac:dyDescent="0.15">
      <c r="A630" t="s">
        <v>655</v>
      </c>
      <c r="B630" s="8" t="s">
        <v>770</v>
      </c>
    </row>
    <row r="631" spans="1:2" x14ac:dyDescent="0.15">
      <c r="A631" t="s">
        <v>655</v>
      </c>
      <c r="B631" s="8" t="s">
        <v>986</v>
      </c>
    </row>
    <row r="632" spans="1:2" x14ac:dyDescent="0.15">
      <c r="A632" t="s">
        <v>655</v>
      </c>
      <c r="B632" s="8" t="s">
        <v>987</v>
      </c>
    </row>
    <row r="633" spans="1:2" x14ac:dyDescent="0.15">
      <c r="A633" t="s">
        <v>655</v>
      </c>
      <c r="B633" s="8" t="s">
        <v>988</v>
      </c>
    </row>
    <row r="634" spans="1:2" x14ac:dyDescent="0.15">
      <c r="A634" t="s">
        <v>655</v>
      </c>
      <c r="B634" s="8" t="s">
        <v>989</v>
      </c>
    </row>
    <row r="635" spans="1:2" x14ac:dyDescent="0.15">
      <c r="A635" t="s">
        <v>655</v>
      </c>
      <c r="B635" s="8" t="s">
        <v>990</v>
      </c>
    </row>
    <row r="636" spans="1:2" x14ac:dyDescent="0.15">
      <c r="A636" t="s">
        <v>655</v>
      </c>
      <c r="B636" s="8" t="s">
        <v>991</v>
      </c>
    </row>
    <row r="637" spans="1:2" x14ac:dyDescent="0.15">
      <c r="A637" t="s">
        <v>655</v>
      </c>
      <c r="B637" s="8" t="s">
        <v>992</v>
      </c>
    </row>
    <row r="638" spans="1:2" x14ac:dyDescent="0.15">
      <c r="A638" t="s">
        <v>655</v>
      </c>
      <c r="B638" s="8" t="s">
        <v>774</v>
      </c>
    </row>
    <row r="639" spans="1:2" x14ac:dyDescent="0.15">
      <c r="A639" t="s">
        <v>655</v>
      </c>
      <c r="B639" s="8" t="s">
        <v>993</v>
      </c>
    </row>
    <row r="640" spans="1:2" x14ac:dyDescent="0.15">
      <c r="A640" t="s">
        <v>655</v>
      </c>
      <c r="B640" s="8" t="s">
        <v>994</v>
      </c>
    </row>
    <row r="641" spans="1:2" x14ac:dyDescent="0.15">
      <c r="A641" t="s">
        <v>655</v>
      </c>
      <c r="B641" s="8" t="s">
        <v>995</v>
      </c>
    </row>
    <row r="642" spans="1:2" x14ac:dyDescent="0.15">
      <c r="A642" t="s">
        <v>655</v>
      </c>
      <c r="B642" s="8" t="s">
        <v>996</v>
      </c>
    </row>
    <row r="643" spans="1:2" x14ac:dyDescent="0.15">
      <c r="A643" t="s">
        <v>655</v>
      </c>
      <c r="B643" s="8" t="s">
        <v>997</v>
      </c>
    </row>
    <row r="644" spans="1:2" x14ac:dyDescent="0.15">
      <c r="A644" t="s">
        <v>655</v>
      </c>
      <c r="B644" s="8" t="s">
        <v>780</v>
      </c>
    </row>
    <row r="645" spans="1:2" x14ac:dyDescent="0.15">
      <c r="A645" t="s">
        <v>655</v>
      </c>
      <c r="B645" s="8" t="s">
        <v>758</v>
      </c>
    </row>
    <row r="646" spans="1:2" x14ac:dyDescent="0.15">
      <c r="A646" t="s">
        <v>655</v>
      </c>
      <c r="B646" s="8" t="s">
        <v>998</v>
      </c>
    </row>
    <row r="647" spans="1:2" x14ac:dyDescent="0.15">
      <c r="A647" t="s">
        <v>655</v>
      </c>
      <c r="B647" s="8" t="s">
        <v>999</v>
      </c>
    </row>
    <row r="648" spans="1:2" x14ac:dyDescent="0.15">
      <c r="A648" t="s">
        <v>655</v>
      </c>
      <c r="B648" s="8" t="s">
        <v>799</v>
      </c>
    </row>
    <row r="649" spans="1:2" x14ac:dyDescent="0.15">
      <c r="A649" t="s">
        <v>655</v>
      </c>
      <c r="B649" s="8" t="s">
        <v>761</v>
      </c>
    </row>
    <row r="650" spans="1:2" x14ac:dyDescent="0.15">
      <c r="A650" t="s">
        <v>655</v>
      </c>
      <c r="B650" s="8" t="s">
        <v>762</v>
      </c>
    </row>
    <row r="651" spans="1:2" x14ac:dyDescent="0.15">
      <c r="A651" t="s">
        <v>655</v>
      </c>
      <c r="B651" s="8" t="s">
        <v>1000</v>
      </c>
    </row>
    <row r="652" spans="1:2" x14ac:dyDescent="0.15">
      <c r="A652" t="s">
        <v>655</v>
      </c>
      <c r="B652" s="8" t="s">
        <v>792</v>
      </c>
    </row>
    <row r="653" spans="1:2" x14ac:dyDescent="0.15">
      <c r="A653" t="s">
        <v>655</v>
      </c>
      <c r="B653" s="8" t="s">
        <v>1001</v>
      </c>
    </row>
    <row r="654" spans="1:2" x14ac:dyDescent="0.15">
      <c r="A654" t="s">
        <v>655</v>
      </c>
      <c r="B654" s="8" t="s">
        <v>1002</v>
      </c>
    </row>
    <row r="655" spans="1:2" x14ac:dyDescent="0.15">
      <c r="A655" t="s">
        <v>655</v>
      </c>
      <c r="B655" s="8" t="s">
        <v>1003</v>
      </c>
    </row>
    <row r="656" spans="1:2" x14ac:dyDescent="0.15">
      <c r="A656" t="s">
        <v>655</v>
      </c>
      <c r="B656" s="8" t="s">
        <v>758</v>
      </c>
    </row>
    <row r="657" spans="1:2" x14ac:dyDescent="0.15">
      <c r="A657" t="s">
        <v>655</v>
      </c>
      <c r="B657" s="8" t="s">
        <v>1004</v>
      </c>
    </row>
    <row r="658" spans="1:2" x14ac:dyDescent="0.15">
      <c r="A658" t="s">
        <v>655</v>
      </c>
      <c r="B658" s="8" t="s">
        <v>1005</v>
      </c>
    </row>
    <row r="659" spans="1:2" x14ac:dyDescent="0.15">
      <c r="A659" t="s">
        <v>655</v>
      </c>
      <c r="B659" s="8" t="s">
        <v>799</v>
      </c>
    </row>
    <row r="660" spans="1:2" x14ac:dyDescent="0.15">
      <c r="A660" t="s">
        <v>655</v>
      </c>
      <c r="B660" s="8" t="s">
        <v>694</v>
      </c>
    </row>
    <row r="661" spans="1:2" x14ac:dyDescent="0.15">
      <c r="A661" t="s">
        <v>655</v>
      </c>
      <c r="B661" s="8" t="s">
        <v>762</v>
      </c>
    </row>
    <row r="662" spans="1:2" x14ac:dyDescent="0.15">
      <c r="A662" t="s">
        <v>655</v>
      </c>
      <c r="B662" s="8" t="s">
        <v>908</v>
      </c>
    </row>
    <row r="663" spans="1:2" x14ac:dyDescent="0.15">
      <c r="A663" t="s">
        <v>655</v>
      </c>
      <c r="B663" s="8" t="s">
        <v>1006</v>
      </c>
    </row>
    <row r="664" spans="1:2" x14ac:dyDescent="0.15">
      <c r="A664" t="s">
        <v>655</v>
      </c>
      <c r="B664" s="8" t="s">
        <v>1007</v>
      </c>
    </row>
    <row r="665" spans="1:2" x14ac:dyDescent="0.15">
      <c r="A665" t="s">
        <v>655</v>
      </c>
      <c r="B665" s="8" t="s">
        <v>1008</v>
      </c>
    </row>
    <row r="666" spans="1:2" x14ac:dyDescent="0.15">
      <c r="A666" t="s">
        <v>655</v>
      </c>
      <c r="B666" s="8" t="s">
        <v>1009</v>
      </c>
    </row>
    <row r="667" spans="1:2" x14ac:dyDescent="0.15">
      <c r="A667" t="s">
        <v>655</v>
      </c>
      <c r="B667" s="8" t="s">
        <v>1010</v>
      </c>
    </row>
    <row r="668" spans="1:2" x14ac:dyDescent="0.15">
      <c r="A668" t="s">
        <v>655</v>
      </c>
      <c r="B668" s="8" t="s">
        <v>758</v>
      </c>
    </row>
    <row r="669" spans="1:2" x14ac:dyDescent="0.15">
      <c r="A669" t="s">
        <v>655</v>
      </c>
      <c r="B669" s="8" t="s">
        <v>1011</v>
      </c>
    </row>
    <row r="670" spans="1:2" x14ac:dyDescent="0.15">
      <c r="A670" t="s">
        <v>655</v>
      </c>
      <c r="B670" s="8" t="s">
        <v>1012</v>
      </c>
    </row>
    <row r="671" spans="1:2" x14ac:dyDescent="0.15">
      <c r="A671" t="s">
        <v>655</v>
      </c>
      <c r="B671" s="8" t="s">
        <v>799</v>
      </c>
    </row>
    <row r="672" spans="1:2" x14ac:dyDescent="0.15">
      <c r="A672" t="s">
        <v>655</v>
      </c>
      <c r="B672" s="8" t="s">
        <v>694</v>
      </c>
    </row>
    <row r="673" spans="1:2" x14ac:dyDescent="0.15">
      <c r="A673" t="s">
        <v>655</v>
      </c>
      <c r="B673" s="8" t="s">
        <v>762</v>
      </c>
    </row>
    <row r="674" spans="1:2" x14ac:dyDescent="0.15">
      <c r="A674" t="s">
        <v>655</v>
      </c>
      <c r="B674" s="8" t="s">
        <v>1013</v>
      </c>
    </row>
    <row r="675" spans="1:2" x14ac:dyDescent="0.15">
      <c r="A675" t="s">
        <v>655</v>
      </c>
      <c r="B675" s="8" t="s">
        <v>1014</v>
      </c>
    </row>
    <row r="676" spans="1:2" x14ac:dyDescent="0.15">
      <c r="A676" t="s">
        <v>655</v>
      </c>
      <c r="B676" s="8" t="s">
        <v>1015</v>
      </c>
    </row>
    <row r="677" spans="1:2" x14ac:dyDescent="0.15">
      <c r="A677" t="s">
        <v>655</v>
      </c>
      <c r="B677" s="8" t="s">
        <v>1016</v>
      </c>
    </row>
    <row r="678" spans="1:2" x14ac:dyDescent="0.15">
      <c r="A678" t="s">
        <v>655</v>
      </c>
      <c r="B678" s="8" t="s">
        <v>1017</v>
      </c>
    </row>
    <row r="679" spans="1:2" x14ac:dyDescent="0.15">
      <c r="A679" t="s">
        <v>655</v>
      </c>
      <c r="B679" s="8" t="s">
        <v>758</v>
      </c>
    </row>
    <row r="680" spans="1:2" x14ac:dyDescent="0.15">
      <c r="A680" t="s">
        <v>655</v>
      </c>
      <c r="B680" s="8" t="s">
        <v>1018</v>
      </c>
    </row>
    <row r="681" spans="1:2" x14ac:dyDescent="0.15">
      <c r="A681" t="s">
        <v>655</v>
      </c>
      <c r="B681" s="8" t="s">
        <v>1019</v>
      </c>
    </row>
    <row r="682" spans="1:2" x14ac:dyDescent="0.15">
      <c r="A682" t="s">
        <v>655</v>
      </c>
      <c r="B682" s="8" t="s">
        <v>799</v>
      </c>
    </row>
    <row r="683" spans="1:2" x14ac:dyDescent="0.15">
      <c r="A683" t="s">
        <v>655</v>
      </c>
      <c r="B683" s="8" t="s">
        <v>761</v>
      </c>
    </row>
    <row r="684" spans="1:2" x14ac:dyDescent="0.15">
      <c r="A684" t="s">
        <v>655</v>
      </c>
      <c r="B684" s="8" t="s">
        <v>762</v>
      </c>
    </row>
    <row r="685" spans="1:2" x14ac:dyDescent="0.15">
      <c r="A685" t="s">
        <v>655</v>
      </c>
      <c r="B685" s="8" t="s">
        <v>792</v>
      </c>
    </row>
    <row r="686" spans="1:2" x14ac:dyDescent="0.15">
      <c r="A686" t="s">
        <v>655</v>
      </c>
      <c r="B686" s="8" t="s">
        <v>1020</v>
      </c>
    </row>
    <row r="687" spans="1:2" x14ac:dyDescent="0.15">
      <c r="A687" t="s">
        <v>655</v>
      </c>
      <c r="B687" s="8" t="s">
        <v>1021</v>
      </c>
    </row>
    <row r="688" spans="1:2" x14ac:dyDescent="0.15">
      <c r="A688" t="s">
        <v>655</v>
      </c>
      <c r="B688" s="8" t="s">
        <v>1022</v>
      </c>
    </row>
    <row r="689" spans="1:2" x14ac:dyDescent="0.15">
      <c r="A689" t="s">
        <v>655</v>
      </c>
      <c r="B689" s="8" t="s">
        <v>1023</v>
      </c>
    </row>
    <row r="690" spans="1:2" x14ac:dyDescent="0.15">
      <c r="A690" t="s">
        <v>655</v>
      </c>
      <c r="B690" s="8" t="s">
        <v>758</v>
      </c>
    </row>
    <row r="691" spans="1:2" x14ac:dyDescent="0.15">
      <c r="A691" t="s">
        <v>655</v>
      </c>
      <c r="B691" s="8" t="s">
        <v>1024</v>
      </c>
    </row>
    <row r="692" spans="1:2" x14ac:dyDescent="0.15">
      <c r="A692" t="s">
        <v>655</v>
      </c>
      <c r="B692" s="8" t="s">
        <v>1025</v>
      </c>
    </row>
    <row r="693" spans="1:2" x14ac:dyDescent="0.15">
      <c r="A693" t="s">
        <v>655</v>
      </c>
      <c r="B693" s="8" t="s">
        <v>1026</v>
      </c>
    </row>
    <row r="694" spans="1:2" x14ac:dyDescent="0.15">
      <c r="A694" t="s">
        <v>655</v>
      </c>
      <c r="B694" s="8" t="s">
        <v>799</v>
      </c>
    </row>
    <row r="695" spans="1:2" x14ac:dyDescent="0.15">
      <c r="A695" t="s">
        <v>655</v>
      </c>
      <c r="B695" s="8" t="s">
        <v>1027</v>
      </c>
    </row>
    <row r="696" spans="1:2" x14ac:dyDescent="0.15">
      <c r="A696" t="s">
        <v>655</v>
      </c>
      <c r="B696" s="8" t="s">
        <v>1028</v>
      </c>
    </row>
    <row r="697" spans="1:2" x14ac:dyDescent="0.15">
      <c r="A697" t="s">
        <v>655</v>
      </c>
      <c r="B697" s="8" t="s">
        <v>761</v>
      </c>
    </row>
    <row r="698" spans="1:2" x14ac:dyDescent="0.15">
      <c r="A698" t="s">
        <v>655</v>
      </c>
      <c r="B698" s="8" t="s">
        <v>762</v>
      </c>
    </row>
    <row r="699" spans="1:2" x14ac:dyDescent="0.15">
      <c r="A699" t="s">
        <v>655</v>
      </c>
      <c r="B699" s="8" t="s">
        <v>1029</v>
      </c>
    </row>
    <row r="700" spans="1:2" x14ac:dyDescent="0.15">
      <c r="A700" t="s">
        <v>655</v>
      </c>
      <c r="B700" s="8" t="s">
        <v>1030</v>
      </c>
    </row>
    <row r="701" spans="1:2" x14ac:dyDescent="0.15">
      <c r="A701" t="s">
        <v>655</v>
      </c>
      <c r="B701" s="8" t="s">
        <v>1031</v>
      </c>
    </row>
    <row r="702" spans="1:2" x14ac:dyDescent="0.15">
      <c r="A702" t="s">
        <v>655</v>
      </c>
      <c r="B702" s="8" t="s">
        <v>1032</v>
      </c>
    </row>
    <row r="703" spans="1:2" x14ac:dyDescent="0.15">
      <c r="A703" t="s">
        <v>655</v>
      </c>
      <c r="B703" s="8" t="s">
        <v>1033</v>
      </c>
    </row>
    <row r="704" spans="1:2" x14ac:dyDescent="0.15">
      <c r="A704" t="s">
        <v>655</v>
      </c>
      <c r="B704" s="8" t="s">
        <v>1034</v>
      </c>
    </row>
    <row r="705" spans="1:2" x14ac:dyDescent="0.15">
      <c r="A705" t="s">
        <v>655</v>
      </c>
      <c r="B705" s="8" t="s">
        <v>1035</v>
      </c>
    </row>
    <row r="706" spans="1:2" x14ac:dyDescent="0.15">
      <c r="A706" t="s">
        <v>655</v>
      </c>
      <c r="B706" s="8" t="s">
        <v>1036</v>
      </c>
    </row>
    <row r="707" spans="1:2" x14ac:dyDescent="0.15">
      <c r="A707" t="s">
        <v>655</v>
      </c>
      <c r="B707" s="8" t="s">
        <v>1037</v>
      </c>
    </row>
    <row r="708" spans="1:2" x14ac:dyDescent="0.15">
      <c r="A708" t="s">
        <v>655</v>
      </c>
      <c r="B708" s="8" t="s">
        <v>1038</v>
      </c>
    </row>
    <row r="709" spans="1:2" x14ac:dyDescent="0.15">
      <c r="A709" t="s">
        <v>655</v>
      </c>
      <c r="B709" s="8" t="s">
        <v>1039</v>
      </c>
    </row>
    <row r="710" spans="1:2" x14ac:dyDescent="0.15">
      <c r="A710" t="s">
        <v>655</v>
      </c>
      <c r="B710" s="8" t="s">
        <v>1040</v>
      </c>
    </row>
    <row r="711" spans="1:2" x14ac:dyDescent="0.15">
      <c r="A711" t="s">
        <v>655</v>
      </c>
      <c r="B711" s="8" t="s">
        <v>1041</v>
      </c>
    </row>
    <row r="712" spans="1:2" x14ac:dyDescent="0.15">
      <c r="A712" t="s">
        <v>655</v>
      </c>
      <c r="B712" s="8" t="s">
        <v>1042</v>
      </c>
    </row>
    <row r="713" spans="1:2" x14ac:dyDescent="0.15">
      <c r="A713" t="s">
        <v>655</v>
      </c>
      <c r="B713" s="8" t="s">
        <v>1043</v>
      </c>
    </row>
    <row r="714" spans="1:2" x14ac:dyDescent="0.15">
      <c r="A714" t="s">
        <v>655</v>
      </c>
      <c r="B714" s="8" t="s">
        <v>1044</v>
      </c>
    </row>
    <row r="715" spans="1:2" x14ac:dyDescent="0.15">
      <c r="A715" t="s">
        <v>655</v>
      </c>
      <c r="B715" s="8" t="s">
        <v>1045</v>
      </c>
    </row>
    <row r="716" spans="1:2" x14ac:dyDescent="0.15">
      <c r="A716" t="s">
        <v>655</v>
      </c>
      <c r="B716" s="8" t="s">
        <v>1046</v>
      </c>
    </row>
    <row r="717" spans="1:2" x14ac:dyDescent="0.15">
      <c r="A717" t="s">
        <v>655</v>
      </c>
      <c r="B717" s="8" t="s">
        <v>1047</v>
      </c>
    </row>
    <row r="718" spans="1:2" x14ac:dyDescent="0.15">
      <c r="A718" t="s">
        <v>655</v>
      </c>
      <c r="B718" s="8" t="s">
        <v>1048</v>
      </c>
    </row>
    <row r="719" spans="1:2" x14ac:dyDescent="0.15">
      <c r="A719" t="s">
        <v>655</v>
      </c>
      <c r="B719" s="8" t="s">
        <v>1049</v>
      </c>
    </row>
    <row r="720" spans="1:2" x14ac:dyDescent="0.15">
      <c r="A720" t="s">
        <v>655</v>
      </c>
      <c r="B720" s="8" t="s">
        <v>1050</v>
      </c>
    </row>
    <row r="721" spans="1:2" x14ac:dyDescent="0.15">
      <c r="A721" t="s">
        <v>655</v>
      </c>
      <c r="B721" s="8" t="s">
        <v>890</v>
      </c>
    </row>
    <row r="722" spans="1:2" x14ac:dyDescent="0.15">
      <c r="A722" t="s">
        <v>655</v>
      </c>
      <c r="B722" s="8" t="s">
        <v>1051</v>
      </c>
    </row>
    <row r="723" spans="1:2" x14ac:dyDescent="0.15">
      <c r="A723" t="s">
        <v>655</v>
      </c>
      <c r="B723" s="8" t="s">
        <v>1052</v>
      </c>
    </row>
    <row r="724" spans="1:2" x14ac:dyDescent="0.15">
      <c r="A724" t="s">
        <v>655</v>
      </c>
      <c r="B724" s="8" t="s">
        <v>1053</v>
      </c>
    </row>
    <row r="725" spans="1:2" x14ac:dyDescent="0.15">
      <c r="A725" t="s">
        <v>655</v>
      </c>
      <c r="B725" s="8" t="s">
        <v>1054</v>
      </c>
    </row>
    <row r="726" spans="1:2" x14ac:dyDescent="0.15">
      <c r="A726" t="s">
        <v>655</v>
      </c>
      <c r="B726" s="8" t="s">
        <v>1055</v>
      </c>
    </row>
    <row r="727" spans="1:2" x14ac:dyDescent="0.15">
      <c r="A727" t="s">
        <v>655</v>
      </c>
      <c r="B727" s="8" t="s">
        <v>1056</v>
      </c>
    </row>
    <row r="728" spans="1:2" x14ac:dyDescent="0.15">
      <c r="A728" t="s">
        <v>655</v>
      </c>
      <c r="B728" s="8" t="s">
        <v>1057</v>
      </c>
    </row>
    <row r="729" spans="1:2" x14ac:dyDescent="0.15">
      <c r="A729" t="s">
        <v>655</v>
      </c>
      <c r="B729" s="8" t="s">
        <v>1058</v>
      </c>
    </row>
    <row r="730" spans="1:2" x14ac:dyDescent="0.15">
      <c r="A730" t="s">
        <v>655</v>
      </c>
      <c r="B730" s="8" t="s">
        <v>1059</v>
      </c>
    </row>
    <row r="731" spans="1:2" x14ac:dyDescent="0.15">
      <c r="A731" t="s">
        <v>655</v>
      </c>
      <c r="B731" s="8" t="s">
        <v>1060</v>
      </c>
    </row>
    <row r="732" spans="1:2" x14ac:dyDescent="0.15">
      <c r="A732" t="s">
        <v>655</v>
      </c>
      <c r="B732" s="8" t="s">
        <v>1061</v>
      </c>
    </row>
    <row r="733" spans="1:2" x14ac:dyDescent="0.15">
      <c r="A733" t="s">
        <v>655</v>
      </c>
      <c r="B733" s="8" t="s">
        <v>1062</v>
      </c>
    </row>
    <row r="734" spans="1:2" x14ac:dyDescent="0.15">
      <c r="A734" t="s">
        <v>655</v>
      </c>
      <c r="B734" s="8" t="s">
        <v>1063</v>
      </c>
    </row>
    <row r="735" spans="1:2" x14ac:dyDescent="0.15">
      <c r="A735" t="s">
        <v>655</v>
      </c>
      <c r="B735" s="8" t="s">
        <v>1064</v>
      </c>
    </row>
    <row r="736" spans="1:2" x14ac:dyDescent="0.15">
      <c r="A736" t="s">
        <v>655</v>
      </c>
      <c r="B736" s="8" t="s">
        <v>1065</v>
      </c>
    </row>
    <row r="737" spans="1:2" x14ac:dyDescent="0.15">
      <c r="A737" t="s">
        <v>655</v>
      </c>
      <c r="B737" s="8" t="s">
        <v>1066</v>
      </c>
    </row>
    <row r="738" spans="1:2" x14ac:dyDescent="0.15">
      <c r="A738" t="s">
        <v>655</v>
      </c>
      <c r="B738" s="8" t="s">
        <v>1067</v>
      </c>
    </row>
    <row r="739" spans="1:2" x14ac:dyDescent="0.15">
      <c r="A739" t="s">
        <v>655</v>
      </c>
      <c r="B739" s="8" t="s">
        <v>1068</v>
      </c>
    </row>
    <row r="740" spans="1:2" x14ac:dyDescent="0.15">
      <c r="A740" t="s">
        <v>655</v>
      </c>
      <c r="B740" s="8" t="s">
        <v>1069</v>
      </c>
    </row>
    <row r="741" spans="1:2" x14ac:dyDescent="0.15">
      <c r="A741" t="s">
        <v>655</v>
      </c>
      <c r="B741" s="8" t="s">
        <v>1070</v>
      </c>
    </row>
    <row r="742" spans="1:2" x14ac:dyDescent="0.15">
      <c r="A742" t="s">
        <v>655</v>
      </c>
      <c r="B742" s="8" t="s">
        <v>1071</v>
      </c>
    </row>
    <row r="743" spans="1:2" x14ac:dyDescent="0.15">
      <c r="A743" t="s">
        <v>655</v>
      </c>
      <c r="B743" s="8" t="s">
        <v>1072</v>
      </c>
    </row>
    <row r="744" spans="1:2" x14ac:dyDescent="0.15">
      <c r="A744" t="s">
        <v>655</v>
      </c>
      <c r="B744" s="8" t="s">
        <v>1073</v>
      </c>
    </row>
    <row r="745" spans="1:2" x14ac:dyDescent="0.15">
      <c r="A745" t="s">
        <v>655</v>
      </c>
      <c r="B745" s="8" t="s">
        <v>1074</v>
      </c>
    </row>
    <row r="746" spans="1:2" x14ac:dyDescent="0.15">
      <c r="A746" t="s">
        <v>655</v>
      </c>
      <c r="B746" s="8" t="s">
        <v>1075</v>
      </c>
    </row>
    <row r="747" spans="1:2" x14ac:dyDescent="0.15">
      <c r="A747" t="s">
        <v>655</v>
      </c>
      <c r="B747" s="8" t="s">
        <v>1076</v>
      </c>
    </row>
    <row r="748" spans="1:2" x14ac:dyDescent="0.15">
      <c r="A748" t="s">
        <v>655</v>
      </c>
      <c r="B748" s="8" t="s">
        <v>1077</v>
      </c>
    </row>
    <row r="749" spans="1:2" x14ac:dyDescent="0.15">
      <c r="A749" t="s">
        <v>655</v>
      </c>
      <c r="B749" s="8" t="s">
        <v>1078</v>
      </c>
    </row>
    <row r="750" spans="1:2" x14ac:dyDescent="0.15">
      <c r="A750" t="s">
        <v>655</v>
      </c>
      <c r="B750" s="8" t="s">
        <v>1079</v>
      </c>
    </row>
    <row r="751" spans="1:2" x14ac:dyDescent="0.15">
      <c r="A751" t="s">
        <v>655</v>
      </c>
      <c r="B751" s="8" t="s">
        <v>1080</v>
      </c>
    </row>
    <row r="752" spans="1:2" x14ac:dyDescent="0.15">
      <c r="A752" t="s">
        <v>655</v>
      </c>
      <c r="B752" s="8" t="s">
        <v>1081</v>
      </c>
    </row>
    <row r="753" spans="1:2" x14ac:dyDescent="0.15">
      <c r="A753" t="s">
        <v>655</v>
      </c>
      <c r="B753" s="8" t="s">
        <v>1082</v>
      </c>
    </row>
    <row r="754" spans="1:2" x14ac:dyDescent="0.15">
      <c r="A754" t="s">
        <v>655</v>
      </c>
      <c r="B754" s="8" t="s">
        <v>1083</v>
      </c>
    </row>
    <row r="755" spans="1:2" x14ac:dyDescent="0.15">
      <c r="A755" t="s">
        <v>655</v>
      </c>
      <c r="B755" s="8" t="s">
        <v>1068</v>
      </c>
    </row>
    <row r="756" spans="1:2" x14ac:dyDescent="0.15">
      <c r="A756" t="s">
        <v>655</v>
      </c>
      <c r="B756" s="8" t="s">
        <v>1084</v>
      </c>
    </row>
    <row r="757" spans="1:2" x14ac:dyDescent="0.15">
      <c r="A757" t="s">
        <v>655</v>
      </c>
      <c r="B757" s="8" t="s">
        <v>1085</v>
      </c>
    </row>
    <row r="758" spans="1:2" x14ac:dyDescent="0.15">
      <c r="A758" t="s">
        <v>655</v>
      </c>
      <c r="B758" s="8" t="s">
        <v>1086</v>
      </c>
    </row>
    <row r="759" spans="1:2" x14ac:dyDescent="0.15">
      <c r="A759" t="s">
        <v>655</v>
      </c>
      <c r="B759" s="8" t="s">
        <v>1072</v>
      </c>
    </row>
    <row r="760" spans="1:2" x14ac:dyDescent="0.15">
      <c r="A760" t="s">
        <v>655</v>
      </c>
      <c r="B760" s="8" t="s">
        <v>1073</v>
      </c>
    </row>
    <row r="761" spans="1:2" x14ac:dyDescent="0.15">
      <c r="A761" t="s">
        <v>655</v>
      </c>
      <c r="B761" s="8" t="s">
        <v>1074</v>
      </c>
    </row>
    <row r="762" spans="1:2" x14ac:dyDescent="0.15">
      <c r="A762" t="s">
        <v>655</v>
      </c>
      <c r="B762" s="8" t="s">
        <v>1087</v>
      </c>
    </row>
    <row r="763" spans="1:2" x14ac:dyDescent="0.15">
      <c r="A763" t="s">
        <v>655</v>
      </c>
      <c r="B763" s="8" t="s">
        <v>1068</v>
      </c>
    </row>
    <row r="764" spans="1:2" x14ac:dyDescent="0.15">
      <c r="A764" t="s">
        <v>655</v>
      </c>
      <c r="B764" s="8" t="s">
        <v>1088</v>
      </c>
    </row>
    <row r="765" spans="1:2" x14ac:dyDescent="0.15">
      <c r="A765" t="s">
        <v>655</v>
      </c>
      <c r="B765" s="8" t="s">
        <v>1089</v>
      </c>
    </row>
    <row r="766" spans="1:2" x14ac:dyDescent="0.15">
      <c r="A766" t="s">
        <v>655</v>
      </c>
      <c r="B766" s="8" t="s">
        <v>1090</v>
      </c>
    </row>
    <row r="767" spans="1:2" x14ac:dyDescent="0.15">
      <c r="A767" t="s">
        <v>655</v>
      </c>
      <c r="B767" s="8" t="s">
        <v>1072</v>
      </c>
    </row>
    <row r="768" spans="1:2" x14ac:dyDescent="0.15">
      <c r="A768" t="s">
        <v>655</v>
      </c>
      <c r="B768" s="8" t="s">
        <v>1073</v>
      </c>
    </row>
    <row r="769" spans="1:2" x14ac:dyDescent="0.15">
      <c r="A769" t="s">
        <v>655</v>
      </c>
      <c r="B769" s="8" t="s">
        <v>1074</v>
      </c>
    </row>
    <row r="770" spans="1:2" x14ac:dyDescent="0.15">
      <c r="A770" t="s">
        <v>655</v>
      </c>
      <c r="B770" s="8" t="s">
        <v>1091</v>
      </c>
    </row>
    <row r="771" spans="1:2" x14ac:dyDescent="0.15">
      <c r="A771" t="s">
        <v>655</v>
      </c>
      <c r="B771" s="8" t="s">
        <v>1068</v>
      </c>
    </row>
    <row r="772" spans="1:2" x14ac:dyDescent="0.15">
      <c r="A772" t="s">
        <v>655</v>
      </c>
      <c r="B772" s="8" t="s">
        <v>1092</v>
      </c>
    </row>
    <row r="773" spans="1:2" x14ac:dyDescent="0.15">
      <c r="A773" t="s">
        <v>655</v>
      </c>
      <c r="B773" s="8" t="s">
        <v>1093</v>
      </c>
    </row>
    <row r="774" spans="1:2" x14ac:dyDescent="0.15">
      <c r="A774" t="s">
        <v>655</v>
      </c>
      <c r="B774" s="8" t="s">
        <v>1094</v>
      </c>
    </row>
    <row r="775" spans="1:2" x14ac:dyDescent="0.15">
      <c r="A775" t="s">
        <v>655</v>
      </c>
      <c r="B775" s="8" t="s">
        <v>1072</v>
      </c>
    </row>
    <row r="776" spans="1:2" x14ac:dyDescent="0.15">
      <c r="A776" t="s">
        <v>655</v>
      </c>
      <c r="B776" s="8" t="s">
        <v>1073</v>
      </c>
    </row>
    <row r="777" spans="1:2" x14ac:dyDescent="0.15">
      <c r="A777" t="s">
        <v>655</v>
      </c>
      <c r="B777" s="8" t="s">
        <v>1074</v>
      </c>
    </row>
    <row r="778" spans="1:2" x14ac:dyDescent="0.15">
      <c r="A778" t="s">
        <v>655</v>
      </c>
      <c r="B778" s="8" t="s">
        <v>1095</v>
      </c>
    </row>
    <row r="779" spans="1:2" x14ac:dyDescent="0.15">
      <c r="A779" t="s">
        <v>655</v>
      </c>
      <c r="B779" s="8" t="s">
        <v>1068</v>
      </c>
    </row>
    <row r="780" spans="1:2" x14ac:dyDescent="0.15">
      <c r="A780" t="s">
        <v>655</v>
      </c>
      <c r="B780" s="8" t="s">
        <v>1096</v>
      </c>
    </row>
    <row r="781" spans="1:2" x14ac:dyDescent="0.15">
      <c r="A781" t="s">
        <v>655</v>
      </c>
      <c r="B781" s="8" t="s">
        <v>1097</v>
      </c>
    </row>
    <row r="782" spans="1:2" x14ac:dyDescent="0.15">
      <c r="A782" t="s">
        <v>655</v>
      </c>
      <c r="B782" s="8" t="s">
        <v>1098</v>
      </c>
    </row>
    <row r="783" spans="1:2" x14ac:dyDescent="0.15">
      <c r="A783" t="s">
        <v>655</v>
      </c>
      <c r="B783" s="8" t="s">
        <v>1072</v>
      </c>
    </row>
    <row r="784" spans="1:2" x14ac:dyDescent="0.15">
      <c r="A784" t="s">
        <v>655</v>
      </c>
      <c r="B784" s="8" t="s">
        <v>1073</v>
      </c>
    </row>
    <row r="785" spans="1:2" x14ac:dyDescent="0.15">
      <c r="A785" t="s">
        <v>655</v>
      </c>
      <c r="B785" s="8" t="s">
        <v>1074</v>
      </c>
    </row>
    <row r="786" spans="1:2" x14ac:dyDescent="0.15">
      <c r="A786" t="s">
        <v>655</v>
      </c>
      <c r="B786" s="8" t="s">
        <v>1099</v>
      </c>
    </row>
    <row r="787" spans="1:2" x14ac:dyDescent="0.15">
      <c r="A787" t="s">
        <v>655</v>
      </c>
      <c r="B787" s="8" t="s">
        <v>1068</v>
      </c>
    </row>
    <row r="788" spans="1:2" x14ac:dyDescent="0.15">
      <c r="A788" t="s">
        <v>655</v>
      </c>
      <c r="B788" s="8" t="s">
        <v>1100</v>
      </c>
    </row>
    <row r="789" spans="1:2" x14ac:dyDescent="0.15">
      <c r="A789" t="s">
        <v>655</v>
      </c>
      <c r="B789" s="8" t="s">
        <v>1101</v>
      </c>
    </row>
    <row r="790" spans="1:2" x14ac:dyDescent="0.15">
      <c r="A790" t="s">
        <v>655</v>
      </c>
      <c r="B790" s="8" t="s">
        <v>1102</v>
      </c>
    </row>
    <row r="791" spans="1:2" x14ac:dyDescent="0.15">
      <c r="A791" t="s">
        <v>655</v>
      </c>
      <c r="B791" s="8" t="s">
        <v>1072</v>
      </c>
    </row>
    <row r="792" spans="1:2" x14ac:dyDescent="0.15">
      <c r="A792" t="s">
        <v>655</v>
      </c>
      <c r="B792" s="8" t="s">
        <v>1073</v>
      </c>
    </row>
    <row r="793" spans="1:2" x14ac:dyDescent="0.15">
      <c r="A793" t="s">
        <v>655</v>
      </c>
      <c r="B793" s="8" t="s">
        <v>1074</v>
      </c>
    </row>
    <row r="794" spans="1:2" x14ac:dyDescent="0.15">
      <c r="A794" t="s">
        <v>46</v>
      </c>
    </row>
    <row r="795" spans="1:2" x14ac:dyDescent="0.15">
      <c r="A795" t="s">
        <v>46</v>
      </c>
      <c r="B795" s="8" t="s">
        <v>1103</v>
      </c>
    </row>
    <row r="796" spans="1:2" x14ac:dyDescent="0.15">
      <c r="A796" t="s">
        <v>46</v>
      </c>
      <c r="B796" s="8" t="s">
        <v>57</v>
      </c>
    </row>
    <row r="797" spans="1:2" x14ac:dyDescent="0.15">
      <c r="A797" t="s">
        <v>46</v>
      </c>
      <c r="B797" s="8" t="s">
        <v>58</v>
      </c>
    </row>
    <row r="798" spans="1:2" x14ac:dyDescent="0.15">
      <c r="A798" t="s">
        <v>46</v>
      </c>
      <c r="B798" s="8" t="s">
        <v>59</v>
      </c>
    </row>
    <row r="799" spans="1:2" x14ac:dyDescent="0.15">
      <c r="A799" t="s">
        <v>46</v>
      </c>
      <c r="B799" s="8" t="s">
        <v>60</v>
      </c>
    </row>
    <row r="800" spans="1:2" x14ac:dyDescent="0.15">
      <c r="A800" t="s">
        <v>46</v>
      </c>
      <c r="B800" s="8" t="s">
        <v>61</v>
      </c>
    </row>
    <row r="801" spans="1:2" x14ac:dyDescent="0.15">
      <c r="A801" t="s">
        <v>46</v>
      </c>
      <c r="B801" s="8" t="s">
        <v>62</v>
      </c>
    </row>
    <row r="802" spans="1:2" x14ac:dyDescent="0.15">
      <c r="A802" t="s">
        <v>46</v>
      </c>
      <c r="B802" s="8" t="s">
        <v>1104</v>
      </c>
    </row>
    <row r="803" spans="1:2" x14ac:dyDescent="0.15">
      <c r="A803" t="s">
        <v>46</v>
      </c>
      <c r="B803" s="8" t="s">
        <v>64</v>
      </c>
    </row>
    <row r="804" spans="1:2" x14ac:dyDescent="0.15">
      <c r="A804" t="s">
        <v>46</v>
      </c>
      <c r="B804" s="8" t="s">
        <v>65</v>
      </c>
    </row>
    <row r="805" spans="1:2" x14ac:dyDescent="0.15">
      <c r="A805" t="s">
        <v>46</v>
      </c>
      <c r="B805" s="8" t="s">
        <v>66</v>
      </c>
    </row>
    <row r="806" spans="1:2" x14ac:dyDescent="0.15">
      <c r="A806" t="s">
        <v>46</v>
      </c>
      <c r="B806" s="8" t="s">
        <v>1105</v>
      </c>
    </row>
    <row r="807" spans="1:2" x14ac:dyDescent="0.15">
      <c r="A807" t="s">
        <v>46</v>
      </c>
      <c r="B807" s="8" t="s">
        <v>68</v>
      </c>
    </row>
    <row r="808" spans="1:2" x14ac:dyDescent="0.15">
      <c r="A808" t="s">
        <v>46</v>
      </c>
      <c r="B808" s="8" t="s">
        <v>1106</v>
      </c>
    </row>
    <row r="809" spans="1:2" x14ac:dyDescent="0.15">
      <c r="A809" t="s">
        <v>46</v>
      </c>
      <c r="B809" s="8" t="s">
        <v>1107</v>
      </c>
    </row>
    <row r="810" spans="1:2" x14ac:dyDescent="0.15">
      <c r="A810" t="s">
        <v>46</v>
      </c>
      <c r="B810" s="8" t="s">
        <v>71</v>
      </c>
    </row>
    <row r="811" spans="1:2" x14ac:dyDescent="0.15">
      <c r="A811" t="s">
        <v>46</v>
      </c>
      <c r="B811" s="8" t="s">
        <v>72</v>
      </c>
    </row>
    <row r="812" spans="1:2" x14ac:dyDescent="0.15">
      <c r="A812" t="s">
        <v>46</v>
      </c>
      <c r="B812" s="8" t="s">
        <v>47</v>
      </c>
    </row>
    <row r="813" spans="1:2" x14ac:dyDescent="0.15">
      <c r="A813" t="s">
        <v>46</v>
      </c>
      <c r="B813" s="8" t="s">
        <v>48</v>
      </c>
    </row>
    <row r="814" spans="1:2" x14ac:dyDescent="0.15">
      <c r="A814" t="s">
        <v>46</v>
      </c>
      <c r="B814" s="8" t="s">
        <v>49</v>
      </c>
    </row>
    <row r="815" spans="1:2" x14ac:dyDescent="0.15">
      <c r="A815" t="s">
        <v>46</v>
      </c>
      <c r="B815" s="8" t="s">
        <v>50</v>
      </c>
    </row>
    <row r="816" spans="1:2" x14ac:dyDescent="0.15">
      <c r="A816" t="s">
        <v>46</v>
      </c>
      <c r="B816" s="8" t="s">
        <v>51</v>
      </c>
    </row>
    <row r="817" spans="1:2" x14ac:dyDescent="0.15">
      <c r="A817" t="s">
        <v>46</v>
      </c>
      <c r="B817" s="8" t="s">
        <v>52</v>
      </c>
    </row>
    <row r="818" spans="1:2" x14ac:dyDescent="0.15">
      <c r="A818" t="s">
        <v>46</v>
      </c>
      <c r="B818" s="8" t="s">
        <v>53</v>
      </c>
    </row>
    <row r="819" spans="1:2" x14ac:dyDescent="0.15">
      <c r="A819" t="s">
        <v>46</v>
      </c>
      <c r="B819" s="8" t="s">
        <v>54</v>
      </c>
    </row>
    <row r="820" spans="1:2" x14ac:dyDescent="0.15">
      <c r="A820" t="s">
        <v>46</v>
      </c>
      <c r="B820" s="8" t="s">
        <v>55</v>
      </c>
    </row>
    <row r="821" spans="1:2" x14ac:dyDescent="0.15">
      <c r="A821" t="s">
        <v>46</v>
      </c>
    </row>
    <row r="822" spans="1:2" x14ac:dyDescent="0.15">
      <c r="A822" t="s">
        <v>46</v>
      </c>
      <c r="B822" s="8" t="s">
        <v>1108</v>
      </c>
    </row>
    <row r="823" spans="1:2" x14ac:dyDescent="0.15">
      <c r="A823" t="s">
        <v>46</v>
      </c>
      <c r="B823" s="8" t="s">
        <v>57</v>
      </c>
    </row>
    <row r="824" spans="1:2" x14ac:dyDescent="0.15">
      <c r="A824" t="s">
        <v>46</v>
      </c>
      <c r="B824" s="8" t="s">
        <v>58</v>
      </c>
    </row>
    <row r="825" spans="1:2" x14ac:dyDescent="0.15">
      <c r="A825" t="s">
        <v>46</v>
      </c>
      <c r="B825" s="8" t="s">
        <v>59</v>
      </c>
    </row>
    <row r="826" spans="1:2" x14ac:dyDescent="0.15">
      <c r="A826" t="s">
        <v>46</v>
      </c>
      <c r="B826" s="8" t="s">
        <v>60</v>
      </c>
    </row>
    <row r="827" spans="1:2" x14ac:dyDescent="0.15">
      <c r="A827" t="s">
        <v>46</v>
      </c>
      <c r="B827" s="8" t="s">
        <v>61</v>
      </c>
    </row>
    <row r="828" spans="1:2" x14ac:dyDescent="0.15">
      <c r="A828" t="s">
        <v>46</v>
      </c>
      <c r="B828" s="8" t="s">
        <v>62</v>
      </c>
    </row>
    <row r="829" spans="1:2" x14ac:dyDescent="0.15">
      <c r="A829" t="s">
        <v>46</v>
      </c>
      <c r="B829" s="8" t="s">
        <v>1104</v>
      </c>
    </row>
    <row r="830" spans="1:2" x14ac:dyDescent="0.15">
      <c r="A830" t="s">
        <v>46</v>
      </c>
      <c r="B830" s="8" t="s">
        <v>64</v>
      </c>
    </row>
    <row r="831" spans="1:2" x14ac:dyDescent="0.15">
      <c r="A831" t="s">
        <v>46</v>
      </c>
      <c r="B831" s="8" t="s">
        <v>65</v>
      </c>
    </row>
    <row r="832" spans="1:2" x14ac:dyDescent="0.15">
      <c r="A832" t="s">
        <v>46</v>
      </c>
      <c r="B832" s="8" t="s">
        <v>66</v>
      </c>
    </row>
    <row r="833" spans="1:2" x14ac:dyDescent="0.15">
      <c r="A833" t="s">
        <v>46</v>
      </c>
      <c r="B833" s="8" t="s">
        <v>1109</v>
      </c>
    </row>
    <row r="834" spans="1:2" x14ac:dyDescent="0.15">
      <c r="A834" t="s">
        <v>46</v>
      </c>
      <c r="B834" s="8" t="s">
        <v>68</v>
      </c>
    </row>
    <row r="835" spans="1:2" x14ac:dyDescent="0.15">
      <c r="A835" t="s">
        <v>46</v>
      </c>
      <c r="B835" s="8" t="s">
        <v>1110</v>
      </c>
    </row>
    <row r="836" spans="1:2" x14ac:dyDescent="0.15">
      <c r="A836" t="s">
        <v>46</v>
      </c>
      <c r="B836" s="8" t="s">
        <v>1111</v>
      </c>
    </row>
    <row r="837" spans="1:2" x14ac:dyDescent="0.15">
      <c r="A837" t="s">
        <v>46</v>
      </c>
      <c r="B837" s="8" t="s">
        <v>71</v>
      </c>
    </row>
    <row r="838" spans="1:2" x14ac:dyDescent="0.15">
      <c r="A838" t="s">
        <v>46</v>
      </c>
      <c r="B838" s="8" t="s">
        <v>72</v>
      </c>
    </row>
    <row r="839" spans="1:2" x14ac:dyDescent="0.15">
      <c r="A839" t="s">
        <v>46</v>
      </c>
      <c r="B839" s="8" t="s">
        <v>47</v>
      </c>
    </row>
    <row r="840" spans="1:2" x14ac:dyDescent="0.15">
      <c r="A840" t="s">
        <v>46</v>
      </c>
      <c r="B840" s="8" t="s">
        <v>48</v>
      </c>
    </row>
    <row r="841" spans="1:2" x14ac:dyDescent="0.15">
      <c r="A841" t="s">
        <v>46</v>
      </c>
      <c r="B841" s="8" t="s">
        <v>49</v>
      </c>
    </row>
    <row r="842" spans="1:2" x14ac:dyDescent="0.15">
      <c r="A842" t="s">
        <v>46</v>
      </c>
      <c r="B842" s="8" t="s">
        <v>50</v>
      </c>
    </row>
    <row r="843" spans="1:2" x14ac:dyDescent="0.15">
      <c r="A843" t="s">
        <v>46</v>
      </c>
      <c r="B843" s="8" t="s">
        <v>51</v>
      </c>
    </row>
    <row r="844" spans="1:2" x14ac:dyDescent="0.15">
      <c r="A844" t="s">
        <v>46</v>
      </c>
      <c r="B844" s="8" t="s">
        <v>52</v>
      </c>
    </row>
    <row r="845" spans="1:2" x14ac:dyDescent="0.15">
      <c r="A845" t="s">
        <v>46</v>
      </c>
      <c r="B845" s="8" t="s">
        <v>53</v>
      </c>
    </row>
    <row r="846" spans="1:2" x14ac:dyDescent="0.15">
      <c r="A846" t="s">
        <v>46</v>
      </c>
      <c r="B846" s="8" t="s">
        <v>54</v>
      </c>
    </row>
    <row r="847" spans="1:2" x14ac:dyDescent="0.15">
      <c r="A847" t="s">
        <v>46</v>
      </c>
      <c r="B847" s="8" t="s">
        <v>55</v>
      </c>
    </row>
    <row r="848" spans="1:2" x14ac:dyDescent="0.15">
      <c r="A848" t="s">
        <v>46</v>
      </c>
    </row>
    <row r="849" spans="1:2" x14ac:dyDescent="0.15">
      <c r="A849" t="s">
        <v>46</v>
      </c>
      <c r="B849" s="8" t="s">
        <v>1112</v>
      </c>
    </row>
    <row r="850" spans="1:2" x14ac:dyDescent="0.15">
      <c r="A850" t="s">
        <v>46</v>
      </c>
      <c r="B850" s="8" t="s">
        <v>57</v>
      </c>
    </row>
    <row r="851" spans="1:2" x14ac:dyDescent="0.15">
      <c r="A851" t="s">
        <v>46</v>
      </c>
      <c r="B851" s="8" t="s">
        <v>58</v>
      </c>
    </row>
    <row r="852" spans="1:2" x14ac:dyDescent="0.15">
      <c r="A852" t="s">
        <v>46</v>
      </c>
      <c r="B852" s="8" t="s">
        <v>59</v>
      </c>
    </row>
    <row r="853" spans="1:2" x14ac:dyDescent="0.15">
      <c r="A853" t="s">
        <v>46</v>
      </c>
      <c r="B853" s="8" t="s">
        <v>60</v>
      </c>
    </row>
    <row r="854" spans="1:2" x14ac:dyDescent="0.15">
      <c r="A854" t="s">
        <v>46</v>
      </c>
      <c r="B854" s="8" t="s">
        <v>61</v>
      </c>
    </row>
    <row r="855" spans="1:2" x14ac:dyDescent="0.15">
      <c r="A855" t="s">
        <v>46</v>
      </c>
      <c r="B855" s="8" t="s">
        <v>62</v>
      </c>
    </row>
    <row r="856" spans="1:2" x14ac:dyDescent="0.15">
      <c r="A856" t="s">
        <v>46</v>
      </c>
      <c r="B856" s="8" t="s">
        <v>1104</v>
      </c>
    </row>
    <row r="857" spans="1:2" x14ac:dyDescent="0.15">
      <c r="A857" t="s">
        <v>46</v>
      </c>
      <c r="B857" s="8" t="s">
        <v>64</v>
      </c>
    </row>
    <row r="858" spans="1:2" x14ac:dyDescent="0.15">
      <c r="A858" t="s">
        <v>46</v>
      </c>
      <c r="B858" s="8" t="s">
        <v>65</v>
      </c>
    </row>
    <row r="859" spans="1:2" x14ac:dyDescent="0.15">
      <c r="A859" t="s">
        <v>46</v>
      </c>
      <c r="B859" s="8" t="s">
        <v>66</v>
      </c>
    </row>
    <row r="860" spans="1:2" x14ac:dyDescent="0.15">
      <c r="A860" t="s">
        <v>46</v>
      </c>
      <c r="B860" s="8" t="s">
        <v>67</v>
      </c>
    </row>
    <row r="861" spans="1:2" x14ac:dyDescent="0.15">
      <c r="A861" t="s">
        <v>46</v>
      </c>
      <c r="B861" s="8" t="s">
        <v>68</v>
      </c>
    </row>
    <row r="862" spans="1:2" x14ac:dyDescent="0.15">
      <c r="A862" t="s">
        <v>46</v>
      </c>
      <c r="B862" s="8" t="s">
        <v>1113</v>
      </c>
    </row>
    <row r="863" spans="1:2" x14ac:dyDescent="0.15">
      <c r="A863" t="s">
        <v>46</v>
      </c>
      <c r="B863" s="8" t="s">
        <v>1114</v>
      </c>
    </row>
    <row r="864" spans="1:2" x14ac:dyDescent="0.15">
      <c r="A864" t="s">
        <v>46</v>
      </c>
      <c r="B864" s="8" t="s">
        <v>71</v>
      </c>
    </row>
    <row r="865" spans="1:2" x14ac:dyDescent="0.15">
      <c r="A865" t="s">
        <v>46</v>
      </c>
      <c r="B865" s="8" t="s">
        <v>72</v>
      </c>
    </row>
    <row r="866" spans="1:2" x14ac:dyDescent="0.15">
      <c r="A866" t="s">
        <v>46</v>
      </c>
      <c r="B866" s="8" t="s">
        <v>47</v>
      </c>
    </row>
    <row r="867" spans="1:2" x14ac:dyDescent="0.15">
      <c r="A867" t="s">
        <v>46</v>
      </c>
      <c r="B867" s="8" t="s">
        <v>48</v>
      </c>
    </row>
    <row r="868" spans="1:2" x14ac:dyDescent="0.15">
      <c r="A868" t="s">
        <v>46</v>
      </c>
      <c r="B868" s="8" t="s">
        <v>49</v>
      </c>
    </row>
    <row r="869" spans="1:2" x14ac:dyDescent="0.15">
      <c r="A869" t="s">
        <v>46</v>
      </c>
      <c r="B869" s="8" t="s">
        <v>50</v>
      </c>
    </row>
    <row r="870" spans="1:2" x14ac:dyDescent="0.15">
      <c r="A870" t="s">
        <v>46</v>
      </c>
      <c r="B870" s="8" t="s">
        <v>51</v>
      </c>
    </row>
    <row r="871" spans="1:2" x14ac:dyDescent="0.15">
      <c r="A871" t="s">
        <v>46</v>
      </c>
      <c r="B871" s="8" t="s">
        <v>52</v>
      </c>
    </row>
    <row r="872" spans="1:2" x14ac:dyDescent="0.15">
      <c r="A872" t="s">
        <v>46</v>
      </c>
      <c r="B872" s="8" t="s">
        <v>53</v>
      </c>
    </row>
    <row r="873" spans="1:2" x14ac:dyDescent="0.15">
      <c r="A873" t="s">
        <v>46</v>
      </c>
      <c r="B873" s="8" t="s">
        <v>54</v>
      </c>
    </row>
    <row r="874" spans="1:2" x14ac:dyDescent="0.15">
      <c r="A874" t="s">
        <v>46</v>
      </c>
      <c r="B874" s="8" t="s">
        <v>55</v>
      </c>
    </row>
    <row r="875" spans="1:2" x14ac:dyDescent="0.15">
      <c r="A875" t="s">
        <v>46</v>
      </c>
    </row>
    <row r="876" spans="1:2" x14ac:dyDescent="0.15">
      <c r="A876" t="s">
        <v>46</v>
      </c>
      <c r="B876" s="8" t="s">
        <v>1115</v>
      </c>
    </row>
    <row r="877" spans="1:2" x14ac:dyDescent="0.15">
      <c r="A877" t="s">
        <v>46</v>
      </c>
      <c r="B877" s="8" t="s">
        <v>57</v>
      </c>
    </row>
    <row r="878" spans="1:2" x14ac:dyDescent="0.15">
      <c r="A878" t="s">
        <v>46</v>
      </c>
      <c r="B878" s="8" t="s">
        <v>58</v>
      </c>
    </row>
    <row r="879" spans="1:2" x14ac:dyDescent="0.15">
      <c r="A879" t="s">
        <v>46</v>
      </c>
      <c r="B879" s="8" t="s">
        <v>59</v>
      </c>
    </row>
    <row r="880" spans="1:2" x14ac:dyDescent="0.15">
      <c r="A880" t="s">
        <v>46</v>
      </c>
      <c r="B880" s="8" t="s">
        <v>60</v>
      </c>
    </row>
    <row r="881" spans="1:2" x14ac:dyDescent="0.15">
      <c r="A881" t="s">
        <v>46</v>
      </c>
      <c r="B881" s="8" t="s">
        <v>61</v>
      </c>
    </row>
    <row r="882" spans="1:2" x14ac:dyDescent="0.15">
      <c r="A882" t="s">
        <v>46</v>
      </c>
      <c r="B882" s="8" t="s">
        <v>62</v>
      </c>
    </row>
    <row r="883" spans="1:2" x14ac:dyDescent="0.15">
      <c r="A883" t="s">
        <v>46</v>
      </c>
      <c r="B883" s="8" t="s">
        <v>1104</v>
      </c>
    </row>
    <row r="884" spans="1:2" x14ac:dyDescent="0.15">
      <c r="A884" t="s">
        <v>46</v>
      </c>
      <c r="B884" s="8" t="s">
        <v>64</v>
      </c>
    </row>
    <row r="885" spans="1:2" x14ac:dyDescent="0.15">
      <c r="A885" t="s">
        <v>46</v>
      </c>
      <c r="B885" s="8" t="s">
        <v>65</v>
      </c>
    </row>
    <row r="886" spans="1:2" x14ac:dyDescent="0.15">
      <c r="A886" t="s">
        <v>46</v>
      </c>
      <c r="B886" s="8" t="s">
        <v>66</v>
      </c>
    </row>
    <row r="887" spans="1:2" x14ac:dyDescent="0.15">
      <c r="A887" t="s">
        <v>46</v>
      </c>
      <c r="B887" s="8" t="s">
        <v>75</v>
      </c>
    </row>
    <row r="888" spans="1:2" x14ac:dyDescent="0.15">
      <c r="A888" t="s">
        <v>46</v>
      </c>
      <c r="B888" s="8" t="s">
        <v>68</v>
      </c>
    </row>
    <row r="889" spans="1:2" x14ac:dyDescent="0.15">
      <c r="A889" t="s">
        <v>46</v>
      </c>
      <c r="B889" s="8" t="s">
        <v>1116</v>
      </c>
    </row>
    <row r="890" spans="1:2" x14ac:dyDescent="0.15">
      <c r="A890" t="s">
        <v>46</v>
      </c>
      <c r="B890" s="8" t="s">
        <v>1117</v>
      </c>
    </row>
    <row r="891" spans="1:2" x14ac:dyDescent="0.15">
      <c r="A891" t="s">
        <v>46</v>
      </c>
      <c r="B891" s="8" t="s">
        <v>71</v>
      </c>
    </row>
    <row r="892" spans="1:2" x14ac:dyDescent="0.15">
      <c r="A892" t="s">
        <v>46</v>
      </c>
      <c r="B892" s="8" t="s">
        <v>72</v>
      </c>
    </row>
    <row r="893" spans="1:2" x14ac:dyDescent="0.15">
      <c r="A893" t="s">
        <v>46</v>
      </c>
      <c r="B893" s="8" t="s">
        <v>47</v>
      </c>
    </row>
    <row r="894" spans="1:2" x14ac:dyDescent="0.15">
      <c r="A894" t="s">
        <v>46</v>
      </c>
      <c r="B894" s="8" t="s">
        <v>48</v>
      </c>
    </row>
    <row r="895" spans="1:2" x14ac:dyDescent="0.15">
      <c r="A895" t="s">
        <v>46</v>
      </c>
      <c r="B895" s="8" t="s">
        <v>49</v>
      </c>
    </row>
    <row r="896" spans="1:2" x14ac:dyDescent="0.15">
      <c r="A896" t="s">
        <v>46</v>
      </c>
      <c r="B896" s="8" t="s">
        <v>50</v>
      </c>
    </row>
    <row r="897" spans="1:2" x14ac:dyDescent="0.15">
      <c r="A897" t="s">
        <v>46</v>
      </c>
      <c r="B897" s="8" t="s">
        <v>51</v>
      </c>
    </row>
    <row r="898" spans="1:2" x14ac:dyDescent="0.15">
      <c r="A898" t="s">
        <v>46</v>
      </c>
      <c r="B898" s="8" t="s">
        <v>52</v>
      </c>
    </row>
    <row r="899" spans="1:2" x14ac:dyDescent="0.15">
      <c r="A899" t="s">
        <v>46</v>
      </c>
      <c r="B899" s="8" t="s">
        <v>53</v>
      </c>
    </row>
    <row r="900" spans="1:2" x14ac:dyDescent="0.15">
      <c r="A900" t="s">
        <v>46</v>
      </c>
      <c r="B900" s="8" t="s">
        <v>54</v>
      </c>
    </row>
    <row r="901" spans="1:2" x14ac:dyDescent="0.15">
      <c r="A901" t="s">
        <v>46</v>
      </c>
      <c r="B901" s="8" t="s">
        <v>55</v>
      </c>
    </row>
    <row r="902" spans="1:2" x14ac:dyDescent="0.15">
      <c r="A902" t="s">
        <v>46</v>
      </c>
    </row>
    <row r="903" spans="1:2" x14ac:dyDescent="0.15">
      <c r="A903" t="s">
        <v>46</v>
      </c>
      <c r="B903" s="8" t="s">
        <v>1118</v>
      </c>
    </row>
    <row r="904" spans="1:2" x14ac:dyDescent="0.15">
      <c r="A904" t="s">
        <v>46</v>
      </c>
      <c r="B904" s="8" t="s">
        <v>57</v>
      </c>
    </row>
    <row r="905" spans="1:2" x14ac:dyDescent="0.15">
      <c r="A905" t="s">
        <v>46</v>
      </c>
      <c r="B905" s="8" t="s">
        <v>58</v>
      </c>
    </row>
    <row r="906" spans="1:2" x14ac:dyDescent="0.15">
      <c r="A906" t="s">
        <v>46</v>
      </c>
      <c r="B906" s="8" t="s">
        <v>59</v>
      </c>
    </row>
    <row r="907" spans="1:2" x14ac:dyDescent="0.15">
      <c r="A907" t="s">
        <v>46</v>
      </c>
      <c r="B907" s="8" t="s">
        <v>60</v>
      </c>
    </row>
    <row r="908" spans="1:2" x14ac:dyDescent="0.15">
      <c r="A908" t="s">
        <v>46</v>
      </c>
      <c r="B908" s="8" t="s">
        <v>61</v>
      </c>
    </row>
    <row r="909" spans="1:2" x14ac:dyDescent="0.15">
      <c r="A909" t="s">
        <v>46</v>
      </c>
      <c r="B909" s="8" t="s">
        <v>62</v>
      </c>
    </row>
    <row r="910" spans="1:2" x14ac:dyDescent="0.15">
      <c r="A910" t="s">
        <v>46</v>
      </c>
      <c r="B910" s="8" t="s">
        <v>63</v>
      </c>
    </row>
    <row r="911" spans="1:2" x14ac:dyDescent="0.15">
      <c r="A911" t="s">
        <v>46</v>
      </c>
      <c r="B911" s="8" t="s">
        <v>64</v>
      </c>
    </row>
    <row r="912" spans="1:2" x14ac:dyDescent="0.15">
      <c r="A912" t="s">
        <v>46</v>
      </c>
      <c r="B912" s="8" t="s">
        <v>65</v>
      </c>
    </row>
    <row r="913" spans="1:2" x14ac:dyDescent="0.15">
      <c r="A913" t="s">
        <v>46</v>
      </c>
      <c r="B913" s="8" t="s">
        <v>66</v>
      </c>
    </row>
    <row r="914" spans="1:2" x14ac:dyDescent="0.15">
      <c r="A914" t="s">
        <v>46</v>
      </c>
      <c r="B914" s="8" t="s">
        <v>80</v>
      </c>
    </row>
    <row r="915" spans="1:2" x14ac:dyDescent="0.15">
      <c r="A915" t="s">
        <v>46</v>
      </c>
      <c r="B915" s="8" t="s">
        <v>68</v>
      </c>
    </row>
    <row r="916" spans="1:2" x14ac:dyDescent="0.15">
      <c r="A916" t="s">
        <v>46</v>
      </c>
      <c r="B916" s="8" t="s">
        <v>1119</v>
      </c>
    </row>
    <row r="917" spans="1:2" x14ac:dyDescent="0.15">
      <c r="A917" t="s">
        <v>46</v>
      </c>
      <c r="B917" s="8" t="s">
        <v>1120</v>
      </c>
    </row>
    <row r="918" spans="1:2" x14ac:dyDescent="0.15">
      <c r="A918" t="s">
        <v>46</v>
      </c>
      <c r="B918" s="8" t="s">
        <v>71</v>
      </c>
    </row>
    <row r="919" spans="1:2" x14ac:dyDescent="0.15">
      <c r="A919" t="s">
        <v>46</v>
      </c>
      <c r="B919" s="8" t="s">
        <v>72</v>
      </c>
    </row>
    <row r="920" spans="1:2" x14ac:dyDescent="0.15">
      <c r="A920" t="s">
        <v>46</v>
      </c>
      <c r="B920" s="8" t="s">
        <v>47</v>
      </c>
    </row>
    <row r="921" spans="1:2" x14ac:dyDescent="0.15">
      <c r="A921" t="s">
        <v>46</v>
      </c>
      <c r="B921" s="8" t="s">
        <v>48</v>
      </c>
    </row>
    <row r="922" spans="1:2" x14ac:dyDescent="0.15">
      <c r="A922" t="s">
        <v>46</v>
      </c>
      <c r="B922" s="8" t="s">
        <v>49</v>
      </c>
    </row>
    <row r="923" spans="1:2" x14ac:dyDescent="0.15">
      <c r="A923" t="s">
        <v>46</v>
      </c>
      <c r="B923" s="8" t="s">
        <v>50</v>
      </c>
    </row>
    <row r="924" spans="1:2" x14ac:dyDescent="0.15">
      <c r="A924" t="s">
        <v>46</v>
      </c>
      <c r="B924" s="8" t="s">
        <v>51</v>
      </c>
    </row>
    <row r="925" spans="1:2" x14ac:dyDescent="0.15">
      <c r="A925" t="s">
        <v>46</v>
      </c>
      <c r="B925" s="8" t="s">
        <v>52</v>
      </c>
    </row>
    <row r="926" spans="1:2" x14ac:dyDescent="0.15">
      <c r="A926" t="s">
        <v>46</v>
      </c>
      <c r="B926" s="8" t="s">
        <v>53</v>
      </c>
    </row>
    <row r="927" spans="1:2" x14ac:dyDescent="0.15">
      <c r="A927" t="s">
        <v>46</v>
      </c>
      <c r="B927" s="8" t="s">
        <v>54</v>
      </c>
    </row>
    <row r="928" spans="1:2" x14ac:dyDescent="0.15">
      <c r="A928" t="s">
        <v>46</v>
      </c>
      <c r="B928" s="8" t="s">
        <v>55</v>
      </c>
    </row>
    <row r="929" spans="1:2" x14ac:dyDescent="0.15">
      <c r="A929" t="s">
        <v>46</v>
      </c>
    </row>
    <row r="930" spans="1:2" x14ac:dyDescent="0.15">
      <c r="A930" t="s">
        <v>46</v>
      </c>
      <c r="B930" s="8" t="s">
        <v>1121</v>
      </c>
    </row>
    <row r="931" spans="1:2" x14ac:dyDescent="0.15">
      <c r="A931" t="s">
        <v>46</v>
      </c>
      <c r="B931" s="8" t="s">
        <v>57</v>
      </c>
    </row>
    <row r="932" spans="1:2" x14ac:dyDescent="0.15">
      <c r="A932" t="s">
        <v>46</v>
      </c>
      <c r="B932" s="8" t="s">
        <v>58</v>
      </c>
    </row>
    <row r="933" spans="1:2" x14ac:dyDescent="0.15">
      <c r="A933" t="s">
        <v>46</v>
      </c>
      <c r="B933" s="8" t="s">
        <v>59</v>
      </c>
    </row>
    <row r="934" spans="1:2" x14ac:dyDescent="0.15">
      <c r="A934" t="s">
        <v>46</v>
      </c>
      <c r="B934" s="8" t="s">
        <v>60</v>
      </c>
    </row>
    <row r="935" spans="1:2" x14ac:dyDescent="0.15">
      <c r="A935" t="s">
        <v>46</v>
      </c>
      <c r="B935" s="8" t="s">
        <v>61</v>
      </c>
    </row>
    <row r="936" spans="1:2" x14ac:dyDescent="0.15">
      <c r="A936" t="s">
        <v>46</v>
      </c>
      <c r="B936" s="8" t="s">
        <v>62</v>
      </c>
    </row>
    <row r="937" spans="1:2" x14ac:dyDescent="0.15">
      <c r="A937" t="s">
        <v>46</v>
      </c>
      <c r="B937" s="8" t="s">
        <v>1122</v>
      </c>
    </row>
    <row r="938" spans="1:2" x14ac:dyDescent="0.15">
      <c r="A938" t="s">
        <v>46</v>
      </c>
      <c r="B938" s="8" t="s">
        <v>64</v>
      </c>
    </row>
    <row r="939" spans="1:2" x14ac:dyDescent="0.15">
      <c r="A939" t="s">
        <v>46</v>
      </c>
      <c r="B939" s="8" t="s">
        <v>65</v>
      </c>
    </row>
    <row r="940" spans="1:2" x14ac:dyDescent="0.15">
      <c r="A940" t="s">
        <v>46</v>
      </c>
      <c r="B940" s="8" t="s">
        <v>66</v>
      </c>
    </row>
    <row r="941" spans="1:2" x14ac:dyDescent="0.15">
      <c r="A941" t="s">
        <v>46</v>
      </c>
      <c r="B941" s="8" t="s">
        <v>84</v>
      </c>
    </row>
    <row r="942" spans="1:2" x14ac:dyDescent="0.15">
      <c r="A942" t="s">
        <v>46</v>
      </c>
      <c r="B942" s="8" t="s">
        <v>68</v>
      </c>
    </row>
    <row r="943" spans="1:2" x14ac:dyDescent="0.15">
      <c r="A943" t="s">
        <v>46</v>
      </c>
      <c r="B943" s="8" t="s">
        <v>1123</v>
      </c>
    </row>
    <row r="944" spans="1:2" x14ac:dyDescent="0.15">
      <c r="A944" t="s">
        <v>46</v>
      </c>
      <c r="B944" s="8" t="s">
        <v>1124</v>
      </c>
    </row>
    <row r="945" spans="1:2" x14ac:dyDescent="0.15">
      <c r="A945" t="s">
        <v>46</v>
      </c>
      <c r="B945" s="8" t="s">
        <v>71</v>
      </c>
    </row>
    <row r="946" spans="1:2" x14ac:dyDescent="0.15">
      <c r="A946" t="s">
        <v>46</v>
      </c>
      <c r="B946" s="8" t="s">
        <v>72</v>
      </c>
    </row>
    <row r="947" spans="1:2" x14ac:dyDescent="0.15">
      <c r="A947" t="s">
        <v>46</v>
      </c>
      <c r="B947" s="8" t="s">
        <v>47</v>
      </c>
    </row>
    <row r="948" spans="1:2" x14ac:dyDescent="0.15">
      <c r="A948" t="s">
        <v>46</v>
      </c>
      <c r="B948" s="8" t="s">
        <v>48</v>
      </c>
    </row>
    <row r="949" spans="1:2" x14ac:dyDescent="0.15">
      <c r="A949" t="s">
        <v>46</v>
      </c>
      <c r="B949" s="8" t="s">
        <v>49</v>
      </c>
    </row>
    <row r="950" spans="1:2" x14ac:dyDescent="0.15">
      <c r="A950" t="s">
        <v>46</v>
      </c>
      <c r="B950" s="8" t="s">
        <v>50</v>
      </c>
    </row>
    <row r="951" spans="1:2" x14ac:dyDescent="0.15">
      <c r="A951" t="s">
        <v>46</v>
      </c>
      <c r="B951" s="8" t="s">
        <v>51</v>
      </c>
    </row>
    <row r="952" spans="1:2" x14ac:dyDescent="0.15">
      <c r="A952" t="s">
        <v>46</v>
      </c>
      <c r="B952" s="8" t="s">
        <v>52</v>
      </c>
    </row>
    <row r="953" spans="1:2" x14ac:dyDescent="0.15">
      <c r="A953" t="s">
        <v>46</v>
      </c>
      <c r="B953" s="8" t="s">
        <v>53</v>
      </c>
    </row>
    <row r="954" spans="1:2" x14ac:dyDescent="0.15">
      <c r="A954" t="s">
        <v>46</v>
      </c>
      <c r="B954" s="8" t="s">
        <v>54</v>
      </c>
    </row>
    <row r="955" spans="1:2" x14ac:dyDescent="0.15">
      <c r="A955" t="s">
        <v>46</v>
      </c>
      <c r="B955" s="8" t="s">
        <v>55</v>
      </c>
    </row>
    <row r="956" spans="1:2" x14ac:dyDescent="0.15">
      <c r="A956" t="s">
        <v>46</v>
      </c>
    </row>
    <row r="957" spans="1:2" x14ac:dyDescent="0.15">
      <c r="A957" t="s">
        <v>46</v>
      </c>
      <c r="B957" s="8" t="s">
        <v>1125</v>
      </c>
    </row>
    <row r="958" spans="1:2" x14ac:dyDescent="0.15">
      <c r="A958" t="s">
        <v>46</v>
      </c>
      <c r="B958" s="8" t="s">
        <v>57</v>
      </c>
    </row>
    <row r="959" spans="1:2" x14ac:dyDescent="0.15">
      <c r="A959" t="s">
        <v>46</v>
      </c>
      <c r="B959" s="8" t="s">
        <v>58</v>
      </c>
    </row>
    <row r="960" spans="1:2" x14ac:dyDescent="0.15">
      <c r="A960" t="s">
        <v>46</v>
      </c>
      <c r="B960" s="8" t="s">
        <v>59</v>
      </c>
    </row>
    <row r="961" spans="1:2" x14ac:dyDescent="0.15">
      <c r="A961" t="s">
        <v>46</v>
      </c>
      <c r="B961" s="8" t="s">
        <v>60</v>
      </c>
    </row>
    <row r="962" spans="1:2" x14ac:dyDescent="0.15">
      <c r="A962" t="s">
        <v>46</v>
      </c>
      <c r="B962" s="8" t="s">
        <v>61</v>
      </c>
    </row>
    <row r="963" spans="1:2" x14ac:dyDescent="0.15">
      <c r="A963" t="s">
        <v>46</v>
      </c>
      <c r="B963" s="8" t="s">
        <v>62</v>
      </c>
    </row>
    <row r="964" spans="1:2" x14ac:dyDescent="0.15">
      <c r="A964" t="s">
        <v>46</v>
      </c>
      <c r="B964" s="8" t="s">
        <v>1126</v>
      </c>
    </row>
    <row r="965" spans="1:2" x14ac:dyDescent="0.15">
      <c r="A965" t="s">
        <v>46</v>
      </c>
      <c r="B965" s="8" t="s">
        <v>64</v>
      </c>
    </row>
    <row r="966" spans="1:2" x14ac:dyDescent="0.15">
      <c r="A966" t="s">
        <v>46</v>
      </c>
      <c r="B966" s="8" t="s">
        <v>65</v>
      </c>
    </row>
    <row r="967" spans="1:2" x14ac:dyDescent="0.15">
      <c r="A967" t="s">
        <v>46</v>
      </c>
      <c r="B967" s="8" t="s">
        <v>66</v>
      </c>
    </row>
    <row r="968" spans="1:2" x14ac:dyDescent="0.15">
      <c r="A968" t="s">
        <v>46</v>
      </c>
      <c r="B968" s="8" t="s">
        <v>1105</v>
      </c>
    </row>
    <row r="969" spans="1:2" x14ac:dyDescent="0.15">
      <c r="A969" t="s">
        <v>46</v>
      </c>
      <c r="B969" s="8" t="s">
        <v>68</v>
      </c>
    </row>
    <row r="970" spans="1:2" x14ac:dyDescent="0.15">
      <c r="A970" t="s">
        <v>46</v>
      </c>
      <c r="B970" s="8" t="s">
        <v>1127</v>
      </c>
    </row>
    <row r="971" spans="1:2" x14ac:dyDescent="0.15">
      <c r="A971" t="s">
        <v>46</v>
      </c>
      <c r="B971" s="8" t="s">
        <v>1128</v>
      </c>
    </row>
    <row r="972" spans="1:2" x14ac:dyDescent="0.15">
      <c r="A972" t="s">
        <v>46</v>
      </c>
      <c r="B972" s="8" t="s">
        <v>71</v>
      </c>
    </row>
    <row r="973" spans="1:2" x14ac:dyDescent="0.15">
      <c r="A973" t="s">
        <v>46</v>
      </c>
      <c r="B973" s="8" t="s">
        <v>72</v>
      </c>
    </row>
    <row r="974" spans="1:2" x14ac:dyDescent="0.15">
      <c r="A974" t="s">
        <v>46</v>
      </c>
      <c r="B974" s="8" t="s">
        <v>47</v>
      </c>
    </row>
    <row r="975" spans="1:2" x14ac:dyDescent="0.15">
      <c r="A975" t="s">
        <v>46</v>
      </c>
      <c r="B975" s="8" t="s">
        <v>48</v>
      </c>
    </row>
    <row r="976" spans="1:2" x14ac:dyDescent="0.15">
      <c r="A976" t="s">
        <v>46</v>
      </c>
      <c r="B976" s="8" t="s">
        <v>49</v>
      </c>
    </row>
    <row r="977" spans="1:2" x14ac:dyDescent="0.15">
      <c r="A977" t="s">
        <v>46</v>
      </c>
      <c r="B977" s="8" t="s">
        <v>50</v>
      </c>
    </row>
    <row r="978" spans="1:2" x14ac:dyDescent="0.15">
      <c r="A978" t="s">
        <v>46</v>
      </c>
      <c r="B978" s="8" t="s">
        <v>51</v>
      </c>
    </row>
    <row r="979" spans="1:2" x14ac:dyDescent="0.15">
      <c r="A979" t="s">
        <v>46</v>
      </c>
      <c r="B979" s="8" t="s">
        <v>52</v>
      </c>
    </row>
    <row r="980" spans="1:2" x14ac:dyDescent="0.15">
      <c r="A980" t="s">
        <v>46</v>
      </c>
      <c r="B980" s="8" t="s">
        <v>53</v>
      </c>
    </row>
    <row r="981" spans="1:2" x14ac:dyDescent="0.15">
      <c r="A981" t="s">
        <v>46</v>
      </c>
      <c r="B981" s="8" t="s">
        <v>54</v>
      </c>
    </row>
    <row r="982" spans="1:2" x14ac:dyDescent="0.15">
      <c r="A982" t="s">
        <v>46</v>
      </c>
      <c r="B982" s="8" t="s">
        <v>55</v>
      </c>
    </row>
    <row r="983" spans="1:2" x14ac:dyDescent="0.15">
      <c r="A983" t="s">
        <v>46</v>
      </c>
    </row>
    <row r="984" spans="1:2" x14ac:dyDescent="0.15">
      <c r="A984" t="s">
        <v>46</v>
      </c>
      <c r="B984" s="8" t="s">
        <v>1129</v>
      </c>
    </row>
    <row r="985" spans="1:2" x14ac:dyDescent="0.15">
      <c r="A985" t="s">
        <v>46</v>
      </c>
      <c r="B985" s="8" t="s">
        <v>57</v>
      </c>
    </row>
    <row r="986" spans="1:2" x14ac:dyDescent="0.15">
      <c r="A986" t="s">
        <v>46</v>
      </c>
      <c r="B986" s="8" t="s">
        <v>58</v>
      </c>
    </row>
    <row r="987" spans="1:2" x14ac:dyDescent="0.15">
      <c r="A987" t="s">
        <v>46</v>
      </c>
      <c r="B987" s="8" t="s">
        <v>59</v>
      </c>
    </row>
    <row r="988" spans="1:2" x14ac:dyDescent="0.15">
      <c r="A988" t="s">
        <v>46</v>
      </c>
      <c r="B988" s="8" t="s">
        <v>60</v>
      </c>
    </row>
    <row r="989" spans="1:2" x14ac:dyDescent="0.15">
      <c r="A989" t="s">
        <v>46</v>
      </c>
      <c r="B989" s="8" t="s">
        <v>61</v>
      </c>
    </row>
    <row r="990" spans="1:2" x14ac:dyDescent="0.15">
      <c r="A990" t="s">
        <v>46</v>
      </c>
      <c r="B990" s="8" t="s">
        <v>62</v>
      </c>
    </row>
    <row r="991" spans="1:2" x14ac:dyDescent="0.15">
      <c r="A991" t="s">
        <v>46</v>
      </c>
      <c r="B991" s="8" t="s">
        <v>63</v>
      </c>
    </row>
    <row r="992" spans="1:2" x14ac:dyDescent="0.15">
      <c r="A992" t="s">
        <v>46</v>
      </c>
      <c r="B992" s="8" t="s">
        <v>64</v>
      </c>
    </row>
    <row r="993" spans="1:2" x14ac:dyDescent="0.15">
      <c r="A993" t="s">
        <v>46</v>
      </c>
      <c r="B993" s="8" t="s">
        <v>65</v>
      </c>
    </row>
    <row r="994" spans="1:2" x14ac:dyDescent="0.15">
      <c r="A994" t="s">
        <v>46</v>
      </c>
      <c r="B994" s="8" t="s">
        <v>66</v>
      </c>
    </row>
    <row r="995" spans="1:2" x14ac:dyDescent="0.15">
      <c r="A995" t="s">
        <v>46</v>
      </c>
      <c r="B995" s="8" t="s">
        <v>1109</v>
      </c>
    </row>
    <row r="996" spans="1:2" x14ac:dyDescent="0.15">
      <c r="A996" t="s">
        <v>46</v>
      </c>
      <c r="B996" s="8" t="s">
        <v>68</v>
      </c>
    </row>
    <row r="997" spans="1:2" x14ac:dyDescent="0.15">
      <c r="A997" t="s">
        <v>46</v>
      </c>
      <c r="B997" s="8" t="s">
        <v>1130</v>
      </c>
    </row>
    <row r="998" spans="1:2" x14ac:dyDescent="0.15">
      <c r="A998" t="s">
        <v>46</v>
      </c>
      <c r="B998" s="8" t="s">
        <v>1131</v>
      </c>
    </row>
    <row r="999" spans="1:2" x14ac:dyDescent="0.15">
      <c r="A999" t="s">
        <v>46</v>
      </c>
      <c r="B999" s="8" t="s">
        <v>71</v>
      </c>
    </row>
    <row r="1000" spans="1:2" x14ac:dyDescent="0.15">
      <c r="A1000" t="s">
        <v>46</v>
      </c>
      <c r="B1000" s="8" t="s">
        <v>72</v>
      </c>
    </row>
    <row r="1001" spans="1:2" x14ac:dyDescent="0.15">
      <c r="A1001" t="s">
        <v>46</v>
      </c>
      <c r="B1001" s="8" t="s">
        <v>47</v>
      </c>
    </row>
    <row r="1002" spans="1:2" x14ac:dyDescent="0.15">
      <c r="A1002" t="s">
        <v>46</v>
      </c>
      <c r="B1002" s="8" t="s">
        <v>48</v>
      </c>
    </row>
    <row r="1003" spans="1:2" x14ac:dyDescent="0.15">
      <c r="A1003" t="s">
        <v>46</v>
      </c>
      <c r="B1003" s="8" t="s">
        <v>49</v>
      </c>
    </row>
    <row r="1004" spans="1:2" x14ac:dyDescent="0.15">
      <c r="A1004" t="s">
        <v>46</v>
      </c>
      <c r="B1004" s="8" t="s">
        <v>50</v>
      </c>
    </row>
    <row r="1005" spans="1:2" x14ac:dyDescent="0.15">
      <c r="A1005" t="s">
        <v>46</v>
      </c>
      <c r="B1005" s="8" t="s">
        <v>51</v>
      </c>
    </row>
    <row r="1006" spans="1:2" x14ac:dyDescent="0.15">
      <c r="A1006" t="s">
        <v>46</v>
      </c>
      <c r="B1006" s="8" t="s">
        <v>52</v>
      </c>
    </row>
    <row r="1007" spans="1:2" x14ac:dyDescent="0.15">
      <c r="A1007" t="s">
        <v>46</v>
      </c>
      <c r="B1007" s="8" t="s">
        <v>53</v>
      </c>
    </row>
    <row r="1008" spans="1:2" x14ac:dyDescent="0.15">
      <c r="A1008" t="s">
        <v>46</v>
      </c>
      <c r="B1008" s="8" t="s">
        <v>54</v>
      </c>
    </row>
    <row r="1009" spans="1:2" x14ac:dyDescent="0.15">
      <c r="A1009" t="s">
        <v>46</v>
      </c>
      <c r="B1009" s="8" t="s">
        <v>55</v>
      </c>
    </row>
    <row r="1010" spans="1:2" x14ac:dyDescent="0.15">
      <c r="A1010" t="s">
        <v>46</v>
      </c>
    </row>
    <row r="1011" spans="1:2" x14ac:dyDescent="0.15">
      <c r="A1011" t="s">
        <v>46</v>
      </c>
      <c r="B1011" s="8" t="s">
        <v>56</v>
      </c>
    </row>
    <row r="1012" spans="1:2" x14ac:dyDescent="0.15">
      <c r="A1012" t="s">
        <v>46</v>
      </c>
      <c r="B1012" s="8" t="s">
        <v>57</v>
      </c>
    </row>
    <row r="1013" spans="1:2" x14ac:dyDescent="0.15">
      <c r="A1013" t="s">
        <v>46</v>
      </c>
      <c r="B1013" s="8" t="s">
        <v>58</v>
      </c>
    </row>
    <row r="1014" spans="1:2" x14ac:dyDescent="0.15">
      <c r="A1014" t="s">
        <v>46</v>
      </c>
      <c r="B1014" s="8" t="s">
        <v>59</v>
      </c>
    </row>
    <row r="1015" spans="1:2" x14ac:dyDescent="0.15">
      <c r="A1015" t="s">
        <v>46</v>
      </c>
      <c r="B1015" s="8" t="s">
        <v>60</v>
      </c>
    </row>
    <row r="1016" spans="1:2" x14ac:dyDescent="0.15">
      <c r="A1016" t="s">
        <v>46</v>
      </c>
      <c r="B1016" s="8" t="s">
        <v>61</v>
      </c>
    </row>
    <row r="1017" spans="1:2" x14ac:dyDescent="0.15">
      <c r="A1017" t="s">
        <v>46</v>
      </c>
      <c r="B1017" s="8" t="s">
        <v>62</v>
      </c>
    </row>
    <row r="1018" spans="1:2" x14ac:dyDescent="0.15">
      <c r="A1018" t="s">
        <v>46</v>
      </c>
      <c r="B1018" s="8" t="s">
        <v>63</v>
      </c>
    </row>
    <row r="1019" spans="1:2" x14ac:dyDescent="0.15">
      <c r="A1019" t="s">
        <v>46</v>
      </c>
      <c r="B1019" s="8" t="s">
        <v>64</v>
      </c>
    </row>
    <row r="1020" spans="1:2" x14ac:dyDescent="0.15">
      <c r="A1020" t="s">
        <v>46</v>
      </c>
      <c r="B1020" s="8" t="s">
        <v>65</v>
      </c>
    </row>
    <row r="1021" spans="1:2" x14ac:dyDescent="0.15">
      <c r="A1021" t="s">
        <v>46</v>
      </c>
      <c r="B1021" s="8" t="s">
        <v>66</v>
      </c>
    </row>
    <row r="1022" spans="1:2" x14ac:dyDescent="0.15">
      <c r="A1022" t="s">
        <v>46</v>
      </c>
      <c r="B1022" s="8" t="s">
        <v>67</v>
      </c>
    </row>
    <row r="1023" spans="1:2" x14ac:dyDescent="0.15">
      <c r="A1023" t="s">
        <v>46</v>
      </c>
      <c r="B1023" s="8" t="s">
        <v>68</v>
      </c>
    </row>
    <row r="1024" spans="1:2" x14ac:dyDescent="0.15">
      <c r="A1024" t="s">
        <v>46</v>
      </c>
      <c r="B1024" s="8" t="s">
        <v>69</v>
      </c>
    </row>
    <row r="1025" spans="1:2" x14ac:dyDescent="0.15">
      <c r="A1025" t="s">
        <v>46</v>
      </c>
      <c r="B1025" s="8" t="s">
        <v>70</v>
      </c>
    </row>
    <row r="1026" spans="1:2" x14ac:dyDescent="0.15">
      <c r="A1026" t="s">
        <v>46</v>
      </c>
      <c r="B1026" s="8" t="s">
        <v>71</v>
      </c>
    </row>
    <row r="1027" spans="1:2" x14ac:dyDescent="0.15">
      <c r="A1027" t="s">
        <v>46</v>
      </c>
      <c r="B1027" s="8" t="s">
        <v>72</v>
      </c>
    </row>
    <row r="1028" spans="1:2" x14ac:dyDescent="0.15">
      <c r="A1028" t="s">
        <v>46</v>
      </c>
      <c r="B1028" s="8" t="s">
        <v>47</v>
      </c>
    </row>
    <row r="1029" spans="1:2" x14ac:dyDescent="0.15">
      <c r="A1029" t="s">
        <v>46</v>
      </c>
      <c r="B1029" s="8" t="s">
        <v>48</v>
      </c>
    </row>
    <row r="1030" spans="1:2" x14ac:dyDescent="0.15">
      <c r="A1030" t="s">
        <v>46</v>
      </c>
      <c r="B1030" s="8" t="s">
        <v>49</v>
      </c>
    </row>
    <row r="1031" spans="1:2" x14ac:dyDescent="0.15">
      <c r="A1031" t="s">
        <v>46</v>
      </c>
      <c r="B1031" s="8" t="s">
        <v>50</v>
      </c>
    </row>
    <row r="1032" spans="1:2" x14ac:dyDescent="0.15">
      <c r="A1032" t="s">
        <v>46</v>
      </c>
      <c r="B1032" s="8" t="s">
        <v>51</v>
      </c>
    </row>
    <row r="1033" spans="1:2" x14ac:dyDescent="0.15">
      <c r="A1033" t="s">
        <v>46</v>
      </c>
      <c r="B1033" s="8" t="s">
        <v>52</v>
      </c>
    </row>
    <row r="1034" spans="1:2" x14ac:dyDescent="0.15">
      <c r="A1034" t="s">
        <v>46</v>
      </c>
      <c r="B1034" s="8" t="s">
        <v>53</v>
      </c>
    </row>
    <row r="1035" spans="1:2" x14ac:dyDescent="0.15">
      <c r="A1035" t="s">
        <v>46</v>
      </c>
      <c r="B1035" s="8" t="s">
        <v>54</v>
      </c>
    </row>
    <row r="1036" spans="1:2" x14ac:dyDescent="0.15">
      <c r="A1036" t="s">
        <v>46</v>
      </c>
      <c r="B1036" s="8" t="s">
        <v>55</v>
      </c>
    </row>
    <row r="1037" spans="1:2" x14ac:dyDescent="0.15">
      <c r="A1037" t="s">
        <v>46</v>
      </c>
    </row>
    <row r="1038" spans="1:2" x14ac:dyDescent="0.15">
      <c r="A1038" t="s">
        <v>46</v>
      </c>
      <c r="B1038" s="8" t="s">
        <v>73</v>
      </c>
    </row>
    <row r="1039" spans="1:2" x14ac:dyDescent="0.15">
      <c r="A1039" t="s">
        <v>46</v>
      </c>
      <c r="B1039" s="8" t="s">
        <v>57</v>
      </c>
    </row>
    <row r="1040" spans="1:2" x14ac:dyDescent="0.15">
      <c r="A1040" t="s">
        <v>46</v>
      </c>
      <c r="B1040" s="8" t="s">
        <v>58</v>
      </c>
    </row>
    <row r="1041" spans="1:2" x14ac:dyDescent="0.15">
      <c r="A1041" t="s">
        <v>46</v>
      </c>
      <c r="B1041" s="8" t="s">
        <v>59</v>
      </c>
    </row>
    <row r="1042" spans="1:2" x14ac:dyDescent="0.15">
      <c r="A1042" t="s">
        <v>46</v>
      </c>
      <c r="B1042" s="8" t="s">
        <v>60</v>
      </c>
    </row>
    <row r="1043" spans="1:2" x14ac:dyDescent="0.15">
      <c r="A1043" t="s">
        <v>46</v>
      </c>
      <c r="B1043" s="8" t="s">
        <v>61</v>
      </c>
    </row>
    <row r="1044" spans="1:2" x14ac:dyDescent="0.15">
      <c r="A1044" t="s">
        <v>46</v>
      </c>
      <c r="B1044" s="8" t="s">
        <v>62</v>
      </c>
    </row>
    <row r="1045" spans="1:2" x14ac:dyDescent="0.15">
      <c r="A1045" t="s">
        <v>46</v>
      </c>
      <c r="B1045" s="8" t="s">
        <v>74</v>
      </c>
    </row>
    <row r="1046" spans="1:2" x14ac:dyDescent="0.15">
      <c r="A1046" t="s">
        <v>46</v>
      </c>
      <c r="B1046" s="8" t="s">
        <v>64</v>
      </c>
    </row>
    <row r="1047" spans="1:2" x14ac:dyDescent="0.15">
      <c r="A1047" t="s">
        <v>46</v>
      </c>
      <c r="B1047" s="8" t="s">
        <v>65</v>
      </c>
    </row>
    <row r="1048" spans="1:2" x14ac:dyDescent="0.15">
      <c r="A1048" t="s">
        <v>46</v>
      </c>
      <c r="B1048" s="8" t="s">
        <v>66</v>
      </c>
    </row>
    <row r="1049" spans="1:2" x14ac:dyDescent="0.15">
      <c r="A1049" t="s">
        <v>46</v>
      </c>
      <c r="B1049" s="8" t="s">
        <v>75</v>
      </c>
    </row>
    <row r="1050" spans="1:2" x14ac:dyDescent="0.15">
      <c r="A1050" t="s">
        <v>46</v>
      </c>
      <c r="B1050" s="8" t="s">
        <v>68</v>
      </c>
    </row>
    <row r="1051" spans="1:2" x14ac:dyDescent="0.15">
      <c r="A1051" t="s">
        <v>46</v>
      </c>
      <c r="B1051" s="8" t="s">
        <v>76</v>
      </c>
    </row>
    <row r="1052" spans="1:2" x14ac:dyDescent="0.15">
      <c r="A1052" t="s">
        <v>46</v>
      </c>
      <c r="B1052" s="8" t="s">
        <v>77</v>
      </c>
    </row>
    <row r="1053" spans="1:2" x14ac:dyDescent="0.15">
      <c r="A1053" t="s">
        <v>46</v>
      </c>
      <c r="B1053" s="8" t="s">
        <v>71</v>
      </c>
    </row>
    <row r="1054" spans="1:2" x14ac:dyDescent="0.15">
      <c r="A1054" t="s">
        <v>46</v>
      </c>
      <c r="B1054" s="8" t="s">
        <v>72</v>
      </c>
    </row>
    <row r="1055" spans="1:2" x14ac:dyDescent="0.15">
      <c r="A1055" t="s">
        <v>46</v>
      </c>
      <c r="B1055" s="8" t="s">
        <v>47</v>
      </c>
    </row>
    <row r="1056" spans="1:2" x14ac:dyDescent="0.15">
      <c r="A1056" t="s">
        <v>46</v>
      </c>
      <c r="B1056" s="8" t="s">
        <v>48</v>
      </c>
    </row>
    <row r="1057" spans="1:2" x14ac:dyDescent="0.15">
      <c r="A1057" t="s">
        <v>46</v>
      </c>
      <c r="B1057" s="8" t="s">
        <v>49</v>
      </c>
    </row>
    <row r="1058" spans="1:2" x14ac:dyDescent="0.15">
      <c r="A1058" t="s">
        <v>46</v>
      </c>
      <c r="B1058" s="8" t="s">
        <v>50</v>
      </c>
    </row>
    <row r="1059" spans="1:2" x14ac:dyDescent="0.15">
      <c r="A1059" t="s">
        <v>46</v>
      </c>
      <c r="B1059" s="8" t="s">
        <v>51</v>
      </c>
    </row>
    <row r="1060" spans="1:2" x14ac:dyDescent="0.15">
      <c r="A1060" t="s">
        <v>46</v>
      </c>
      <c r="B1060" s="8" t="s">
        <v>52</v>
      </c>
    </row>
    <row r="1061" spans="1:2" x14ac:dyDescent="0.15">
      <c r="A1061" t="s">
        <v>46</v>
      </c>
      <c r="B1061" s="8" t="s">
        <v>53</v>
      </c>
    </row>
    <row r="1062" spans="1:2" x14ac:dyDescent="0.15">
      <c r="A1062" t="s">
        <v>46</v>
      </c>
      <c r="B1062" s="8" t="s">
        <v>54</v>
      </c>
    </row>
    <row r="1063" spans="1:2" x14ac:dyDescent="0.15">
      <c r="A1063" t="s">
        <v>46</v>
      </c>
      <c r="B1063" s="8" t="s">
        <v>55</v>
      </c>
    </row>
    <row r="1064" spans="1:2" x14ac:dyDescent="0.15">
      <c r="A1064" t="s">
        <v>46</v>
      </c>
    </row>
    <row r="1065" spans="1:2" x14ac:dyDescent="0.15">
      <c r="A1065" t="s">
        <v>46</v>
      </c>
      <c r="B1065" s="8" t="s">
        <v>78</v>
      </c>
    </row>
    <row r="1066" spans="1:2" x14ac:dyDescent="0.15">
      <c r="A1066" t="s">
        <v>46</v>
      </c>
      <c r="B1066" s="8" t="s">
        <v>57</v>
      </c>
    </row>
    <row r="1067" spans="1:2" x14ac:dyDescent="0.15">
      <c r="A1067" t="s">
        <v>46</v>
      </c>
      <c r="B1067" s="8" t="s">
        <v>58</v>
      </c>
    </row>
    <row r="1068" spans="1:2" x14ac:dyDescent="0.15">
      <c r="A1068" t="s">
        <v>46</v>
      </c>
      <c r="B1068" s="8" t="s">
        <v>59</v>
      </c>
    </row>
    <row r="1069" spans="1:2" x14ac:dyDescent="0.15">
      <c r="A1069" t="s">
        <v>46</v>
      </c>
      <c r="B1069" s="8" t="s">
        <v>60</v>
      </c>
    </row>
    <row r="1070" spans="1:2" x14ac:dyDescent="0.15">
      <c r="A1070" t="s">
        <v>46</v>
      </c>
      <c r="B1070" s="8" t="s">
        <v>61</v>
      </c>
    </row>
    <row r="1071" spans="1:2" x14ac:dyDescent="0.15">
      <c r="A1071" t="s">
        <v>46</v>
      </c>
      <c r="B1071" s="8" t="s">
        <v>62</v>
      </c>
    </row>
    <row r="1072" spans="1:2" x14ac:dyDescent="0.15">
      <c r="A1072" t="s">
        <v>46</v>
      </c>
      <c r="B1072" s="8" t="s">
        <v>79</v>
      </c>
    </row>
    <row r="1073" spans="1:2" x14ac:dyDescent="0.15">
      <c r="A1073" t="s">
        <v>46</v>
      </c>
      <c r="B1073" s="8" t="s">
        <v>64</v>
      </c>
    </row>
    <row r="1074" spans="1:2" x14ac:dyDescent="0.15">
      <c r="A1074" t="s">
        <v>46</v>
      </c>
      <c r="B1074" s="8" t="s">
        <v>65</v>
      </c>
    </row>
    <row r="1075" spans="1:2" x14ac:dyDescent="0.15">
      <c r="A1075" t="s">
        <v>46</v>
      </c>
      <c r="B1075" s="8" t="s">
        <v>66</v>
      </c>
    </row>
    <row r="1076" spans="1:2" x14ac:dyDescent="0.15">
      <c r="A1076" t="s">
        <v>46</v>
      </c>
      <c r="B1076" s="8" t="s">
        <v>80</v>
      </c>
    </row>
    <row r="1077" spans="1:2" x14ac:dyDescent="0.15">
      <c r="A1077" t="s">
        <v>46</v>
      </c>
      <c r="B1077" s="8" t="s">
        <v>68</v>
      </c>
    </row>
    <row r="1078" spans="1:2" x14ac:dyDescent="0.15">
      <c r="A1078" t="s">
        <v>46</v>
      </c>
      <c r="B1078" s="8" t="s">
        <v>81</v>
      </c>
    </row>
    <row r="1079" spans="1:2" x14ac:dyDescent="0.15">
      <c r="A1079" t="s">
        <v>46</v>
      </c>
      <c r="B1079" s="8" t="s">
        <v>82</v>
      </c>
    </row>
    <row r="1080" spans="1:2" x14ac:dyDescent="0.15">
      <c r="A1080" t="s">
        <v>46</v>
      </c>
      <c r="B1080" s="8" t="s">
        <v>71</v>
      </c>
    </row>
    <row r="1081" spans="1:2" x14ac:dyDescent="0.15">
      <c r="A1081" t="s">
        <v>46</v>
      </c>
      <c r="B1081" s="8" t="s">
        <v>72</v>
      </c>
    </row>
    <row r="1082" spans="1:2" x14ac:dyDescent="0.15">
      <c r="A1082" t="s">
        <v>46</v>
      </c>
      <c r="B1082" s="8" t="s">
        <v>47</v>
      </c>
    </row>
    <row r="1083" spans="1:2" x14ac:dyDescent="0.15">
      <c r="A1083" t="s">
        <v>46</v>
      </c>
      <c r="B1083" s="8" t="s">
        <v>48</v>
      </c>
    </row>
    <row r="1084" spans="1:2" x14ac:dyDescent="0.15">
      <c r="A1084" t="s">
        <v>46</v>
      </c>
      <c r="B1084" s="8" t="s">
        <v>49</v>
      </c>
    </row>
    <row r="1085" spans="1:2" x14ac:dyDescent="0.15">
      <c r="A1085" t="s">
        <v>46</v>
      </c>
      <c r="B1085" s="8" t="s">
        <v>50</v>
      </c>
    </row>
    <row r="1086" spans="1:2" x14ac:dyDescent="0.15">
      <c r="A1086" t="s">
        <v>46</v>
      </c>
      <c r="B1086" s="8" t="s">
        <v>51</v>
      </c>
    </row>
    <row r="1087" spans="1:2" x14ac:dyDescent="0.15">
      <c r="A1087" t="s">
        <v>46</v>
      </c>
      <c r="B1087" s="8" t="s">
        <v>52</v>
      </c>
    </row>
    <row r="1088" spans="1:2" x14ac:dyDescent="0.15">
      <c r="A1088" t="s">
        <v>46</v>
      </c>
      <c r="B1088" s="8" t="s">
        <v>53</v>
      </c>
    </row>
    <row r="1089" spans="1:2" x14ac:dyDescent="0.15">
      <c r="A1089" t="s">
        <v>46</v>
      </c>
      <c r="B1089" s="8" t="s">
        <v>54</v>
      </c>
    </row>
    <row r="1090" spans="1:2" x14ac:dyDescent="0.15">
      <c r="A1090" t="s">
        <v>46</v>
      </c>
      <c r="B1090" s="8" t="s">
        <v>55</v>
      </c>
    </row>
    <row r="1091" spans="1:2" x14ac:dyDescent="0.15">
      <c r="A1091" t="s">
        <v>46</v>
      </c>
    </row>
    <row r="1092" spans="1:2" x14ac:dyDescent="0.15">
      <c r="A1092" t="s">
        <v>46</v>
      </c>
      <c r="B1092" s="8" t="s">
        <v>83</v>
      </c>
    </row>
    <row r="1093" spans="1:2" x14ac:dyDescent="0.15">
      <c r="A1093" t="s">
        <v>46</v>
      </c>
      <c r="B1093" s="8" t="s">
        <v>57</v>
      </c>
    </row>
    <row r="1094" spans="1:2" x14ac:dyDescent="0.15">
      <c r="A1094" t="s">
        <v>46</v>
      </c>
      <c r="B1094" s="8" t="s">
        <v>58</v>
      </c>
    </row>
    <row r="1095" spans="1:2" x14ac:dyDescent="0.15">
      <c r="A1095" t="s">
        <v>46</v>
      </c>
      <c r="B1095" s="8" t="s">
        <v>59</v>
      </c>
    </row>
    <row r="1096" spans="1:2" x14ac:dyDescent="0.15">
      <c r="A1096" t="s">
        <v>46</v>
      </c>
      <c r="B1096" s="8" t="s">
        <v>60</v>
      </c>
    </row>
    <row r="1097" spans="1:2" x14ac:dyDescent="0.15">
      <c r="A1097" t="s">
        <v>46</v>
      </c>
      <c r="B1097" s="8" t="s">
        <v>61</v>
      </c>
    </row>
    <row r="1098" spans="1:2" x14ac:dyDescent="0.15">
      <c r="A1098" t="s">
        <v>46</v>
      </c>
      <c r="B1098" s="8" t="s">
        <v>62</v>
      </c>
    </row>
    <row r="1099" spans="1:2" x14ac:dyDescent="0.15">
      <c r="A1099" t="s">
        <v>46</v>
      </c>
      <c r="B1099" s="8" t="s">
        <v>63</v>
      </c>
    </row>
    <row r="1100" spans="1:2" x14ac:dyDescent="0.15">
      <c r="A1100" t="s">
        <v>46</v>
      </c>
      <c r="B1100" s="8" t="s">
        <v>64</v>
      </c>
    </row>
    <row r="1101" spans="1:2" x14ac:dyDescent="0.15">
      <c r="A1101" t="s">
        <v>46</v>
      </c>
      <c r="B1101" s="8" t="s">
        <v>65</v>
      </c>
    </row>
    <row r="1102" spans="1:2" x14ac:dyDescent="0.15">
      <c r="A1102" t="s">
        <v>46</v>
      </c>
      <c r="B1102" s="8" t="s">
        <v>66</v>
      </c>
    </row>
    <row r="1103" spans="1:2" x14ac:dyDescent="0.15">
      <c r="A1103" t="s">
        <v>46</v>
      </c>
      <c r="B1103" s="8" t="s">
        <v>84</v>
      </c>
    </row>
    <row r="1104" spans="1:2" x14ac:dyDescent="0.15">
      <c r="A1104" t="s">
        <v>46</v>
      </c>
      <c r="B1104" s="8" t="s">
        <v>68</v>
      </c>
    </row>
    <row r="1105" spans="1:2" x14ac:dyDescent="0.15">
      <c r="A1105" t="s">
        <v>46</v>
      </c>
      <c r="B1105" s="8" t="s">
        <v>85</v>
      </c>
    </row>
    <row r="1106" spans="1:2" x14ac:dyDescent="0.15">
      <c r="A1106" t="s">
        <v>46</v>
      </c>
      <c r="B1106" s="8" t="s">
        <v>86</v>
      </c>
    </row>
    <row r="1107" spans="1:2" x14ac:dyDescent="0.15">
      <c r="A1107" t="s">
        <v>46</v>
      </c>
      <c r="B1107" s="8" t="s">
        <v>71</v>
      </c>
    </row>
    <row r="1108" spans="1:2" x14ac:dyDescent="0.15">
      <c r="A1108" t="s">
        <v>46</v>
      </c>
      <c r="B1108" s="8" t="s">
        <v>72</v>
      </c>
    </row>
    <row r="1109" spans="1:2" x14ac:dyDescent="0.15">
      <c r="A1109" t="s">
        <v>46</v>
      </c>
      <c r="B1109" s="8" t="s">
        <v>47</v>
      </c>
    </row>
    <row r="1110" spans="1:2" x14ac:dyDescent="0.15">
      <c r="A1110" t="s">
        <v>46</v>
      </c>
      <c r="B1110" s="8" t="s">
        <v>48</v>
      </c>
    </row>
    <row r="1111" spans="1:2" x14ac:dyDescent="0.15">
      <c r="A1111" t="s">
        <v>46</v>
      </c>
      <c r="B1111" s="8" t="s">
        <v>49</v>
      </c>
    </row>
    <row r="1112" spans="1:2" x14ac:dyDescent="0.15">
      <c r="A1112" t="s">
        <v>46</v>
      </c>
      <c r="B1112" s="8" t="s">
        <v>50</v>
      </c>
    </row>
    <row r="1113" spans="1:2" x14ac:dyDescent="0.15">
      <c r="A1113" t="s">
        <v>46</v>
      </c>
      <c r="B1113" s="8" t="s">
        <v>51</v>
      </c>
    </row>
    <row r="1114" spans="1:2" x14ac:dyDescent="0.15">
      <c r="A1114" t="s">
        <v>46</v>
      </c>
      <c r="B1114" s="8" t="s">
        <v>52</v>
      </c>
    </row>
    <row r="1115" spans="1:2" x14ac:dyDescent="0.15">
      <c r="A1115" t="s">
        <v>46</v>
      </c>
      <c r="B1115" s="8" t="s">
        <v>53</v>
      </c>
    </row>
    <row r="1116" spans="1:2" x14ac:dyDescent="0.15">
      <c r="A1116" t="s">
        <v>46</v>
      </c>
      <c r="B1116" s="8" t="s">
        <v>54</v>
      </c>
    </row>
    <row r="1117" spans="1:2" x14ac:dyDescent="0.15">
      <c r="A1117" t="s">
        <v>46</v>
      </c>
      <c r="B1117" s="8" t="s">
        <v>55</v>
      </c>
    </row>
    <row r="1118" spans="1:2" x14ac:dyDescent="0.15">
      <c r="A1118" t="s">
        <v>46</v>
      </c>
    </row>
    <row r="1119" spans="1:2" x14ac:dyDescent="0.15">
      <c r="A1119" t="s">
        <v>87</v>
      </c>
    </row>
    <row r="1120" spans="1:2" x14ac:dyDescent="0.15">
      <c r="A1120" t="s">
        <v>87</v>
      </c>
      <c r="B1120" s="8" t="s">
        <v>88</v>
      </c>
    </row>
    <row r="1121" spans="1:2" x14ac:dyDescent="0.15">
      <c r="A1121" t="s">
        <v>87</v>
      </c>
      <c r="B1121" s="8" t="s">
        <v>89</v>
      </c>
    </row>
    <row r="1122" spans="1:2" x14ac:dyDescent="0.15">
      <c r="A1122" t="s">
        <v>87</v>
      </c>
      <c r="B1122" s="8" t="s">
        <v>90</v>
      </c>
    </row>
    <row r="1123" spans="1:2" x14ac:dyDescent="0.15">
      <c r="A1123" t="s">
        <v>87</v>
      </c>
      <c r="B1123" s="8" t="s">
        <v>91</v>
      </c>
    </row>
    <row r="1124" spans="1:2" x14ac:dyDescent="0.15">
      <c r="A1124" t="s">
        <v>87</v>
      </c>
      <c r="B1124" s="8" t="s">
        <v>92</v>
      </c>
    </row>
    <row r="1125" spans="1:2" x14ac:dyDescent="0.15">
      <c r="A1125" t="s">
        <v>87</v>
      </c>
      <c r="B1125" s="8" t="s">
        <v>93</v>
      </c>
    </row>
    <row r="1126" spans="1:2" x14ac:dyDescent="0.15">
      <c r="A1126" t="s">
        <v>87</v>
      </c>
      <c r="B1126" s="8" t="s">
        <v>94</v>
      </c>
    </row>
    <row r="1127" spans="1:2" x14ac:dyDescent="0.15">
      <c r="A1127" t="s">
        <v>87</v>
      </c>
      <c r="B1127" s="8" t="s">
        <v>95</v>
      </c>
    </row>
    <row r="1128" spans="1:2" x14ac:dyDescent="0.15">
      <c r="A1128" t="s">
        <v>87</v>
      </c>
      <c r="B1128" s="8" t="s">
        <v>96</v>
      </c>
    </row>
    <row r="1129" spans="1:2" x14ac:dyDescent="0.15">
      <c r="A1129" t="s">
        <v>87</v>
      </c>
      <c r="B1129" s="8" t="s">
        <v>97</v>
      </c>
    </row>
    <row r="1130" spans="1:2" x14ac:dyDescent="0.15">
      <c r="A1130" t="s">
        <v>87</v>
      </c>
      <c r="B1130" s="8" t="s">
        <v>98</v>
      </c>
    </row>
    <row r="1131" spans="1:2" x14ac:dyDescent="0.15">
      <c r="A1131" t="s">
        <v>87</v>
      </c>
      <c r="B1131" s="8" t="s">
        <v>99</v>
      </c>
    </row>
    <row r="1132" spans="1:2" x14ac:dyDescent="0.15">
      <c r="A1132" t="s">
        <v>87</v>
      </c>
      <c r="B1132" s="8" t="s">
        <v>100</v>
      </c>
    </row>
    <row r="1133" spans="1:2" x14ac:dyDescent="0.15">
      <c r="A1133" t="s">
        <v>87</v>
      </c>
      <c r="B1133" s="8" t="s">
        <v>101</v>
      </c>
    </row>
    <row r="1134" spans="1:2" x14ac:dyDescent="0.15">
      <c r="A1134" t="s">
        <v>87</v>
      </c>
      <c r="B1134" s="8" t="s">
        <v>102</v>
      </c>
    </row>
    <row r="1135" spans="1:2" x14ac:dyDescent="0.15">
      <c r="A1135" t="s">
        <v>87</v>
      </c>
      <c r="B1135" s="8" t="s">
        <v>103</v>
      </c>
    </row>
    <row r="1136" spans="1:2" x14ac:dyDescent="0.15">
      <c r="A1136" t="s">
        <v>87</v>
      </c>
      <c r="B1136" s="8" t="s">
        <v>104</v>
      </c>
    </row>
    <row r="1137" spans="1:2" x14ac:dyDescent="0.15">
      <c r="A1137" t="s">
        <v>87</v>
      </c>
      <c r="B1137" s="8" t="s">
        <v>105</v>
      </c>
    </row>
    <row r="1138" spans="1:2" x14ac:dyDescent="0.15">
      <c r="A1138" t="s">
        <v>87</v>
      </c>
      <c r="B1138" s="8" t="s">
        <v>106</v>
      </c>
    </row>
    <row r="1139" spans="1:2" x14ac:dyDescent="0.15">
      <c r="A1139" t="s">
        <v>87</v>
      </c>
      <c r="B1139" s="8" t="s">
        <v>107</v>
      </c>
    </row>
    <row r="1140" spans="1:2" x14ac:dyDescent="0.15">
      <c r="A1140" t="s">
        <v>87</v>
      </c>
      <c r="B1140" s="8" t="s">
        <v>108</v>
      </c>
    </row>
    <row r="1141" spans="1:2" x14ac:dyDescent="0.15">
      <c r="A1141" t="s">
        <v>87</v>
      </c>
      <c r="B1141" s="8" t="s">
        <v>109</v>
      </c>
    </row>
    <row r="1142" spans="1:2" x14ac:dyDescent="0.15">
      <c r="A1142" t="s">
        <v>87</v>
      </c>
      <c r="B1142" s="8" t="s">
        <v>110</v>
      </c>
    </row>
    <row r="1143" spans="1:2" x14ac:dyDescent="0.15">
      <c r="A1143" t="s">
        <v>87</v>
      </c>
      <c r="B1143" s="8" t="s">
        <v>111</v>
      </c>
    </row>
    <row r="1144" spans="1:2" x14ac:dyDescent="0.15">
      <c r="A1144" t="s">
        <v>87</v>
      </c>
      <c r="B1144" s="8" t="s">
        <v>112</v>
      </c>
    </row>
    <row r="1145" spans="1:2" x14ac:dyDescent="0.15">
      <c r="A1145" t="s">
        <v>87</v>
      </c>
      <c r="B1145" s="8" t="s">
        <v>113</v>
      </c>
    </row>
    <row r="1146" spans="1:2" x14ac:dyDescent="0.15">
      <c r="A1146" t="s">
        <v>87</v>
      </c>
      <c r="B1146" s="8" t="s">
        <v>114</v>
      </c>
    </row>
    <row r="1147" spans="1:2" x14ac:dyDescent="0.15">
      <c r="A1147" t="s">
        <v>87</v>
      </c>
      <c r="B1147" s="8" t="s">
        <v>115</v>
      </c>
    </row>
    <row r="1148" spans="1:2" x14ac:dyDescent="0.15">
      <c r="A1148" t="s">
        <v>87</v>
      </c>
      <c r="B1148" s="8" t="s">
        <v>116</v>
      </c>
    </row>
    <row r="1149" spans="1:2" x14ac:dyDescent="0.15">
      <c r="A1149" t="s">
        <v>87</v>
      </c>
      <c r="B1149" s="8" t="s">
        <v>117</v>
      </c>
    </row>
    <row r="1150" spans="1:2" x14ac:dyDescent="0.15">
      <c r="A1150" t="s">
        <v>87</v>
      </c>
      <c r="B1150" s="8" t="s">
        <v>118</v>
      </c>
    </row>
    <row r="1151" spans="1:2" x14ac:dyDescent="0.15">
      <c r="A1151" t="s">
        <v>87</v>
      </c>
      <c r="B1151" s="8" t="s">
        <v>119</v>
      </c>
    </row>
    <row r="1152" spans="1:2" x14ac:dyDescent="0.15">
      <c r="A1152" t="s">
        <v>87</v>
      </c>
      <c r="B1152" s="8" t="s">
        <v>120</v>
      </c>
    </row>
    <row r="1153" spans="1:2" x14ac:dyDescent="0.15">
      <c r="A1153" t="s">
        <v>87</v>
      </c>
      <c r="B1153" s="8" t="s">
        <v>121</v>
      </c>
    </row>
    <row r="1154" spans="1:2" x14ac:dyDescent="0.15">
      <c r="A1154" t="s">
        <v>87</v>
      </c>
      <c r="B1154" s="8" t="s">
        <v>122</v>
      </c>
    </row>
    <row r="1155" spans="1:2" x14ac:dyDescent="0.15">
      <c r="A1155" t="s">
        <v>87</v>
      </c>
      <c r="B1155" s="8" t="s">
        <v>123</v>
      </c>
    </row>
    <row r="1156" spans="1:2" x14ac:dyDescent="0.15">
      <c r="A1156" t="s">
        <v>87</v>
      </c>
      <c r="B1156" s="8" t="s">
        <v>124</v>
      </c>
    </row>
    <row r="1157" spans="1:2" x14ac:dyDescent="0.15">
      <c r="A1157" t="s">
        <v>87</v>
      </c>
      <c r="B1157" s="8" t="s">
        <v>125</v>
      </c>
    </row>
    <row r="1158" spans="1:2" x14ac:dyDescent="0.15">
      <c r="A1158" t="s">
        <v>87</v>
      </c>
      <c r="B1158" s="8" t="s">
        <v>126</v>
      </c>
    </row>
    <row r="1159" spans="1:2" x14ac:dyDescent="0.15">
      <c r="A1159" t="s">
        <v>87</v>
      </c>
      <c r="B1159" s="8" t="s">
        <v>127</v>
      </c>
    </row>
    <row r="1160" spans="1:2" x14ac:dyDescent="0.15">
      <c r="A1160" t="s">
        <v>87</v>
      </c>
      <c r="B1160" s="8" t="s">
        <v>128</v>
      </c>
    </row>
    <row r="1161" spans="1:2" x14ac:dyDescent="0.15">
      <c r="A1161" t="s">
        <v>87</v>
      </c>
      <c r="B1161" s="8" t="s">
        <v>129</v>
      </c>
    </row>
    <row r="1162" spans="1:2" x14ac:dyDescent="0.15">
      <c r="A1162" t="s">
        <v>87</v>
      </c>
      <c r="B1162" s="8" t="s">
        <v>130</v>
      </c>
    </row>
    <row r="1163" spans="1:2" x14ac:dyDescent="0.15">
      <c r="A1163" t="s">
        <v>87</v>
      </c>
      <c r="B1163" s="8" t="s">
        <v>131</v>
      </c>
    </row>
    <row r="1164" spans="1:2" x14ac:dyDescent="0.15">
      <c r="A1164" t="s">
        <v>87</v>
      </c>
      <c r="B1164" s="8" t="s">
        <v>132</v>
      </c>
    </row>
    <row r="1165" spans="1:2" x14ac:dyDescent="0.15">
      <c r="A1165" t="s">
        <v>87</v>
      </c>
      <c r="B1165" s="8" t="s">
        <v>133</v>
      </c>
    </row>
    <row r="1166" spans="1:2" x14ac:dyDescent="0.15">
      <c r="A1166" t="s">
        <v>87</v>
      </c>
      <c r="B1166" s="8" t="s">
        <v>134</v>
      </c>
    </row>
    <row r="1167" spans="1:2" x14ac:dyDescent="0.15">
      <c r="A1167" t="s">
        <v>87</v>
      </c>
      <c r="B1167" s="8" t="s">
        <v>135</v>
      </c>
    </row>
    <row r="1168" spans="1:2" x14ac:dyDescent="0.15">
      <c r="A1168" t="s">
        <v>87</v>
      </c>
      <c r="B1168" s="8" t="s">
        <v>136</v>
      </c>
    </row>
    <row r="1169" spans="1:2" x14ac:dyDescent="0.15">
      <c r="A1169" t="s">
        <v>87</v>
      </c>
      <c r="B1169" s="8" t="s">
        <v>137</v>
      </c>
    </row>
    <row r="1170" spans="1:2" x14ac:dyDescent="0.15">
      <c r="A1170" t="s">
        <v>87</v>
      </c>
      <c r="B1170" s="8" t="s">
        <v>138</v>
      </c>
    </row>
    <row r="1171" spans="1:2" x14ac:dyDescent="0.15">
      <c r="A1171" t="s">
        <v>87</v>
      </c>
      <c r="B1171" s="8" t="s">
        <v>139</v>
      </c>
    </row>
    <row r="1172" spans="1:2" x14ac:dyDescent="0.15">
      <c r="A1172" t="s">
        <v>87</v>
      </c>
      <c r="B1172" s="8" t="s">
        <v>140</v>
      </c>
    </row>
    <row r="1173" spans="1:2" x14ac:dyDescent="0.15">
      <c r="A1173" t="s">
        <v>141</v>
      </c>
    </row>
    <row r="1174" spans="1:2" x14ac:dyDescent="0.15">
      <c r="A1174" t="s">
        <v>141</v>
      </c>
      <c r="B1174" s="8" t="s">
        <v>142</v>
      </c>
    </row>
    <row r="1175" spans="1:2" x14ac:dyDescent="0.15">
      <c r="A1175" t="s">
        <v>141</v>
      </c>
      <c r="B1175" s="8" t="s">
        <v>143</v>
      </c>
    </row>
    <row r="1176" spans="1:2" x14ac:dyDescent="0.15">
      <c r="A1176" t="s">
        <v>141</v>
      </c>
      <c r="B1176" s="8" t="s">
        <v>144</v>
      </c>
    </row>
    <row r="1177" spans="1:2" x14ac:dyDescent="0.15">
      <c r="A1177" t="s">
        <v>141</v>
      </c>
      <c r="B1177" s="8" t="s">
        <v>145</v>
      </c>
    </row>
    <row r="1178" spans="1:2" x14ac:dyDescent="0.15">
      <c r="A1178" t="s">
        <v>141</v>
      </c>
      <c r="B1178" s="8" t="s">
        <v>146</v>
      </c>
    </row>
    <row r="1179" spans="1:2" x14ac:dyDescent="0.15">
      <c r="A1179" t="s">
        <v>141</v>
      </c>
      <c r="B1179" s="8" t="s">
        <v>147</v>
      </c>
    </row>
    <row r="1180" spans="1:2" x14ac:dyDescent="0.15">
      <c r="A1180" t="s">
        <v>141</v>
      </c>
      <c r="B1180" s="8" t="s">
        <v>148</v>
      </c>
    </row>
    <row r="1181" spans="1:2" x14ac:dyDescent="0.15">
      <c r="A1181" t="s">
        <v>141</v>
      </c>
      <c r="B1181" s="8" t="s">
        <v>149</v>
      </c>
    </row>
    <row r="1182" spans="1:2" x14ac:dyDescent="0.15">
      <c r="A1182" t="s">
        <v>141</v>
      </c>
      <c r="B1182" s="8" t="s">
        <v>150</v>
      </c>
    </row>
    <row r="1183" spans="1:2" x14ac:dyDescent="0.15">
      <c r="A1183" t="s">
        <v>141</v>
      </c>
      <c r="B1183" s="8" t="s">
        <v>151</v>
      </c>
    </row>
    <row r="1184" spans="1:2" x14ac:dyDescent="0.15">
      <c r="A1184" t="s">
        <v>141</v>
      </c>
      <c r="B1184" s="8" t="s">
        <v>152</v>
      </c>
    </row>
    <row r="1185" spans="1:2" x14ac:dyDescent="0.15">
      <c r="A1185" t="s">
        <v>141</v>
      </c>
      <c r="B1185" s="8" t="s">
        <v>153</v>
      </c>
    </row>
    <row r="1186" spans="1:2" x14ac:dyDescent="0.15">
      <c r="A1186" t="s">
        <v>141</v>
      </c>
      <c r="B1186" s="8" t="s">
        <v>154</v>
      </c>
    </row>
    <row r="1187" spans="1:2" x14ac:dyDescent="0.15">
      <c r="A1187" t="s">
        <v>141</v>
      </c>
      <c r="B1187" s="8" t="s">
        <v>155</v>
      </c>
    </row>
    <row r="1188" spans="1:2" x14ac:dyDescent="0.15">
      <c r="A1188" t="s">
        <v>141</v>
      </c>
      <c r="B1188" s="8" t="s">
        <v>156</v>
      </c>
    </row>
    <row r="1189" spans="1:2" x14ac:dyDescent="0.15">
      <c r="A1189" t="s">
        <v>141</v>
      </c>
      <c r="B1189" s="8" t="s">
        <v>157</v>
      </c>
    </row>
    <row r="1190" spans="1:2" x14ac:dyDescent="0.15">
      <c r="A1190" t="s">
        <v>141</v>
      </c>
      <c r="B1190" s="8" t="s">
        <v>158</v>
      </c>
    </row>
    <row r="1191" spans="1:2" x14ac:dyDescent="0.15">
      <c r="A1191" t="s">
        <v>141</v>
      </c>
      <c r="B1191" s="8" t="s">
        <v>159</v>
      </c>
    </row>
    <row r="1192" spans="1:2" x14ac:dyDescent="0.15">
      <c r="A1192" t="s">
        <v>141</v>
      </c>
      <c r="B1192" s="8" t="s">
        <v>160</v>
      </c>
    </row>
    <row r="1193" spans="1:2" x14ac:dyDescent="0.15">
      <c r="A1193" t="s">
        <v>141</v>
      </c>
      <c r="B1193" s="8" t="s">
        <v>161</v>
      </c>
    </row>
    <row r="1194" spans="1:2" x14ac:dyDescent="0.15">
      <c r="A1194" t="s">
        <v>141</v>
      </c>
      <c r="B1194" s="8" t="s">
        <v>162</v>
      </c>
    </row>
    <row r="1195" spans="1:2" x14ac:dyDescent="0.15">
      <c r="A1195" t="s">
        <v>163</v>
      </c>
    </row>
    <row r="1196" spans="1:2" x14ac:dyDescent="0.15">
      <c r="A1196" t="s">
        <v>163</v>
      </c>
      <c r="B1196" s="8" t="s">
        <v>164</v>
      </c>
    </row>
    <row r="1197" spans="1:2" x14ac:dyDescent="0.15">
      <c r="A1197" t="s">
        <v>165</v>
      </c>
    </row>
    <row r="1198" spans="1:2" x14ac:dyDescent="0.15">
      <c r="A1198" t="s">
        <v>165</v>
      </c>
      <c r="B1198" s="8" t="s">
        <v>166</v>
      </c>
    </row>
    <row r="1199" spans="1:2" x14ac:dyDescent="0.15">
      <c r="A1199" t="s">
        <v>165</v>
      </c>
      <c r="B1199" s="8" t="s">
        <v>167</v>
      </c>
    </row>
    <row r="1200" spans="1:2" x14ac:dyDescent="0.15">
      <c r="A1200" t="s">
        <v>165</v>
      </c>
      <c r="B1200" s="8" t="s">
        <v>168</v>
      </c>
    </row>
    <row r="1201" spans="1:2" x14ac:dyDescent="0.15">
      <c r="A1201" t="s">
        <v>165</v>
      </c>
      <c r="B1201" s="8" t="s">
        <v>169</v>
      </c>
    </row>
    <row r="1202" spans="1:2" x14ac:dyDescent="0.15">
      <c r="A1202" t="s">
        <v>165</v>
      </c>
      <c r="B1202" s="8" t="s">
        <v>170</v>
      </c>
    </row>
    <row r="1203" spans="1:2" x14ac:dyDescent="0.15">
      <c r="A1203" t="s">
        <v>165</v>
      </c>
      <c r="B1203" s="8" t="s">
        <v>171</v>
      </c>
    </row>
    <row r="1204" spans="1:2" x14ac:dyDescent="0.15">
      <c r="A1204" t="s">
        <v>165</v>
      </c>
      <c r="B1204" s="8" t="s">
        <v>172</v>
      </c>
    </row>
    <row r="1205" spans="1:2" x14ac:dyDescent="0.15">
      <c r="A1205" t="s">
        <v>165</v>
      </c>
      <c r="B1205" s="8" t="s">
        <v>173</v>
      </c>
    </row>
    <row r="1206" spans="1:2" x14ac:dyDescent="0.15">
      <c r="A1206" t="s">
        <v>165</v>
      </c>
      <c r="B1206" s="8" t="s">
        <v>174</v>
      </c>
    </row>
    <row r="1207" spans="1:2" x14ac:dyDescent="0.15">
      <c r="A1207" t="s">
        <v>165</v>
      </c>
      <c r="B1207" s="8" t="s">
        <v>175</v>
      </c>
    </row>
    <row r="1208" spans="1:2" x14ac:dyDescent="0.15">
      <c r="A1208" t="s">
        <v>165</v>
      </c>
      <c r="B1208" s="8" t="s">
        <v>176</v>
      </c>
    </row>
    <row r="1209" spans="1:2" x14ac:dyDescent="0.15">
      <c r="A1209" t="s">
        <v>165</v>
      </c>
      <c r="B1209" s="8" t="s">
        <v>177</v>
      </c>
    </row>
    <row r="1210" spans="1:2" x14ac:dyDescent="0.15">
      <c r="A1210" t="s">
        <v>165</v>
      </c>
      <c r="B1210" s="8" t="s">
        <v>178</v>
      </c>
    </row>
    <row r="1211" spans="1:2" x14ac:dyDescent="0.15">
      <c r="A1211" t="s">
        <v>165</v>
      </c>
      <c r="B1211" s="8" t="s">
        <v>179</v>
      </c>
    </row>
    <row r="1212" spans="1:2" x14ac:dyDescent="0.15">
      <c r="A1212" t="s">
        <v>180</v>
      </c>
    </row>
    <row r="1213" spans="1:2" x14ac:dyDescent="0.15">
      <c r="A1213" t="s">
        <v>181</v>
      </c>
    </row>
    <row r="1214" spans="1:2" x14ac:dyDescent="0.15">
      <c r="A1214" t="s">
        <v>181</v>
      </c>
      <c r="B1214" s="8" t="s">
        <v>182</v>
      </c>
    </row>
    <row r="1215" spans="1:2" x14ac:dyDescent="0.15">
      <c r="A1215" t="s">
        <v>181</v>
      </c>
      <c r="B1215" s="8" t="s">
        <v>183</v>
      </c>
    </row>
    <row r="1216" spans="1:2" x14ac:dyDescent="0.15">
      <c r="A1216" t="s">
        <v>181</v>
      </c>
      <c r="B1216" s="8" t="s">
        <v>184</v>
      </c>
    </row>
    <row r="1217" spans="1:2" x14ac:dyDescent="0.15">
      <c r="A1217" t="s">
        <v>181</v>
      </c>
      <c r="B1217" s="8" t="s">
        <v>185</v>
      </c>
    </row>
    <row r="1218" spans="1:2" x14ac:dyDescent="0.15">
      <c r="A1218" t="s">
        <v>181</v>
      </c>
      <c r="B1218" s="8" t="s">
        <v>186</v>
      </c>
    </row>
    <row r="1219" spans="1:2" x14ac:dyDescent="0.15">
      <c r="A1219" t="s">
        <v>181</v>
      </c>
      <c r="B1219" s="8" t="s">
        <v>187</v>
      </c>
    </row>
    <row r="1220" spans="1:2" x14ac:dyDescent="0.15">
      <c r="A1220" t="s">
        <v>181</v>
      </c>
      <c r="B1220" s="8" t="s">
        <v>188</v>
      </c>
    </row>
    <row r="1221" spans="1:2" x14ac:dyDescent="0.15">
      <c r="A1221" t="s">
        <v>181</v>
      </c>
      <c r="B1221" s="8" t="s">
        <v>189</v>
      </c>
    </row>
    <row r="1222" spans="1:2" x14ac:dyDescent="0.15">
      <c r="A1222" t="s">
        <v>181</v>
      </c>
      <c r="B1222" s="8" t="s">
        <v>190</v>
      </c>
    </row>
    <row r="1223" spans="1:2" x14ac:dyDescent="0.15">
      <c r="A1223" t="s">
        <v>181</v>
      </c>
      <c r="B1223" s="8" t="s">
        <v>191</v>
      </c>
    </row>
    <row r="1224" spans="1:2" x14ac:dyDescent="0.15">
      <c r="A1224" t="s">
        <v>181</v>
      </c>
      <c r="B1224" s="8" t="s">
        <v>192</v>
      </c>
    </row>
    <row r="1225" spans="1:2" x14ac:dyDescent="0.15">
      <c r="A1225" t="s">
        <v>181</v>
      </c>
      <c r="B1225" s="8" t="s">
        <v>193</v>
      </c>
    </row>
    <row r="1226" spans="1:2" x14ac:dyDescent="0.15">
      <c r="A1226" t="s">
        <v>181</v>
      </c>
      <c r="B1226" s="8" t="s">
        <v>194</v>
      </c>
    </row>
    <row r="1227" spans="1:2" x14ac:dyDescent="0.15">
      <c r="A1227" t="s">
        <v>181</v>
      </c>
      <c r="B1227" s="8" t="s">
        <v>195</v>
      </c>
    </row>
    <row r="1228" spans="1:2" x14ac:dyDescent="0.15">
      <c r="A1228" t="s">
        <v>181</v>
      </c>
      <c r="B1228" s="8" t="s">
        <v>196</v>
      </c>
    </row>
    <row r="1229" spans="1:2" x14ac:dyDescent="0.15">
      <c r="A1229" t="s">
        <v>181</v>
      </c>
      <c r="B1229" s="8" t="s">
        <v>197</v>
      </c>
    </row>
    <row r="1230" spans="1:2" x14ac:dyDescent="0.15">
      <c r="A1230" t="s">
        <v>181</v>
      </c>
      <c r="B1230" s="8" t="s">
        <v>198</v>
      </c>
    </row>
    <row r="1231" spans="1:2" x14ac:dyDescent="0.15">
      <c r="A1231" t="s">
        <v>181</v>
      </c>
      <c r="B1231" s="8" t="s">
        <v>199</v>
      </c>
    </row>
    <row r="1232" spans="1:2" x14ac:dyDescent="0.15">
      <c r="A1232" t="s">
        <v>181</v>
      </c>
      <c r="B1232" s="8" t="s">
        <v>200</v>
      </c>
    </row>
    <row r="1233" spans="1:2" x14ac:dyDescent="0.15">
      <c r="A1233" t="s">
        <v>181</v>
      </c>
      <c r="B1233" s="8" t="s">
        <v>201</v>
      </c>
    </row>
    <row r="1234" spans="1:2" x14ac:dyDescent="0.15">
      <c r="A1234" t="s">
        <v>181</v>
      </c>
      <c r="B1234" s="8" t="s">
        <v>202</v>
      </c>
    </row>
    <row r="1235" spans="1:2" x14ac:dyDescent="0.15">
      <c r="A1235" t="s">
        <v>181</v>
      </c>
      <c r="B1235" s="8" t="s">
        <v>203</v>
      </c>
    </row>
    <row r="1236" spans="1:2" x14ac:dyDescent="0.15">
      <c r="A1236" t="s">
        <v>181</v>
      </c>
      <c r="B1236" s="8" t="s">
        <v>204</v>
      </c>
    </row>
    <row r="1237" spans="1:2" x14ac:dyDescent="0.15">
      <c r="A1237" t="s">
        <v>181</v>
      </c>
      <c r="B1237" s="8" t="s">
        <v>205</v>
      </c>
    </row>
    <row r="1238" spans="1:2" x14ac:dyDescent="0.15">
      <c r="A1238" t="s">
        <v>181</v>
      </c>
      <c r="B1238" s="8" t="s">
        <v>206</v>
      </c>
    </row>
    <row r="1239" spans="1:2" x14ac:dyDescent="0.15">
      <c r="A1239" t="s">
        <v>181</v>
      </c>
      <c r="B1239" s="8" t="s">
        <v>207</v>
      </c>
    </row>
    <row r="1240" spans="1:2" x14ac:dyDescent="0.15">
      <c r="A1240" t="s">
        <v>181</v>
      </c>
      <c r="B1240" s="8" t="s">
        <v>208</v>
      </c>
    </row>
    <row r="1241" spans="1:2" x14ac:dyDescent="0.15">
      <c r="A1241" t="s">
        <v>181</v>
      </c>
      <c r="B1241" s="8" t="s">
        <v>209</v>
      </c>
    </row>
    <row r="1242" spans="1:2" x14ac:dyDescent="0.15">
      <c r="A1242" t="s">
        <v>181</v>
      </c>
      <c r="B1242" s="8" t="s">
        <v>210</v>
      </c>
    </row>
    <row r="1243" spans="1:2" x14ac:dyDescent="0.15">
      <c r="A1243" t="s">
        <v>181</v>
      </c>
      <c r="B1243" s="8" t="s">
        <v>211</v>
      </c>
    </row>
    <row r="1244" spans="1:2" x14ac:dyDescent="0.15">
      <c r="A1244" t="s">
        <v>181</v>
      </c>
      <c r="B1244" s="8" t="s">
        <v>212</v>
      </c>
    </row>
    <row r="1245" spans="1:2" x14ac:dyDescent="0.15">
      <c r="A1245" t="s">
        <v>181</v>
      </c>
      <c r="B1245" s="8" t="s">
        <v>213</v>
      </c>
    </row>
    <row r="1246" spans="1:2" x14ac:dyDescent="0.15">
      <c r="A1246" t="s">
        <v>181</v>
      </c>
      <c r="B1246" s="8" t="s">
        <v>214</v>
      </c>
    </row>
    <row r="1247" spans="1:2" x14ac:dyDescent="0.15">
      <c r="A1247" t="s">
        <v>181</v>
      </c>
      <c r="B1247" s="8" t="s">
        <v>215</v>
      </c>
    </row>
    <row r="1248" spans="1:2" x14ac:dyDescent="0.15">
      <c r="A1248" t="s">
        <v>216</v>
      </c>
    </row>
    <row r="1249" spans="1:2" x14ac:dyDescent="0.15">
      <c r="A1249" t="s">
        <v>217</v>
      </c>
    </row>
    <row r="1250" spans="1:2" x14ac:dyDescent="0.15">
      <c r="A1250" t="s">
        <v>217</v>
      </c>
      <c r="B1250" s="8" t="s">
        <v>1662</v>
      </c>
    </row>
    <row r="1251" spans="1:2" x14ac:dyDescent="0.15">
      <c r="A1251" t="s">
        <v>217</v>
      </c>
      <c r="B1251" s="8" t="s">
        <v>1663</v>
      </c>
    </row>
    <row r="1252" spans="1:2" x14ac:dyDescent="0.15">
      <c r="A1252" t="s">
        <v>218</v>
      </c>
    </row>
    <row r="1253" spans="1:2" x14ac:dyDescent="0.15">
      <c r="A1253" t="s">
        <v>219</v>
      </c>
    </row>
    <row r="1254" spans="1:2" x14ac:dyDescent="0.15">
      <c r="A1254" t="s">
        <v>220</v>
      </c>
    </row>
    <row r="1255" spans="1:2" x14ac:dyDescent="0.15">
      <c r="A1255" t="s">
        <v>221</v>
      </c>
    </row>
    <row r="1256" spans="1:2" x14ac:dyDescent="0.15">
      <c r="A1256" t="s">
        <v>221</v>
      </c>
      <c r="B1256" s="8" t="s">
        <v>1664</v>
      </c>
    </row>
    <row r="1257" spans="1:2" x14ac:dyDescent="0.15">
      <c r="A1257" t="s">
        <v>221</v>
      </c>
      <c r="B1257" s="8" t="s">
        <v>1665</v>
      </c>
    </row>
    <row r="1258" spans="1:2" x14ac:dyDescent="0.15">
      <c r="A1258" t="s">
        <v>221</v>
      </c>
      <c r="B1258" s="8" t="s">
        <v>1666</v>
      </c>
    </row>
    <row r="1259" spans="1:2" x14ac:dyDescent="0.15">
      <c r="A1259" t="s">
        <v>221</v>
      </c>
      <c r="B1259" s="8" t="s">
        <v>1667</v>
      </c>
    </row>
    <row r="1260" spans="1:2" x14ac:dyDescent="0.15">
      <c r="A1260" t="s">
        <v>222</v>
      </c>
    </row>
    <row r="1261" spans="1:2" x14ac:dyDescent="0.15">
      <c r="A1261" t="s">
        <v>222</v>
      </c>
      <c r="B1261" s="8" t="s">
        <v>223</v>
      </c>
    </row>
    <row r="1262" spans="1:2" x14ac:dyDescent="0.15">
      <c r="A1262" t="s">
        <v>222</v>
      </c>
    </row>
    <row r="1263" spans="1:2" x14ac:dyDescent="0.15">
      <c r="A1263" t="s">
        <v>222</v>
      </c>
      <c r="B1263" s="8" t="s">
        <v>224</v>
      </c>
    </row>
    <row r="1264" spans="1:2" x14ac:dyDescent="0.15">
      <c r="A1264" t="s">
        <v>222</v>
      </c>
      <c r="B1264" s="8" t="s">
        <v>225</v>
      </c>
    </row>
    <row r="1265" spans="1:2" x14ac:dyDescent="0.15">
      <c r="A1265" t="s">
        <v>222</v>
      </c>
      <c r="B1265" s="8" t="s">
        <v>226</v>
      </c>
    </row>
    <row r="1266" spans="1:2" x14ac:dyDescent="0.15">
      <c r="A1266" t="s">
        <v>222</v>
      </c>
      <c r="B1266" s="8" t="s">
        <v>227</v>
      </c>
    </row>
    <row r="1267" spans="1:2" x14ac:dyDescent="0.15">
      <c r="A1267" t="s">
        <v>222</v>
      </c>
      <c r="B1267" s="8" t="s">
        <v>228</v>
      </c>
    </row>
    <row r="1268" spans="1:2" x14ac:dyDescent="0.15">
      <c r="A1268" t="s">
        <v>222</v>
      </c>
      <c r="B1268" s="8" t="s">
        <v>229</v>
      </c>
    </row>
    <row r="1269" spans="1:2" x14ac:dyDescent="0.15">
      <c r="A1269" t="s">
        <v>222</v>
      </c>
      <c r="B1269" s="8" t="s">
        <v>230</v>
      </c>
    </row>
    <row r="1270" spans="1:2" x14ac:dyDescent="0.15">
      <c r="A1270" t="s">
        <v>222</v>
      </c>
      <c r="B1270" s="8" t="s">
        <v>231</v>
      </c>
    </row>
    <row r="1271" spans="1:2" x14ac:dyDescent="0.15">
      <c r="A1271" t="s">
        <v>222</v>
      </c>
      <c r="B1271" s="8" t="s">
        <v>232</v>
      </c>
    </row>
    <row r="1272" spans="1:2" x14ac:dyDescent="0.15">
      <c r="A1272" t="s">
        <v>222</v>
      </c>
      <c r="B1272" s="8" t="s">
        <v>233</v>
      </c>
    </row>
    <row r="1273" spans="1:2" x14ac:dyDescent="0.15">
      <c r="A1273" t="s">
        <v>222</v>
      </c>
      <c r="B1273" s="8" t="s">
        <v>234</v>
      </c>
    </row>
    <row r="1274" spans="1:2" x14ac:dyDescent="0.15">
      <c r="A1274" t="s">
        <v>222</v>
      </c>
      <c r="B1274" s="8" t="s">
        <v>235</v>
      </c>
    </row>
    <row r="1275" spans="1:2" x14ac:dyDescent="0.15">
      <c r="A1275" t="s">
        <v>222</v>
      </c>
      <c r="B1275" s="8" t="s">
        <v>236</v>
      </c>
    </row>
    <row r="1276" spans="1:2" x14ac:dyDescent="0.15">
      <c r="A1276" t="s">
        <v>222</v>
      </c>
      <c r="B1276" s="8" t="s">
        <v>237</v>
      </c>
    </row>
    <row r="1277" spans="1:2" x14ac:dyDescent="0.15">
      <c r="A1277" t="s">
        <v>222</v>
      </c>
      <c r="B1277" s="8" t="s">
        <v>238</v>
      </c>
    </row>
    <row r="1278" spans="1:2" x14ac:dyDescent="0.15">
      <c r="A1278" t="s">
        <v>222</v>
      </c>
      <c r="B1278" s="8" t="s">
        <v>239</v>
      </c>
    </row>
    <row r="1279" spans="1:2" x14ac:dyDescent="0.15">
      <c r="A1279" t="s">
        <v>222</v>
      </c>
      <c r="B1279" s="8" t="s">
        <v>240</v>
      </c>
    </row>
    <row r="1280" spans="1:2" x14ac:dyDescent="0.15">
      <c r="A1280" t="s">
        <v>222</v>
      </c>
      <c r="B1280" s="8" t="s">
        <v>241</v>
      </c>
    </row>
    <row r="1281" spans="1:2" x14ac:dyDescent="0.15">
      <c r="A1281" t="s">
        <v>222</v>
      </c>
      <c r="B1281" s="8" t="s">
        <v>242</v>
      </c>
    </row>
    <row r="1282" spans="1:2" x14ac:dyDescent="0.15">
      <c r="A1282" t="s">
        <v>222</v>
      </c>
      <c r="B1282" s="8" t="s">
        <v>243</v>
      </c>
    </row>
    <row r="1283" spans="1:2" x14ac:dyDescent="0.15">
      <c r="A1283" t="s">
        <v>222</v>
      </c>
      <c r="B1283" s="8" t="s">
        <v>244</v>
      </c>
    </row>
    <row r="1284" spans="1:2" x14ac:dyDescent="0.15">
      <c r="A1284" t="s">
        <v>222</v>
      </c>
      <c r="B1284" s="8" t="s">
        <v>245</v>
      </c>
    </row>
    <row r="1285" spans="1:2" x14ac:dyDescent="0.15">
      <c r="A1285" t="s">
        <v>222</v>
      </c>
      <c r="B1285" s="8" t="s">
        <v>246</v>
      </c>
    </row>
    <row r="1286" spans="1:2" x14ac:dyDescent="0.15">
      <c r="A1286" t="s">
        <v>222</v>
      </c>
      <c r="B1286" s="8" t="s">
        <v>247</v>
      </c>
    </row>
    <row r="1287" spans="1:2" x14ac:dyDescent="0.15">
      <c r="A1287" t="s">
        <v>222</v>
      </c>
      <c r="B1287" s="8" t="s">
        <v>248</v>
      </c>
    </row>
    <row r="1288" spans="1:2" x14ac:dyDescent="0.15">
      <c r="A1288" t="s">
        <v>222</v>
      </c>
      <c r="B1288" s="8" t="s">
        <v>249</v>
      </c>
    </row>
    <row r="1289" spans="1:2" x14ac:dyDescent="0.15">
      <c r="A1289" t="s">
        <v>222</v>
      </c>
      <c r="B1289" s="8" t="s">
        <v>250</v>
      </c>
    </row>
    <row r="1290" spans="1:2" x14ac:dyDescent="0.15">
      <c r="A1290" t="s">
        <v>222</v>
      </c>
      <c r="B1290" s="8" t="s">
        <v>251</v>
      </c>
    </row>
    <row r="1291" spans="1:2" x14ac:dyDescent="0.15">
      <c r="A1291" t="s">
        <v>222</v>
      </c>
      <c r="B1291" s="8" t="s">
        <v>252</v>
      </c>
    </row>
    <row r="1292" spans="1:2" x14ac:dyDescent="0.15">
      <c r="A1292" t="s">
        <v>222</v>
      </c>
      <c r="B1292" s="8" t="s">
        <v>253</v>
      </c>
    </row>
    <row r="1293" spans="1:2" x14ac:dyDescent="0.15">
      <c r="A1293" t="s">
        <v>222</v>
      </c>
      <c r="B1293" s="8" t="s">
        <v>254</v>
      </c>
    </row>
    <row r="1294" spans="1:2" x14ac:dyDescent="0.15">
      <c r="A1294" t="s">
        <v>222</v>
      </c>
      <c r="B1294" s="8" t="s">
        <v>255</v>
      </c>
    </row>
    <row r="1295" spans="1:2" x14ac:dyDescent="0.15">
      <c r="A1295" t="s">
        <v>222</v>
      </c>
      <c r="B1295" s="8" t="s">
        <v>256</v>
      </c>
    </row>
    <row r="1296" spans="1:2" x14ac:dyDescent="0.15">
      <c r="A1296" t="s">
        <v>257</v>
      </c>
    </row>
    <row r="1297" spans="1:2" x14ac:dyDescent="0.15">
      <c r="A1297" t="s">
        <v>257</v>
      </c>
      <c r="B1297" s="8" t="s">
        <v>258</v>
      </c>
    </row>
    <row r="1298" spans="1:2" x14ac:dyDescent="0.15">
      <c r="A1298" t="s">
        <v>259</v>
      </c>
    </row>
    <row r="1299" spans="1:2" x14ac:dyDescent="0.15">
      <c r="A1299" t="s">
        <v>259</v>
      </c>
      <c r="B1299" s="8" t="s">
        <v>260</v>
      </c>
    </row>
    <row r="1300" spans="1:2" x14ac:dyDescent="0.15">
      <c r="A1300" t="s">
        <v>261</v>
      </c>
    </row>
    <row r="1301" spans="1:2" x14ac:dyDescent="0.15">
      <c r="A1301" t="s">
        <v>262</v>
      </c>
    </row>
    <row r="1302" spans="1:2" x14ac:dyDescent="0.15">
      <c r="A1302" t="s">
        <v>263</v>
      </c>
    </row>
    <row r="1303" spans="1:2" x14ac:dyDescent="0.15">
      <c r="A1303" t="s">
        <v>263</v>
      </c>
      <c r="B1303" s="8" t="s">
        <v>264</v>
      </c>
    </row>
    <row r="1304" spans="1:2" x14ac:dyDescent="0.15">
      <c r="A1304" t="s">
        <v>263</v>
      </c>
      <c r="B1304" s="8" t="s">
        <v>265</v>
      </c>
    </row>
    <row r="1305" spans="1:2" x14ac:dyDescent="0.15">
      <c r="A1305" t="s">
        <v>263</v>
      </c>
      <c r="B1305" s="8" t="s">
        <v>266</v>
      </c>
    </row>
    <row r="1306" spans="1:2" x14ac:dyDescent="0.15">
      <c r="A1306" t="s">
        <v>263</v>
      </c>
      <c r="B1306" s="8" t="s">
        <v>267</v>
      </c>
    </row>
    <row r="1307" spans="1:2" x14ac:dyDescent="0.15">
      <c r="A1307" t="s">
        <v>263</v>
      </c>
      <c r="B1307" s="8" t="s">
        <v>268</v>
      </c>
    </row>
    <row r="1308" spans="1:2" x14ac:dyDescent="0.15">
      <c r="A1308" t="s">
        <v>263</v>
      </c>
      <c r="B1308" s="8" t="s">
        <v>269</v>
      </c>
    </row>
    <row r="1309" spans="1:2" x14ac:dyDescent="0.15">
      <c r="A1309" t="s">
        <v>263</v>
      </c>
      <c r="B1309" s="8" t="s">
        <v>270</v>
      </c>
    </row>
    <row r="1310" spans="1:2" x14ac:dyDescent="0.15">
      <c r="A1310" t="s">
        <v>263</v>
      </c>
      <c r="B1310" s="8" t="s">
        <v>271</v>
      </c>
    </row>
    <row r="1311" spans="1:2" x14ac:dyDescent="0.15">
      <c r="A1311" t="s">
        <v>263</v>
      </c>
      <c r="B1311" s="8" t="s">
        <v>272</v>
      </c>
    </row>
    <row r="1312" spans="1:2" x14ac:dyDescent="0.15">
      <c r="A1312" t="s">
        <v>263</v>
      </c>
      <c r="B1312" s="8" t="s">
        <v>273</v>
      </c>
    </row>
    <row r="1313" spans="1:2" x14ac:dyDescent="0.15">
      <c r="A1313" t="s">
        <v>263</v>
      </c>
      <c r="B1313" s="8" t="s">
        <v>274</v>
      </c>
    </row>
    <row r="1314" spans="1:2" x14ac:dyDescent="0.15">
      <c r="A1314" t="s">
        <v>263</v>
      </c>
      <c r="B1314" s="8" t="s">
        <v>275</v>
      </c>
    </row>
    <row r="1315" spans="1:2" x14ac:dyDescent="0.15">
      <c r="A1315" t="s">
        <v>263</v>
      </c>
      <c r="B1315" s="8" t="s">
        <v>276</v>
      </c>
    </row>
    <row r="1316" spans="1:2" x14ac:dyDescent="0.15">
      <c r="A1316" t="s">
        <v>263</v>
      </c>
      <c r="B1316" s="8" t="s">
        <v>277</v>
      </c>
    </row>
    <row r="1317" spans="1:2" x14ac:dyDescent="0.15">
      <c r="A1317" t="s">
        <v>263</v>
      </c>
      <c r="B1317" s="8" t="s">
        <v>278</v>
      </c>
    </row>
    <row r="1318" spans="1:2" x14ac:dyDescent="0.15">
      <c r="A1318" t="s">
        <v>263</v>
      </c>
      <c r="B1318" s="8" t="s">
        <v>279</v>
      </c>
    </row>
    <row r="1319" spans="1:2" x14ac:dyDescent="0.15">
      <c r="A1319" t="s">
        <v>263</v>
      </c>
      <c r="B1319" s="8" t="s">
        <v>280</v>
      </c>
    </row>
    <row r="1320" spans="1:2" x14ac:dyDescent="0.15">
      <c r="A1320" t="s">
        <v>263</v>
      </c>
      <c r="B1320" s="8" t="s">
        <v>281</v>
      </c>
    </row>
    <row r="1321" spans="1:2" x14ac:dyDescent="0.15">
      <c r="A1321" t="s">
        <v>263</v>
      </c>
      <c r="B1321" s="8" t="s">
        <v>282</v>
      </c>
    </row>
    <row r="1322" spans="1:2" x14ac:dyDescent="0.15">
      <c r="A1322" t="s">
        <v>263</v>
      </c>
      <c r="B1322" s="8" t="s">
        <v>283</v>
      </c>
    </row>
    <row r="1323" spans="1:2" x14ac:dyDescent="0.15">
      <c r="A1323" t="s">
        <v>263</v>
      </c>
      <c r="B1323" s="8" t="s">
        <v>284</v>
      </c>
    </row>
    <row r="1324" spans="1:2" x14ac:dyDescent="0.15">
      <c r="A1324" t="s">
        <v>263</v>
      </c>
      <c r="B1324" s="8" t="s">
        <v>285</v>
      </c>
    </row>
    <row r="1325" spans="1:2" x14ac:dyDescent="0.15">
      <c r="A1325" t="s">
        <v>263</v>
      </c>
      <c r="B1325" s="8" t="s">
        <v>286</v>
      </c>
    </row>
    <row r="1326" spans="1:2" x14ac:dyDescent="0.15">
      <c r="A1326" t="s">
        <v>263</v>
      </c>
      <c r="B1326" s="8" t="s">
        <v>287</v>
      </c>
    </row>
    <row r="1327" spans="1:2" x14ac:dyDescent="0.15">
      <c r="A1327" t="s">
        <v>263</v>
      </c>
      <c r="B1327" s="8" t="s">
        <v>288</v>
      </c>
    </row>
    <row r="1328" spans="1:2" x14ac:dyDescent="0.15">
      <c r="A1328" t="s">
        <v>263</v>
      </c>
      <c r="B1328" s="8" t="s">
        <v>289</v>
      </c>
    </row>
    <row r="1329" spans="1:2" x14ac:dyDescent="0.15">
      <c r="A1329" t="s">
        <v>263</v>
      </c>
      <c r="B1329" s="8" t="s">
        <v>290</v>
      </c>
    </row>
    <row r="1330" spans="1:2" x14ac:dyDescent="0.15">
      <c r="A1330" t="s">
        <v>263</v>
      </c>
      <c r="B1330" s="8" t="s">
        <v>291</v>
      </c>
    </row>
    <row r="1331" spans="1:2" x14ac:dyDescent="0.15">
      <c r="A1331" t="s">
        <v>263</v>
      </c>
      <c r="B1331" s="8" t="s">
        <v>292</v>
      </c>
    </row>
    <row r="1332" spans="1:2" x14ac:dyDescent="0.15">
      <c r="A1332" t="s">
        <v>263</v>
      </c>
      <c r="B1332" s="8" t="s">
        <v>293</v>
      </c>
    </row>
    <row r="1333" spans="1:2" x14ac:dyDescent="0.15">
      <c r="A1333" t="s">
        <v>263</v>
      </c>
      <c r="B1333" s="8" t="s">
        <v>294</v>
      </c>
    </row>
    <row r="1334" spans="1:2" x14ac:dyDescent="0.15">
      <c r="A1334" t="s">
        <v>263</v>
      </c>
      <c r="B1334" s="8" t="s">
        <v>295</v>
      </c>
    </row>
    <row r="1335" spans="1:2" x14ac:dyDescent="0.15">
      <c r="A1335" t="s">
        <v>263</v>
      </c>
      <c r="B1335" s="8" t="s">
        <v>296</v>
      </c>
    </row>
    <row r="1336" spans="1:2" x14ac:dyDescent="0.15">
      <c r="A1336" t="s">
        <v>263</v>
      </c>
      <c r="B1336" s="8" t="s">
        <v>297</v>
      </c>
    </row>
    <row r="1337" spans="1:2" x14ac:dyDescent="0.15">
      <c r="A1337" t="s">
        <v>263</v>
      </c>
      <c r="B1337" s="8" t="s">
        <v>298</v>
      </c>
    </row>
    <row r="1338" spans="1:2" x14ac:dyDescent="0.15">
      <c r="A1338" t="s">
        <v>263</v>
      </c>
      <c r="B1338" s="8" t="s">
        <v>299</v>
      </c>
    </row>
    <row r="1339" spans="1:2" x14ac:dyDescent="0.15">
      <c r="A1339" t="s">
        <v>263</v>
      </c>
      <c r="B1339" s="8" t="s">
        <v>300</v>
      </c>
    </row>
    <row r="1340" spans="1:2" x14ac:dyDescent="0.15">
      <c r="A1340" t="s">
        <v>263</v>
      </c>
      <c r="B1340" s="8" t="s">
        <v>301</v>
      </c>
    </row>
    <row r="1341" spans="1:2" x14ac:dyDescent="0.15">
      <c r="A1341" t="s">
        <v>263</v>
      </c>
      <c r="B1341" s="8" t="s">
        <v>302</v>
      </c>
    </row>
    <row r="1342" spans="1:2" x14ac:dyDescent="0.15">
      <c r="A1342" t="s">
        <v>263</v>
      </c>
      <c r="B1342" s="8" t="s">
        <v>303</v>
      </c>
    </row>
    <row r="1343" spans="1:2" x14ac:dyDescent="0.15">
      <c r="A1343" t="s">
        <v>263</v>
      </c>
      <c r="B1343" s="8" t="s">
        <v>304</v>
      </c>
    </row>
    <row r="1344" spans="1:2" x14ac:dyDescent="0.15">
      <c r="A1344" t="s">
        <v>263</v>
      </c>
      <c r="B1344" s="8" t="s">
        <v>305</v>
      </c>
    </row>
    <row r="1345" spans="1:2" x14ac:dyDescent="0.15">
      <c r="A1345" t="s">
        <v>263</v>
      </c>
      <c r="B1345" s="8" t="s">
        <v>306</v>
      </c>
    </row>
    <row r="1346" spans="1:2" x14ac:dyDescent="0.15">
      <c r="A1346" t="s">
        <v>263</v>
      </c>
      <c r="B1346" s="8" t="s">
        <v>307</v>
      </c>
    </row>
    <row r="1347" spans="1:2" x14ac:dyDescent="0.15">
      <c r="A1347" t="s">
        <v>263</v>
      </c>
      <c r="B1347" s="8" t="s">
        <v>308</v>
      </c>
    </row>
    <row r="1348" spans="1:2" x14ac:dyDescent="0.15">
      <c r="A1348" t="s">
        <v>263</v>
      </c>
      <c r="B1348" s="8" t="s">
        <v>309</v>
      </c>
    </row>
    <row r="1349" spans="1:2" x14ac:dyDescent="0.15">
      <c r="A1349" t="s">
        <v>263</v>
      </c>
      <c r="B1349" s="8" t="s">
        <v>310</v>
      </c>
    </row>
    <row r="1350" spans="1:2" x14ac:dyDescent="0.15">
      <c r="A1350" t="s">
        <v>263</v>
      </c>
      <c r="B1350" s="8" t="s">
        <v>311</v>
      </c>
    </row>
    <row r="1351" spans="1:2" x14ac:dyDescent="0.15">
      <c r="A1351" t="s">
        <v>263</v>
      </c>
      <c r="B1351" s="8" t="s">
        <v>312</v>
      </c>
    </row>
    <row r="1352" spans="1:2" x14ac:dyDescent="0.15">
      <c r="A1352" t="s">
        <v>263</v>
      </c>
      <c r="B1352" s="8" t="s">
        <v>313</v>
      </c>
    </row>
    <row r="1353" spans="1:2" x14ac:dyDescent="0.15">
      <c r="A1353" t="s">
        <v>263</v>
      </c>
      <c r="B1353" s="8" t="s">
        <v>314</v>
      </c>
    </row>
    <row r="1354" spans="1:2" x14ac:dyDescent="0.15">
      <c r="A1354" t="s">
        <v>263</v>
      </c>
      <c r="B1354" s="8" t="s">
        <v>315</v>
      </c>
    </row>
    <row r="1355" spans="1:2" x14ac:dyDescent="0.15">
      <c r="A1355" t="s">
        <v>263</v>
      </c>
      <c r="B1355" s="8" t="s">
        <v>316</v>
      </c>
    </row>
    <row r="1356" spans="1:2" x14ac:dyDescent="0.15">
      <c r="A1356" t="s">
        <v>263</v>
      </c>
      <c r="B1356" s="8" t="s">
        <v>317</v>
      </c>
    </row>
    <row r="1357" spans="1:2" x14ac:dyDescent="0.15">
      <c r="A1357" t="s">
        <v>263</v>
      </c>
      <c r="B1357" s="8" t="s">
        <v>318</v>
      </c>
    </row>
    <row r="1358" spans="1:2" x14ac:dyDescent="0.15">
      <c r="A1358" t="s">
        <v>263</v>
      </c>
      <c r="B1358" s="8" t="s">
        <v>319</v>
      </c>
    </row>
    <row r="1359" spans="1:2" x14ac:dyDescent="0.15">
      <c r="A1359" t="s">
        <v>263</v>
      </c>
      <c r="B1359" s="8" t="s">
        <v>320</v>
      </c>
    </row>
    <row r="1360" spans="1:2" x14ac:dyDescent="0.15">
      <c r="A1360" t="s">
        <v>263</v>
      </c>
      <c r="B1360" s="8" t="s">
        <v>321</v>
      </c>
    </row>
    <row r="1361" spans="1:2" x14ac:dyDescent="0.15">
      <c r="A1361" t="s">
        <v>263</v>
      </c>
      <c r="B1361" s="8" t="s">
        <v>322</v>
      </c>
    </row>
    <row r="1362" spans="1:2" x14ac:dyDescent="0.15">
      <c r="A1362" t="s">
        <v>263</v>
      </c>
      <c r="B1362" s="8" t="s">
        <v>323</v>
      </c>
    </row>
    <row r="1363" spans="1:2" x14ac:dyDescent="0.15">
      <c r="A1363" t="s">
        <v>263</v>
      </c>
      <c r="B1363" s="8" t="s">
        <v>324</v>
      </c>
    </row>
    <row r="1364" spans="1:2" x14ac:dyDescent="0.15">
      <c r="A1364" t="s">
        <v>263</v>
      </c>
      <c r="B1364" s="8" t="s">
        <v>325</v>
      </c>
    </row>
    <row r="1365" spans="1:2" x14ac:dyDescent="0.15">
      <c r="A1365" t="s">
        <v>263</v>
      </c>
      <c r="B1365" s="8" t="s">
        <v>326</v>
      </c>
    </row>
    <row r="1366" spans="1:2" x14ac:dyDescent="0.15">
      <c r="A1366" t="s">
        <v>263</v>
      </c>
      <c r="B1366" s="8" t="s">
        <v>327</v>
      </c>
    </row>
    <row r="1367" spans="1:2" x14ac:dyDescent="0.15">
      <c r="A1367" t="s">
        <v>263</v>
      </c>
      <c r="B1367" s="8" t="s">
        <v>328</v>
      </c>
    </row>
    <row r="1368" spans="1:2" x14ac:dyDescent="0.15">
      <c r="A1368" t="s">
        <v>263</v>
      </c>
      <c r="B1368" s="8" t="s">
        <v>329</v>
      </c>
    </row>
    <row r="1369" spans="1:2" x14ac:dyDescent="0.15">
      <c r="A1369" t="s">
        <v>263</v>
      </c>
      <c r="B1369" s="8" t="s">
        <v>330</v>
      </c>
    </row>
    <row r="1370" spans="1:2" x14ac:dyDescent="0.15">
      <c r="A1370" t="s">
        <v>263</v>
      </c>
      <c r="B1370" s="8" t="s">
        <v>331</v>
      </c>
    </row>
    <row r="1371" spans="1:2" x14ac:dyDescent="0.15">
      <c r="A1371" t="s">
        <v>263</v>
      </c>
      <c r="B1371" s="8" t="s">
        <v>332</v>
      </c>
    </row>
    <row r="1372" spans="1:2" x14ac:dyDescent="0.15">
      <c r="A1372" t="s">
        <v>263</v>
      </c>
      <c r="B1372" s="8" t="s">
        <v>333</v>
      </c>
    </row>
    <row r="1373" spans="1:2" x14ac:dyDescent="0.15">
      <c r="A1373" t="s">
        <v>263</v>
      </c>
      <c r="B1373" s="8" t="s">
        <v>334</v>
      </c>
    </row>
    <row r="1374" spans="1:2" x14ac:dyDescent="0.15">
      <c r="A1374" t="s">
        <v>263</v>
      </c>
      <c r="B1374" s="8" t="s">
        <v>335</v>
      </c>
    </row>
    <row r="1375" spans="1:2" x14ac:dyDescent="0.15">
      <c r="A1375" t="s">
        <v>263</v>
      </c>
      <c r="B1375" s="8" t="s">
        <v>336</v>
      </c>
    </row>
    <row r="1376" spans="1:2" x14ac:dyDescent="0.15">
      <c r="A1376" t="s">
        <v>263</v>
      </c>
      <c r="B1376" s="8" t="s">
        <v>337</v>
      </c>
    </row>
    <row r="1377" spans="1:2" x14ac:dyDescent="0.15">
      <c r="A1377" t="s">
        <v>263</v>
      </c>
      <c r="B1377" s="8" t="s">
        <v>338</v>
      </c>
    </row>
    <row r="1378" spans="1:2" x14ac:dyDescent="0.15">
      <c r="A1378" t="s">
        <v>263</v>
      </c>
      <c r="B1378" s="8" t="s">
        <v>339</v>
      </c>
    </row>
    <row r="1379" spans="1:2" x14ac:dyDescent="0.15">
      <c r="A1379" t="s">
        <v>263</v>
      </c>
      <c r="B1379" s="8" t="s">
        <v>340</v>
      </c>
    </row>
    <row r="1380" spans="1:2" x14ac:dyDescent="0.15">
      <c r="A1380" t="s">
        <v>263</v>
      </c>
      <c r="B1380" s="8" t="s">
        <v>341</v>
      </c>
    </row>
    <row r="1381" spans="1:2" x14ac:dyDescent="0.15">
      <c r="A1381" t="s">
        <v>263</v>
      </c>
      <c r="B1381" s="8" t="s">
        <v>342</v>
      </c>
    </row>
    <row r="1382" spans="1:2" x14ac:dyDescent="0.15">
      <c r="A1382" t="s">
        <v>263</v>
      </c>
      <c r="B1382" s="8" t="s">
        <v>343</v>
      </c>
    </row>
    <row r="1383" spans="1:2" x14ac:dyDescent="0.15">
      <c r="A1383" t="s">
        <v>263</v>
      </c>
      <c r="B1383" s="8" t="s">
        <v>344</v>
      </c>
    </row>
    <row r="1384" spans="1:2" x14ac:dyDescent="0.15">
      <c r="A1384" t="s">
        <v>263</v>
      </c>
      <c r="B1384" s="8" t="s">
        <v>345</v>
      </c>
    </row>
    <row r="1385" spans="1:2" x14ac:dyDescent="0.15">
      <c r="A1385" t="s">
        <v>263</v>
      </c>
      <c r="B1385" s="8" t="s">
        <v>346</v>
      </c>
    </row>
    <row r="1386" spans="1:2" x14ac:dyDescent="0.15">
      <c r="A1386" t="s">
        <v>263</v>
      </c>
      <c r="B1386" s="8" t="s">
        <v>347</v>
      </c>
    </row>
    <row r="1387" spans="1:2" x14ac:dyDescent="0.15">
      <c r="A1387" t="s">
        <v>263</v>
      </c>
      <c r="B1387" s="8" t="s">
        <v>348</v>
      </c>
    </row>
    <row r="1388" spans="1:2" x14ac:dyDescent="0.15">
      <c r="A1388" t="s">
        <v>263</v>
      </c>
      <c r="B1388" s="8" t="s">
        <v>349</v>
      </c>
    </row>
    <row r="1389" spans="1:2" x14ac:dyDescent="0.15">
      <c r="A1389" t="s">
        <v>263</v>
      </c>
      <c r="B1389" s="8" t="s">
        <v>350</v>
      </c>
    </row>
    <row r="1390" spans="1:2" x14ac:dyDescent="0.15">
      <c r="A1390" t="s">
        <v>263</v>
      </c>
      <c r="B1390" s="8" t="s">
        <v>351</v>
      </c>
    </row>
    <row r="1391" spans="1:2" x14ac:dyDescent="0.15">
      <c r="A1391" t="s">
        <v>263</v>
      </c>
      <c r="B1391" s="8" t="s">
        <v>352</v>
      </c>
    </row>
    <row r="1392" spans="1:2" x14ac:dyDescent="0.15">
      <c r="A1392" t="s">
        <v>263</v>
      </c>
      <c r="B1392" s="8" t="s">
        <v>353</v>
      </c>
    </row>
    <row r="1393" spans="1:2" x14ac:dyDescent="0.15">
      <c r="A1393" t="s">
        <v>263</v>
      </c>
      <c r="B1393" s="8" t="s">
        <v>354</v>
      </c>
    </row>
    <row r="1394" spans="1:2" x14ac:dyDescent="0.15">
      <c r="A1394" t="s">
        <v>263</v>
      </c>
      <c r="B1394" s="8" t="s">
        <v>355</v>
      </c>
    </row>
    <row r="1395" spans="1:2" x14ac:dyDescent="0.15">
      <c r="A1395" t="s">
        <v>263</v>
      </c>
      <c r="B1395" s="8" t="s">
        <v>356</v>
      </c>
    </row>
    <row r="1396" spans="1:2" x14ac:dyDescent="0.15">
      <c r="A1396" t="s">
        <v>263</v>
      </c>
      <c r="B1396" s="8" t="s">
        <v>357</v>
      </c>
    </row>
    <row r="1397" spans="1:2" x14ac:dyDescent="0.15">
      <c r="A1397" t="s">
        <v>263</v>
      </c>
      <c r="B1397" s="8" t="s">
        <v>358</v>
      </c>
    </row>
    <row r="1398" spans="1:2" x14ac:dyDescent="0.15">
      <c r="A1398" t="s">
        <v>263</v>
      </c>
      <c r="B1398" s="8" t="s">
        <v>359</v>
      </c>
    </row>
    <row r="1399" spans="1:2" x14ac:dyDescent="0.15">
      <c r="A1399" t="s">
        <v>263</v>
      </c>
      <c r="B1399" s="8" t="s">
        <v>360</v>
      </c>
    </row>
    <row r="1400" spans="1:2" x14ac:dyDescent="0.15">
      <c r="A1400" t="s">
        <v>263</v>
      </c>
      <c r="B1400" s="8" t="s">
        <v>361</v>
      </c>
    </row>
    <row r="1401" spans="1:2" x14ac:dyDescent="0.15">
      <c r="A1401" t="s">
        <v>263</v>
      </c>
      <c r="B1401" s="8" t="s">
        <v>362</v>
      </c>
    </row>
    <row r="1402" spans="1:2" x14ac:dyDescent="0.15">
      <c r="A1402" t="s">
        <v>263</v>
      </c>
      <c r="B1402" s="8" t="s">
        <v>363</v>
      </c>
    </row>
    <row r="1403" spans="1:2" x14ac:dyDescent="0.15">
      <c r="A1403" t="s">
        <v>263</v>
      </c>
      <c r="B1403" s="8" t="s">
        <v>364</v>
      </c>
    </row>
    <row r="1404" spans="1:2" x14ac:dyDescent="0.15">
      <c r="A1404" t="s">
        <v>263</v>
      </c>
      <c r="B1404" s="8" t="s">
        <v>365</v>
      </c>
    </row>
    <row r="1405" spans="1:2" x14ac:dyDescent="0.15">
      <c r="A1405" t="s">
        <v>263</v>
      </c>
      <c r="B1405" s="8" t="s">
        <v>366</v>
      </c>
    </row>
    <row r="1406" spans="1:2" x14ac:dyDescent="0.15">
      <c r="A1406" t="s">
        <v>263</v>
      </c>
      <c r="B1406" s="8" t="s">
        <v>367</v>
      </c>
    </row>
    <row r="1407" spans="1:2" x14ac:dyDescent="0.15">
      <c r="A1407" t="s">
        <v>263</v>
      </c>
      <c r="B1407" s="8" t="s">
        <v>368</v>
      </c>
    </row>
    <row r="1408" spans="1:2" x14ac:dyDescent="0.15">
      <c r="A1408" t="s">
        <v>263</v>
      </c>
      <c r="B1408" s="8" t="s">
        <v>369</v>
      </c>
    </row>
    <row r="1409" spans="1:2" x14ac:dyDescent="0.15">
      <c r="A1409" t="s">
        <v>263</v>
      </c>
      <c r="B1409" s="8" t="s">
        <v>370</v>
      </c>
    </row>
    <row r="1410" spans="1:2" x14ac:dyDescent="0.15">
      <c r="A1410" t="s">
        <v>263</v>
      </c>
      <c r="B1410" s="8" t="s">
        <v>371</v>
      </c>
    </row>
    <row r="1411" spans="1:2" x14ac:dyDescent="0.15">
      <c r="A1411" t="s">
        <v>263</v>
      </c>
      <c r="B1411" s="8" t="s">
        <v>372</v>
      </c>
    </row>
    <row r="1412" spans="1:2" x14ac:dyDescent="0.15">
      <c r="A1412" t="s">
        <v>263</v>
      </c>
      <c r="B1412" s="8" t="s">
        <v>373</v>
      </c>
    </row>
    <row r="1413" spans="1:2" x14ac:dyDescent="0.15">
      <c r="A1413" t="s">
        <v>263</v>
      </c>
      <c r="B1413" s="8" t="s">
        <v>374</v>
      </c>
    </row>
    <row r="1414" spans="1:2" x14ac:dyDescent="0.15">
      <c r="A1414" t="s">
        <v>263</v>
      </c>
      <c r="B1414" s="8" t="s">
        <v>375</v>
      </c>
    </row>
    <row r="1415" spans="1:2" x14ac:dyDescent="0.15">
      <c r="A1415" t="s">
        <v>263</v>
      </c>
      <c r="B1415" s="8" t="s">
        <v>376</v>
      </c>
    </row>
    <row r="1416" spans="1:2" x14ac:dyDescent="0.15">
      <c r="A1416" t="s">
        <v>263</v>
      </c>
      <c r="B1416" s="8" t="s">
        <v>377</v>
      </c>
    </row>
    <row r="1417" spans="1:2" x14ac:dyDescent="0.15">
      <c r="A1417" t="s">
        <v>263</v>
      </c>
      <c r="B1417" s="8" t="s">
        <v>378</v>
      </c>
    </row>
    <row r="1418" spans="1:2" x14ac:dyDescent="0.15">
      <c r="A1418" t="s">
        <v>263</v>
      </c>
      <c r="B1418" s="8" t="s">
        <v>379</v>
      </c>
    </row>
    <row r="1419" spans="1:2" x14ac:dyDescent="0.15">
      <c r="A1419" t="s">
        <v>263</v>
      </c>
      <c r="B1419" s="8" t="s">
        <v>380</v>
      </c>
    </row>
    <row r="1420" spans="1:2" x14ac:dyDescent="0.15">
      <c r="A1420" t="s">
        <v>263</v>
      </c>
      <c r="B1420" s="8" t="s">
        <v>381</v>
      </c>
    </row>
    <row r="1421" spans="1:2" x14ac:dyDescent="0.15">
      <c r="A1421" t="s">
        <v>263</v>
      </c>
      <c r="B1421" s="8" t="s">
        <v>382</v>
      </c>
    </row>
    <row r="1422" spans="1:2" x14ac:dyDescent="0.15">
      <c r="A1422" t="s">
        <v>263</v>
      </c>
      <c r="B1422" s="8" t="s">
        <v>383</v>
      </c>
    </row>
    <row r="1423" spans="1:2" x14ac:dyDescent="0.15">
      <c r="A1423" t="s">
        <v>263</v>
      </c>
      <c r="B1423" s="8" t="s">
        <v>384</v>
      </c>
    </row>
    <row r="1424" spans="1:2" x14ac:dyDescent="0.15">
      <c r="A1424" t="s">
        <v>263</v>
      </c>
      <c r="B1424" s="8" t="s">
        <v>385</v>
      </c>
    </row>
    <row r="1425" spans="1:2" x14ac:dyDescent="0.15">
      <c r="A1425" t="s">
        <v>263</v>
      </c>
      <c r="B1425" s="8" t="s">
        <v>386</v>
      </c>
    </row>
    <row r="1426" spans="1:2" x14ac:dyDescent="0.15">
      <c r="A1426" t="s">
        <v>263</v>
      </c>
      <c r="B1426" s="8" t="s">
        <v>387</v>
      </c>
    </row>
    <row r="1427" spans="1:2" x14ac:dyDescent="0.15">
      <c r="A1427" t="s">
        <v>263</v>
      </c>
      <c r="B1427" s="8" t="s">
        <v>388</v>
      </c>
    </row>
    <row r="1428" spans="1:2" x14ac:dyDescent="0.15">
      <c r="A1428" t="s">
        <v>263</v>
      </c>
      <c r="B1428" s="8" t="s">
        <v>389</v>
      </c>
    </row>
    <row r="1429" spans="1:2" x14ac:dyDescent="0.15">
      <c r="A1429" t="s">
        <v>263</v>
      </c>
      <c r="B1429" s="8" t="s">
        <v>390</v>
      </c>
    </row>
    <row r="1430" spans="1:2" x14ac:dyDescent="0.15">
      <c r="A1430" t="s">
        <v>263</v>
      </c>
      <c r="B1430" s="8" t="s">
        <v>391</v>
      </c>
    </row>
    <row r="1431" spans="1:2" x14ac:dyDescent="0.15">
      <c r="A1431" t="s">
        <v>263</v>
      </c>
      <c r="B1431" s="8" t="s">
        <v>392</v>
      </c>
    </row>
    <row r="1432" spans="1:2" x14ac:dyDescent="0.15">
      <c r="A1432" t="s">
        <v>263</v>
      </c>
      <c r="B1432" s="8" t="s">
        <v>393</v>
      </c>
    </row>
    <row r="1433" spans="1:2" x14ac:dyDescent="0.15">
      <c r="A1433" t="s">
        <v>263</v>
      </c>
      <c r="B1433" s="8" t="s">
        <v>394</v>
      </c>
    </row>
    <row r="1434" spans="1:2" x14ac:dyDescent="0.15">
      <c r="A1434" t="s">
        <v>263</v>
      </c>
      <c r="B1434" s="8" t="s">
        <v>395</v>
      </c>
    </row>
    <row r="1435" spans="1:2" x14ac:dyDescent="0.15">
      <c r="A1435" t="s">
        <v>263</v>
      </c>
      <c r="B1435" s="8" t="s">
        <v>396</v>
      </c>
    </row>
    <row r="1436" spans="1:2" x14ac:dyDescent="0.15">
      <c r="A1436" t="s">
        <v>263</v>
      </c>
      <c r="B1436" s="8" t="s">
        <v>397</v>
      </c>
    </row>
    <row r="1437" spans="1:2" x14ac:dyDescent="0.15">
      <c r="A1437" t="s">
        <v>263</v>
      </c>
      <c r="B1437" s="8" t="s">
        <v>398</v>
      </c>
    </row>
    <row r="1438" spans="1:2" x14ac:dyDescent="0.15">
      <c r="A1438" t="s">
        <v>263</v>
      </c>
      <c r="B1438" s="8" t="s">
        <v>399</v>
      </c>
    </row>
    <row r="1439" spans="1:2" x14ac:dyDescent="0.15">
      <c r="A1439" t="s">
        <v>263</v>
      </c>
      <c r="B1439" s="8" t="s">
        <v>400</v>
      </c>
    </row>
    <row r="1440" spans="1:2" x14ac:dyDescent="0.15">
      <c r="A1440" t="s">
        <v>263</v>
      </c>
      <c r="B1440" s="8" t="s">
        <v>401</v>
      </c>
    </row>
    <row r="1441" spans="1:2" x14ac:dyDescent="0.15">
      <c r="A1441" t="s">
        <v>263</v>
      </c>
      <c r="B1441" s="8" t="s">
        <v>402</v>
      </c>
    </row>
    <row r="1442" spans="1:2" x14ac:dyDescent="0.15">
      <c r="A1442" t="s">
        <v>263</v>
      </c>
      <c r="B1442" s="8" t="s">
        <v>403</v>
      </c>
    </row>
    <row r="1443" spans="1:2" x14ac:dyDescent="0.15">
      <c r="A1443" t="s">
        <v>263</v>
      </c>
      <c r="B1443" s="8" t="s">
        <v>404</v>
      </c>
    </row>
    <row r="1444" spans="1:2" x14ac:dyDescent="0.15">
      <c r="A1444" t="s">
        <v>263</v>
      </c>
      <c r="B1444" s="8" t="s">
        <v>405</v>
      </c>
    </row>
    <row r="1445" spans="1:2" x14ac:dyDescent="0.15">
      <c r="A1445" t="s">
        <v>263</v>
      </c>
      <c r="B1445" s="8" t="s">
        <v>406</v>
      </c>
    </row>
    <row r="1446" spans="1:2" x14ac:dyDescent="0.15">
      <c r="A1446" t="s">
        <v>263</v>
      </c>
      <c r="B1446" s="8" t="s">
        <v>407</v>
      </c>
    </row>
    <row r="1447" spans="1:2" x14ac:dyDescent="0.15">
      <c r="A1447" t="s">
        <v>408</v>
      </c>
    </row>
    <row r="1448" spans="1:2" x14ac:dyDescent="0.15">
      <c r="A1448" t="s">
        <v>408</v>
      </c>
      <c r="B1448" s="8" t="s">
        <v>409</v>
      </c>
    </row>
    <row r="1449" spans="1:2" x14ac:dyDescent="0.15">
      <c r="A1449" t="s">
        <v>408</v>
      </c>
      <c r="B1449" s="8" t="s">
        <v>410</v>
      </c>
    </row>
    <row r="1450" spans="1:2" x14ac:dyDescent="0.15">
      <c r="A1450" t="s">
        <v>408</v>
      </c>
      <c r="B1450" s="8" t="s">
        <v>411</v>
      </c>
    </row>
    <row r="1451" spans="1:2" x14ac:dyDescent="0.15">
      <c r="A1451" t="s">
        <v>408</v>
      </c>
      <c r="B1451" s="8" t="s">
        <v>1668</v>
      </c>
    </row>
    <row r="1452" spans="1:2" x14ac:dyDescent="0.15">
      <c r="A1452" t="s">
        <v>408</v>
      </c>
      <c r="B1452" s="8" t="s">
        <v>412</v>
      </c>
    </row>
    <row r="1453" spans="1:2" x14ac:dyDescent="0.15">
      <c r="A1453" t="s">
        <v>408</v>
      </c>
      <c r="B1453" s="8" t="s">
        <v>413</v>
      </c>
    </row>
    <row r="1454" spans="1:2" x14ac:dyDescent="0.15">
      <c r="A1454" t="s">
        <v>408</v>
      </c>
      <c r="B1454" s="8" t="s">
        <v>414</v>
      </c>
    </row>
    <row r="1455" spans="1:2" x14ac:dyDescent="0.15">
      <c r="A1455" t="s">
        <v>408</v>
      </c>
      <c r="B1455" s="8" t="s">
        <v>415</v>
      </c>
    </row>
    <row r="1456" spans="1:2" x14ac:dyDescent="0.15">
      <c r="A1456" t="s">
        <v>408</v>
      </c>
    </row>
    <row r="1457" spans="1:2" x14ac:dyDescent="0.15">
      <c r="A1457" t="s">
        <v>408</v>
      </c>
      <c r="B1457" s="8" t="s">
        <v>416</v>
      </c>
    </row>
    <row r="1458" spans="1:2" x14ac:dyDescent="0.15">
      <c r="A1458" t="s">
        <v>408</v>
      </c>
      <c r="B1458" s="8" t="s">
        <v>417</v>
      </c>
    </row>
    <row r="1459" spans="1:2" x14ac:dyDescent="0.15">
      <c r="A1459" t="s">
        <v>408</v>
      </c>
      <c r="B1459" s="8" t="s">
        <v>418</v>
      </c>
    </row>
    <row r="1460" spans="1:2" x14ac:dyDescent="0.15">
      <c r="A1460" t="s">
        <v>408</v>
      </c>
      <c r="B1460" s="8" t="s">
        <v>1669</v>
      </c>
    </row>
    <row r="1461" spans="1:2" x14ac:dyDescent="0.15">
      <c r="A1461" t="s">
        <v>408</v>
      </c>
      <c r="B1461" s="8" t="s">
        <v>419</v>
      </c>
    </row>
    <row r="1462" spans="1:2" x14ac:dyDescent="0.15">
      <c r="A1462" t="s">
        <v>408</v>
      </c>
      <c r="B1462" s="8" t="s">
        <v>413</v>
      </c>
    </row>
    <row r="1463" spans="1:2" x14ac:dyDescent="0.15">
      <c r="A1463" t="s">
        <v>408</v>
      </c>
      <c r="B1463" s="8" t="s">
        <v>420</v>
      </c>
    </row>
    <row r="1464" spans="1:2" x14ac:dyDescent="0.15">
      <c r="A1464" t="s">
        <v>408</v>
      </c>
      <c r="B1464" s="8" t="s">
        <v>415</v>
      </c>
    </row>
    <row r="1465" spans="1:2" x14ac:dyDescent="0.15">
      <c r="A1465" t="s">
        <v>408</v>
      </c>
    </row>
    <row r="1466" spans="1:2" x14ac:dyDescent="0.15">
      <c r="A1466" t="s">
        <v>408</v>
      </c>
      <c r="B1466" s="8" t="s">
        <v>421</v>
      </c>
    </row>
    <row r="1467" spans="1:2" x14ac:dyDescent="0.15">
      <c r="A1467" t="s">
        <v>408</v>
      </c>
      <c r="B1467" s="8" t="s">
        <v>1670</v>
      </c>
    </row>
    <row r="1468" spans="1:2" x14ac:dyDescent="0.15">
      <c r="A1468" t="s">
        <v>408</v>
      </c>
      <c r="B1468" s="8" t="s">
        <v>422</v>
      </c>
    </row>
    <row r="1469" spans="1:2" x14ac:dyDescent="0.15">
      <c r="A1469" t="s">
        <v>408</v>
      </c>
      <c r="B1469" s="8" t="s">
        <v>413</v>
      </c>
    </row>
    <row r="1470" spans="1:2" x14ac:dyDescent="0.15">
      <c r="A1470" t="s">
        <v>408</v>
      </c>
      <c r="B1470" s="8" t="s">
        <v>423</v>
      </c>
    </row>
    <row r="1471" spans="1:2" x14ac:dyDescent="0.15">
      <c r="A1471" t="s">
        <v>408</v>
      </c>
      <c r="B1471" s="8" t="s">
        <v>415</v>
      </c>
    </row>
    <row r="1472" spans="1:2" x14ac:dyDescent="0.15">
      <c r="A1472" t="s">
        <v>408</v>
      </c>
      <c r="B1472" s="8" t="s">
        <v>424</v>
      </c>
    </row>
    <row r="1473" spans="1:2" x14ac:dyDescent="0.15">
      <c r="A1473" t="s">
        <v>408</v>
      </c>
    </row>
    <row r="1474" spans="1:2" x14ac:dyDescent="0.15">
      <c r="A1474" t="s">
        <v>408</v>
      </c>
      <c r="B1474" s="8" t="s">
        <v>425</v>
      </c>
    </row>
    <row r="1475" spans="1:2" x14ac:dyDescent="0.15">
      <c r="A1475" t="s">
        <v>408</v>
      </c>
      <c r="B1475" s="8" t="s">
        <v>426</v>
      </c>
    </row>
    <row r="1476" spans="1:2" x14ac:dyDescent="0.15">
      <c r="A1476" t="s">
        <v>408</v>
      </c>
      <c r="B1476" s="8" t="s">
        <v>427</v>
      </c>
    </row>
    <row r="1477" spans="1:2" x14ac:dyDescent="0.15">
      <c r="A1477" t="s">
        <v>408</v>
      </c>
      <c r="B1477" s="8" t="s">
        <v>1671</v>
      </c>
    </row>
    <row r="1478" spans="1:2" x14ac:dyDescent="0.15">
      <c r="A1478" t="s">
        <v>408</v>
      </c>
      <c r="B1478" s="8" t="s">
        <v>428</v>
      </c>
    </row>
    <row r="1479" spans="1:2" x14ac:dyDescent="0.15">
      <c r="A1479" t="s">
        <v>408</v>
      </c>
      <c r="B1479" s="8" t="s">
        <v>413</v>
      </c>
    </row>
    <row r="1480" spans="1:2" x14ac:dyDescent="0.15">
      <c r="A1480" t="s">
        <v>408</v>
      </c>
      <c r="B1480" s="8" t="s">
        <v>429</v>
      </c>
    </row>
    <row r="1481" spans="1:2" x14ac:dyDescent="0.15">
      <c r="A1481" t="s">
        <v>408</v>
      </c>
      <c r="B1481" s="8" t="s">
        <v>415</v>
      </c>
    </row>
    <row r="1482" spans="1:2" x14ac:dyDescent="0.15">
      <c r="A1482" t="s">
        <v>408</v>
      </c>
      <c r="B1482" s="8" t="s">
        <v>430</v>
      </c>
    </row>
    <row r="1483" spans="1:2" x14ac:dyDescent="0.15">
      <c r="A1483" t="s">
        <v>408</v>
      </c>
    </row>
    <row r="1484" spans="1:2" x14ac:dyDescent="0.15">
      <c r="A1484" t="s">
        <v>408</v>
      </c>
      <c r="B1484" s="8" t="s">
        <v>431</v>
      </c>
    </row>
    <row r="1485" spans="1:2" x14ac:dyDescent="0.15">
      <c r="A1485" t="s">
        <v>408</v>
      </c>
      <c r="B1485" s="8" t="s">
        <v>432</v>
      </c>
    </row>
    <row r="1486" spans="1:2" x14ac:dyDescent="0.15">
      <c r="A1486" t="s">
        <v>408</v>
      </c>
      <c r="B1486" s="8" t="s">
        <v>433</v>
      </c>
    </row>
    <row r="1487" spans="1:2" x14ac:dyDescent="0.15">
      <c r="A1487" t="s">
        <v>408</v>
      </c>
      <c r="B1487" s="8" t="s">
        <v>1672</v>
      </c>
    </row>
    <row r="1488" spans="1:2" x14ac:dyDescent="0.15">
      <c r="A1488" t="s">
        <v>408</v>
      </c>
      <c r="B1488" s="8" t="s">
        <v>434</v>
      </c>
    </row>
    <row r="1489" spans="1:2" x14ac:dyDescent="0.15">
      <c r="A1489" t="s">
        <v>408</v>
      </c>
      <c r="B1489" s="8" t="s">
        <v>413</v>
      </c>
    </row>
    <row r="1490" spans="1:2" x14ac:dyDescent="0.15">
      <c r="A1490" t="s">
        <v>408</v>
      </c>
      <c r="B1490" s="8" t="s">
        <v>435</v>
      </c>
    </row>
    <row r="1491" spans="1:2" x14ac:dyDescent="0.15">
      <c r="A1491" t="s">
        <v>408</v>
      </c>
      <c r="B1491" s="8" t="s">
        <v>415</v>
      </c>
    </row>
    <row r="1492" spans="1:2" x14ac:dyDescent="0.15">
      <c r="A1492" t="s">
        <v>408</v>
      </c>
    </row>
    <row r="1493" spans="1:2" x14ac:dyDescent="0.15">
      <c r="A1493" t="s">
        <v>408</v>
      </c>
      <c r="B1493" s="8" t="s">
        <v>436</v>
      </c>
    </row>
    <row r="1494" spans="1:2" x14ac:dyDescent="0.15">
      <c r="A1494" t="s">
        <v>408</v>
      </c>
      <c r="B1494" s="8" t="s">
        <v>437</v>
      </c>
    </row>
    <row r="1495" spans="1:2" x14ac:dyDescent="0.15">
      <c r="A1495" t="s">
        <v>408</v>
      </c>
      <c r="B1495" s="8" t="s">
        <v>1672</v>
      </c>
    </row>
    <row r="1496" spans="1:2" x14ac:dyDescent="0.15">
      <c r="A1496" t="s">
        <v>408</v>
      </c>
    </row>
    <row r="1497" spans="1:2" x14ac:dyDescent="0.15">
      <c r="A1497" t="s">
        <v>408</v>
      </c>
      <c r="B1497" s="8" t="s">
        <v>438</v>
      </c>
    </row>
    <row r="1498" spans="1:2" x14ac:dyDescent="0.15">
      <c r="A1498" t="s">
        <v>408</v>
      </c>
      <c r="B1498" s="8" t="s">
        <v>439</v>
      </c>
    </row>
    <row r="1499" spans="1:2" x14ac:dyDescent="0.15">
      <c r="A1499" t="s">
        <v>408</v>
      </c>
      <c r="B1499" s="8" t="s">
        <v>1673</v>
      </c>
    </row>
    <row r="1500" spans="1:2" x14ac:dyDescent="0.15">
      <c r="A1500" t="s">
        <v>408</v>
      </c>
      <c r="B1500" s="8" t="s">
        <v>440</v>
      </c>
    </row>
    <row r="1501" spans="1:2" x14ac:dyDescent="0.15">
      <c r="A1501" t="s">
        <v>408</v>
      </c>
      <c r="B1501" s="8" t="s">
        <v>413</v>
      </c>
    </row>
    <row r="1502" spans="1:2" x14ac:dyDescent="0.15">
      <c r="A1502" t="s">
        <v>408</v>
      </c>
      <c r="B1502" s="8" t="s">
        <v>441</v>
      </c>
    </row>
    <row r="1503" spans="1:2" x14ac:dyDescent="0.15">
      <c r="A1503" t="s">
        <v>408</v>
      </c>
      <c r="B1503" s="8" t="s">
        <v>415</v>
      </c>
    </row>
    <row r="1504" spans="1:2" x14ac:dyDescent="0.15">
      <c r="A1504" t="s">
        <v>408</v>
      </c>
    </row>
    <row r="1505" spans="1:2" x14ac:dyDescent="0.15">
      <c r="A1505" t="s">
        <v>408</v>
      </c>
      <c r="B1505" s="8" t="s">
        <v>442</v>
      </c>
    </row>
    <row r="1506" spans="1:2" x14ac:dyDescent="0.15">
      <c r="A1506" t="s">
        <v>408</v>
      </c>
      <c r="B1506" s="8" t="s">
        <v>443</v>
      </c>
    </row>
    <row r="1507" spans="1:2" x14ac:dyDescent="0.15">
      <c r="A1507" t="s">
        <v>408</v>
      </c>
      <c r="B1507" s="8" t="s">
        <v>1674</v>
      </c>
    </row>
    <row r="1508" spans="1:2" x14ac:dyDescent="0.15">
      <c r="A1508" t="s">
        <v>408</v>
      </c>
      <c r="B1508" s="8" t="s">
        <v>444</v>
      </c>
    </row>
    <row r="1509" spans="1:2" x14ac:dyDescent="0.15">
      <c r="A1509" t="s">
        <v>408</v>
      </c>
      <c r="B1509" s="8" t="s">
        <v>413</v>
      </c>
    </row>
    <row r="1510" spans="1:2" x14ac:dyDescent="0.15">
      <c r="A1510" t="s">
        <v>408</v>
      </c>
      <c r="B1510" s="8" t="s">
        <v>445</v>
      </c>
    </row>
    <row r="1511" spans="1:2" x14ac:dyDescent="0.15">
      <c r="A1511" t="s">
        <v>408</v>
      </c>
      <c r="B1511" s="8" t="s">
        <v>415</v>
      </c>
    </row>
    <row r="1512" spans="1:2" x14ac:dyDescent="0.15">
      <c r="A1512" t="s">
        <v>408</v>
      </c>
    </row>
    <row r="1513" spans="1:2" x14ac:dyDescent="0.15">
      <c r="A1513" t="s">
        <v>408</v>
      </c>
      <c r="B1513" s="8" t="s">
        <v>446</v>
      </c>
    </row>
    <row r="1514" spans="1:2" x14ac:dyDescent="0.15">
      <c r="A1514" t="s">
        <v>408</v>
      </c>
      <c r="B1514" s="8" t="s">
        <v>447</v>
      </c>
    </row>
    <row r="1515" spans="1:2" x14ac:dyDescent="0.15">
      <c r="A1515" t="s">
        <v>408</v>
      </c>
      <c r="B1515" s="8" t="s">
        <v>1675</v>
      </c>
    </row>
    <row r="1516" spans="1:2" x14ac:dyDescent="0.15">
      <c r="A1516" t="s">
        <v>408</v>
      </c>
      <c r="B1516" s="8" t="s">
        <v>448</v>
      </c>
    </row>
    <row r="1517" spans="1:2" x14ac:dyDescent="0.15">
      <c r="A1517" t="s">
        <v>408</v>
      </c>
      <c r="B1517" s="8" t="s">
        <v>413</v>
      </c>
    </row>
    <row r="1518" spans="1:2" x14ac:dyDescent="0.15">
      <c r="A1518" t="s">
        <v>408</v>
      </c>
      <c r="B1518" s="8" t="s">
        <v>449</v>
      </c>
    </row>
    <row r="1519" spans="1:2" x14ac:dyDescent="0.15">
      <c r="A1519" t="s">
        <v>408</v>
      </c>
      <c r="B1519" s="8" t="s">
        <v>415</v>
      </c>
    </row>
    <row r="1520" spans="1:2" x14ac:dyDescent="0.15">
      <c r="A1520" t="s">
        <v>408</v>
      </c>
    </row>
    <row r="1521" spans="1:2" x14ac:dyDescent="0.15">
      <c r="A1521" t="s">
        <v>408</v>
      </c>
      <c r="B1521" s="8" t="s">
        <v>450</v>
      </c>
    </row>
    <row r="1522" spans="1:2" x14ac:dyDescent="0.15">
      <c r="A1522" t="s">
        <v>408</v>
      </c>
      <c r="B1522" s="8" t="s">
        <v>451</v>
      </c>
    </row>
    <row r="1523" spans="1:2" x14ac:dyDescent="0.15">
      <c r="A1523" t="s">
        <v>408</v>
      </c>
      <c r="B1523" s="8" t="s">
        <v>1676</v>
      </c>
    </row>
    <row r="1524" spans="1:2" x14ac:dyDescent="0.15">
      <c r="A1524" t="s">
        <v>408</v>
      </c>
      <c r="B1524" s="8" t="s">
        <v>452</v>
      </c>
    </row>
    <row r="1525" spans="1:2" x14ac:dyDescent="0.15">
      <c r="A1525" t="s">
        <v>408</v>
      </c>
      <c r="B1525" s="8" t="s">
        <v>413</v>
      </c>
    </row>
    <row r="1526" spans="1:2" x14ac:dyDescent="0.15">
      <c r="A1526" t="s">
        <v>408</v>
      </c>
      <c r="B1526" s="8" t="s">
        <v>453</v>
      </c>
    </row>
    <row r="1527" spans="1:2" x14ac:dyDescent="0.15">
      <c r="A1527" t="s">
        <v>408</v>
      </c>
      <c r="B1527" s="8" t="s">
        <v>415</v>
      </c>
    </row>
    <row r="1528" spans="1:2" x14ac:dyDescent="0.15">
      <c r="A1528" t="s">
        <v>408</v>
      </c>
    </row>
    <row r="1529" spans="1:2" x14ac:dyDescent="0.15">
      <c r="A1529" t="s">
        <v>408</v>
      </c>
      <c r="B1529" s="8" t="s">
        <v>454</v>
      </c>
    </row>
    <row r="1530" spans="1:2" x14ac:dyDescent="0.15">
      <c r="A1530" t="s">
        <v>408</v>
      </c>
      <c r="B1530" s="8" t="s">
        <v>455</v>
      </c>
    </row>
    <row r="1531" spans="1:2" x14ac:dyDescent="0.15">
      <c r="A1531" t="s">
        <v>408</v>
      </c>
      <c r="B1531" s="8" t="s">
        <v>1677</v>
      </c>
    </row>
    <row r="1532" spans="1:2" x14ac:dyDescent="0.15">
      <c r="A1532" t="s">
        <v>408</v>
      </c>
      <c r="B1532" s="8" t="s">
        <v>456</v>
      </c>
    </row>
    <row r="1533" spans="1:2" x14ac:dyDescent="0.15">
      <c r="A1533" t="s">
        <v>408</v>
      </c>
      <c r="B1533" s="8" t="s">
        <v>413</v>
      </c>
    </row>
    <row r="1534" spans="1:2" x14ac:dyDescent="0.15">
      <c r="A1534" t="s">
        <v>408</v>
      </c>
      <c r="B1534" s="8" t="s">
        <v>457</v>
      </c>
    </row>
    <row r="1535" spans="1:2" x14ac:dyDescent="0.15">
      <c r="A1535" t="s">
        <v>408</v>
      </c>
      <c r="B1535" s="8" t="s">
        <v>415</v>
      </c>
    </row>
    <row r="1536" spans="1:2" x14ac:dyDescent="0.15">
      <c r="A1536" t="s">
        <v>408</v>
      </c>
    </row>
    <row r="1537" spans="1:2" x14ac:dyDescent="0.15">
      <c r="A1537" t="s">
        <v>408</v>
      </c>
      <c r="B1537" s="8" t="s">
        <v>458</v>
      </c>
    </row>
    <row r="1538" spans="1:2" x14ac:dyDescent="0.15">
      <c r="A1538" t="s">
        <v>408</v>
      </c>
      <c r="B1538" s="8" t="s">
        <v>459</v>
      </c>
    </row>
    <row r="1539" spans="1:2" x14ac:dyDescent="0.15">
      <c r="A1539" t="s">
        <v>408</v>
      </c>
      <c r="B1539" s="8" t="s">
        <v>1678</v>
      </c>
    </row>
    <row r="1540" spans="1:2" x14ac:dyDescent="0.15">
      <c r="A1540" t="s">
        <v>408</v>
      </c>
      <c r="B1540" s="8" t="s">
        <v>460</v>
      </c>
    </row>
    <row r="1541" spans="1:2" x14ac:dyDescent="0.15">
      <c r="A1541" t="s">
        <v>408</v>
      </c>
      <c r="B1541" s="8" t="s">
        <v>413</v>
      </c>
    </row>
    <row r="1542" spans="1:2" x14ac:dyDescent="0.15">
      <c r="A1542" t="s">
        <v>408</v>
      </c>
      <c r="B1542" s="8" t="s">
        <v>461</v>
      </c>
    </row>
    <row r="1543" spans="1:2" x14ac:dyDescent="0.15">
      <c r="A1543" t="s">
        <v>408</v>
      </c>
      <c r="B1543" s="8" t="s">
        <v>415</v>
      </c>
    </row>
    <row r="1544" spans="1:2" x14ac:dyDescent="0.15">
      <c r="A1544" t="s">
        <v>408</v>
      </c>
    </row>
    <row r="1545" spans="1:2" x14ac:dyDescent="0.15">
      <c r="A1545" t="s">
        <v>408</v>
      </c>
      <c r="B1545" s="8" t="s">
        <v>462</v>
      </c>
    </row>
    <row r="1546" spans="1:2" x14ac:dyDescent="0.15">
      <c r="A1546" t="s">
        <v>408</v>
      </c>
      <c r="B1546" s="8" t="s">
        <v>1679</v>
      </c>
    </row>
    <row r="1547" spans="1:2" x14ac:dyDescent="0.15">
      <c r="A1547" t="s">
        <v>408</v>
      </c>
      <c r="B1547" s="8" t="s">
        <v>422</v>
      </c>
    </row>
    <row r="1548" spans="1:2" x14ac:dyDescent="0.15">
      <c r="A1548" t="s">
        <v>408</v>
      </c>
      <c r="B1548" s="8" t="s">
        <v>413</v>
      </c>
    </row>
    <row r="1549" spans="1:2" x14ac:dyDescent="0.15">
      <c r="A1549" t="s">
        <v>408</v>
      </c>
      <c r="B1549" s="8" t="s">
        <v>423</v>
      </c>
    </row>
    <row r="1550" spans="1:2" x14ac:dyDescent="0.15">
      <c r="A1550" t="s">
        <v>408</v>
      </c>
      <c r="B1550" s="8" t="s">
        <v>415</v>
      </c>
    </row>
    <row r="1551" spans="1:2" x14ac:dyDescent="0.15">
      <c r="A1551" t="s">
        <v>408</v>
      </c>
    </row>
    <row r="1552" spans="1:2" x14ac:dyDescent="0.15">
      <c r="A1552" t="s">
        <v>463</v>
      </c>
    </row>
    <row r="1553" spans="1:2" x14ac:dyDescent="0.15">
      <c r="A1553" t="s">
        <v>463</v>
      </c>
      <c r="B1553" s="8" t="s">
        <v>1680</v>
      </c>
    </row>
    <row r="1554" spans="1:2" x14ac:dyDescent="0.15">
      <c r="A1554" t="s">
        <v>463</v>
      </c>
      <c r="B1554" s="8" t="s">
        <v>464</v>
      </c>
    </row>
    <row r="1555" spans="1:2" x14ac:dyDescent="0.15">
      <c r="A1555" t="s">
        <v>463</v>
      </c>
      <c r="B1555" s="8" t="s">
        <v>465</v>
      </c>
    </row>
    <row r="1556" spans="1:2" x14ac:dyDescent="0.15">
      <c r="A1556" t="s">
        <v>463</v>
      </c>
      <c r="B1556" s="8" t="s">
        <v>466</v>
      </c>
    </row>
    <row r="1557" spans="1:2" x14ac:dyDescent="0.15">
      <c r="A1557" t="s">
        <v>463</v>
      </c>
      <c r="B1557" s="8" t="s">
        <v>467</v>
      </c>
    </row>
    <row r="1558" spans="1:2" x14ac:dyDescent="0.15">
      <c r="A1558" t="s">
        <v>463</v>
      </c>
      <c r="B1558" s="8" t="s">
        <v>468</v>
      </c>
    </row>
    <row r="1559" spans="1:2" x14ac:dyDescent="0.15">
      <c r="A1559" t="s">
        <v>463</v>
      </c>
      <c r="B1559" s="8" t="s">
        <v>469</v>
      </c>
    </row>
    <row r="1560" spans="1:2" x14ac:dyDescent="0.15">
      <c r="A1560" t="s">
        <v>463</v>
      </c>
      <c r="B1560" s="8" t="s">
        <v>470</v>
      </c>
    </row>
    <row r="1561" spans="1:2" x14ac:dyDescent="0.15">
      <c r="A1561" t="s">
        <v>463</v>
      </c>
      <c r="B1561" s="8" t="s">
        <v>471</v>
      </c>
    </row>
    <row r="1562" spans="1:2" x14ac:dyDescent="0.15">
      <c r="A1562" t="s">
        <v>463</v>
      </c>
      <c r="B1562" s="8" t="s">
        <v>472</v>
      </c>
    </row>
    <row r="1563" spans="1:2" x14ac:dyDescent="0.15">
      <c r="A1563" t="s">
        <v>463</v>
      </c>
      <c r="B1563" s="8" t="s">
        <v>473</v>
      </c>
    </row>
    <row r="1564" spans="1:2" x14ac:dyDescent="0.15">
      <c r="A1564" t="s">
        <v>463</v>
      </c>
      <c r="B1564" s="8" t="s">
        <v>474</v>
      </c>
    </row>
    <row r="1565" spans="1:2" x14ac:dyDescent="0.15">
      <c r="A1565" t="s">
        <v>463</v>
      </c>
      <c r="B1565" s="8" t="s">
        <v>475</v>
      </c>
    </row>
    <row r="1566" spans="1:2" x14ac:dyDescent="0.15">
      <c r="A1566" t="s">
        <v>463</v>
      </c>
      <c r="B1566" s="8" t="s">
        <v>476</v>
      </c>
    </row>
    <row r="1567" spans="1:2" x14ac:dyDescent="0.15">
      <c r="A1567" t="s">
        <v>463</v>
      </c>
      <c r="B1567" s="8" t="s">
        <v>477</v>
      </c>
    </row>
    <row r="1568" spans="1:2" x14ac:dyDescent="0.15">
      <c r="A1568" t="s">
        <v>463</v>
      </c>
      <c r="B1568" s="8" t="s">
        <v>478</v>
      </c>
    </row>
    <row r="1569" spans="1:2" x14ac:dyDescent="0.15">
      <c r="A1569" t="s">
        <v>463</v>
      </c>
      <c r="B1569" s="8" t="s">
        <v>479</v>
      </c>
    </row>
    <row r="1570" spans="1:2" x14ac:dyDescent="0.15">
      <c r="A1570" t="s">
        <v>463</v>
      </c>
      <c r="B1570" s="8" t="s">
        <v>480</v>
      </c>
    </row>
    <row r="1571" spans="1:2" x14ac:dyDescent="0.15">
      <c r="A1571" t="s">
        <v>463</v>
      </c>
      <c r="B1571" s="8" t="s">
        <v>481</v>
      </c>
    </row>
    <row r="1572" spans="1:2" x14ac:dyDescent="0.15">
      <c r="A1572" t="s">
        <v>463</v>
      </c>
      <c r="B1572" s="8" t="s">
        <v>482</v>
      </c>
    </row>
    <row r="1573" spans="1:2" x14ac:dyDescent="0.15">
      <c r="A1573" t="s">
        <v>463</v>
      </c>
      <c r="B1573" s="8" t="s">
        <v>483</v>
      </c>
    </row>
    <row r="1574" spans="1:2" x14ac:dyDescent="0.15">
      <c r="A1574" t="s">
        <v>463</v>
      </c>
      <c r="B1574" s="8" t="s">
        <v>484</v>
      </c>
    </row>
    <row r="1575" spans="1:2" x14ac:dyDescent="0.15">
      <c r="A1575" t="s">
        <v>463</v>
      </c>
      <c r="B1575" s="8" t="s">
        <v>485</v>
      </c>
    </row>
    <row r="1576" spans="1:2" x14ac:dyDescent="0.15">
      <c r="A1576" t="s">
        <v>463</v>
      </c>
      <c r="B1576" s="8" t="s">
        <v>486</v>
      </c>
    </row>
    <row r="1577" spans="1:2" x14ac:dyDescent="0.15">
      <c r="A1577" t="s">
        <v>463</v>
      </c>
      <c r="B1577" s="8" t="s">
        <v>487</v>
      </c>
    </row>
    <row r="1578" spans="1:2" x14ac:dyDescent="0.15">
      <c r="A1578" t="s">
        <v>463</v>
      </c>
      <c r="B1578" s="8" t="s">
        <v>488</v>
      </c>
    </row>
    <row r="1579" spans="1:2" x14ac:dyDescent="0.15">
      <c r="A1579" t="s">
        <v>463</v>
      </c>
      <c r="B1579" s="8" t="s">
        <v>489</v>
      </c>
    </row>
    <row r="1580" spans="1:2" x14ac:dyDescent="0.15">
      <c r="A1580" t="s">
        <v>463</v>
      </c>
      <c r="B1580" s="8" t="s">
        <v>490</v>
      </c>
    </row>
    <row r="1581" spans="1:2" x14ac:dyDescent="0.15">
      <c r="A1581" t="s">
        <v>463</v>
      </c>
      <c r="B1581" s="8" t="s">
        <v>491</v>
      </c>
    </row>
    <row r="1582" spans="1:2" x14ac:dyDescent="0.15">
      <c r="A1582" t="s">
        <v>463</v>
      </c>
      <c r="B1582" s="8" t="s">
        <v>492</v>
      </c>
    </row>
    <row r="1583" spans="1:2" x14ac:dyDescent="0.15">
      <c r="A1583" t="s">
        <v>463</v>
      </c>
      <c r="B1583" s="8" t="s">
        <v>493</v>
      </c>
    </row>
    <row r="1584" spans="1:2" x14ac:dyDescent="0.15">
      <c r="A1584" t="s">
        <v>463</v>
      </c>
      <c r="B1584" s="8" t="s">
        <v>494</v>
      </c>
    </row>
    <row r="1585" spans="1:2" x14ac:dyDescent="0.15">
      <c r="A1585" t="s">
        <v>463</v>
      </c>
      <c r="B1585" s="8" t="s">
        <v>495</v>
      </c>
    </row>
    <row r="1586" spans="1:2" x14ac:dyDescent="0.15">
      <c r="A1586" t="s">
        <v>463</v>
      </c>
      <c r="B1586" s="8" t="s">
        <v>496</v>
      </c>
    </row>
    <row r="1587" spans="1:2" x14ac:dyDescent="0.15">
      <c r="A1587" t="s">
        <v>463</v>
      </c>
      <c r="B1587" s="8" t="s">
        <v>497</v>
      </c>
    </row>
    <row r="1588" spans="1:2" x14ac:dyDescent="0.15">
      <c r="A1588" t="s">
        <v>463</v>
      </c>
      <c r="B1588" s="8" t="s">
        <v>498</v>
      </c>
    </row>
    <row r="1589" spans="1:2" x14ac:dyDescent="0.15">
      <c r="A1589" t="s">
        <v>463</v>
      </c>
      <c r="B1589" s="8" t="s">
        <v>499</v>
      </c>
    </row>
    <row r="1590" spans="1:2" x14ac:dyDescent="0.15">
      <c r="A1590" t="s">
        <v>463</v>
      </c>
      <c r="B1590" s="8" t="s">
        <v>500</v>
      </c>
    </row>
    <row r="1591" spans="1:2" x14ac:dyDescent="0.15">
      <c r="A1591" t="s">
        <v>463</v>
      </c>
      <c r="B1591" s="8" t="s">
        <v>501</v>
      </c>
    </row>
    <row r="1592" spans="1:2" x14ac:dyDescent="0.15">
      <c r="A1592" t="s">
        <v>463</v>
      </c>
      <c r="B1592" s="8" t="s">
        <v>502</v>
      </c>
    </row>
    <row r="1593" spans="1:2" x14ac:dyDescent="0.15">
      <c r="A1593" t="s">
        <v>463</v>
      </c>
      <c r="B1593" s="8" t="s">
        <v>503</v>
      </c>
    </row>
    <row r="1594" spans="1:2" x14ac:dyDescent="0.15">
      <c r="A1594" t="s">
        <v>463</v>
      </c>
      <c r="B1594" s="8" t="s">
        <v>504</v>
      </c>
    </row>
    <row r="1595" spans="1:2" x14ac:dyDescent="0.15">
      <c r="A1595" t="s">
        <v>463</v>
      </c>
      <c r="B1595" s="8" t="s">
        <v>505</v>
      </c>
    </row>
    <row r="1596" spans="1:2" x14ac:dyDescent="0.15">
      <c r="A1596" t="s">
        <v>463</v>
      </c>
      <c r="B1596" s="8" t="s">
        <v>506</v>
      </c>
    </row>
    <row r="1597" spans="1:2" x14ac:dyDescent="0.15">
      <c r="A1597" t="s">
        <v>463</v>
      </c>
      <c r="B1597" s="8" t="s">
        <v>507</v>
      </c>
    </row>
    <row r="1598" spans="1:2" x14ac:dyDescent="0.15">
      <c r="A1598" t="s">
        <v>463</v>
      </c>
      <c r="B1598" s="8" t="s">
        <v>508</v>
      </c>
    </row>
    <row r="1599" spans="1:2" x14ac:dyDescent="0.15">
      <c r="A1599" t="s">
        <v>463</v>
      </c>
      <c r="B1599" s="8" t="s">
        <v>509</v>
      </c>
    </row>
    <row r="1600" spans="1:2" x14ac:dyDescent="0.15">
      <c r="A1600" t="s">
        <v>463</v>
      </c>
      <c r="B1600" s="8" t="s">
        <v>510</v>
      </c>
    </row>
    <row r="1601" spans="1:2" x14ac:dyDescent="0.15">
      <c r="A1601" t="s">
        <v>463</v>
      </c>
      <c r="B1601" s="8" t="s">
        <v>511</v>
      </c>
    </row>
    <row r="1602" spans="1:2" x14ac:dyDescent="0.15">
      <c r="A1602" t="s">
        <v>463</v>
      </c>
      <c r="B1602" s="8" t="s">
        <v>512</v>
      </c>
    </row>
    <row r="1603" spans="1:2" x14ac:dyDescent="0.15">
      <c r="A1603" t="s">
        <v>463</v>
      </c>
      <c r="B1603" s="8" t="s">
        <v>513</v>
      </c>
    </row>
    <row r="1604" spans="1:2" x14ac:dyDescent="0.15">
      <c r="A1604" t="s">
        <v>463</v>
      </c>
      <c r="B1604" s="8" t="s">
        <v>514</v>
      </c>
    </row>
    <row r="1605" spans="1:2" x14ac:dyDescent="0.15">
      <c r="A1605" t="s">
        <v>463</v>
      </c>
      <c r="B1605" s="8" t="s">
        <v>515</v>
      </c>
    </row>
    <row r="1606" spans="1:2" x14ac:dyDescent="0.15">
      <c r="A1606" t="s">
        <v>463</v>
      </c>
      <c r="B1606" s="8" t="s">
        <v>516</v>
      </c>
    </row>
    <row r="1607" spans="1:2" x14ac:dyDescent="0.15">
      <c r="A1607" t="s">
        <v>463</v>
      </c>
      <c r="B1607" s="8" t="s">
        <v>517</v>
      </c>
    </row>
    <row r="1608" spans="1:2" x14ac:dyDescent="0.15">
      <c r="A1608" t="s">
        <v>463</v>
      </c>
      <c r="B1608" s="8" t="s">
        <v>518</v>
      </c>
    </row>
    <row r="1609" spans="1:2" x14ac:dyDescent="0.15">
      <c r="A1609" t="s">
        <v>463</v>
      </c>
      <c r="B1609" s="8" t="s">
        <v>519</v>
      </c>
    </row>
    <row r="1610" spans="1:2" x14ac:dyDescent="0.15">
      <c r="A1610" t="s">
        <v>463</v>
      </c>
      <c r="B1610" s="8" t="s">
        <v>520</v>
      </c>
    </row>
    <row r="1611" spans="1:2" x14ac:dyDescent="0.15">
      <c r="A1611" t="s">
        <v>463</v>
      </c>
      <c r="B1611" s="8" t="s">
        <v>521</v>
      </c>
    </row>
    <row r="1612" spans="1:2" x14ac:dyDescent="0.15">
      <c r="A1612" t="s">
        <v>463</v>
      </c>
      <c r="B1612" s="8" t="s">
        <v>522</v>
      </c>
    </row>
    <row r="1613" spans="1:2" x14ac:dyDescent="0.15">
      <c r="A1613" t="s">
        <v>463</v>
      </c>
      <c r="B1613" s="8" t="s">
        <v>523</v>
      </c>
    </row>
    <row r="1614" spans="1:2" x14ac:dyDescent="0.15">
      <c r="A1614" t="s">
        <v>463</v>
      </c>
      <c r="B1614" s="8" t="s">
        <v>524</v>
      </c>
    </row>
    <row r="1615" spans="1:2" x14ac:dyDescent="0.15">
      <c r="A1615" t="s">
        <v>463</v>
      </c>
      <c r="B1615" s="8" t="s">
        <v>525</v>
      </c>
    </row>
    <row r="1616" spans="1:2" x14ac:dyDescent="0.15">
      <c r="A1616" t="s">
        <v>463</v>
      </c>
      <c r="B1616" s="8" t="s">
        <v>526</v>
      </c>
    </row>
    <row r="1617" spans="1:2" x14ac:dyDescent="0.15">
      <c r="A1617" t="s">
        <v>463</v>
      </c>
      <c r="B1617" s="8" t="s">
        <v>527</v>
      </c>
    </row>
    <row r="1618" spans="1:2" x14ac:dyDescent="0.15">
      <c r="A1618" t="s">
        <v>463</v>
      </c>
      <c r="B1618" s="8" t="s">
        <v>1681</v>
      </c>
    </row>
    <row r="1619" spans="1:2" x14ac:dyDescent="0.15">
      <c r="A1619" t="s">
        <v>528</v>
      </c>
    </row>
    <row r="1620" spans="1:2" x14ac:dyDescent="0.15">
      <c r="A1620" t="s">
        <v>528</v>
      </c>
      <c r="B1620" s="8" t="s">
        <v>529</v>
      </c>
    </row>
    <row r="1621" spans="1:2" x14ac:dyDescent="0.15">
      <c r="A1621" t="s">
        <v>528</v>
      </c>
      <c r="B1621" s="8" t="s">
        <v>530</v>
      </c>
    </row>
    <row r="1622" spans="1:2" x14ac:dyDescent="0.15">
      <c r="A1622" t="s">
        <v>528</v>
      </c>
      <c r="B1622" s="8" t="s">
        <v>531</v>
      </c>
    </row>
    <row r="1623" spans="1:2" x14ac:dyDescent="0.15">
      <c r="A1623" t="s">
        <v>528</v>
      </c>
      <c r="B1623" s="8" t="s">
        <v>532</v>
      </c>
    </row>
    <row r="1624" spans="1:2" x14ac:dyDescent="0.15">
      <c r="A1624" t="s">
        <v>528</v>
      </c>
      <c r="B1624" s="8" t="s">
        <v>533</v>
      </c>
    </row>
    <row r="1625" spans="1:2" x14ac:dyDescent="0.15">
      <c r="A1625" t="s">
        <v>528</v>
      </c>
      <c r="B1625" s="8" t="s">
        <v>534</v>
      </c>
    </row>
    <row r="1626" spans="1:2" x14ac:dyDescent="0.15">
      <c r="A1626" t="s">
        <v>528</v>
      </c>
      <c r="B1626" s="8" t="s">
        <v>535</v>
      </c>
    </row>
    <row r="1627" spans="1:2" x14ac:dyDescent="0.15">
      <c r="A1627" t="s">
        <v>528</v>
      </c>
      <c r="B1627" s="8" t="s">
        <v>536</v>
      </c>
    </row>
    <row r="1628" spans="1:2" x14ac:dyDescent="0.15">
      <c r="A1628" t="s">
        <v>528</v>
      </c>
      <c r="B1628" s="8" t="s">
        <v>537</v>
      </c>
    </row>
    <row r="1629" spans="1:2" x14ac:dyDescent="0.15">
      <c r="A1629" t="s">
        <v>528</v>
      </c>
      <c r="B1629" s="8" t="s">
        <v>538</v>
      </c>
    </row>
    <row r="1630" spans="1:2" x14ac:dyDescent="0.15">
      <c r="A1630" t="s">
        <v>528</v>
      </c>
      <c r="B1630" s="8" t="s">
        <v>539</v>
      </c>
    </row>
    <row r="1631" spans="1:2" x14ac:dyDescent="0.15">
      <c r="A1631" t="s">
        <v>528</v>
      </c>
      <c r="B1631" s="8" t="s">
        <v>540</v>
      </c>
    </row>
    <row r="1632" spans="1:2" x14ac:dyDescent="0.15">
      <c r="A1632" t="s">
        <v>528</v>
      </c>
      <c r="B1632" s="8" t="s">
        <v>541</v>
      </c>
    </row>
    <row r="1633" spans="1:2" x14ac:dyDescent="0.15">
      <c r="A1633" t="s">
        <v>528</v>
      </c>
      <c r="B1633" s="8" t="s">
        <v>542</v>
      </c>
    </row>
    <row r="1634" spans="1:2" x14ac:dyDescent="0.15">
      <c r="A1634" t="s">
        <v>528</v>
      </c>
      <c r="B1634" s="8" t="s">
        <v>543</v>
      </c>
    </row>
    <row r="1635" spans="1:2" x14ac:dyDescent="0.15">
      <c r="A1635" t="s">
        <v>528</v>
      </c>
      <c r="B1635" s="8" t="s">
        <v>544</v>
      </c>
    </row>
    <row r="1636" spans="1:2" x14ac:dyDescent="0.15">
      <c r="A1636" t="s">
        <v>528</v>
      </c>
      <c r="B1636" s="8" t="s">
        <v>545</v>
      </c>
    </row>
    <row r="1637" spans="1:2" x14ac:dyDescent="0.15">
      <c r="A1637" t="s">
        <v>528</v>
      </c>
      <c r="B1637" s="8" t="s">
        <v>546</v>
      </c>
    </row>
    <row r="1638" spans="1:2" x14ac:dyDescent="0.15">
      <c r="A1638" t="s">
        <v>528</v>
      </c>
      <c r="B1638" s="8" t="s">
        <v>547</v>
      </c>
    </row>
    <row r="1639" spans="1:2" x14ac:dyDescent="0.15">
      <c r="A1639" t="s">
        <v>528</v>
      </c>
      <c r="B1639" s="8" t="s">
        <v>548</v>
      </c>
    </row>
    <row r="1640" spans="1:2" x14ac:dyDescent="0.15">
      <c r="A1640" t="s">
        <v>528</v>
      </c>
      <c r="B1640" s="8" t="s">
        <v>549</v>
      </c>
    </row>
    <row r="1641" spans="1:2" x14ac:dyDescent="0.15">
      <c r="A1641" t="s">
        <v>528</v>
      </c>
      <c r="B1641" s="8" t="s">
        <v>550</v>
      </c>
    </row>
    <row r="1642" spans="1:2" x14ac:dyDescent="0.15">
      <c r="A1642" t="s">
        <v>528</v>
      </c>
      <c r="B1642" s="8" t="s">
        <v>551</v>
      </c>
    </row>
    <row r="1643" spans="1:2" x14ac:dyDescent="0.15">
      <c r="A1643" t="s">
        <v>528</v>
      </c>
      <c r="B1643" s="8" t="s">
        <v>552</v>
      </c>
    </row>
    <row r="1644" spans="1:2" x14ac:dyDescent="0.15">
      <c r="A1644" t="s">
        <v>528</v>
      </c>
      <c r="B1644" s="8" t="s">
        <v>553</v>
      </c>
    </row>
    <row r="1645" spans="1:2" x14ac:dyDescent="0.15">
      <c r="A1645" t="s">
        <v>528</v>
      </c>
      <c r="B1645" s="8" t="s">
        <v>554</v>
      </c>
    </row>
    <row r="1646" spans="1:2" x14ac:dyDescent="0.15">
      <c r="A1646" t="s">
        <v>528</v>
      </c>
      <c r="B1646" s="8" t="s">
        <v>555</v>
      </c>
    </row>
    <row r="1647" spans="1:2" x14ac:dyDescent="0.15">
      <c r="A1647" t="s">
        <v>528</v>
      </c>
      <c r="B1647" s="8" t="s">
        <v>556</v>
      </c>
    </row>
    <row r="1648" spans="1:2" x14ac:dyDescent="0.15">
      <c r="A1648" t="s">
        <v>528</v>
      </c>
      <c r="B1648" s="8" t="s">
        <v>557</v>
      </c>
    </row>
    <row r="1649" spans="1:2" x14ac:dyDescent="0.15">
      <c r="A1649" t="s">
        <v>528</v>
      </c>
      <c r="B1649" s="8" t="s">
        <v>558</v>
      </c>
    </row>
    <row r="1650" spans="1:2" x14ac:dyDescent="0.15">
      <c r="A1650" t="s">
        <v>528</v>
      </c>
      <c r="B1650" s="8" t="s">
        <v>559</v>
      </c>
    </row>
    <row r="1651" spans="1:2" x14ac:dyDescent="0.15">
      <c r="A1651" t="s">
        <v>528</v>
      </c>
      <c r="B1651" s="8" t="s">
        <v>560</v>
      </c>
    </row>
    <row r="1652" spans="1:2" x14ac:dyDescent="0.15">
      <c r="A1652" t="s">
        <v>528</v>
      </c>
      <c r="B1652" s="8" t="s">
        <v>561</v>
      </c>
    </row>
    <row r="1653" spans="1:2" x14ac:dyDescent="0.15">
      <c r="A1653" t="s">
        <v>528</v>
      </c>
      <c r="B1653" s="8" t="s">
        <v>562</v>
      </c>
    </row>
    <row r="1654" spans="1:2" x14ac:dyDescent="0.15">
      <c r="A1654" t="s">
        <v>528</v>
      </c>
      <c r="B1654" s="8" t="s">
        <v>563</v>
      </c>
    </row>
    <row r="1655" spans="1:2" x14ac:dyDescent="0.15">
      <c r="A1655" t="s">
        <v>528</v>
      </c>
      <c r="B1655" s="8" t="s">
        <v>564</v>
      </c>
    </row>
    <row r="1656" spans="1:2" x14ac:dyDescent="0.15">
      <c r="A1656" t="s">
        <v>528</v>
      </c>
      <c r="B1656" s="8" t="s">
        <v>565</v>
      </c>
    </row>
    <row r="1657" spans="1:2" x14ac:dyDescent="0.15">
      <c r="A1657" t="s">
        <v>528</v>
      </c>
      <c r="B1657" s="8" t="s">
        <v>566</v>
      </c>
    </row>
    <row r="1658" spans="1:2" x14ac:dyDescent="0.15">
      <c r="A1658" t="s">
        <v>528</v>
      </c>
      <c r="B1658" s="8" t="s">
        <v>567</v>
      </c>
    </row>
    <row r="1659" spans="1:2" x14ac:dyDescent="0.15">
      <c r="A1659" t="s">
        <v>528</v>
      </c>
      <c r="B1659" s="8" t="s">
        <v>568</v>
      </c>
    </row>
    <row r="1660" spans="1:2" x14ac:dyDescent="0.15">
      <c r="A1660" t="s">
        <v>528</v>
      </c>
      <c r="B1660" s="8" t="s">
        <v>569</v>
      </c>
    </row>
    <row r="1661" spans="1:2" x14ac:dyDescent="0.15">
      <c r="A1661" t="s">
        <v>528</v>
      </c>
      <c r="B1661" s="8" t="s">
        <v>570</v>
      </c>
    </row>
    <row r="1662" spans="1:2" x14ac:dyDescent="0.15">
      <c r="A1662" t="s">
        <v>528</v>
      </c>
      <c r="B1662" s="8" t="s">
        <v>571</v>
      </c>
    </row>
    <row r="1663" spans="1:2" x14ac:dyDescent="0.15">
      <c r="A1663" t="s">
        <v>528</v>
      </c>
      <c r="B1663" s="8" t="s">
        <v>572</v>
      </c>
    </row>
    <row r="1664" spans="1:2" x14ac:dyDescent="0.15">
      <c r="A1664" t="s">
        <v>528</v>
      </c>
      <c r="B1664" s="8" t="s">
        <v>573</v>
      </c>
    </row>
    <row r="1665" spans="1:2" x14ac:dyDescent="0.15">
      <c r="A1665" t="s">
        <v>528</v>
      </c>
      <c r="B1665" s="8" t="s">
        <v>574</v>
      </c>
    </row>
    <row r="1666" spans="1:2" x14ac:dyDescent="0.15">
      <c r="A1666" t="s">
        <v>528</v>
      </c>
      <c r="B1666" s="8" t="s">
        <v>575</v>
      </c>
    </row>
    <row r="1667" spans="1:2" x14ac:dyDescent="0.15">
      <c r="A1667" t="s">
        <v>528</v>
      </c>
      <c r="B1667" s="8" t="s">
        <v>576</v>
      </c>
    </row>
    <row r="1668" spans="1:2" x14ac:dyDescent="0.15">
      <c r="A1668" t="s">
        <v>528</v>
      </c>
      <c r="B1668" s="8" t="s">
        <v>577</v>
      </c>
    </row>
    <row r="1669" spans="1:2" x14ac:dyDescent="0.15">
      <c r="A1669" t="s">
        <v>528</v>
      </c>
      <c r="B1669" s="8" t="s">
        <v>578</v>
      </c>
    </row>
    <row r="1670" spans="1:2" x14ac:dyDescent="0.15">
      <c r="A1670" t="s">
        <v>528</v>
      </c>
      <c r="B1670" s="8" t="s">
        <v>579</v>
      </c>
    </row>
    <row r="1671" spans="1:2" x14ac:dyDescent="0.15">
      <c r="A1671" t="s">
        <v>528</v>
      </c>
      <c r="B1671" s="8" t="s">
        <v>580</v>
      </c>
    </row>
    <row r="1672" spans="1:2" x14ac:dyDescent="0.15">
      <c r="A1672" t="s">
        <v>528</v>
      </c>
      <c r="B1672" s="8" t="s">
        <v>581</v>
      </c>
    </row>
    <row r="1673" spans="1:2" x14ac:dyDescent="0.15">
      <c r="A1673" t="s">
        <v>528</v>
      </c>
      <c r="B1673" s="8" t="s">
        <v>582</v>
      </c>
    </row>
    <row r="1674" spans="1:2" x14ac:dyDescent="0.15">
      <c r="A1674" t="s">
        <v>528</v>
      </c>
      <c r="B1674" s="8" t="s">
        <v>583</v>
      </c>
    </row>
    <row r="1675" spans="1:2" x14ac:dyDescent="0.15">
      <c r="A1675" t="s">
        <v>528</v>
      </c>
      <c r="B1675" s="8" t="s">
        <v>584</v>
      </c>
    </row>
    <row r="1676" spans="1:2" x14ac:dyDescent="0.15">
      <c r="A1676" t="s">
        <v>528</v>
      </c>
      <c r="B1676" s="8" t="s">
        <v>585</v>
      </c>
    </row>
    <row r="1677" spans="1:2" x14ac:dyDescent="0.15">
      <c r="A1677" t="s">
        <v>528</v>
      </c>
      <c r="B1677" s="8" t="s">
        <v>586</v>
      </c>
    </row>
    <row r="1678" spans="1:2" x14ac:dyDescent="0.15">
      <c r="A1678" t="s">
        <v>528</v>
      </c>
      <c r="B1678" s="8" t="s">
        <v>587</v>
      </c>
    </row>
    <row r="1679" spans="1:2" x14ac:dyDescent="0.15">
      <c r="A1679" t="s">
        <v>528</v>
      </c>
      <c r="B1679" s="8" t="s">
        <v>588</v>
      </c>
    </row>
    <row r="1680" spans="1:2" x14ac:dyDescent="0.15">
      <c r="A1680" t="s">
        <v>528</v>
      </c>
      <c r="B1680" s="8" t="s">
        <v>589</v>
      </c>
    </row>
    <row r="1681" spans="1:2" x14ac:dyDescent="0.15">
      <c r="A1681" t="s">
        <v>528</v>
      </c>
      <c r="B1681" s="8" t="s">
        <v>590</v>
      </c>
    </row>
    <row r="1682" spans="1:2" x14ac:dyDescent="0.15">
      <c r="A1682" t="s">
        <v>528</v>
      </c>
      <c r="B1682" s="8" t="s">
        <v>591</v>
      </c>
    </row>
    <row r="1683" spans="1:2" x14ac:dyDescent="0.15">
      <c r="A1683" t="s">
        <v>528</v>
      </c>
      <c r="B1683" s="8" t="s">
        <v>592</v>
      </c>
    </row>
    <row r="1684" spans="1:2" x14ac:dyDescent="0.15">
      <c r="A1684" t="s">
        <v>528</v>
      </c>
      <c r="B1684" s="8" t="s">
        <v>593</v>
      </c>
    </row>
    <row r="1685" spans="1:2" x14ac:dyDescent="0.15">
      <c r="A1685" t="s">
        <v>528</v>
      </c>
      <c r="B1685" s="8" t="s">
        <v>594</v>
      </c>
    </row>
    <row r="1686" spans="1:2" x14ac:dyDescent="0.15">
      <c r="A1686" t="s">
        <v>528</v>
      </c>
      <c r="B1686" s="8" t="s">
        <v>595</v>
      </c>
    </row>
    <row r="1687" spans="1:2" x14ac:dyDescent="0.15">
      <c r="A1687" t="s">
        <v>528</v>
      </c>
      <c r="B1687" s="8" t="s">
        <v>596</v>
      </c>
    </row>
    <row r="1688" spans="1:2" x14ac:dyDescent="0.15">
      <c r="A1688" t="s">
        <v>528</v>
      </c>
      <c r="B1688" s="8" t="s">
        <v>597</v>
      </c>
    </row>
    <row r="1689" spans="1:2" x14ac:dyDescent="0.15">
      <c r="A1689" t="s">
        <v>528</v>
      </c>
      <c r="B1689" s="8" t="s">
        <v>598</v>
      </c>
    </row>
    <row r="1690" spans="1:2" x14ac:dyDescent="0.15">
      <c r="A1690" t="s">
        <v>528</v>
      </c>
      <c r="B1690" s="8" t="s">
        <v>599</v>
      </c>
    </row>
    <row r="1691" spans="1:2" x14ac:dyDescent="0.15">
      <c r="A1691" t="s">
        <v>528</v>
      </c>
      <c r="B1691" s="8" t="s">
        <v>600</v>
      </c>
    </row>
    <row r="1692" spans="1:2" x14ac:dyDescent="0.15">
      <c r="A1692" t="s">
        <v>528</v>
      </c>
      <c r="B1692" s="8" t="s">
        <v>601</v>
      </c>
    </row>
    <row r="1693" spans="1:2" x14ac:dyDescent="0.15">
      <c r="A1693" t="s">
        <v>528</v>
      </c>
      <c r="B1693" s="8" t="s">
        <v>602</v>
      </c>
    </row>
    <row r="1694" spans="1:2" x14ac:dyDescent="0.15">
      <c r="A1694" t="s">
        <v>528</v>
      </c>
      <c r="B1694" s="8" t="s">
        <v>603</v>
      </c>
    </row>
    <row r="1695" spans="1:2" x14ac:dyDescent="0.15">
      <c r="A1695" t="s">
        <v>528</v>
      </c>
      <c r="B1695" s="8" t="s">
        <v>604</v>
      </c>
    </row>
    <row r="1696" spans="1:2" x14ac:dyDescent="0.15">
      <c r="A1696" t="s">
        <v>528</v>
      </c>
      <c r="B1696" s="8" t="s">
        <v>605</v>
      </c>
    </row>
    <row r="1697" spans="1:2" x14ac:dyDescent="0.15">
      <c r="A1697" t="s">
        <v>528</v>
      </c>
      <c r="B1697" s="8" t="s">
        <v>606</v>
      </c>
    </row>
    <row r="1698" spans="1:2" x14ac:dyDescent="0.15">
      <c r="A1698" t="s">
        <v>528</v>
      </c>
      <c r="B1698" s="8" t="s">
        <v>607</v>
      </c>
    </row>
    <row r="1699" spans="1:2" x14ac:dyDescent="0.15">
      <c r="A1699" t="s">
        <v>528</v>
      </c>
      <c r="B1699" s="8" t="s">
        <v>608</v>
      </c>
    </row>
    <row r="1700" spans="1:2" x14ac:dyDescent="0.15">
      <c r="A1700" t="s">
        <v>528</v>
      </c>
      <c r="B1700" s="8" t="s">
        <v>609</v>
      </c>
    </row>
    <row r="1701" spans="1:2" x14ac:dyDescent="0.15">
      <c r="A1701" t="s">
        <v>528</v>
      </c>
      <c r="B1701" s="8" t="s">
        <v>610</v>
      </c>
    </row>
    <row r="1702" spans="1:2" x14ac:dyDescent="0.15">
      <c r="A1702" t="s">
        <v>528</v>
      </c>
      <c r="B1702" s="8" t="s">
        <v>611</v>
      </c>
    </row>
    <row r="1703" spans="1:2" x14ac:dyDescent="0.15">
      <c r="A1703" t="s">
        <v>528</v>
      </c>
      <c r="B1703" s="8" t="s">
        <v>612</v>
      </c>
    </row>
    <row r="1704" spans="1:2" x14ac:dyDescent="0.15">
      <c r="A1704" t="s">
        <v>528</v>
      </c>
      <c r="B1704" s="8" t="s">
        <v>613</v>
      </c>
    </row>
    <row r="1705" spans="1:2" x14ac:dyDescent="0.15">
      <c r="A1705" t="s">
        <v>528</v>
      </c>
      <c r="B1705" s="8" t="s">
        <v>614</v>
      </c>
    </row>
    <row r="1706" spans="1:2" x14ac:dyDescent="0.15">
      <c r="A1706" t="s">
        <v>528</v>
      </c>
      <c r="B1706" s="8" t="s">
        <v>615</v>
      </c>
    </row>
    <row r="1707" spans="1:2" x14ac:dyDescent="0.15">
      <c r="A1707" t="s">
        <v>528</v>
      </c>
      <c r="B1707" s="8" t="s">
        <v>616</v>
      </c>
    </row>
    <row r="1708" spans="1:2" x14ac:dyDescent="0.15">
      <c r="A1708" t="s">
        <v>528</v>
      </c>
      <c r="B1708" s="8" t="s">
        <v>617</v>
      </c>
    </row>
    <row r="1709" spans="1:2" x14ac:dyDescent="0.15">
      <c r="A1709" t="s">
        <v>528</v>
      </c>
      <c r="B1709" s="8" t="s">
        <v>618</v>
      </c>
    </row>
    <row r="1710" spans="1:2" x14ac:dyDescent="0.15">
      <c r="A1710" t="s">
        <v>528</v>
      </c>
      <c r="B1710" s="8" t="s">
        <v>619</v>
      </c>
    </row>
    <row r="1711" spans="1:2" x14ac:dyDescent="0.15">
      <c r="A1711" t="s">
        <v>528</v>
      </c>
      <c r="B1711" s="8" t="s">
        <v>620</v>
      </c>
    </row>
    <row r="1712" spans="1:2" x14ac:dyDescent="0.15">
      <c r="A1712" t="s">
        <v>528</v>
      </c>
      <c r="B1712" s="8" t="s">
        <v>621</v>
      </c>
    </row>
    <row r="1713" spans="1:2" x14ac:dyDescent="0.15">
      <c r="A1713" t="s">
        <v>528</v>
      </c>
      <c r="B1713" s="8" t="s">
        <v>622</v>
      </c>
    </row>
    <row r="1714" spans="1:2" x14ac:dyDescent="0.15">
      <c r="A1714" t="s">
        <v>528</v>
      </c>
      <c r="B1714" s="8" t="s">
        <v>623</v>
      </c>
    </row>
    <row r="1715" spans="1:2" x14ac:dyDescent="0.15">
      <c r="A1715" t="s">
        <v>528</v>
      </c>
      <c r="B1715" s="8" t="s">
        <v>624</v>
      </c>
    </row>
    <row r="1716" spans="1:2" x14ac:dyDescent="0.15">
      <c r="A1716" t="s">
        <v>528</v>
      </c>
      <c r="B1716" s="8" t="s">
        <v>625</v>
      </c>
    </row>
    <row r="1717" spans="1:2" x14ac:dyDescent="0.15">
      <c r="A1717" t="s">
        <v>528</v>
      </c>
      <c r="B1717" s="8" t="s">
        <v>626</v>
      </c>
    </row>
    <row r="1718" spans="1:2" x14ac:dyDescent="0.15">
      <c r="A1718" t="s">
        <v>528</v>
      </c>
      <c r="B1718" s="8" t="s">
        <v>627</v>
      </c>
    </row>
    <row r="1719" spans="1:2" x14ac:dyDescent="0.15">
      <c r="A1719" t="s">
        <v>528</v>
      </c>
      <c r="B1719" s="8" t="s">
        <v>1682</v>
      </c>
    </row>
    <row r="1720" spans="1:2" x14ac:dyDescent="0.15">
      <c r="A1720" t="s">
        <v>628</v>
      </c>
    </row>
    <row r="1721" spans="1:2" x14ac:dyDescent="0.15">
      <c r="A1721" t="s">
        <v>628</v>
      </c>
      <c r="B1721" s="8" t="s">
        <v>629</v>
      </c>
    </row>
    <row r="1722" spans="1:2" x14ac:dyDescent="0.15">
      <c r="A1722" t="s">
        <v>628</v>
      </c>
      <c r="B1722" s="8" t="s">
        <v>630</v>
      </c>
    </row>
    <row r="1723" spans="1:2" x14ac:dyDescent="0.15">
      <c r="A1723" t="s">
        <v>628</v>
      </c>
      <c r="B1723" s="8" t="s">
        <v>631</v>
      </c>
    </row>
    <row r="1724" spans="1:2" x14ac:dyDescent="0.15">
      <c r="A1724" t="s">
        <v>628</v>
      </c>
      <c r="B1724" s="8" t="s">
        <v>632</v>
      </c>
    </row>
    <row r="1725" spans="1:2" x14ac:dyDescent="0.15">
      <c r="A1725" t="s">
        <v>628</v>
      </c>
      <c r="B1725" s="8" t="s">
        <v>633</v>
      </c>
    </row>
    <row r="1726" spans="1:2" x14ac:dyDescent="0.15">
      <c r="A1726" t="s">
        <v>628</v>
      </c>
      <c r="B1726" s="8" t="s">
        <v>630</v>
      </c>
    </row>
    <row r="1727" spans="1:2" x14ac:dyDescent="0.15">
      <c r="A1727" t="s">
        <v>628</v>
      </c>
      <c r="B1727" s="8" t="s">
        <v>634</v>
      </c>
    </row>
    <row r="1728" spans="1:2" x14ac:dyDescent="0.15">
      <c r="A1728" t="s">
        <v>628</v>
      </c>
      <c r="B1728" s="8" t="s">
        <v>635</v>
      </c>
    </row>
    <row r="1729" spans="1:2" x14ac:dyDescent="0.15">
      <c r="A1729" t="s">
        <v>628</v>
      </c>
      <c r="B1729" s="8" t="s">
        <v>636</v>
      </c>
    </row>
    <row r="1730" spans="1:2" x14ac:dyDescent="0.15">
      <c r="A1730" t="s">
        <v>628</v>
      </c>
      <c r="B1730" s="8" t="s">
        <v>637</v>
      </c>
    </row>
    <row r="1731" spans="1:2" x14ac:dyDescent="0.15">
      <c r="A1731" t="s">
        <v>628</v>
      </c>
      <c r="B1731" s="8" t="s">
        <v>638</v>
      </c>
    </row>
    <row r="1732" spans="1:2" x14ac:dyDescent="0.15">
      <c r="A1732" t="s">
        <v>628</v>
      </c>
      <c r="B1732" s="8" t="s">
        <v>639</v>
      </c>
    </row>
    <row r="1733" spans="1:2" x14ac:dyDescent="0.15">
      <c r="A1733" t="s">
        <v>628</v>
      </c>
      <c r="B1733" s="8" t="s">
        <v>640</v>
      </c>
    </row>
    <row r="1734" spans="1:2" x14ac:dyDescent="0.15">
      <c r="A1734" t="s">
        <v>641</v>
      </c>
    </row>
    <row r="1735" spans="1:2" x14ac:dyDescent="0.15">
      <c r="A1735" t="s">
        <v>641</v>
      </c>
      <c r="B1735" s="8" t="s">
        <v>1683</v>
      </c>
    </row>
    <row r="1736" spans="1:2" x14ac:dyDescent="0.15">
      <c r="A1736" t="s">
        <v>641</v>
      </c>
      <c r="B1736" s="8" t="s">
        <v>642</v>
      </c>
    </row>
    <row r="1737" spans="1:2" x14ac:dyDescent="0.15">
      <c r="A1737" t="s">
        <v>641</v>
      </c>
      <c r="B1737" s="8" t="s">
        <v>643</v>
      </c>
    </row>
    <row r="1738" spans="1:2" x14ac:dyDescent="0.15">
      <c r="A1738" t="s">
        <v>641</v>
      </c>
      <c r="B1738" s="8" t="s">
        <v>644</v>
      </c>
    </row>
    <row r="1739" spans="1:2" x14ac:dyDescent="0.15">
      <c r="A1739" t="s">
        <v>641</v>
      </c>
      <c r="B1739" s="8" t="s">
        <v>645</v>
      </c>
    </row>
    <row r="1740" spans="1:2" x14ac:dyDescent="0.15">
      <c r="A1740" t="s">
        <v>641</v>
      </c>
      <c r="B1740" s="8" t="s">
        <v>646</v>
      </c>
    </row>
    <row r="1741" spans="1:2" x14ac:dyDescent="0.15">
      <c r="A1741" t="s">
        <v>641</v>
      </c>
      <c r="B1741" s="8" t="s">
        <v>647</v>
      </c>
    </row>
    <row r="1742" spans="1:2" x14ac:dyDescent="0.15">
      <c r="A1742" t="s">
        <v>648</v>
      </c>
    </row>
    <row r="1743" spans="1:2" x14ac:dyDescent="0.15">
      <c r="A1743" t="s">
        <v>648</v>
      </c>
      <c r="B1743" s="8" t="s">
        <v>649</v>
      </c>
    </row>
    <row r="1744" spans="1:2" x14ac:dyDescent="0.15">
      <c r="A1744" t="s">
        <v>650</v>
      </c>
    </row>
    <row r="1745" spans="1:2" x14ac:dyDescent="0.15">
      <c r="A1745" t="s">
        <v>650</v>
      </c>
      <c r="B1745" s="8">
        <v>4096</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3" width="12.625" customWidth="1"/>
  </cols>
  <sheetData>
    <row r="1" spans="1:4" x14ac:dyDescent="0.15">
      <c r="A1" t="s">
        <v>1692</v>
      </c>
      <c r="B1" t="s">
        <v>1693</v>
      </c>
      <c r="C1" t="s">
        <v>1694</v>
      </c>
      <c r="D1" t="s">
        <v>1695</v>
      </c>
    </row>
    <row r="2" spans="1:4" x14ac:dyDescent="0.15">
      <c r="A2" s="1">
        <v>45098.573240740741</v>
      </c>
      <c r="B2">
        <v>89446.599999999991</v>
      </c>
      <c r="C2">
        <v>392304.60000000003</v>
      </c>
      <c r="D2">
        <v>1981.5000000000002</v>
      </c>
    </row>
    <row r="3" spans="1:4" x14ac:dyDescent="0.15">
      <c r="A3" s="1">
        <v>45098.573263888888</v>
      </c>
      <c r="B3">
        <v>93073.799999999988</v>
      </c>
      <c r="C3">
        <v>12933.599999999999</v>
      </c>
      <c r="D3">
        <v>848.6</v>
      </c>
    </row>
    <row r="4" spans="1:4" x14ac:dyDescent="0.15">
      <c r="A4" s="1">
        <v>45098.573287037034</v>
      </c>
      <c r="B4">
        <v>93465.400000000009</v>
      </c>
      <c r="C4">
        <v>1624.4</v>
      </c>
      <c r="D4">
        <v>833.7</v>
      </c>
    </row>
    <row r="5" spans="1:4" x14ac:dyDescent="0.15">
      <c r="A5" s="1">
        <v>45098.573310185187</v>
      </c>
      <c r="B5">
        <v>93479.2</v>
      </c>
      <c r="C5">
        <v>48155.199999999997</v>
      </c>
      <c r="D5">
        <v>1059.7</v>
      </c>
    </row>
    <row r="6" spans="1:4" x14ac:dyDescent="0.15">
      <c r="A6" s="1">
        <v>45098.573333333334</v>
      </c>
      <c r="B6">
        <v>93498.6</v>
      </c>
      <c r="C6">
        <v>898.6</v>
      </c>
      <c r="D6">
        <v>806.19999999999993</v>
      </c>
    </row>
    <row r="7" spans="1:4" x14ac:dyDescent="0.15">
      <c r="A7" s="1">
        <v>45098.57335648148</v>
      </c>
      <c r="B7">
        <v>93229.2</v>
      </c>
      <c r="C7">
        <v>342547.6</v>
      </c>
      <c r="D7">
        <v>1599.8999999999999</v>
      </c>
    </row>
    <row r="8" spans="1:4" x14ac:dyDescent="0.15">
      <c r="A8" s="1">
        <v>45098.573379629626</v>
      </c>
      <c r="B8">
        <v>97208.8</v>
      </c>
      <c r="C8">
        <v>1347</v>
      </c>
      <c r="D8">
        <v>845</v>
      </c>
    </row>
    <row r="9" spans="1:4" x14ac:dyDescent="0.15">
      <c r="A9" s="1">
        <v>45098.57340277778</v>
      </c>
      <c r="B9">
        <v>99433.4</v>
      </c>
      <c r="C9">
        <v>274.2</v>
      </c>
      <c r="D9">
        <v>802.3</v>
      </c>
    </row>
    <row r="10" spans="1:4" x14ac:dyDescent="0.15">
      <c r="A10" s="1">
        <v>45098.573425925926</v>
      </c>
      <c r="B10">
        <v>99053.8</v>
      </c>
      <c r="C10">
        <v>1002924.8</v>
      </c>
      <c r="D10">
        <v>3474.0999999999995</v>
      </c>
    </row>
    <row r="11" spans="1:4" x14ac:dyDescent="0.15">
      <c r="A11" s="1">
        <v>45098.573449074072</v>
      </c>
      <c r="B11">
        <v>99005</v>
      </c>
      <c r="C11">
        <v>245.8</v>
      </c>
      <c r="D11">
        <v>790</v>
      </c>
    </row>
    <row r="12" spans="1:4" x14ac:dyDescent="0.15">
      <c r="A12" s="1">
        <v>45098.573472222219</v>
      </c>
      <c r="B12">
        <v>95731.199999999997</v>
      </c>
      <c r="C12">
        <v>197533.6</v>
      </c>
      <c r="D12">
        <v>1216.5999999999999</v>
      </c>
    </row>
    <row r="13" spans="1:4" x14ac:dyDescent="0.15">
      <c r="A13" s="1">
        <v>45098.573495370372</v>
      </c>
      <c r="B13">
        <v>91167.6</v>
      </c>
      <c r="C13">
        <v>41946.6</v>
      </c>
      <c r="D13">
        <v>972.3</v>
      </c>
    </row>
    <row r="14" spans="1:4" x14ac:dyDescent="0.15">
      <c r="A14" s="1">
        <v>45098.573518518519</v>
      </c>
      <c r="B14">
        <v>91947.4</v>
      </c>
      <c r="C14">
        <v>589.6</v>
      </c>
      <c r="D14">
        <v>784.3</v>
      </c>
    </row>
    <row r="15" spans="1:4" x14ac:dyDescent="0.15">
      <c r="A15" s="1">
        <v>45098.573541666665</v>
      </c>
      <c r="B15">
        <v>91327.799999999988</v>
      </c>
      <c r="C15">
        <v>1289.5999999999999</v>
      </c>
      <c r="D15">
        <v>837.90000000000009</v>
      </c>
    </row>
    <row r="16" spans="1:4" x14ac:dyDescent="0.15">
      <c r="A16" s="1">
        <v>45098.573564814818</v>
      </c>
      <c r="B16">
        <v>94110.2</v>
      </c>
      <c r="C16">
        <v>1369</v>
      </c>
      <c r="D16">
        <v>839.1</v>
      </c>
    </row>
    <row r="17" spans="1:4" x14ac:dyDescent="0.15">
      <c r="A17" s="1">
        <v>45098.573587962965</v>
      </c>
      <c r="B17">
        <v>75253.8</v>
      </c>
      <c r="C17">
        <v>344.2</v>
      </c>
      <c r="D17">
        <v>620.20000000000005</v>
      </c>
    </row>
    <row r="18" spans="1:4" x14ac:dyDescent="0.15">
      <c r="A18" s="1">
        <v>45098.573611111111</v>
      </c>
      <c r="B18">
        <v>39949</v>
      </c>
      <c r="C18">
        <v>3340287.2</v>
      </c>
      <c r="D18">
        <v>8653.1999999999971</v>
      </c>
    </row>
    <row r="19" spans="1:4" x14ac:dyDescent="0.15">
      <c r="A19" s="1">
        <v>45098.573645833334</v>
      </c>
      <c r="B19">
        <v>84685.8</v>
      </c>
      <c r="C19">
        <v>881179.60000000009</v>
      </c>
      <c r="D19">
        <v>2970.7000000000003</v>
      </c>
    </row>
    <row r="20" spans="1:4" x14ac:dyDescent="0.15">
      <c r="A20" s="1">
        <v>45098.57366898148</v>
      </c>
      <c r="B20">
        <v>98557.4</v>
      </c>
      <c r="C20">
        <v>121.4</v>
      </c>
      <c r="D20">
        <v>780.69999999999993</v>
      </c>
    </row>
    <row r="21" spans="1:4" x14ac:dyDescent="0.15">
      <c r="A21" s="1">
        <v>45098.573692129627</v>
      </c>
      <c r="B21">
        <v>103689.60000000001</v>
      </c>
      <c r="C21">
        <v>488</v>
      </c>
      <c r="D21">
        <v>883.5</v>
      </c>
    </row>
    <row r="22" spans="1:4" x14ac:dyDescent="0.15">
      <c r="A22" s="1">
        <v>45098.57371527778</v>
      </c>
      <c r="B22">
        <v>98130.4</v>
      </c>
      <c r="C22">
        <v>942.6</v>
      </c>
      <c r="D22">
        <v>812.6</v>
      </c>
    </row>
    <row r="23" spans="1:4" x14ac:dyDescent="0.15">
      <c r="A23" s="1">
        <v>45098.573738425926</v>
      </c>
      <c r="B23">
        <v>98635.6</v>
      </c>
      <c r="C23">
        <v>1163224.6000000001</v>
      </c>
      <c r="D23">
        <v>3679.5000000000005</v>
      </c>
    </row>
    <row r="24" spans="1:4" x14ac:dyDescent="0.15">
      <c r="A24" s="1">
        <v>45098.573761574073</v>
      </c>
      <c r="B24">
        <v>97570.6</v>
      </c>
      <c r="C24">
        <v>905.8</v>
      </c>
      <c r="D24">
        <v>813.59999999999991</v>
      </c>
    </row>
    <row r="25" spans="1:4" x14ac:dyDescent="0.15">
      <c r="A25" s="1">
        <v>45098.573773148149</v>
      </c>
      <c r="B25">
        <v>114881.20000000001</v>
      </c>
      <c r="C25">
        <v>712.4</v>
      </c>
      <c r="D25">
        <v>1014.8</v>
      </c>
    </row>
    <row r="26" spans="1:4" x14ac:dyDescent="0.15">
      <c r="A26" s="1">
        <v>45098.573796296296</v>
      </c>
      <c r="B26">
        <v>98392.8</v>
      </c>
      <c r="C26">
        <v>164</v>
      </c>
      <c r="D26">
        <v>779.5</v>
      </c>
    </row>
    <row r="27" spans="1:4" x14ac:dyDescent="0.15">
      <c r="A27" s="1">
        <v>45098.573819444442</v>
      </c>
      <c r="B27">
        <v>98006.2</v>
      </c>
      <c r="C27">
        <v>296356</v>
      </c>
      <c r="D27">
        <v>1735.3000000000002</v>
      </c>
    </row>
    <row r="28" spans="1:4" x14ac:dyDescent="0.15">
      <c r="A28" s="1">
        <v>45098.573842592596</v>
      </c>
      <c r="B28">
        <v>98932</v>
      </c>
      <c r="C28">
        <v>825.8</v>
      </c>
      <c r="D28">
        <v>845.8</v>
      </c>
    </row>
    <row r="29" spans="1:4" x14ac:dyDescent="0.15">
      <c r="A29" s="1">
        <v>45098.573865740742</v>
      </c>
      <c r="B29">
        <v>98622.6</v>
      </c>
      <c r="C29">
        <v>202772.40000000002</v>
      </c>
      <c r="D29">
        <v>1374.7000000000003</v>
      </c>
    </row>
    <row r="30" spans="1:4" x14ac:dyDescent="0.15">
      <c r="A30" s="1">
        <v>45098.573888888888</v>
      </c>
      <c r="B30">
        <v>98673.599999999991</v>
      </c>
      <c r="C30">
        <v>727</v>
      </c>
      <c r="D30">
        <v>812.4</v>
      </c>
    </row>
    <row r="31" spans="1:4" x14ac:dyDescent="0.15">
      <c r="A31" s="1">
        <v>45098.573912037034</v>
      </c>
      <c r="B31">
        <v>98440.599999999991</v>
      </c>
      <c r="C31">
        <v>4692.2000000000007</v>
      </c>
      <c r="D31">
        <v>850.2</v>
      </c>
    </row>
    <row r="32" spans="1:4" x14ac:dyDescent="0.15">
      <c r="A32" s="1">
        <v>45098.573935185188</v>
      </c>
      <c r="B32">
        <v>98009.2</v>
      </c>
      <c r="C32">
        <v>1823</v>
      </c>
      <c r="D32">
        <v>821.7</v>
      </c>
    </row>
    <row r="33" spans="1:4" x14ac:dyDescent="0.15">
      <c r="A33" s="1">
        <v>45098.573958333334</v>
      </c>
      <c r="B33">
        <v>98602.6</v>
      </c>
      <c r="C33">
        <v>1482</v>
      </c>
      <c r="D33">
        <v>805.59999999999991</v>
      </c>
    </row>
    <row r="34" spans="1:4" x14ac:dyDescent="0.15">
      <c r="A34" s="1">
        <v>45098.573981481481</v>
      </c>
      <c r="B34">
        <v>98518.799999999988</v>
      </c>
      <c r="C34">
        <v>329</v>
      </c>
      <c r="D34">
        <v>800.09999999999991</v>
      </c>
    </row>
    <row r="35" spans="1:4" x14ac:dyDescent="0.15">
      <c r="A35" s="1">
        <v>45098.574004629627</v>
      </c>
      <c r="B35">
        <v>97765.8</v>
      </c>
      <c r="C35">
        <v>309</v>
      </c>
      <c r="D35">
        <v>786.3</v>
      </c>
    </row>
    <row r="36" spans="1:4" x14ac:dyDescent="0.15">
      <c r="A36" s="1">
        <v>45098.57402777778</v>
      </c>
      <c r="B36">
        <v>98999.6</v>
      </c>
      <c r="C36">
        <v>600.79999999999995</v>
      </c>
      <c r="D36">
        <v>809</v>
      </c>
    </row>
    <row r="37" spans="1:4" x14ac:dyDescent="0.15">
      <c r="A37" s="1">
        <v>45098.574050925927</v>
      </c>
      <c r="B37">
        <v>97810.4</v>
      </c>
      <c r="C37">
        <v>393.99999999999994</v>
      </c>
      <c r="D37">
        <v>788.9</v>
      </c>
    </row>
    <row r="38" spans="1:4" x14ac:dyDescent="0.15">
      <c r="A38" s="1">
        <v>45098.574074074073</v>
      </c>
      <c r="B38">
        <v>98410</v>
      </c>
      <c r="C38">
        <v>605</v>
      </c>
      <c r="D38">
        <v>804.9</v>
      </c>
    </row>
    <row r="39" spans="1:4" x14ac:dyDescent="0.15">
      <c r="A39" s="1">
        <v>45098.574097222219</v>
      </c>
      <c r="B39">
        <v>98236.6</v>
      </c>
      <c r="C39">
        <v>214.60000000000002</v>
      </c>
      <c r="D39">
        <v>789</v>
      </c>
    </row>
    <row r="40" spans="1:4" x14ac:dyDescent="0.15">
      <c r="A40" s="1">
        <v>45098.574131944442</v>
      </c>
      <c r="B40">
        <v>97367</v>
      </c>
      <c r="C40">
        <v>618</v>
      </c>
      <c r="D40">
        <v>801.7</v>
      </c>
    </row>
    <row r="41" spans="1:4" x14ac:dyDescent="0.15">
      <c r="A41" s="1">
        <v>45098.574155092596</v>
      </c>
      <c r="B41">
        <v>263711.40000000002</v>
      </c>
      <c r="C41">
        <v>974545</v>
      </c>
      <c r="D41">
        <v>4641.4999999999991</v>
      </c>
    </row>
    <row r="42" spans="1:4" x14ac:dyDescent="0.15">
      <c r="A42" s="1">
        <v>45098.574178240742</v>
      </c>
      <c r="B42">
        <v>401450.2</v>
      </c>
      <c r="C42">
        <v>2417498.5999999996</v>
      </c>
      <c r="D42">
        <v>9154.3000000000011</v>
      </c>
    </row>
    <row r="43" spans="1:4" x14ac:dyDescent="0.15">
      <c r="A43" s="1">
        <v>45098.574201388888</v>
      </c>
      <c r="B43">
        <v>316892.80000000005</v>
      </c>
      <c r="C43">
        <v>1693600.2</v>
      </c>
      <c r="D43">
        <v>6671.9</v>
      </c>
    </row>
    <row r="44" spans="1:4" x14ac:dyDescent="0.15">
      <c r="A44" s="1">
        <v>45098.574224537035</v>
      </c>
      <c r="B44">
        <v>217298.4</v>
      </c>
      <c r="C44">
        <v>1077935</v>
      </c>
      <c r="D44">
        <v>4375.1000000000004</v>
      </c>
    </row>
    <row r="45" spans="1:4" x14ac:dyDescent="0.15">
      <c r="A45" s="1">
        <v>45098.574247685188</v>
      </c>
      <c r="B45">
        <v>168053.2</v>
      </c>
      <c r="C45">
        <v>1070079.8</v>
      </c>
      <c r="D45">
        <v>3990.2999999999997</v>
      </c>
    </row>
    <row r="46" spans="1:4" x14ac:dyDescent="0.15">
      <c r="A46" s="1">
        <v>45098.574259259258</v>
      </c>
      <c r="B46">
        <v>180459</v>
      </c>
      <c r="C46">
        <v>887133</v>
      </c>
      <c r="D46">
        <v>3597.8</v>
      </c>
    </row>
    <row r="47" spans="1:4" x14ac:dyDescent="0.15">
      <c r="A47" s="1">
        <v>45098.574282407404</v>
      </c>
      <c r="B47">
        <v>194267.4</v>
      </c>
      <c r="C47">
        <v>367011.00000000006</v>
      </c>
      <c r="D47">
        <v>2580.6</v>
      </c>
    </row>
    <row r="48" spans="1:4" x14ac:dyDescent="0.15">
      <c r="A48" s="1">
        <v>45098.574305555558</v>
      </c>
      <c r="B48">
        <v>195835.8</v>
      </c>
      <c r="C48">
        <v>1162.2</v>
      </c>
      <c r="D48">
        <v>1577</v>
      </c>
    </row>
    <row r="49" spans="1:4" x14ac:dyDescent="0.15">
      <c r="A49" s="1">
        <v>45098.574328703704</v>
      </c>
      <c r="B49">
        <v>200877.4</v>
      </c>
      <c r="C49">
        <v>380228.6</v>
      </c>
      <c r="D49">
        <v>2796.2</v>
      </c>
    </row>
    <row r="50" spans="1:4" x14ac:dyDescent="0.15">
      <c r="A50" s="1">
        <v>45098.57435185185</v>
      </c>
      <c r="B50">
        <v>200506.2</v>
      </c>
      <c r="C50">
        <v>674.39999999999986</v>
      </c>
      <c r="D50">
        <v>1607.9</v>
      </c>
    </row>
    <row r="51" spans="1:4" x14ac:dyDescent="0.15">
      <c r="A51" s="1">
        <v>45098.574374999997</v>
      </c>
      <c r="B51">
        <v>190896.6</v>
      </c>
      <c r="C51">
        <v>474698.6</v>
      </c>
      <c r="D51">
        <v>2675.7000000000003</v>
      </c>
    </row>
    <row r="52" spans="1:4" x14ac:dyDescent="0.15">
      <c r="A52" s="1">
        <v>45098.57439814815</v>
      </c>
      <c r="B52">
        <v>171428.8</v>
      </c>
      <c r="C52">
        <v>1078819.8</v>
      </c>
      <c r="D52">
        <v>4223.7</v>
      </c>
    </row>
    <row r="53" spans="1:4" x14ac:dyDescent="0.15">
      <c r="A53" s="1">
        <v>45098.574421296296</v>
      </c>
      <c r="B53">
        <v>199095.8</v>
      </c>
      <c r="C53">
        <v>566.6</v>
      </c>
      <c r="D53">
        <v>1587.3</v>
      </c>
    </row>
    <row r="54" spans="1:4" x14ac:dyDescent="0.15">
      <c r="A54" s="1">
        <v>45098.574444444443</v>
      </c>
      <c r="B54">
        <v>197581.6</v>
      </c>
      <c r="C54">
        <v>246</v>
      </c>
      <c r="D54">
        <v>1566.1</v>
      </c>
    </row>
    <row r="55" spans="1:4" x14ac:dyDescent="0.15">
      <c r="A55" s="1">
        <v>45098.574467592596</v>
      </c>
      <c r="B55">
        <v>205052.4</v>
      </c>
      <c r="C55">
        <v>709.4</v>
      </c>
      <c r="D55">
        <v>1791</v>
      </c>
    </row>
    <row r="56" spans="1:4" x14ac:dyDescent="0.15">
      <c r="A56" s="1">
        <v>45098.574490740742</v>
      </c>
      <c r="B56">
        <v>189311.2</v>
      </c>
      <c r="C56">
        <v>622184.6</v>
      </c>
      <c r="D56">
        <v>3182.5999999999995</v>
      </c>
    </row>
    <row r="57" spans="1:4" x14ac:dyDescent="0.15">
      <c r="A57" s="1">
        <v>45098.574513888889</v>
      </c>
      <c r="B57">
        <v>196840</v>
      </c>
      <c r="C57">
        <v>179980.79999999999</v>
      </c>
      <c r="D57">
        <v>2066.1</v>
      </c>
    </row>
    <row r="58" spans="1:4" x14ac:dyDescent="0.15">
      <c r="A58" s="1">
        <v>45098.574537037035</v>
      </c>
      <c r="B58">
        <v>197012</v>
      </c>
      <c r="C58">
        <v>250</v>
      </c>
      <c r="D58">
        <v>1564.1</v>
      </c>
    </row>
    <row r="59" spans="1:4" x14ac:dyDescent="0.15">
      <c r="A59" s="1">
        <v>45098.574560185189</v>
      </c>
      <c r="B59">
        <v>196510.4</v>
      </c>
      <c r="C59">
        <v>631.6</v>
      </c>
      <c r="D59">
        <v>1580.5</v>
      </c>
    </row>
    <row r="60" spans="1:4" x14ac:dyDescent="0.15">
      <c r="A60" s="1">
        <v>45098.574594907404</v>
      </c>
      <c r="B60">
        <v>198047.6</v>
      </c>
      <c r="C60">
        <v>250.4</v>
      </c>
      <c r="D60">
        <v>1566.8</v>
      </c>
    </row>
    <row r="61" spans="1:4" x14ac:dyDescent="0.15">
      <c r="A61" s="1">
        <v>45098.574618055558</v>
      </c>
      <c r="B61">
        <v>198846.2</v>
      </c>
      <c r="C61">
        <v>558.79999999999995</v>
      </c>
      <c r="D61">
        <v>1586.7</v>
      </c>
    </row>
    <row r="62" spans="1:4" x14ac:dyDescent="0.15">
      <c r="A62" s="1">
        <v>45098.574641203704</v>
      </c>
      <c r="B62">
        <v>200179</v>
      </c>
      <c r="C62">
        <v>480.2</v>
      </c>
      <c r="D62">
        <v>1599.6000000000004</v>
      </c>
    </row>
    <row r="63" spans="1:4" x14ac:dyDescent="0.15">
      <c r="A63" s="1">
        <v>45098.574664351851</v>
      </c>
      <c r="B63">
        <v>182066.19999999998</v>
      </c>
      <c r="C63">
        <v>480021.6</v>
      </c>
      <c r="D63">
        <v>2796.7</v>
      </c>
    </row>
    <row r="64" spans="1:4" x14ac:dyDescent="0.15">
      <c r="A64" s="1">
        <v>45098.574687499997</v>
      </c>
      <c r="B64">
        <v>210862.40000000002</v>
      </c>
      <c r="C64">
        <v>830988.6</v>
      </c>
      <c r="D64">
        <v>3879.3999999999996</v>
      </c>
    </row>
    <row r="65" spans="1:4" x14ac:dyDescent="0.15">
      <c r="A65" s="1">
        <v>45098.57471064815</v>
      </c>
      <c r="B65">
        <v>228876.40000000002</v>
      </c>
      <c r="C65">
        <v>253709.8</v>
      </c>
      <c r="D65">
        <v>2560.5</v>
      </c>
    </row>
    <row r="66" spans="1:4" x14ac:dyDescent="0.15">
      <c r="A66" s="1">
        <v>45098.57472222222</v>
      </c>
      <c r="B66">
        <v>236168.8</v>
      </c>
      <c r="C66">
        <v>1100646.6000000001</v>
      </c>
      <c r="D66">
        <v>4465.8999999999996</v>
      </c>
    </row>
    <row r="67" spans="1:4" x14ac:dyDescent="0.15">
      <c r="A67" s="1">
        <v>45098.574745370373</v>
      </c>
      <c r="B67">
        <v>275162.8</v>
      </c>
      <c r="C67">
        <v>1101537.3999999999</v>
      </c>
      <c r="D67">
        <v>4875.7999999999993</v>
      </c>
    </row>
    <row r="68" spans="1:4" x14ac:dyDescent="0.15">
      <c r="A68" s="1">
        <v>45098.57476851852</v>
      </c>
      <c r="B68">
        <v>357202.6</v>
      </c>
      <c r="C68">
        <v>1202671.3999999999</v>
      </c>
      <c r="D68">
        <v>5905.3</v>
      </c>
    </row>
    <row r="69" spans="1:4" x14ac:dyDescent="0.15">
      <c r="A69" s="1">
        <v>45098.574791666666</v>
      </c>
      <c r="B69">
        <v>317843.39999999997</v>
      </c>
      <c r="C69">
        <v>1106195.4999999998</v>
      </c>
      <c r="D69">
        <v>5313.8</v>
      </c>
    </row>
    <row r="70" spans="1:4" x14ac:dyDescent="0.15">
      <c r="A70" s="1">
        <v>45098.574814814812</v>
      </c>
      <c r="B70">
        <v>257622.6</v>
      </c>
      <c r="C70">
        <v>1114994.8</v>
      </c>
      <c r="D70">
        <v>4806.8999999999996</v>
      </c>
    </row>
    <row r="71" spans="1:4" x14ac:dyDescent="0.15">
      <c r="A71" s="1">
        <v>45098.574837962966</v>
      </c>
      <c r="B71">
        <v>117086.2</v>
      </c>
      <c r="C71">
        <v>1167938</v>
      </c>
      <c r="D71">
        <v>4088.4</v>
      </c>
    </row>
    <row r="72" spans="1:4" x14ac:dyDescent="0.15">
      <c r="A72" s="1">
        <v>45098.574861111112</v>
      </c>
      <c r="B72">
        <v>146258.20000000001</v>
      </c>
      <c r="C72">
        <v>1210272.8000000003</v>
      </c>
      <c r="D72">
        <v>4164.6000000000004</v>
      </c>
    </row>
    <row r="73" spans="1:4" x14ac:dyDescent="0.15">
      <c r="A73" s="1">
        <v>45098.574884259258</v>
      </c>
      <c r="B73">
        <v>158126</v>
      </c>
      <c r="C73">
        <v>1147897</v>
      </c>
      <c r="D73">
        <v>4223.3</v>
      </c>
    </row>
    <row r="74" spans="1:4" x14ac:dyDescent="0.15">
      <c r="A74" s="1">
        <v>45098.574907407405</v>
      </c>
      <c r="B74">
        <v>132189.19999999998</v>
      </c>
      <c r="C74">
        <v>1146724.3999999999</v>
      </c>
      <c r="D74">
        <v>3897.0999999999995</v>
      </c>
    </row>
    <row r="75" spans="1:4" x14ac:dyDescent="0.15">
      <c r="A75" s="1">
        <v>45098.574930555558</v>
      </c>
      <c r="B75">
        <v>116040.4</v>
      </c>
      <c r="C75">
        <v>1284092.4000000001</v>
      </c>
      <c r="D75">
        <v>4078.7000000000003</v>
      </c>
    </row>
    <row r="76" spans="1:4" x14ac:dyDescent="0.15">
      <c r="A76" s="1">
        <v>45098.574953703705</v>
      </c>
      <c r="B76">
        <v>143269</v>
      </c>
      <c r="C76">
        <v>1149184</v>
      </c>
      <c r="D76">
        <v>4049.8</v>
      </c>
    </row>
    <row r="77" spans="1:4" x14ac:dyDescent="0.15">
      <c r="A77" s="1">
        <v>45098.574976851851</v>
      </c>
      <c r="B77">
        <v>167866</v>
      </c>
      <c r="C77">
        <v>1158905.4000000001</v>
      </c>
      <c r="D77">
        <v>4300.2</v>
      </c>
    </row>
    <row r="78" spans="1:4" x14ac:dyDescent="0.15">
      <c r="A78" s="1">
        <v>45098.575011574074</v>
      </c>
      <c r="B78">
        <v>198398</v>
      </c>
      <c r="C78">
        <v>377974.6</v>
      </c>
      <c r="D78">
        <v>2647.3999999999996</v>
      </c>
    </row>
    <row r="79" spans="1:4" x14ac:dyDescent="0.15">
      <c r="A79" s="1">
        <v>45098.57503472222</v>
      </c>
      <c r="B79">
        <v>210248</v>
      </c>
      <c r="C79">
        <v>152.6</v>
      </c>
      <c r="D79">
        <v>1965.8</v>
      </c>
    </row>
    <row r="80" spans="1:4" x14ac:dyDescent="0.15">
      <c r="A80" s="1">
        <v>45098.575057870374</v>
      </c>
      <c r="B80">
        <v>201490</v>
      </c>
      <c r="C80">
        <v>11.8</v>
      </c>
      <c r="D80">
        <v>1581</v>
      </c>
    </row>
    <row r="81" spans="1:4" x14ac:dyDescent="0.15">
      <c r="A81" s="1">
        <v>45098.57508101852</v>
      </c>
      <c r="B81">
        <v>199037.2</v>
      </c>
      <c r="C81">
        <v>694031.6</v>
      </c>
      <c r="D81">
        <v>3590.8</v>
      </c>
    </row>
    <row r="82" spans="1:4" x14ac:dyDescent="0.15">
      <c r="A82" s="1">
        <v>45098.575104166666</v>
      </c>
      <c r="B82">
        <v>198201</v>
      </c>
      <c r="C82">
        <v>351.2</v>
      </c>
      <c r="D82">
        <v>1558.4</v>
      </c>
    </row>
    <row r="83" spans="1:4" x14ac:dyDescent="0.15">
      <c r="A83" s="1">
        <v>45098.575127314813</v>
      </c>
      <c r="B83">
        <v>197284.2</v>
      </c>
      <c r="C83">
        <v>254</v>
      </c>
      <c r="D83">
        <v>1568.1</v>
      </c>
    </row>
    <row r="84" spans="1:4" x14ac:dyDescent="0.15">
      <c r="A84" s="1">
        <v>45098.575138888889</v>
      </c>
      <c r="B84">
        <v>199597.2</v>
      </c>
      <c r="C84">
        <v>343.19999999999993</v>
      </c>
      <c r="D84">
        <v>1582.3000000000002</v>
      </c>
    </row>
    <row r="85" spans="1:4" x14ac:dyDescent="0.15">
      <c r="A85" s="1">
        <v>45098.575162037036</v>
      </c>
      <c r="B85">
        <v>199332.2</v>
      </c>
      <c r="C85">
        <v>129</v>
      </c>
      <c r="D85">
        <v>1565.3</v>
      </c>
    </row>
    <row r="86" spans="1:4" x14ac:dyDescent="0.15">
      <c r="A86" s="1">
        <v>45098.575185185182</v>
      </c>
      <c r="B86">
        <v>200450</v>
      </c>
      <c r="C86">
        <v>405.4</v>
      </c>
      <c r="D86">
        <v>1615.5</v>
      </c>
    </row>
    <row r="87" spans="1:4" x14ac:dyDescent="0.15">
      <c r="A87" s="1">
        <v>45098.575208333335</v>
      </c>
      <c r="B87">
        <v>199679.8</v>
      </c>
      <c r="C87">
        <v>315.79999999999995</v>
      </c>
      <c r="D87">
        <v>1578.5</v>
      </c>
    </row>
    <row r="88" spans="1:4" x14ac:dyDescent="0.15">
      <c r="A88" s="1">
        <v>45098.575231481482</v>
      </c>
      <c r="B88">
        <v>200460.2</v>
      </c>
      <c r="C88">
        <v>339.2</v>
      </c>
      <c r="D88">
        <v>1595.1000000000001</v>
      </c>
    </row>
    <row r="89" spans="1:4" x14ac:dyDescent="0.15">
      <c r="A89" s="1">
        <v>45098.575254629628</v>
      </c>
      <c r="B89">
        <v>197766.39999999999</v>
      </c>
      <c r="C89">
        <v>110909.2</v>
      </c>
      <c r="D89">
        <v>1886.4</v>
      </c>
    </row>
    <row r="90" spans="1:4" x14ac:dyDescent="0.15">
      <c r="A90" s="1">
        <v>45098.575277777774</v>
      </c>
      <c r="B90">
        <v>196724.6</v>
      </c>
      <c r="C90">
        <v>236699</v>
      </c>
      <c r="D90">
        <v>2137.9</v>
      </c>
    </row>
    <row r="91" spans="1:4" x14ac:dyDescent="0.15">
      <c r="A91" s="1">
        <v>45098.575300925928</v>
      </c>
      <c r="B91">
        <v>190984.2</v>
      </c>
      <c r="C91">
        <v>106323.2</v>
      </c>
      <c r="D91">
        <v>1832.1</v>
      </c>
    </row>
    <row r="92" spans="1:4" x14ac:dyDescent="0.15">
      <c r="A92" s="1">
        <v>45098.575324074074</v>
      </c>
      <c r="B92">
        <v>201210</v>
      </c>
      <c r="C92">
        <v>179723</v>
      </c>
      <c r="D92">
        <v>2028.2999999999997</v>
      </c>
    </row>
    <row r="93" spans="1:4" x14ac:dyDescent="0.15">
      <c r="A93" s="1">
        <v>45098.57534722222</v>
      </c>
      <c r="B93">
        <v>187475.4</v>
      </c>
      <c r="C93">
        <v>602704</v>
      </c>
      <c r="D93">
        <v>2978.0000000000005</v>
      </c>
    </row>
    <row r="94" spans="1:4" x14ac:dyDescent="0.15">
      <c r="A94" s="1">
        <v>45098.575370370374</v>
      </c>
      <c r="B94">
        <v>190326.39999999999</v>
      </c>
      <c r="C94">
        <v>650017</v>
      </c>
      <c r="D94">
        <v>3170.7</v>
      </c>
    </row>
    <row r="95" spans="1:4" x14ac:dyDescent="0.15">
      <c r="A95" s="1">
        <v>45098.57539351852</v>
      </c>
      <c r="B95">
        <v>198967.6</v>
      </c>
      <c r="C95">
        <v>144.6</v>
      </c>
      <c r="D95">
        <v>1565.3</v>
      </c>
    </row>
    <row r="96" spans="1:4" x14ac:dyDescent="0.15">
      <c r="A96" s="1">
        <v>45098.575416666667</v>
      </c>
      <c r="B96">
        <v>200715.8</v>
      </c>
      <c r="C96">
        <v>7.8</v>
      </c>
      <c r="D96">
        <v>1621.5</v>
      </c>
    </row>
    <row r="97" spans="1:4" x14ac:dyDescent="0.15">
      <c r="A97" s="1">
        <v>45098.575439814813</v>
      </c>
      <c r="B97">
        <v>171183.59999999998</v>
      </c>
      <c r="C97">
        <v>160</v>
      </c>
      <c r="D97">
        <v>1400.9</v>
      </c>
    </row>
    <row r="98" spans="1:4" x14ac:dyDescent="0.15">
      <c r="A98" s="1">
        <v>45098.575474537036</v>
      </c>
      <c r="B98">
        <v>100308.4</v>
      </c>
      <c r="C98">
        <v>11.6</v>
      </c>
      <c r="D98">
        <v>790.7</v>
      </c>
    </row>
    <row r="99" spans="1:4" x14ac:dyDescent="0.15">
      <c r="A99" s="1">
        <v>45098.575497685182</v>
      </c>
      <c r="B99">
        <v>102900.8</v>
      </c>
      <c r="C99">
        <v>483.2</v>
      </c>
      <c r="D99">
        <v>885.7</v>
      </c>
    </row>
    <row r="100" spans="1:4" x14ac:dyDescent="0.15">
      <c r="A100" s="1">
        <v>45098.575520833336</v>
      </c>
      <c r="B100">
        <v>100261.6</v>
      </c>
      <c r="C100">
        <v>269.59999999999997</v>
      </c>
      <c r="D100">
        <v>825.1</v>
      </c>
    </row>
    <row r="101" spans="1:4" x14ac:dyDescent="0.15">
      <c r="A101" s="1">
        <v>45098.575543981482</v>
      </c>
      <c r="B101">
        <v>155626.59999999998</v>
      </c>
      <c r="C101">
        <v>972943.8</v>
      </c>
      <c r="D101">
        <v>3975.9000000000005</v>
      </c>
    </row>
    <row r="102" spans="1:4" x14ac:dyDescent="0.15">
      <c r="A102" s="1">
        <v>45098.575567129628</v>
      </c>
      <c r="B102">
        <v>159449.79999999999</v>
      </c>
      <c r="C102">
        <v>1133076.0000000002</v>
      </c>
      <c r="D102">
        <v>4296.1999999999989</v>
      </c>
    </row>
    <row r="103" spans="1:4" x14ac:dyDescent="0.15">
      <c r="A103" s="1">
        <v>45098.575590277775</v>
      </c>
      <c r="B103">
        <v>158885.19999999998</v>
      </c>
      <c r="C103">
        <v>1190048.8000000003</v>
      </c>
      <c r="D103">
        <v>4230.3000000000011</v>
      </c>
    </row>
    <row r="104" spans="1:4" x14ac:dyDescent="0.15">
      <c r="A104" s="1">
        <v>45098.575601851851</v>
      </c>
      <c r="B104">
        <v>110074.2</v>
      </c>
      <c r="C104">
        <v>1263486.4000000001</v>
      </c>
      <c r="D104">
        <v>4076.4</v>
      </c>
    </row>
    <row r="105" spans="1:4" x14ac:dyDescent="0.15">
      <c r="A105" s="1">
        <v>45098.575624999998</v>
      </c>
      <c r="B105">
        <v>104908</v>
      </c>
      <c r="C105">
        <v>912168.8</v>
      </c>
      <c r="D105">
        <v>3278.7</v>
      </c>
    </row>
    <row r="106" spans="1:4" x14ac:dyDescent="0.15">
      <c r="A106" s="1">
        <v>45098.575648148151</v>
      </c>
      <c r="B106">
        <v>235841.4</v>
      </c>
      <c r="C106">
        <v>1156542.2000000002</v>
      </c>
      <c r="D106">
        <v>4847.3</v>
      </c>
    </row>
    <row r="107" spans="1:4" x14ac:dyDescent="0.15">
      <c r="A107" s="1">
        <v>45098.575671296298</v>
      </c>
      <c r="B107">
        <v>267934.40000000002</v>
      </c>
      <c r="C107">
        <v>1194978.6000000001</v>
      </c>
      <c r="D107">
        <v>5141.4999999999991</v>
      </c>
    </row>
    <row r="108" spans="1:4" x14ac:dyDescent="0.15">
      <c r="A108" s="1">
        <v>45098.575694444444</v>
      </c>
      <c r="B108">
        <v>180308.6</v>
      </c>
      <c r="C108">
        <v>1143945.4000000001</v>
      </c>
      <c r="D108">
        <v>4436.4000000000005</v>
      </c>
    </row>
    <row r="109" spans="1:4" x14ac:dyDescent="0.15">
      <c r="A109" s="1">
        <v>45098.57571759259</v>
      </c>
      <c r="B109">
        <v>200720.39999999997</v>
      </c>
      <c r="C109">
        <v>1137271.8</v>
      </c>
      <c r="D109">
        <v>4847.8000000000011</v>
      </c>
    </row>
    <row r="110" spans="1:4" x14ac:dyDescent="0.15">
      <c r="A110" s="1">
        <v>45098.575740740744</v>
      </c>
      <c r="B110">
        <v>294239.59999999998</v>
      </c>
      <c r="C110">
        <v>1425142.4</v>
      </c>
      <c r="D110">
        <v>6271.2</v>
      </c>
    </row>
    <row r="111" spans="1:4" x14ac:dyDescent="0.15">
      <c r="A111" s="1">
        <v>45098.575775462959</v>
      </c>
      <c r="B111">
        <v>108349.2</v>
      </c>
      <c r="C111">
        <v>994636.6</v>
      </c>
      <c r="D111">
        <v>3388</v>
      </c>
    </row>
    <row r="112" spans="1:4" x14ac:dyDescent="0.15">
      <c r="A112" s="1">
        <v>45098.575787037036</v>
      </c>
      <c r="B112">
        <v>206335.2</v>
      </c>
      <c r="C112">
        <v>938414.2</v>
      </c>
      <c r="D112">
        <v>4004</v>
      </c>
    </row>
    <row r="113" spans="1:4" x14ac:dyDescent="0.15">
      <c r="A113" s="1">
        <v>45098.575810185182</v>
      </c>
      <c r="B113">
        <v>235469.8</v>
      </c>
      <c r="C113">
        <v>1353082.8000000003</v>
      </c>
      <c r="D113">
        <v>5387.9999999999991</v>
      </c>
    </row>
    <row r="114" spans="1:4" x14ac:dyDescent="0.15">
      <c r="A114" s="1">
        <v>45098.575833333336</v>
      </c>
      <c r="B114">
        <v>243943.00000000003</v>
      </c>
      <c r="C114">
        <v>1009103</v>
      </c>
      <c r="D114">
        <v>4529.2</v>
      </c>
    </row>
    <row r="115" spans="1:4" x14ac:dyDescent="0.15">
      <c r="A115" s="1">
        <v>45098.575856481482</v>
      </c>
      <c r="B115">
        <v>248878.6</v>
      </c>
      <c r="C115">
        <v>1096790.8</v>
      </c>
      <c r="D115">
        <v>4761.0999999999995</v>
      </c>
    </row>
    <row r="116" spans="1:4" x14ac:dyDescent="0.15">
      <c r="A116" s="1">
        <v>45098.575879629629</v>
      </c>
      <c r="B116">
        <v>324863.40000000002</v>
      </c>
      <c r="C116">
        <v>1079796.2</v>
      </c>
      <c r="D116">
        <v>5903.6</v>
      </c>
    </row>
    <row r="117" spans="1:4" x14ac:dyDescent="0.15">
      <c r="A117" s="1">
        <v>45098.575902777775</v>
      </c>
      <c r="B117">
        <v>173635.4</v>
      </c>
      <c r="C117">
        <v>1211076.8</v>
      </c>
      <c r="D117">
        <v>4564.7000000000007</v>
      </c>
    </row>
    <row r="118" spans="1:4" x14ac:dyDescent="0.15">
      <c r="A118" s="1">
        <v>45098.575937499998</v>
      </c>
      <c r="B118">
        <v>278676</v>
      </c>
      <c r="C118">
        <v>1139467.9999999998</v>
      </c>
      <c r="D118">
        <v>5107.1000000000004</v>
      </c>
    </row>
    <row r="119" spans="1:4" x14ac:dyDescent="0.15">
      <c r="A119" s="1">
        <v>45098.575960648152</v>
      </c>
      <c r="B119">
        <v>330595.40000000002</v>
      </c>
      <c r="C119">
        <v>581513.19999999995</v>
      </c>
      <c r="D119">
        <v>4107.6999999999989</v>
      </c>
    </row>
    <row r="120" spans="1:4" x14ac:dyDescent="0.15">
      <c r="A120" s="1">
        <v>45098.575983796298</v>
      </c>
      <c r="B120">
        <v>524076</v>
      </c>
      <c r="C120">
        <v>599274.19999999995</v>
      </c>
      <c r="D120">
        <v>5694.6</v>
      </c>
    </row>
    <row r="121" spans="1:4" x14ac:dyDescent="0.15">
      <c r="A121" s="1">
        <v>45098.576006944444</v>
      </c>
      <c r="B121">
        <v>796563.59999999986</v>
      </c>
      <c r="C121">
        <v>1051262.5999999999</v>
      </c>
      <c r="D121">
        <v>9234.6999999999971</v>
      </c>
    </row>
    <row r="123" spans="1:4" x14ac:dyDescent="0.15">
      <c r="A123" t="s">
        <v>1686</v>
      </c>
      <c r="B123" s="9">
        <f>AVERAGE(B2:B121)</f>
        <v>175087.40999999997</v>
      </c>
      <c r="C123" s="9">
        <f t="shared" ref="C123:D123" si="0">AVERAGE(C2:C121)</f>
        <v>501474.25250000012</v>
      </c>
      <c r="D123" s="9">
        <f t="shared" si="0"/>
        <v>2708.0791666666655</v>
      </c>
    </row>
    <row r="124" spans="1:4" x14ac:dyDescent="0.15">
      <c r="A124" t="s">
        <v>1687</v>
      </c>
      <c r="B124" s="9">
        <f>IF(B123=0,0,MAX(SUMPRODUCT(B2:B121,B2:B121)/SUM(B2:B121)-B123,0))</f>
        <v>51498.488613696332</v>
      </c>
      <c r="C124" s="9">
        <f t="shared" ref="C124:D124" si="1">IF(C123=0,0,MAX(SUMPRODUCT(C2:C121,C2:C121)/SUM(C2:C121)-C123,0))</f>
        <v>717095.00356269674</v>
      </c>
      <c r="D124" s="9">
        <f t="shared" si="1"/>
        <v>1334.8051130888207</v>
      </c>
    </row>
    <row r="125" spans="1:4" x14ac:dyDescent="0.15">
      <c r="A125" t="s">
        <v>1688</v>
      </c>
      <c r="B125" s="9">
        <f>MAX(B2:B121)</f>
        <v>796563.59999999986</v>
      </c>
      <c r="C125" s="9">
        <f t="shared" ref="C125:D125" si="2">MAX(C2:C121)</f>
        <v>3340287.2</v>
      </c>
      <c r="D125" s="9">
        <f t="shared" si="2"/>
        <v>9234.6999999999971</v>
      </c>
    </row>
    <row r="126" spans="1:4" x14ac:dyDescent="0.15">
      <c r="A126" t="s">
        <v>1689</v>
      </c>
      <c r="B126" s="9">
        <f>MIN(B2:B121)</f>
        <v>39949</v>
      </c>
      <c r="C126" s="9">
        <f t="shared" ref="C126:D126" si="3">MIN(C2:C121)</f>
        <v>7.8</v>
      </c>
      <c r="D126" s="9">
        <f t="shared" si="3"/>
        <v>620.20000000000005</v>
      </c>
    </row>
    <row r="127" spans="1:4" x14ac:dyDescent="0.15">
      <c r="A127" t="s">
        <v>1690</v>
      </c>
      <c r="B127" s="9">
        <f>B123+ B124</f>
        <v>226585.89861369631</v>
      </c>
      <c r="C127" s="9">
        <f t="shared" ref="C127:D127" si="4">C123+ C124</f>
        <v>1218569.2560626969</v>
      </c>
      <c r="D127" s="9">
        <f t="shared" si="4"/>
        <v>4042.8842797554862</v>
      </c>
    </row>
    <row r="128" spans="1:4" x14ac:dyDescent="0.15">
      <c r="B128" s="9"/>
      <c r="C128" s="9"/>
      <c r="D128" s="9"/>
    </row>
  </sheetData>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1281</v>
      </c>
      <c r="B1" t="s">
        <v>1134</v>
      </c>
      <c r="C1" t="s">
        <v>1135</v>
      </c>
      <c r="D1" t="s">
        <v>1136</v>
      </c>
      <c r="E1" t="s">
        <v>1137</v>
      </c>
      <c r="F1" t="s">
        <v>1138</v>
      </c>
      <c r="G1" t="s">
        <v>1282</v>
      </c>
      <c r="H1" t="s">
        <v>1283</v>
      </c>
      <c r="J1" t="s">
        <v>1684</v>
      </c>
    </row>
    <row r="2" spans="1:10" x14ac:dyDescent="0.15">
      <c r="A2" s="1">
        <v>45098.573240740741</v>
      </c>
      <c r="B2">
        <v>71.099999999999994</v>
      </c>
      <c r="C2">
        <v>12.3</v>
      </c>
      <c r="D2">
        <v>4</v>
      </c>
      <c r="E2">
        <v>12.6</v>
      </c>
      <c r="F2">
        <v>0</v>
      </c>
      <c r="H2">
        <v>12</v>
      </c>
      <c r="J2">
        <v>83.399999999999991</v>
      </c>
    </row>
    <row r="3" spans="1:10" x14ac:dyDescent="0.15">
      <c r="A3" s="1">
        <v>45098.573263888888</v>
      </c>
      <c r="B3">
        <v>70</v>
      </c>
      <c r="C3">
        <v>11</v>
      </c>
      <c r="D3">
        <v>4.4000000000000004</v>
      </c>
      <c r="E3">
        <v>14.6</v>
      </c>
      <c r="F3">
        <v>0</v>
      </c>
      <c r="H3">
        <v>12</v>
      </c>
      <c r="J3">
        <v>81</v>
      </c>
    </row>
    <row r="4" spans="1:10" x14ac:dyDescent="0.15">
      <c r="A4" s="1">
        <v>45098.573287037034</v>
      </c>
      <c r="B4">
        <v>70.400000000000006</v>
      </c>
      <c r="C4">
        <v>10.199999999999999</v>
      </c>
      <c r="D4">
        <v>4.3</v>
      </c>
      <c r="E4">
        <v>15.2</v>
      </c>
      <c r="F4">
        <v>0</v>
      </c>
      <c r="H4">
        <v>12</v>
      </c>
      <c r="J4">
        <v>80.600000000000009</v>
      </c>
    </row>
    <row r="5" spans="1:10" x14ac:dyDescent="0.15">
      <c r="A5" s="1">
        <v>45098.573310185187</v>
      </c>
      <c r="B5">
        <v>68.400000000000006</v>
      </c>
      <c r="C5">
        <v>10.4</v>
      </c>
      <c r="D5">
        <v>5</v>
      </c>
      <c r="E5">
        <v>16.3</v>
      </c>
      <c r="F5">
        <v>0</v>
      </c>
      <c r="H5">
        <v>12</v>
      </c>
      <c r="J5">
        <v>78.800000000000011</v>
      </c>
    </row>
    <row r="6" spans="1:10" x14ac:dyDescent="0.15">
      <c r="A6" s="1">
        <v>45098.573333333334</v>
      </c>
      <c r="B6">
        <v>67.8</v>
      </c>
      <c r="C6">
        <v>9.6</v>
      </c>
      <c r="D6">
        <v>5</v>
      </c>
      <c r="E6">
        <v>17.600000000000001</v>
      </c>
      <c r="F6">
        <v>0</v>
      </c>
      <c r="H6">
        <v>12</v>
      </c>
      <c r="J6">
        <v>77.399999999999991</v>
      </c>
    </row>
    <row r="7" spans="1:10" x14ac:dyDescent="0.15">
      <c r="A7" s="1">
        <v>45098.57335648148</v>
      </c>
      <c r="B7">
        <v>70.400000000000006</v>
      </c>
      <c r="C7">
        <v>10.3</v>
      </c>
      <c r="D7">
        <v>4.3</v>
      </c>
      <c r="E7">
        <v>15</v>
      </c>
      <c r="F7">
        <v>0</v>
      </c>
      <c r="H7">
        <v>12</v>
      </c>
      <c r="J7">
        <v>80.7</v>
      </c>
    </row>
    <row r="8" spans="1:10" x14ac:dyDescent="0.15">
      <c r="A8" s="1">
        <v>45098.573379629626</v>
      </c>
      <c r="B8">
        <v>54.6</v>
      </c>
      <c r="C8">
        <v>6.3</v>
      </c>
      <c r="D8">
        <v>9.3000000000000007</v>
      </c>
      <c r="E8">
        <v>29.9</v>
      </c>
      <c r="F8">
        <v>0</v>
      </c>
      <c r="H8">
        <v>12</v>
      </c>
      <c r="J8">
        <v>60.9</v>
      </c>
    </row>
    <row r="9" spans="1:10" x14ac:dyDescent="0.15">
      <c r="A9" s="1">
        <v>45098.57340277778</v>
      </c>
      <c r="B9">
        <v>48.1</v>
      </c>
      <c r="C9">
        <v>4.7</v>
      </c>
      <c r="D9">
        <v>11.8</v>
      </c>
      <c r="E9">
        <v>35.4</v>
      </c>
      <c r="F9">
        <v>0</v>
      </c>
      <c r="H9">
        <v>12</v>
      </c>
      <c r="J9">
        <v>52.800000000000004</v>
      </c>
    </row>
    <row r="10" spans="1:10" x14ac:dyDescent="0.15">
      <c r="A10" s="1">
        <v>45098.573425925926</v>
      </c>
      <c r="B10">
        <v>48.8</v>
      </c>
      <c r="C10">
        <v>6.8</v>
      </c>
      <c r="D10">
        <v>11.5</v>
      </c>
      <c r="E10">
        <v>32.9</v>
      </c>
      <c r="F10">
        <v>0</v>
      </c>
      <c r="H10">
        <v>12</v>
      </c>
      <c r="J10">
        <v>55.599999999999994</v>
      </c>
    </row>
    <row r="11" spans="1:10" x14ac:dyDescent="0.15">
      <c r="A11" s="1">
        <v>45098.573449074072</v>
      </c>
      <c r="B11">
        <v>48</v>
      </c>
      <c r="C11">
        <v>4.7</v>
      </c>
      <c r="D11">
        <v>11.3</v>
      </c>
      <c r="E11">
        <v>36</v>
      </c>
      <c r="F11">
        <v>0</v>
      </c>
      <c r="H11">
        <v>12</v>
      </c>
      <c r="J11">
        <v>52.7</v>
      </c>
    </row>
    <row r="12" spans="1:10" x14ac:dyDescent="0.15">
      <c r="A12" s="1">
        <v>45098.573472222219</v>
      </c>
      <c r="B12">
        <v>50.4</v>
      </c>
      <c r="C12">
        <v>6.2</v>
      </c>
      <c r="D12">
        <v>10.3</v>
      </c>
      <c r="E12">
        <v>33.1</v>
      </c>
      <c r="F12">
        <v>0</v>
      </c>
      <c r="H12">
        <v>12</v>
      </c>
      <c r="J12">
        <v>56.6</v>
      </c>
    </row>
    <row r="13" spans="1:10" x14ac:dyDescent="0.15">
      <c r="A13" s="1">
        <v>45098.573495370372</v>
      </c>
      <c r="B13">
        <v>72</v>
      </c>
      <c r="C13">
        <v>10.8</v>
      </c>
      <c r="D13">
        <v>4.4000000000000004</v>
      </c>
      <c r="E13">
        <v>12.8</v>
      </c>
      <c r="F13">
        <v>0</v>
      </c>
      <c r="H13">
        <v>12</v>
      </c>
      <c r="J13">
        <v>82.8</v>
      </c>
    </row>
    <row r="14" spans="1:10" x14ac:dyDescent="0.15">
      <c r="A14" s="1">
        <v>45098.573518518519</v>
      </c>
      <c r="B14">
        <v>71.7</v>
      </c>
      <c r="C14">
        <v>10</v>
      </c>
      <c r="D14">
        <v>4.5999999999999996</v>
      </c>
      <c r="E14">
        <v>13.8</v>
      </c>
      <c r="F14">
        <v>0</v>
      </c>
      <c r="H14">
        <v>12</v>
      </c>
      <c r="J14">
        <v>81.7</v>
      </c>
    </row>
    <row r="15" spans="1:10" x14ac:dyDescent="0.15">
      <c r="A15" s="1">
        <v>45098.573541666665</v>
      </c>
      <c r="B15">
        <v>69.8</v>
      </c>
      <c r="C15">
        <v>11.6</v>
      </c>
      <c r="D15">
        <v>4.0999999999999996</v>
      </c>
      <c r="E15">
        <v>14.5</v>
      </c>
      <c r="F15">
        <v>0</v>
      </c>
      <c r="H15">
        <v>12</v>
      </c>
      <c r="J15">
        <v>81.399999999999991</v>
      </c>
    </row>
    <row r="16" spans="1:10" x14ac:dyDescent="0.15">
      <c r="A16" s="1">
        <v>45098.573564814818</v>
      </c>
      <c r="B16">
        <v>57.8</v>
      </c>
      <c r="C16">
        <v>9.1</v>
      </c>
      <c r="D16">
        <v>7.9</v>
      </c>
      <c r="E16">
        <v>25.2</v>
      </c>
      <c r="F16">
        <v>0</v>
      </c>
      <c r="H16">
        <v>12</v>
      </c>
      <c r="J16">
        <v>66.899999999999991</v>
      </c>
    </row>
    <row r="17" spans="1:10" x14ac:dyDescent="0.15">
      <c r="A17" s="1">
        <v>45098.573587962965</v>
      </c>
      <c r="B17">
        <v>42.3</v>
      </c>
      <c r="C17">
        <v>19.3</v>
      </c>
      <c r="D17">
        <v>8.4</v>
      </c>
      <c r="E17">
        <v>29.9</v>
      </c>
      <c r="F17">
        <v>0</v>
      </c>
      <c r="H17">
        <v>12</v>
      </c>
      <c r="J17">
        <v>61.599999999999994</v>
      </c>
    </row>
    <row r="18" spans="1:10" x14ac:dyDescent="0.15">
      <c r="A18" s="1">
        <v>45098.573611111111</v>
      </c>
      <c r="B18">
        <v>33.6</v>
      </c>
      <c r="C18">
        <v>49.8</v>
      </c>
      <c r="D18">
        <v>4.5999999999999996</v>
      </c>
      <c r="E18">
        <v>12.1</v>
      </c>
      <c r="F18">
        <v>0</v>
      </c>
      <c r="H18">
        <v>12</v>
      </c>
      <c r="J18">
        <v>83.4</v>
      </c>
    </row>
    <row r="19" spans="1:10" x14ac:dyDescent="0.15">
      <c r="A19" s="1">
        <v>45098.573645833334</v>
      </c>
      <c r="B19">
        <v>42.2</v>
      </c>
      <c r="C19">
        <v>19.600000000000001</v>
      </c>
      <c r="D19">
        <v>9.4</v>
      </c>
      <c r="E19">
        <v>28.9</v>
      </c>
      <c r="F19">
        <v>0</v>
      </c>
      <c r="H19">
        <v>12</v>
      </c>
      <c r="J19">
        <v>61.800000000000004</v>
      </c>
    </row>
    <row r="20" spans="1:10" x14ac:dyDescent="0.15">
      <c r="A20" s="1">
        <v>45098.57366898148</v>
      </c>
      <c r="B20">
        <v>43.3</v>
      </c>
      <c r="C20">
        <v>5.2</v>
      </c>
      <c r="D20">
        <v>11.7</v>
      </c>
      <c r="E20">
        <v>39.700000000000003</v>
      </c>
      <c r="F20">
        <v>0</v>
      </c>
      <c r="H20">
        <v>12</v>
      </c>
      <c r="J20">
        <v>48.5</v>
      </c>
    </row>
    <row r="21" spans="1:10" x14ac:dyDescent="0.15">
      <c r="A21" s="1">
        <v>45098.573692129627</v>
      </c>
      <c r="B21">
        <v>50.4</v>
      </c>
      <c r="C21">
        <v>6.4</v>
      </c>
      <c r="D21">
        <v>10.8</v>
      </c>
      <c r="E21">
        <v>32.299999999999997</v>
      </c>
      <c r="F21">
        <v>0</v>
      </c>
      <c r="H21">
        <v>12</v>
      </c>
      <c r="J21">
        <v>56.8</v>
      </c>
    </row>
    <row r="22" spans="1:10" x14ac:dyDescent="0.15">
      <c r="A22" s="1">
        <v>45098.57371527778</v>
      </c>
      <c r="B22">
        <v>43</v>
      </c>
      <c r="C22">
        <v>5.8</v>
      </c>
      <c r="D22">
        <v>11.8</v>
      </c>
      <c r="E22">
        <v>39.5</v>
      </c>
      <c r="F22">
        <v>0</v>
      </c>
      <c r="H22">
        <v>12</v>
      </c>
      <c r="J22">
        <v>48.8</v>
      </c>
    </row>
    <row r="23" spans="1:10" x14ac:dyDescent="0.15">
      <c r="A23" s="1">
        <v>45098.573738425926</v>
      </c>
      <c r="B23">
        <v>42.6</v>
      </c>
      <c r="C23">
        <v>7.1</v>
      </c>
      <c r="D23">
        <v>11.7</v>
      </c>
      <c r="E23">
        <v>38.6</v>
      </c>
      <c r="F23">
        <v>0</v>
      </c>
      <c r="H23">
        <v>12</v>
      </c>
      <c r="J23">
        <v>49.7</v>
      </c>
    </row>
    <row r="24" spans="1:10" x14ac:dyDescent="0.15">
      <c r="A24" s="1">
        <v>45098.573761574073</v>
      </c>
      <c r="B24">
        <v>45.3</v>
      </c>
      <c r="C24">
        <v>6.1</v>
      </c>
      <c r="D24">
        <v>11.2</v>
      </c>
      <c r="E24">
        <v>37.4</v>
      </c>
      <c r="F24">
        <v>0</v>
      </c>
      <c r="H24">
        <v>12</v>
      </c>
      <c r="J24">
        <v>51.4</v>
      </c>
    </row>
    <row r="25" spans="1:10" x14ac:dyDescent="0.15">
      <c r="A25" s="1">
        <v>45098.573773148149</v>
      </c>
      <c r="B25">
        <v>48.3</v>
      </c>
      <c r="C25">
        <v>9.5</v>
      </c>
      <c r="D25">
        <v>9.6999999999999993</v>
      </c>
      <c r="E25">
        <v>32.5</v>
      </c>
      <c r="F25">
        <v>0</v>
      </c>
      <c r="H25">
        <v>12</v>
      </c>
      <c r="J25">
        <v>57.8</v>
      </c>
    </row>
    <row r="26" spans="1:10" x14ac:dyDescent="0.15">
      <c r="A26" s="1">
        <v>45098.573796296296</v>
      </c>
      <c r="B26">
        <v>43.7</v>
      </c>
      <c r="C26">
        <v>5.2</v>
      </c>
      <c r="D26">
        <v>11.7</v>
      </c>
      <c r="E26">
        <v>39.4</v>
      </c>
      <c r="F26">
        <v>0</v>
      </c>
      <c r="H26">
        <v>12</v>
      </c>
      <c r="J26">
        <v>48.900000000000006</v>
      </c>
    </row>
    <row r="27" spans="1:10" x14ac:dyDescent="0.15">
      <c r="A27" s="1">
        <v>45098.573819444442</v>
      </c>
      <c r="B27">
        <v>47.6</v>
      </c>
      <c r="C27">
        <v>7.3</v>
      </c>
      <c r="D27">
        <v>10.8</v>
      </c>
      <c r="E27">
        <v>34.299999999999997</v>
      </c>
      <c r="F27">
        <v>0</v>
      </c>
      <c r="H27">
        <v>12</v>
      </c>
      <c r="J27">
        <v>54.9</v>
      </c>
    </row>
    <row r="28" spans="1:10" x14ac:dyDescent="0.15">
      <c r="A28" s="1">
        <v>45098.573842592596</v>
      </c>
      <c r="B28">
        <v>44.3</v>
      </c>
      <c r="C28">
        <v>5.5</v>
      </c>
      <c r="D28">
        <v>11.8</v>
      </c>
      <c r="E28">
        <v>38.4</v>
      </c>
      <c r="F28">
        <v>0</v>
      </c>
      <c r="H28">
        <v>12</v>
      </c>
      <c r="J28">
        <v>49.8</v>
      </c>
    </row>
    <row r="29" spans="1:10" x14ac:dyDescent="0.15">
      <c r="A29" s="1">
        <v>45098.573865740742</v>
      </c>
      <c r="B29">
        <v>45.4</v>
      </c>
      <c r="C29">
        <v>5.8</v>
      </c>
      <c r="D29">
        <v>11.5</v>
      </c>
      <c r="E29">
        <v>37.299999999999997</v>
      </c>
      <c r="F29">
        <v>0</v>
      </c>
      <c r="H29">
        <v>12</v>
      </c>
      <c r="J29">
        <v>51.199999999999996</v>
      </c>
    </row>
    <row r="30" spans="1:10" x14ac:dyDescent="0.15">
      <c r="A30" s="1">
        <v>45098.573888888888</v>
      </c>
      <c r="B30">
        <v>43.9</v>
      </c>
      <c r="C30">
        <v>5.8</v>
      </c>
      <c r="D30">
        <v>11.6</v>
      </c>
      <c r="E30">
        <v>38.700000000000003</v>
      </c>
      <c r="F30">
        <v>0</v>
      </c>
      <c r="H30">
        <v>12</v>
      </c>
      <c r="J30">
        <v>49.699999999999996</v>
      </c>
    </row>
    <row r="31" spans="1:10" x14ac:dyDescent="0.15">
      <c r="A31" s="1">
        <v>45098.573912037034</v>
      </c>
      <c r="B31">
        <v>44.3</v>
      </c>
      <c r="C31">
        <v>5.4</v>
      </c>
      <c r="D31">
        <v>12.1</v>
      </c>
      <c r="E31">
        <v>38.200000000000003</v>
      </c>
      <c r="F31">
        <v>0</v>
      </c>
      <c r="H31">
        <v>12</v>
      </c>
      <c r="J31">
        <v>49.699999999999996</v>
      </c>
    </row>
    <row r="32" spans="1:10" x14ac:dyDescent="0.15">
      <c r="A32" s="1">
        <v>45098.573935185188</v>
      </c>
      <c r="B32">
        <v>46.3</v>
      </c>
      <c r="C32">
        <v>6.8</v>
      </c>
      <c r="D32">
        <v>10.9</v>
      </c>
      <c r="E32">
        <v>36</v>
      </c>
      <c r="F32">
        <v>0</v>
      </c>
      <c r="H32">
        <v>12</v>
      </c>
      <c r="J32">
        <v>53.099999999999994</v>
      </c>
    </row>
    <row r="33" spans="1:10" x14ac:dyDescent="0.15">
      <c r="A33" s="1">
        <v>45098.573958333334</v>
      </c>
      <c r="B33">
        <v>42.9</v>
      </c>
      <c r="C33">
        <v>5.8</v>
      </c>
      <c r="D33">
        <v>11.6</v>
      </c>
      <c r="E33">
        <v>39.700000000000003</v>
      </c>
      <c r="F33">
        <v>0</v>
      </c>
      <c r="H33">
        <v>12</v>
      </c>
      <c r="J33">
        <v>48.699999999999996</v>
      </c>
    </row>
    <row r="34" spans="1:10" x14ac:dyDescent="0.15">
      <c r="A34" s="1">
        <v>45098.573981481481</v>
      </c>
      <c r="B34">
        <v>42.6</v>
      </c>
      <c r="C34">
        <v>5.6</v>
      </c>
      <c r="D34">
        <v>12.2</v>
      </c>
      <c r="E34">
        <v>39.700000000000003</v>
      </c>
      <c r="F34">
        <v>0</v>
      </c>
      <c r="H34">
        <v>12</v>
      </c>
      <c r="J34">
        <v>48.2</v>
      </c>
    </row>
    <row r="35" spans="1:10" x14ac:dyDescent="0.15">
      <c r="A35" s="1">
        <v>45098.574004629627</v>
      </c>
      <c r="B35">
        <v>44.1</v>
      </c>
      <c r="C35">
        <v>5.4</v>
      </c>
      <c r="D35">
        <v>11.5</v>
      </c>
      <c r="E35">
        <v>38.9</v>
      </c>
      <c r="F35">
        <v>0</v>
      </c>
      <c r="H35">
        <v>12</v>
      </c>
      <c r="J35">
        <v>49.5</v>
      </c>
    </row>
    <row r="36" spans="1:10" x14ac:dyDescent="0.15">
      <c r="A36" s="1">
        <v>45098.57402777778</v>
      </c>
      <c r="B36">
        <v>43.1</v>
      </c>
      <c r="C36">
        <v>5</v>
      </c>
      <c r="D36">
        <v>11.6</v>
      </c>
      <c r="E36">
        <v>40.299999999999997</v>
      </c>
      <c r="F36">
        <v>0</v>
      </c>
      <c r="H36">
        <v>12</v>
      </c>
      <c r="J36">
        <v>48.1</v>
      </c>
    </row>
    <row r="37" spans="1:10" x14ac:dyDescent="0.15">
      <c r="A37" s="1">
        <v>45098.574050925927</v>
      </c>
      <c r="B37">
        <v>45.4</v>
      </c>
      <c r="C37">
        <v>6.4</v>
      </c>
      <c r="D37">
        <v>11</v>
      </c>
      <c r="E37">
        <v>37.200000000000003</v>
      </c>
      <c r="F37">
        <v>0</v>
      </c>
      <c r="H37">
        <v>12</v>
      </c>
      <c r="J37">
        <v>51.8</v>
      </c>
    </row>
    <row r="38" spans="1:10" x14ac:dyDescent="0.15">
      <c r="A38" s="1">
        <v>45098.574074074073</v>
      </c>
      <c r="B38">
        <v>43.9</v>
      </c>
      <c r="C38">
        <v>5.2</v>
      </c>
      <c r="D38">
        <v>11.4</v>
      </c>
      <c r="E38">
        <v>39.5</v>
      </c>
      <c r="F38">
        <v>0</v>
      </c>
      <c r="H38">
        <v>12</v>
      </c>
      <c r="J38">
        <v>49.1</v>
      </c>
    </row>
    <row r="39" spans="1:10" x14ac:dyDescent="0.15">
      <c r="A39" s="1">
        <v>45098.574097222219</v>
      </c>
      <c r="B39">
        <v>42.3</v>
      </c>
      <c r="C39">
        <v>5.2</v>
      </c>
      <c r="D39">
        <v>12.1</v>
      </c>
      <c r="E39">
        <v>40.4</v>
      </c>
      <c r="F39">
        <v>0</v>
      </c>
      <c r="H39">
        <v>12</v>
      </c>
      <c r="J39">
        <v>47.5</v>
      </c>
    </row>
    <row r="40" spans="1:10" x14ac:dyDescent="0.15">
      <c r="A40" s="1">
        <v>45098.574131944442</v>
      </c>
      <c r="B40">
        <v>45.4</v>
      </c>
      <c r="C40">
        <v>6.7</v>
      </c>
      <c r="D40">
        <v>11.1</v>
      </c>
      <c r="E40">
        <v>36.799999999999997</v>
      </c>
      <c r="F40">
        <v>0</v>
      </c>
      <c r="H40">
        <v>12</v>
      </c>
      <c r="J40">
        <v>52.1</v>
      </c>
    </row>
    <row r="41" spans="1:10" x14ac:dyDescent="0.15">
      <c r="A41" s="1">
        <v>45098.574155092596</v>
      </c>
      <c r="B41">
        <v>40.299999999999997</v>
      </c>
      <c r="C41">
        <v>24.1</v>
      </c>
      <c r="D41">
        <v>7.6</v>
      </c>
      <c r="E41">
        <v>27.9</v>
      </c>
      <c r="F41">
        <v>0</v>
      </c>
      <c r="H41">
        <v>12</v>
      </c>
      <c r="J41">
        <v>64.400000000000006</v>
      </c>
    </row>
    <row r="42" spans="1:10" x14ac:dyDescent="0.15">
      <c r="A42" s="1">
        <v>45098.574178240742</v>
      </c>
      <c r="B42">
        <v>36.9</v>
      </c>
      <c r="C42">
        <v>43.2</v>
      </c>
      <c r="D42">
        <v>3.3</v>
      </c>
      <c r="E42">
        <v>16.5</v>
      </c>
      <c r="F42">
        <v>0</v>
      </c>
      <c r="H42">
        <v>12</v>
      </c>
      <c r="J42">
        <v>80.099999999999994</v>
      </c>
    </row>
    <row r="43" spans="1:10" x14ac:dyDescent="0.15">
      <c r="A43" s="1">
        <v>45098.574201388888</v>
      </c>
      <c r="B43">
        <v>35.5</v>
      </c>
      <c r="C43">
        <v>43.1</v>
      </c>
      <c r="D43">
        <v>4.5999999999999996</v>
      </c>
      <c r="E43">
        <v>16.8</v>
      </c>
      <c r="F43">
        <v>0</v>
      </c>
      <c r="H43">
        <v>12</v>
      </c>
      <c r="J43">
        <v>78.599999999999994</v>
      </c>
    </row>
    <row r="44" spans="1:10" x14ac:dyDescent="0.15">
      <c r="A44" s="1">
        <v>45098.574224537035</v>
      </c>
      <c r="B44">
        <v>38.1</v>
      </c>
      <c r="C44">
        <v>23.2</v>
      </c>
      <c r="D44">
        <v>15.6</v>
      </c>
      <c r="E44">
        <v>23.1</v>
      </c>
      <c r="F44">
        <v>0</v>
      </c>
      <c r="H44">
        <v>12</v>
      </c>
      <c r="J44">
        <v>61.3</v>
      </c>
    </row>
    <row r="45" spans="1:10" x14ac:dyDescent="0.15">
      <c r="A45" s="1">
        <v>45098.574247685188</v>
      </c>
      <c r="B45">
        <v>39.9</v>
      </c>
      <c r="C45">
        <v>8.5</v>
      </c>
      <c r="D45">
        <v>18.7</v>
      </c>
      <c r="E45">
        <v>32.799999999999997</v>
      </c>
      <c r="F45">
        <v>0</v>
      </c>
      <c r="H45">
        <v>12</v>
      </c>
      <c r="J45">
        <v>48.4</v>
      </c>
    </row>
    <row r="46" spans="1:10" x14ac:dyDescent="0.15">
      <c r="A46" s="1">
        <v>45098.574259259258</v>
      </c>
      <c r="B46">
        <v>42.4</v>
      </c>
      <c r="C46">
        <v>6.9</v>
      </c>
      <c r="D46">
        <v>15</v>
      </c>
      <c r="E46">
        <v>35.700000000000003</v>
      </c>
      <c r="F46">
        <v>0</v>
      </c>
      <c r="H46">
        <v>12</v>
      </c>
      <c r="J46">
        <v>49.3</v>
      </c>
    </row>
    <row r="47" spans="1:10" x14ac:dyDescent="0.15">
      <c r="A47" s="1">
        <v>45098.574282407404</v>
      </c>
      <c r="B47">
        <v>47.1</v>
      </c>
      <c r="C47">
        <v>8</v>
      </c>
      <c r="D47">
        <v>12.7</v>
      </c>
      <c r="E47">
        <v>32.200000000000003</v>
      </c>
      <c r="F47">
        <v>0</v>
      </c>
      <c r="H47">
        <v>12</v>
      </c>
      <c r="J47">
        <v>55.1</v>
      </c>
    </row>
    <row r="48" spans="1:10" x14ac:dyDescent="0.15">
      <c r="A48" s="1">
        <v>45098.574305555558</v>
      </c>
      <c r="B48">
        <v>44.2</v>
      </c>
      <c r="C48">
        <v>6.9</v>
      </c>
      <c r="D48">
        <v>10.8</v>
      </c>
      <c r="E48">
        <v>38.1</v>
      </c>
      <c r="F48">
        <v>0</v>
      </c>
      <c r="H48">
        <v>12</v>
      </c>
      <c r="J48">
        <v>51.1</v>
      </c>
    </row>
    <row r="49" spans="1:10" x14ac:dyDescent="0.15">
      <c r="A49" s="1">
        <v>45098.574328703704</v>
      </c>
      <c r="B49">
        <v>47.9</v>
      </c>
      <c r="C49">
        <v>7.9</v>
      </c>
      <c r="D49">
        <v>11.4</v>
      </c>
      <c r="E49">
        <v>32.799999999999997</v>
      </c>
      <c r="F49">
        <v>0</v>
      </c>
      <c r="H49">
        <v>12</v>
      </c>
      <c r="J49">
        <v>55.8</v>
      </c>
    </row>
    <row r="50" spans="1:10" x14ac:dyDescent="0.15">
      <c r="A50" s="1">
        <v>45098.57435185185</v>
      </c>
      <c r="B50">
        <v>45.5</v>
      </c>
      <c r="C50">
        <v>7.2</v>
      </c>
      <c r="D50">
        <v>11.4</v>
      </c>
      <c r="E50">
        <v>35.9</v>
      </c>
      <c r="F50">
        <v>0</v>
      </c>
      <c r="H50">
        <v>12</v>
      </c>
      <c r="J50">
        <v>52.7</v>
      </c>
    </row>
    <row r="51" spans="1:10" x14ac:dyDescent="0.15">
      <c r="A51" s="1">
        <v>45098.574374999997</v>
      </c>
      <c r="B51">
        <v>43.8</v>
      </c>
      <c r="C51">
        <v>7.3</v>
      </c>
      <c r="D51">
        <v>13.2</v>
      </c>
      <c r="E51">
        <v>35.700000000000003</v>
      </c>
      <c r="F51">
        <v>0</v>
      </c>
      <c r="H51">
        <v>12</v>
      </c>
      <c r="J51">
        <v>51.099999999999994</v>
      </c>
    </row>
    <row r="52" spans="1:10" x14ac:dyDescent="0.15">
      <c r="A52" s="1">
        <v>45098.57439814815</v>
      </c>
      <c r="B52">
        <v>46.2</v>
      </c>
      <c r="C52">
        <v>8.6</v>
      </c>
      <c r="D52">
        <v>15.4</v>
      </c>
      <c r="E52">
        <v>29.8</v>
      </c>
      <c r="F52">
        <v>0</v>
      </c>
      <c r="H52">
        <v>12</v>
      </c>
      <c r="J52">
        <v>54.800000000000004</v>
      </c>
    </row>
    <row r="53" spans="1:10" x14ac:dyDescent="0.15">
      <c r="A53" s="1">
        <v>45098.574421296296</v>
      </c>
      <c r="B53">
        <v>44.7</v>
      </c>
      <c r="C53">
        <v>6.3</v>
      </c>
      <c r="D53">
        <v>11.1</v>
      </c>
      <c r="E53">
        <v>37.9</v>
      </c>
      <c r="F53">
        <v>0</v>
      </c>
      <c r="H53">
        <v>12</v>
      </c>
      <c r="J53">
        <v>51</v>
      </c>
    </row>
    <row r="54" spans="1:10" x14ac:dyDescent="0.15">
      <c r="A54" s="1">
        <v>45098.574444444443</v>
      </c>
      <c r="B54">
        <v>44.8</v>
      </c>
      <c r="C54">
        <v>6.6</v>
      </c>
      <c r="D54">
        <v>11.1</v>
      </c>
      <c r="E54">
        <v>37.5</v>
      </c>
      <c r="F54">
        <v>0</v>
      </c>
      <c r="H54">
        <v>12</v>
      </c>
      <c r="J54">
        <v>51.4</v>
      </c>
    </row>
    <row r="55" spans="1:10" x14ac:dyDescent="0.15">
      <c r="A55" s="1">
        <v>45098.574467592596</v>
      </c>
      <c r="B55">
        <v>46.8</v>
      </c>
      <c r="C55">
        <v>7.6</v>
      </c>
      <c r="D55">
        <v>10.199999999999999</v>
      </c>
      <c r="E55">
        <v>35.299999999999997</v>
      </c>
      <c r="F55">
        <v>0</v>
      </c>
      <c r="H55">
        <v>12</v>
      </c>
      <c r="J55">
        <v>54.4</v>
      </c>
    </row>
    <row r="56" spans="1:10" x14ac:dyDescent="0.15">
      <c r="A56" s="1">
        <v>45098.574490740742</v>
      </c>
      <c r="B56">
        <v>43.2</v>
      </c>
      <c r="C56">
        <v>7</v>
      </c>
      <c r="D56">
        <v>14.6</v>
      </c>
      <c r="E56">
        <v>35.200000000000003</v>
      </c>
      <c r="F56">
        <v>0</v>
      </c>
      <c r="H56">
        <v>12</v>
      </c>
      <c r="J56">
        <v>50.2</v>
      </c>
    </row>
    <row r="57" spans="1:10" x14ac:dyDescent="0.15">
      <c r="A57" s="1">
        <v>45098.574513888889</v>
      </c>
      <c r="B57">
        <v>44.2</v>
      </c>
      <c r="C57">
        <v>8.6999999999999993</v>
      </c>
      <c r="D57">
        <v>11.1</v>
      </c>
      <c r="E57">
        <v>36</v>
      </c>
      <c r="F57">
        <v>0</v>
      </c>
      <c r="H57">
        <v>12</v>
      </c>
      <c r="J57">
        <v>52.900000000000006</v>
      </c>
    </row>
    <row r="58" spans="1:10" x14ac:dyDescent="0.15">
      <c r="A58" s="1">
        <v>45098.574537037035</v>
      </c>
      <c r="B58">
        <v>46</v>
      </c>
      <c r="C58">
        <v>6.8</v>
      </c>
      <c r="D58">
        <v>10.7</v>
      </c>
      <c r="E58">
        <v>36.6</v>
      </c>
      <c r="F58">
        <v>0</v>
      </c>
      <c r="H58">
        <v>12</v>
      </c>
      <c r="J58">
        <v>52.8</v>
      </c>
    </row>
    <row r="59" spans="1:10" x14ac:dyDescent="0.15">
      <c r="A59" s="1">
        <v>45098.574560185189</v>
      </c>
      <c r="B59">
        <v>43.5</v>
      </c>
      <c r="C59">
        <v>6.4</v>
      </c>
      <c r="D59">
        <v>11.6</v>
      </c>
      <c r="E59">
        <v>38.4</v>
      </c>
      <c r="F59">
        <v>0</v>
      </c>
      <c r="H59">
        <v>12</v>
      </c>
      <c r="J59">
        <v>49.9</v>
      </c>
    </row>
    <row r="60" spans="1:10" x14ac:dyDescent="0.15">
      <c r="A60" s="1">
        <v>45098.574594907404</v>
      </c>
      <c r="B60">
        <v>44.3</v>
      </c>
      <c r="C60">
        <v>6.7</v>
      </c>
      <c r="D60">
        <v>11.1</v>
      </c>
      <c r="E60">
        <v>37.9</v>
      </c>
      <c r="F60">
        <v>0</v>
      </c>
      <c r="H60">
        <v>12</v>
      </c>
      <c r="J60">
        <v>51</v>
      </c>
    </row>
    <row r="61" spans="1:10" x14ac:dyDescent="0.15">
      <c r="A61" s="1">
        <v>45098.574618055558</v>
      </c>
      <c r="B61">
        <v>45.1</v>
      </c>
      <c r="C61">
        <v>6.8</v>
      </c>
      <c r="D61">
        <v>11.1</v>
      </c>
      <c r="E61">
        <v>37.1</v>
      </c>
      <c r="F61">
        <v>0</v>
      </c>
      <c r="H61">
        <v>12</v>
      </c>
      <c r="J61">
        <v>51.9</v>
      </c>
    </row>
    <row r="62" spans="1:10" x14ac:dyDescent="0.15">
      <c r="A62" s="1">
        <v>45098.574641203704</v>
      </c>
      <c r="B62">
        <v>46.1</v>
      </c>
      <c r="C62">
        <v>7.8</v>
      </c>
      <c r="D62">
        <v>11.1</v>
      </c>
      <c r="E62">
        <v>35</v>
      </c>
      <c r="F62">
        <v>0</v>
      </c>
      <c r="H62">
        <v>12</v>
      </c>
      <c r="J62">
        <v>53.9</v>
      </c>
    </row>
    <row r="63" spans="1:10" x14ac:dyDescent="0.15">
      <c r="A63" s="1">
        <v>45098.574664351851</v>
      </c>
      <c r="B63">
        <v>46.9</v>
      </c>
      <c r="C63">
        <v>7.9</v>
      </c>
      <c r="D63">
        <v>12.6</v>
      </c>
      <c r="E63">
        <v>32.6</v>
      </c>
      <c r="F63">
        <v>0</v>
      </c>
      <c r="H63">
        <v>12</v>
      </c>
      <c r="J63">
        <v>54.8</v>
      </c>
    </row>
    <row r="64" spans="1:10" x14ac:dyDescent="0.15">
      <c r="A64" s="1">
        <v>45098.574687499997</v>
      </c>
      <c r="B64">
        <v>43.8</v>
      </c>
      <c r="C64">
        <v>10.3</v>
      </c>
      <c r="D64">
        <v>14.1</v>
      </c>
      <c r="E64">
        <v>31.8</v>
      </c>
      <c r="F64">
        <v>0</v>
      </c>
      <c r="H64">
        <v>12</v>
      </c>
      <c r="J64">
        <v>54.099999999999994</v>
      </c>
    </row>
    <row r="65" spans="1:10" x14ac:dyDescent="0.15">
      <c r="A65" s="1">
        <v>45098.57471064815</v>
      </c>
      <c r="B65">
        <v>39</v>
      </c>
      <c r="C65">
        <v>27.7</v>
      </c>
      <c r="D65">
        <v>6.7</v>
      </c>
      <c r="E65">
        <v>26.6</v>
      </c>
      <c r="F65">
        <v>0</v>
      </c>
      <c r="H65">
        <v>12</v>
      </c>
      <c r="J65">
        <v>66.7</v>
      </c>
    </row>
    <row r="66" spans="1:10" x14ac:dyDescent="0.15">
      <c r="A66" s="1">
        <v>45098.57472222222</v>
      </c>
      <c r="B66">
        <v>32.799999999999997</v>
      </c>
      <c r="C66">
        <v>37.4</v>
      </c>
      <c r="D66">
        <v>6.1</v>
      </c>
      <c r="E66">
        <v>23.8</v>
      </c>
      <c r="F66">
        <v>0</v>
      </c>
      <c r="H66">
        <v>12</v>
      </c>
      <c r="J66">
        <v>70.199999999999989</v>
      </c>
    </row>
    <row r="67" spans="1:10" x14ac:dyDescent="0.15">
      <c r="A67" s="1">
        <v>45098.574745370373</v>
      </c>
      <c r="B67">
        <v>37.9</v>
      </c>
      <c r="C67">
        <v>31.6</v>
      </c>
      <c r="D67">
        <v>16.899999999999999</v>
      </c>
      <c r="E67">
        <v>13.6</v>
      </c>
      <c r="F67">
        <v>0</v>
      </c>
      <c r="H67">
        <v>12</v>
      </c>
      <c r="J67">
        <v>69.5</v>
      </c>
    </row>
    <row r="68" spans="1:10" x14ac:dyDescent="0.15">
      <c r="A68" s="1">
        <v>45098.57476851852</v>
      </c>
      <c r="B68">
        <v>45</v>
      </c>
      <c r="C68">
        <v>20.2</v>
      </c>
      <c r="D68">
        <v>24.4</v>
      </c>
      <c r="E68">
        <v>10.4</v>
      </c>
      <c r="F68">
        <v>0</v>
      </c>
      <c r="H68">
        <v>12</v>
      </c>
      <c r="J68">
        <v>65.2</v>
      </c>
    </row>
    <row r="69" spans="1:10" x14ac:dyDescent="0.15">
      <c r="A69" s="1">
        <v>45098.574791666666</v>
      </c>
      <c r="B69">
        <v>45.4</v>
      </c>
      <c r="C69">
        <v>17.899999999999999</v>
      </c>
      <c r="D69">
        <v>28.1</v>
      </c>
      <c r="E69">
        <v>8.6</v>
      </c>
      <c r="F69">
        <v>0</v>
      </c>
      <c r="H69">
        <v>12</v>
      </c>
      <c r="J69">
        <v>63.3</v>
      </c>
    </row>
    <row r="70" spans="1:10" x14ac:dyDescent="0.15">
      <c r="A70" s="1">
        <v>45098.574814814812</v>
      </c>
      <c r="B70">
        <v>44</v>
      </c>
      <c r="C70">
        <v>18.2</v>
      </c>
      <c r="D70">
        <v>26.7</v>
      </c>
      <c r="E70">
        <v>11.1</v>
      </c>
      <c r="F70">
        <v>0</v>
      </c>
      <c r="H70">
        <v>12</v>
      </c>
      <c r="J70">
        <v>62.2</v>
      </c>
    </row>
    <row r="71" spans="1:10" x14ac:dyDescent="0.15">
      <c r="A71" s="1">
        <v>45098.574837962966</v>
      </c>
      <c r="B71">
        <v>46.3</v>
      </c>
      <c r="C71">
        <v>20</v>
      </c>
      <c r="D71">
        <v>20.3</v>
      </c>
      <c r="E71">
        <v>13.4</v>
      </c>
      <c r="F71">
        <v>0</v>
      </c>
      <c r="H71">
        <v>12</v>
      </c>
      <c r="J71">
        <v>66.3</v>
      </c>
    </row>
    <row r="72" spans="1:10" x14ac:dyDescent="0.15">
      <c r="A72" s="1">
        <v>45098.574861111112</v>
      </c>
      <c r="B72">
        <v>42.4</v>
      </c>
      <c r="C72">
        <v>15.9</v>
      </c>
      <c r="D72">
        <v>34</v>
      </c>
      <c r="E72">
        <v>7.7</v>
      </c>
      <c r="F72">
        <v>0</v>
      </c>
      <c r="H72">
        <v>12</v>
      </c>
      <c r="J72">
        <v>58.3</v>
      </c>
    </row>
    <row r="73" spans="1:10" x14ac:dyDescent="0.15">
      <c r="A73" s="1">
        <v>45098.574884259258</v>
      </c>
      <c r="B73">
        <v>41.6</v>
      </c>
      <c r="C73">
        <v>15.4</v>
      </c>
      <c r="D73">
        <v>37</v>
      </c>
      <c r="E73">
        <v>6</v>
      </c>
      <c r="F73">
        <v>0</v>
      </c>
      <c r="H73">
        <v>12</v>
      </c>
      <c r="J73">
        <v>57</v>
      </c>
    </row>
    <row r="74" spans="1:10" x14ac:dyDescent="0.15">
      <c r="A74" s="1">
        <v>45098.574907407405</v>
      </c>
      <c r="B74">
        <v>37.299999999999997</v>
      </c>
      <c r="C74">
        <v>16.100000000000001</v>
      </c>
      <c r="D74">
        <v>37.799999999999997</v>
      </c>
      <c r="E74">
        <v>8.8000000000000007</v>
      </c>
      <c r="F74">
        <v>0</v>
      </c>
      <c r="H74">
        <v>12</v>
      </c>
      <c r="J74">
        <v>53.4</v>
      </c>
    </row>
    <row r="75" spans="1:10" x14ac:dyDescent="0.15">
      <c r="A75" s="1">
        <v>45098.574930555558</v>
      </c>
      <c r="B75">
        <v>44.7</v>
      </c>
      <c r="C75">
        <v>13.4</v>
      </c>
      <c r="D75">
        <v>24.7</v>
      </c>
      <c r="E75">
        <v>17.2</v>
      </c>
      <c r="F75">
        <v>0</v>
      </c>
      <c r="H75">
        <v>12</v>
      </c>
      <c r="J75">
        <v>58.1</v>
      </c>
    </row>
    <row r="76" spans="1:10" x14ac:dyDescent="0.15">
      <c r="A76" s="1">
        <v>45098.574953703705</v>
      </c>
      <c r="B76">
        <v>43.5</v>
      </c>
      <c r="C76">
        <v>11.5</v>
      </c>
      <c r="D76">
        <v>17.100000000000001</v>
      </c>
      <c r="E76">
        <v>27.9</v>
      </c>
      <c r="F76">
        <v>0</v>
      </c>
      <c r="H76">
        <v>12</v>
      </c>
      <c r="J76">
        <v>55</v>
      </c>
    </row>
    <row r="77" spans="1:10" x14ac:dyDescent="0.15">
      <c r="A77" s="1">
        <v>45098.574976851851</v>
      </c>
      <c r="B77">
        <v>42.5</v>
      </c>
      <c r="C77">
        <v>8.1</v>
      </c>
      <c r="D77">
        <v>19.399999999999999</v>
      </c>
      <c r="E77">
        <v>30</v>
      </c>
      <c r="F77">
        <v>0</v>
      </c>
      <c r="H77">
        <v>12</v>
      </c>
      <c r="J77">
        <v>50.6</v>
      </c>
    </row>
    <row r="78" spans="1:10" x14ac:dyDescent="0.15">
      <c r="A78" s="1">
        <v>45098.575011574074</v>
      </c>
      <c r="B78">
        <v>46.3</v>
      </c>
      <c r="C78">
        <v>8.4</v>
      </c>
      <c r="D78">
        <v>12.5</v>
      </c>
      <c r="E78">
        <v>32.700000000000003</v>
      </c>
      <c r="F78">
        <v>0</v>
      </c>
      <c r="H78">
        <v>12</v>
      </c>
      <c r="J78">
        <v>54.699999999999996</v>
      </c>
    </row>
    <row r="79" spans="1:10" x14ac:dyDescent="0.15">
      <c r="A79" s="1">
        <v>45098.57503472222</v>
      </c>
      <c r="B79">
        <v>49.3</v>
      </c>
      <c r="C79">
        <v>6.9</v>
      </c>
      <c r="D79">
        <v>10.8</v>
      </c>
      <c r="E79">
        <v>33</v>
      </c>
      <c r="F79">
        <v>0</v>
      </c>
      <c r="H79">
        <v>12</v>
      </c>
      <c r="J79">
        <v>56.199999999999996</v>
      </c>
    </row>
    <row r="80" spans="1:10" x14ac:dyDescent="0.15">
      <c r="A80" s="1">
        <v>45098.575057870374</v>
      </c>
      <c r="B80">
        <v>45.9</v>
      </c>
      <c r="C80">
        <v>6</v>
      </c>
      <c r="D80">
        <v>11.1</v>
      </c>
      <c r="E80">
        <v>37</v>
      </c>
      <c r="F80">
        <v>0</v>
      </c>
      <c r="H80">
        <v>12</v>
      </c>
      <c r="J80">
        <v>51.9</v>
      </c>
    </row>
    <row r="81" spans="1:10" x14ac:dyDescent="0.15">
      <c r="A81" s="1">
        <v>45098.57508101852</v>
      </c>
      <c r="B81">
        <v>46.4</v>
      </c>
      <c r="C81">
        <v>8.1</v>
      </c>
      <c r="D81">
        <v>13.4</v>
      </c>
      <c r="E81">
        <v>32.1</v>
      </c>
      <c r="F81">
        <v>0</v>
      </c>
      <c r="H81">
        <v>12</v>
      </c>
      <c r="J81">
        <v>54.5</v>
      </c>
    </row>
    <row r="82" spans="1:10" x14ac:dyDescent="0.15">
      <c r="A82" s="1">
        <v>45098.575104166666</v>
      </c>
      <c r="B82">
        <v>47.7</v>
      </c>
      <c r="C82">
        <v>6.8</v>
      </c>
      <c r="D82">
        <v>10.8</v>
      </c>
      <c r="E82">
        <v>34.799999999999997</v>
      </c>
      <c r="F82">
        <v>0</v>
      </c>
      <c r="H82">
        <v>12</v>
      </c>
      <c r="J82">
        <v>54.5</v>
      </c>
    </row>
    <row r="83" spans="1:10" x14ac:dyDescent="0.15">
      <c r="A83" s="1">
        <v>45098.575127314813</v>
      </c>
      <c r="B83">
        <v>47.3</v>
      </c>
      <c r="C83">
        <v>6.7</v>
      </c>
      <c r="D83">
        <v>10.8</v>
      </c>
      <c r="E83">
        <v>35.1</v>
      </c>
      <c r="F83">
        <v>0</v>
      </c>
      <c r="H83">
        <v>12</v>
      </c>
      <c r="J83">
        <v>54</v>
      </c>
    </row>
    <row r="84" spans="1:10" x14ac:dyDescent="0.15">
      <c r="A84" s="1">
        <v>45098.575138888889</v>
      </c>
      <c r="B84">
        <v>47.3</v>
      </c>
      <c r="C84">
        <v>7</v>
      </c>
      <c r="D84">
        <v>11</v>
      </c>
      <c r="E84">
        <v>34.6</v>
      </c>
      <c r="F84">
        <v>0</v>
      </c>
      <c r="H84">
        <v>12</v>
      </c>
      <c r="J84">
        <v>54.3</v>
      </c>
    </row>
    <row r="85" spans="1:10" x14ac:dyDescent="0.15">
      <c r="A85" s="1">
        <v>45098.575162037036</v>
      </c>
      <c r="B85">
        <v>46.4</v>
      </c>
      <c r="C85">
        <v>5.8</v>
      </c>
      <c r="D85">
        <v>11.5</v>
      </c>
      <c r="E85">
        <v>36.200000000000003</v>
      </c>
      <c r="F85">
        <v>0</v>
      </c>
      <c r="H85">
        <v>12</v>
      </c>
      <c r="J85">
        <v>52.199999999999996</v>
      </c>
    </row>
    <row r="86" spans="1:10" x14ac:dyDescent="0.15">
      <c r="A86" s="1">
        <v>45098.575185185182</v>
      </c>
      <c r="B86">
        <v>47.6</v>
      </c>
      <c r="C86">
        <v>7.7</v>
      </c>
      <c r="D86">
        <v>10.6</v>
      </c>
      <c r="E86">
        <v>34.200000000000003</v>
      </c>
      <c r="F86">
        <v>0</v>
      </c>
      <c r="H86">
        <v>12</v>
      </c>
      <c r="J86">
        <v>55.300000000000004</v>
      </c>
    </row>
    <row r="87" spans="1:10" x14ac:dyDescent="0.15">
      <c r="A87" s="1">
        <v>45098.575208333335</v>
      </c>
      <c r="B87">
        <v>48.6</v>
      </c>
      <c r="C87">
        <v>6.7</v>
      </c>
      <c r="D87">
        <v>11.3</v>
      </c>
      <c r="E87">
        <v>33.4</v>
      </c>
      <c r="F87">
        <v>0</v>
      </c>
      <c r="H87">
        <v>12</v>
      </c>
      <c r="J87">
        <v>55.300000000000004</v>
      </c>
    </row>
    <row r="88" spans="1:10" x14ac:dyDescent="0.15">
      <c r="A88" s="1">
        <v>45098.575231481482</v>
      </c>
      <c r="B88">
        <v>45.8</v>
      </c>
      <c r="C88">
        <v>6.6</v>
      </c>
      <c r="D88">
        <v>11.1</v>
      </c>
      <c r="E88">
        <v>36.5</v>
      </c>
      <c r="F88">
        <v>0</v>
      </c>
      <c r="H88">
        <v>12</v>
      </c>
      <c r="J88">
        <v>52.4</v>
      </c>
    </row>
    <row r="89" spans="1:10" x14ac:dyDescent="0.15">
      <c r="A89" s="1">
        <v>45098.575254629628</v>
      </c>
      <c r="B89">
        <v>45.9</v>
      </c>
      <c r="C89">
        <v>6.9</v>
      </c>
      <c r="D89">
        <v>11.3</v>
      </c>
      <c r="E89">
        <v>35.799999999999997</v>
      </c>
      <c r="F89">
        <v>0</v>
      </c>
      <c r="H89">
        <v>12</v>
      </c>
      <c r="J89">
        <v>52.8</v>
      </c>
    </row>
    <row r="90" spans="1:10" x14ac:dyDescent="0.15">
      <c r="A90" s="1">
        <v>45098.575277777774</v>
      </c>
      <c r="B90">
        <v>43.2</v>
      </c>
      <c r="C90">
        <v>7</v>
      </c>
      <c r="D90">
        <v>11.9</v>
      </c>
      <c r="E90">
        <v>37.9</v>
      </c>
      <c r="F90">
        <v>0</v>
      </c>
      <c r="H90">
        <v>12</v>
      </c>
      <c r="J90">
        <v>50.2</v>
      </c>
    </row>
    <row r="91" spans="1:10" x14ac:dyDescent="0.15">
      <c r="A91" s="1">
        <v>45098.575300925928</v>
      </c>
      <c r="B91">
        <v>46.5</v>
      </c>
      <c r="C91">
        <v>6.3</v>
      </c>
      <c r="D91">
        <v>12.6</v>
      </c>
      <c r="E91">
        <v>34.6</v>
      </c>
      <c r="F91">
        <v>0</v>
      </c>
      <c r="H91">
        <v>12</v>
      </c>
      <c r="J91">
        <v>52.8</v>
      </c>
    </row>
    <row r="92" spans="1:10" x14ac:dyDescent="0.15">
      <c r="A92" s="1">
        <v>45098.575324074074</v>
      </c>
      <c r="B92">
        <v>44</v>
      </c>
      <c r="C92">
        <v>7.6</v>
      </c>
      <c r="D92">
        <v>12.2</v>
      </c>
      <c r="E92">
        <v>36.200000000000003</v>
      </c>
      <c r="F92">
        <v>0</v>
      </c>
      <c r="H92">
        <v>12</v>
      </c>
      <c r="J92">
        <v>51.6</v>
      </c>
    </row>
    <row r="93" spans="1:10" x14ac:dyDescent="0.15">
      <c r="A93" s="1">
        <v>45098.57534722222</v>
      </c>
      <c r="B93">
        <v>45.9</v>
      </c>
      <c r="C93">
        <v>7</v>
      </c>
      <c r="D93">
        <v>13.9</v>
      </c>
      <c r="E93">
        <v>33.200000000000003</v>
      </c>
      <c r="F93">
        <v>0</v>
      </c>
      <c r="H93">
        <v>12</v>
      </c>
      <c r="J93">
        <v>52.9</v>
      </c>
    </row>
    <row r="94" spans="1:10" x14ac:dyDescent="0.15">
      <c r="A94" s="1">
        <v>45098.575370370374</v>
      </c>
      <c r="B94">
        <v>46.7</v>
      </c>
      <c r="C94">
        <v>8</v>
      </c>
      <c r="D94">
        <v>13.5</v>
      </c>
      <c r="E94">
        <v>31.8</v>
      </c>
      <c r="F94">
        <v>0</v>
      </c>
      <c r="H94">
        <v>12</v>
      </c>
      <c r="J94">
        <v>54.7</v>
      </c>
    </row>
    <row r="95" spans="1:10" x14ac:dyDescent="0.15">
      <c r="A95" s="1">
        <v>45098.57539351852</v>
      </c>
      <c r="B95">
        <v>45.5</v>
      </c>
      <c r="C95">
        <v>6.3</v>
      </c>
      <c r="D95">
        <v>11.2</v>
      </c>
      <c r="E95">
        <v>37.1</v>
      </c>
      <c r="F95">
        <v>0</v>
      </c>
      <c r="H95">
        <v>12</v>
      </c>
      <c r="J95">
        <v>51.8</v>
      </c>
    </row>
    <row r="96" spans="1:10" x14ac:dyDescent="0.15">
      <c r="A96" s="1">
        <v>45098.575416666667</v>
      </c>
      <c r="B96">
        <v>45.1</v>
      </c>
      <c r="C96">
        <v>6.8</v>
      </c>
      <c r="D96">
        <v>11</v>
      </c>
      <c r="E96">
        <v>37.200000000000003</v>
      </c>
      <c r="F96">
        <v>0</v>
      </c>
      <c r="H96">
        <v>12</v>
      </c>
      <c r="J96">
        <v>51.9</v>
      </c>
    </row>
    <row r="97" spans="1:10" x14ac:dyDescent="0.15">
      <c r="A97" s="1">
        <v>45098.575439814813</v>
      </c>
      <c r="B97">
        <v>45.1</v>
      </c>
      <c r="C97">
        <v>6.2</v>
      </c>
      <c r="D97">
        <v>11.4</v>
      </c>
      <c r="E97">
        <v>37.299999999999997</v>
      </c>
      <c r="F97">
        <v>0</v>
      </c>
      <c r="H97">
        <v>12</v>
      </c>
      <c r="J97">
        <v>51.300000000000004</v>
      </c>
    </row>
    <row r="98" spans="1:10" x14ac:dyDescent="0.15">
      <c r="A98" s="1">
        <v>45098.575474537036</v>
      </c>
      <c r="B98">
        <v>46.2</v>
      </c>
      <c r="C98">
        <v>5.3</v>
      </c>
      <c r="D98">
        <v>11.5</v>
      </c>
      <c r="E98">
        <v>37</v>
      </c>
      <c r="F98">
        <v>0</v>
      </c>
      <c r="H98">
        <v>12</v>
      </c>
      <c r="J98">
        <v>51.5</v>
      </c>
    </row>
    <row r="99" spans="1:10" x14ac:dyDescent="0.15">
      <c r="A99" s="1">
        <v>45098.575497685182</v>
      </c>
      <c r="B99">
        <v>47.4</v>
      </c>
      <c r="C99">
        <v>5.3</v>
      </c>
      <c r="D99">
        <v>11.6</v>
      </c>
      <c r="E99">
        <v>35.799999999999997</v>
      </c>
      <c r="F99">
        <v>0</v>
      </c>
      <c r="H99">
        <v>12</v>
      </c>
      <c r="J99">
        <v>52.699999999999996</v>
      </c>
    </row>
    <row r="100" spans="1:10" x14ac:dyDescent="0.15">
      <c r="A100" s="1">
        <v>45098.575520833336</v>
      </c>
      <c r="B100">
        <v>46</v>
      </c>
      <c r="C100">
        <v>5.7</v>
      </c>
      <c r="D100">
        <v>11.5</v>
      </c>
      <c r="E100">
        <v>36.799999999999997</v>
      </c>
      <c r="F100">
        <v>0</v>
      </c>
      <c r="H100">
        <v>12</v>
      </c>
      <c r="J100">
        <v>51.7</v>
      </c>
    </row>
    <row r="101" spans="1:10" x14ac:dyDescent="0.15">
      <c r="A101" s="1">
        <v>45098.575543981482</v>
      </c>
      <c r="B101">
        <v>44.9</v>
      </c>
      <c r="C101">
        <v>22.1</v>
      </c>
      <c r="D101">
        <v>9.3000000000000007</v>
      </c>
      <c r="E101">
        <v>23.7</v>
      </c>
      <c r="F101">
        <v>0</v>
      </c>
      <c r="H101">
        <v>12</v>
      </c>
      <c r="J101">
        <v>67</v>
      </c>
    </row>
    <row r="102" spans="1:10" x14ac:dyDescent="0.15">
      <c r="A102" s="1">
        <v>45098.575567129628</v>
      </c>
      <c r="B102">
        <v>46.2</v>
      </c>
      <c r="C102">
        <v>38.6</v>
      </c>
      <c r="D102">
        <v>8.3000000000000007</v>
      </c>
      <c r="E102">
        <v>6.9</v>
      </c>
      <c r="F102">
        <v>0</v>
      </c>
      <c r="H102">
        <v>12</v>
      </c>
      <c r="J102">
        <v>84.800000000000011</v>
      </c>
    </row>
    <row r="103" spans="1:10" x14ac:dyDescent="0.15">
      <c r="A103" s="1">
        <v>45098.575590277775</v>
      </c>
      <c r="B103">
        <v>54.8</v>
      </c>
      <c r="C103">
        <v>28.7</v>
      </c>
      <c r="D103">
        <v>11.5</v>
      </c>
      <c r="E103">
        <v>5</v>
      </c>
      <c r="F103">
        <v>0</v>
      </c>
      <c r="H103">
        <v>12</v>
      </c>
      <c r="J103">
        <v>83.5</v>
      </c>
    </row>
    <row r="104" spans="1:10" x14ac:dyDescent="0.15">
      <c r="A104" s="1">
        <v>45098.575601851851</v>
      </c>
      <c r="B104">
        <v>57.7</v>
      </c>
      <c r="C104">
        <v>24.8</v>
      </c>
      <c r="D104">
        <v>13.8</v>
      </c>
      <c r="E104">
        <v>3.7</v>
      </c>
      <c r="F104">
        <v>0</v>
      </c>
      <c r="H104">
        <v>12</v>
      </c>
      <c r="J104">
        <v>82.5</v>
      </c>
    </row>
    <row r="105" spans="1:10" x14ac:dyDescent="0.15">
      <c r="A105" s="1">
        <v>45098.575624999998</v>
      </c>
      <c r="B105">
        <v>62.9</v>
      </c>
      <c r="C105">
        <v>20.8</v>
      </c>
      <c r="D105">
        <v>12.5</v>
      </c>
      <c r="E105">
        <v>3.7</v>
      </c>
      <c r="F105">
        <v>0</v>
      </c>
      <c r="H105">
        <v>12</v>
      </c>
      <c r="J105">
        <v>83.7</v>
      </c>
    </row>
    <row r="106" spans="1:10" x14ac:dyDescent="0.15">
      <c r="A106" s="1">
        <v>45098.575648148151</v>
      </c>
      <c r="B106">
        <v>56.5</v>
      </c>
      <c r="C106">
        <v>24.1</v>
      </c>
      <c r="D106">
        <v>10.8</v>
      </c>
      <c r="E106">
        <v>8.6</v>
      </c>
      <c r="F106">
        <v>0</v>
      </c>
      <c r="H106">
        <v>12</v>
      </c>
      <c r="J106">
        <v>80.599999999999994</v>
      </c>
    </row>
    <row r="107" spans="1:10" x14ac:dyDescent="0.15">
      <c r="A107" s="1">
        <v>45098.575671296298</v>
      </c>
      <c r="B107">
        <v>60.6</v>
      </c>
      <c r="C107">
        <v>26</v>
      </c>
      <c r="D107">
        <v>5.4</v>
      </c>
      <c r="E107">
        <v>8.1</v>
      </c>
      <c r="F107">
        <v>0</v>
      </c>
      <c r="H107">
        <v>12</v>
      </c>
      <c r="J107">
        <v>86.6</v>
      </c>
    </row>
    <row r="108" spans="1:10" x14ac:dyDescent="0.15">
      <c r="A108" s="1">
        <v>45098.575694444444</v>
      </c>
      <c r="B108">
        <v>51.9</v>
      </c>
      <c r="C108">
        <v>29.1</v>
      </c>
      <c r="D108">
        <v>9.5</v>
      </c>
      <c r="E108">
        <v>9.5</v>
      </c>
      <c r="F108">
        <v>0</v>
      </c>
      <c r="H108">
        <v>12</v>
      </c>
      <c r="J108">
        <v>81</v>
      </c>
    </row>
    <row r="109" spans="1:10" x14ac:dyDescent="0.15">
      <c r="A109" s="1">
        <v>45098.57571759259</v>
      </c>
      <c r="B109">
        <v>59.2</v>
      </c>
      <c r="C109">
        <v>22.8</v>
      </c>
      <c r="D109">
        <v>4.9000000000000004</v>
      </c>
      <c r="E109">
        <v>13.2</v>
      </c>
      <c r="F109">
        <v>0</v>
      </c>
      <c r="H109">
        <v>12</v>
      </c>
      <c r="J109">
        <v>82</v>
      </c>
    </row>
    <row r="110" spans="1:10" x14ac:dyDescent="0.15">
      <c r="A110" s="1">
        <v>45098.575740740744</v>
      </c>
      <c r="B110">
        <v>50.2</v>
      </c>
      <c r="C110">
        <v>27.2</v>
      </c>
      <c r="D110">
        <v>9.4</v>
      </c>
      <c r="E110">
        <v>13.2</v>
      </c>
      <c r="F110">
        <v>0</v>
      </c>
      <c r="H110">
        <v>12</v>
      </c>
      <c r="J110">
        <v>77.400000000000006</v>
      </c>
    </row>
    <row r="111" spans="1:10" x14ac:dyDescent="0.15">
      <c r="A111" s="1">
        <v>45098.575775462959</v>
      </c>
      <c r="B111">
        <v>52.5</v>
      </c>
      <c r="C111">
        <v>25.3</v>
      </c>
      <c r="D111">
        <v>8.3000000000000007</v>
      </c>
      <c r="E111">
        <v>13.9</v>
      </c>
      <c r="F111">
        <v>0</v>
      </c>
      <c r="H111">
        <v>12</v>
      </c>
      <c r="J111">
        <v>77.8</v>
      </c>
    </row>
    <row r="112" spans="1:10" x14ac:dyDescent="0.15">
      <c r="A112" s="1">
        <v>45098.575787037036</v>
      </c>
      <c r="B112">
        <v>52.8</v>
      </c>
      <c r="C112">
        <v>27.9</v>
      </c>
      <c r="D112">
        <v>10.199999999999999</v>
      </c>
      <c r="E112">
        <v>9.1</v>
      </c>
      <c r="F112">
        <v>0</v>
      </c>
      <c r="H112">
        <v>12</v>
      </c>
      <c r="J112">
        <v>80.699999999999989</v>
      </c>
    </row>
    <row r="113" spans="1:10" x14ac:dyDescent="0.15">
      <c r="A113" s="1">
        <v>45098.575810185182</v>
      </c>
      <c r="B113">
        <v>59.1</v>
      </c>
      <c r="C113">
        <v>29</v>
      </c>
      <c r="D113">
        <v>4.5999999999999996</v>
      </c>
      <c r="E113">
        <v>7.3</v>
      </c>
      <c r="F113">
        <v>0</v>
      </c>
      <c r="H113">
        <v>12</v>
      </c>
      <c r="J113">
        <v>88.1</v>
      </c>
    </row>
    <row r="114" spans="1:10" x14ac:dyDescent="0.15">
      <c r="A114" s="1">
        <v>45098.575833333336</v>
      </c>
      <c r="B114">
        <v>55.3</v>
      </c>
      <c r="C114">
        <v>23.6</v>
      </c>
      <c r="D114">
        <v>13.7</v>
      </c>
      <c r="E114">
        <v>7.5</v>
      </c>
      <c r="F114">
        <v>0</v>
      </c>
      <c r="H114">
        <v>12</v>
      </c>
      <c r="J114">
        <v>78.900000000000006</v>
      </c>
    </row>
    <row r="115" spans="1:10" x14ac:dyDescent="0.15">
      <c r="A115" s="1">
        <v>45098.575856481482</v>
      </c>
      <c r="B115">
        <v>55.6</v>
      </c>
      <c r="C115">
        <v>25.4</v>
      </c>
      <c r="D115">
        <v>12.7</v>
      </c>
      <c r="E115">
        <v>6.3</v>
      </c>
      <c r="F115">
        <v>0</v>
      </c>
      <c r="H115">
        <v>12</v>
      </c>
      <c r="J115">
        <v>81</v>
      </c>
    </row>
    <row r="116" spans="1:10" x14ac:dyDescent="0.15">
      <c r="A116" s="1">
        <v>45098.575879629629</v>
      </c>
      <c r="B116">
        <v>61.7</v>
      </c>
      <c r="C116">
        <v>25.4</v>
      </c>
      <c r="D116">
        <v>9.5</v>
      </c>
      <c r="E116">
        <v>3.4</v>
      </c>
      <c r="F116">
        <v>0</v>
      </c>
      <c r="H116">
        <v>12</v>
      </c>
      <c r="J116">
        <v>87.1</v>
      </c>
    </row>
    <row r="117" spans="1:10" x14ac:dyDescent="0.15">
      <c r="A117" s="1">
        <v>45098.575902777775</v>
      </c>
      <c r="B117">
        <v>60.8</v>
      </c>
      <c r="C117">
        <v>28.2</v>
      </c>
      <c r="D117">
        <v>7.5</v>
      </c>
      <c r="E117">
        <v>3.5</v>
      </c>
      <c r="F117">
        <v>0</v>
      </c>
      <c r="H117">
        <v>12</v>
      </c>
      <c r="J117">
        <v>89</v>
      </c>
    </row>
    <row r="118" spans="1:10" x14ac:dyDescent="0.15">
      <c r="A118" s="1">
        <v>45098.575937499998</v>
      </c>
      <c r="B118">
        <v>46.2</v>
      </c>
      <c r="C118">
        <v>20.7</v>
      </c>
      <c r="D118">
        <v>24.3</v>
      </c>
      <c r="E118">
        <v>8.8000000000000007</v>
      </c>
      <c r="F118">
        <v>0</v>
      </c>
      <c r="H118">
        <v>12</v>
      </c>
      <c r="J118">
        <v>66.900000000000006</v>
      </c>
    </row>
    <row r="119" spans="1:10" x14ac:dyDescent="0.15">
      <c r="A119" s="1">
        <v>45098.575960648152</v>
      </c>
      <c r="B119">
        <v>33.9</v>
      </c>
      <c r="C119">
        <v>17</v>
      </c>
      <c r="D119">
        <v>34.799999999999997</v>
      </c>
      <c r="E119">
        <v>14.2</v>
      </c>
      <c r="F119">
        <v>0</v>
      </c>
      <c r="H119">
        <v>12</v>
      </c>
      <c r="J119">
        <v>50.9</v>
      </c>
    </row>
    <row r="120" spans="1:10" x14ac:dyDescent="0.15">
      <c r="A120" s="1">
        <v>45098.575983796298</v>
      </c>
      <c r="B120">
        <v>36.299999999999997</v>
      </c>
      <c r="C120">
        <v>14.9</v>
      </c>
      <c r="D120">
        <v>37.5</v>
      </c>
      <c r="E120">
        <v>11.2</v>
      </c>
      <c r="F120">
        <v>0</v>
      </c>
      <c r="H120">
        <v>12</v>
      </c>
      <c r="J120">
        <v>51.199999999999996</v>
      </c>
    </row>
    <row r="121" spans="1:10" x14ac:dyDescent="0.15">
      <c r="A121" s="1">
        <v>45098.576006944444</v>
      </c>
      <c r="B121">
        <v>45.3</v>
      </c>
      <c r="C121">
        <v>21.7</v>
      </c>
      <c r="D121">
        <v>18.600000000000001</v>
      </c>
      <c r="E121">
        <v>14.4</v>
      </c>
      <c r="F121">
        <v>0</v>
      </c>
      <c r="H121">
        <v>12</v>
      </c>
      <c r="J121">
        <v>67</v>
      </c>
    </row>
    <row r="123" spans="1:10" x14ac:dyDescent="0.15">
      <c r="A123" t="s">
        <v>1685</v>
      </c>
      <c r="B123">
        <v>47.963333333333331</v>
      </c>
      <c r="C123">
        <v>13.045833333333331</v>
      </c>
      <c r="D123">
        <v>12.410833333333334</v>
      </c>
      <c r="E123">
        <v>26.581666666666656</v>
      </c>
      <c r="F123">
        <v>0</v>
      </c>
      <c r="G123" t="e">
        <v>#DIV/0!</v>
      </c>
      <c r="H123">
        <v>12</v>
      </c>
      <c r="I123" t="e">
        <v>#DIV/0!</v>
      </c>
      <c r="J123">
        <v>61.009166666666665</v>
      </c>
    </row>
  </sheetData>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workbookViewId="0">
      <pane xSplit="1" ySplit="1" topLeftCell="B14" activePane="bottomRight" state="frozen"/>
      <selection pane="topRight" activeCell="B1" sqref="B1"/>
      <selection pane="bottomLeft" activeCell="A2" sqref="A2"/>
      <selection pane="bottomRight"/>
    </sheetView>
  </sheetViews>
  <sheetFormatPr defaultRowHeight="13.5" x14ac:dyDescent="0.15"/>
  <sheetData>
    <row r="1" spans="1:5" x14ac:dyDescent="0.15">
      <c r="A1" t="s">
        <v>1760</v>
      </c>
      <c r="B1" t="s">
        <v>1134</v>
      </c>
      <c r="C1" t="s">
        <v>1135</v>
      </c>
      <c r="D1" t="s">
        <v>1136</v>
      </c>
      <c r="E1" t="s">
        <v>1137</v>
      </c>
    </row>
    <row r="2" spans="1:5" x14ac:dyDescent="0.15">
      <c r="A2" t="s">
        <v>1132</v>
      </c>
      <c r="B2" s="16">
        <v>47.958333333333336</v>
      </c>
      <c r="C2" s="16">
        <v>13.039166666666672</v>
      </c>
      <c r="D2" s="16">
        <v>10.318333333333332</v>
      </c>
    </row>
    <row r="3" spans="1:5" x14ac:dyDescent="0.15">
      <c r="A3" t="s">
        <v>1259</v>
      </c>
      <c r="B3" s="16">
        <v>48.770833333333307</v>
      </c>
      <c r="C3" s="16">
        <v>12.21916666666667</v>
      </c>
      <c r="D3" s="16">
        <v>10.585833333333335</v>
      </c>
    </row>
    <row r="4" spans="1:5" x14ac:dyDescent="0.15">
      <c r="A4" t="s">
        <v>1261</v>
      </c>
      <c r="B4" s="16">
        <v>48.013333333333343</v>
      </c>
      <c r="C4" s="16">
        <v>13.02416666666667</v>
      </c>
      <c r="D4" s="16">
        <v>9.5349999999999984</v>
      </c>
    </row>
    <row r="5" spans="1:5" x14ac:dyDescent="0.15">
      <c r="A5" t="s">
        <v>1263</v>
      </c>
      <c r="B5" s="16">
        <v>48.060000000000016</v>
      </c>
      <c r="C5" s="16">
        <v>12.769166666666671</v>
      </c>
      <c r="D5" s="16">
        <v>9.6116666666666681</v>
      </c>
    </row>
    <row r="6" spans="1:5" x14ac:dyDescent="0.15">
      <c r="A6" t="s">
        <v>1265</v>
      </c>
      <c r="B6" s="16">
        <v>49.081666666666635</v>
      </c>
      <c r="C6" s="16">
        <v>13.402500000000007</v>
      </c>
      <c r="D6" s="16">
        <v>16.619166666666672</v>
      </c>
    </row>
    <row r="7" spans="1:5" x14ac:dyDescent="0.15">
      <c r="A7" t="s">
        <v>1267</v>
      </c>
      <c r="B7" s="16">
        <v>47.882500000000007</v>
      </c>
      <c r="C7" s="16">
        <v>13.189166666666665</v>
      </c>
      <c r="D7" s="16">
        <v>14.434166666666654</v>
      </c>
    </row>
    <row r="8" spans="1:5" x14ac:dyDescent="0.15">
      <c r="A8" t="s">
        <v>1269</v>
      </c>
      <c r="B8" s="16">
        <v>47.200833333333321</v>
      </c>
      <c r="C8" s="16">
        <v>12.855</v>
      </c>
      <c r="D8" s="16">
        <v>14.209166666666672</v>
      </c>
    </row>
    <row r="9" spans="1:5" x14ac:dyDescent="0.15">
      <c r="A9" t="s">
        <v>1271</v>
      </c>
      <c r="B9" s="16">
        <v>47.924999999999983</v>
      </c>
      <c r="C9" s="16">
        <v>12.711666666666671</v>
      </c>
      <c r="D9" s="16">
        <v>14.264999999999999</v>
      </c>
    </row>
    <row r="10" spans="1:5" x14ac:dyDescent="0.15">
      <c r="A10" t="s">
        <v>1273</v>
      </c>
      <c r="B10" s="16">
        <v>47.907499999999999</v>
      </c>
      <c r="C10" s="16">
        <v>12.747499999999997</v>
      </c>
      <c r="D10" s="16">
        <v>13.234166666666669</v>
      </c>
    </row>
    <row r="11" spans="1:5" x14ac:dyDescent="0.15">
      <c r="A11" t="s">
        <v>1275</v>
      </c>
      <c r="B11" s="16">
        <v>47.58250000000001</v>
      </c>
      <c r="C11" s="16">
        <v>12.327499999999997</v>
      </c>
      <c r="D11" s="16">
        <v>13.594166666666661</v>
      </c>
    </row>
    <row r="12" spans="1:5" x14ac:dyDescent="0.15">
      <c r="A12" t="s">
        <v>1277</v>
      </c>
      <c r="B12" s="16">
        <v>48.133333333333326</v>
      </c>
      <c r="C12" s="16">
        <v>13.096666666666666</v>
      </c>
      <c r="D12" s="16">
        <v>12.06833333333333</v>
      </c>
    </row>
    <row r="13" spans="1:5" x14ac:dyDescent="0.15">
      <c r="A13" t="s">
        <v>1279</v>
      </c>
      <c r="B13" s="16">
        <v>46.879166666666649</v>
      </c>
      <c r="C13" s="16">
        <v>15.151666666666667</v>
      </c>
      <c r="D13" s="16">
        <v>10.527499999999998</v>
      </c>
    </row>
  </sheetData>
  <sortState ref="A2:E13">
    <sortCondition ref="A1"/>
  </sortState>
  <phoneticPr fontId="2"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35" width="7.625" customWidth="1"/>
  </cols>
  <sheetData>
    <row r="1" spans="1:256" x14ac:dyDescent="0.15">
      <c r="A1" t="s">
        <v>1284</v>
      </c>
      <c r="B1" t="s">
        <v>1295</v>
      </c>
      <c r="C1" t="s">
        <v>1293</v>
      </c>
      <c r="D1" t="s">
        <v>1296</v>
      </c>
      <c r="E1" t="s">
        <v>1297</v>
      </c>
      <c r="F1" t="s">
        <v>1317</v>
      </c>
      <c r="G1" t="s">
        <v>1318</v>
      </c>
      <c r="H1" t="s">
        <v>1285</v>
      </c>
      <c r="I1" t="s">
        <v>1286</v>
      </c>
      <c r="J1" t="s">
        <v>1287</v>
      </c>
      <c r="K1" t="s">
        <v>1288</v>
      </c>
      <c r="L1" t="s">
        <v>1289</v>
      </c>
      <c r="M1" t="s">
        <v>1290</v>
      </c>
      <c r="N1" t="s">
        <v>1291</v>
      </c>
      <c r="O1" t="s">
        <v>1292</v>
      </c>
      <c r="P1" t="s">
        <v>1294</v>
      </c>
      <c r="Q1" t="s">
        <v>1298</v>
      </c>
      <c r="R1" t="s">
        <v>1299</v>
      </c>
      <c r="S1" t="s">
        <v>1300</v>
      </c>
      <c r="T1" t="s">
        <v>1301</v>
      </c>
      <c r="U1" t="s">
        <v>1302</v>
      </c>
      <c r="V1" t="s">
        <v>1303</v>
      </c>
      <c r="W1" t="s">
        <v>1304</v>
      </c>
      <c r="X1" t="s">
        <v>1305</v>
      </c>
      <c r="Y1" t="s">
        <v>1306</v>
      </c>
      <c r="Z1" t="s">
        <v>1307</v>
      </c>
      <c r="AA1" t="s">
        <v>1308</v>
      </c>
      <c r="AB1" t="s">
        <v>1309</v>
      </c>
      <c r="AC1" t="s">
        <v>1310</v>
      </c>
      <c r="AD1" t="s">
        <v>1311</v>
      </c>
      <c r="AE1" t="s">
        <v>1312</v>
      </c>
      <c r="AF1" t="s">
        <v>1313</v>
      </c>
      <c r="AG1" t="s">
        <v>1314</v>
      </c>
      <c r="AH1" t="s">
        <v>1315</v>
      </c>
      <c r="AI1" t="s">
        <v>1316</v>
      </c>
      <c r="IV1" t="s">
        <v>1691</v>
      </c>
    </row>
    <row r="2" spans="1:256" x14ac:dyDescent="0.15">
      <c r="A2" s="1">
        <v>45098.573240740741</v>
      </c>
      <c r="B2">
        <v>303.2</v>
      </c>
      <c r="C2">
        <v>288.60000000000002</v>
      </c>
      <c r="D2">
        <v>286.5</v>
      </c>
      <c r="E2">
        <v>286.5</v>
      </c>
      <c r="F2">
        <v>128</v>
      </c>
      <c r="G2">
        <v>128</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IV2">
        <v>1420.8</v>
      </c>
    </row>
    <row r="3" spans="1:256" x14ac:dyDescent="0.15">
      <c r="A3" s="1">
        <v>45098.573263888888</v>
      </c>
      <c r="B3">
        <v>87.1</v>
      </c>
      <c r="C3">
        <v>65.900000000000006</v>
      </c>
      <c r="D3">
        <v>244.3</v>
      </c>
      <c r="E3">
        <v>244.3</v>
      </c>
      <c r="F3">
        <v>128</v>
      </c>
      <c r="G3">
        <v>128</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IV3">
        <v>897.6</v>
      </c>
    </row>
    <row r="4" spans="1:256" x14ac:dyDescent="0.15">
      <c r="A4" s="1">
        <v>45098.573287037034</v>
      </c>
      <c r="B4">
        <v>79.5</v>
      </c>
      <c r="C4">
        <v>59.7</v>
      </c>
      <c r="D4">
        <v>4</v>
      </c>
      <c r="E4">
        <v>4</v>
      </c>
      <c r="F4">
        <v>128</v>
      </c>
      <c r="G4">
        <v>128</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IV4">
        <v>403.2</v>
      </c>
    </row>
    <row r="5" spans="1:256" x14ac:dyDescent="0.15">
      <c r="A5" s="1">
        <v>45098.573310185187</v>
      </c>
      <c r="B5">
        <v>73.400000000000006</v>
      </c>
      <c r="C5">
        <v>55</v>
      </c>
      <c r="D5">
        <v>317.3</v>
      </c>
      <c r="E5">
        <v>317.3</v>
      </c>
      <c r="F5">
        <v>128</v>
      </c>
      <c r="G5">
        <v>128</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IV5">
        <v>1019</v>
      </c>
    </row>
    <row r="6" spans="1:256" x14ac:dyDescent="0.15">
      <c r="A6" s="1">
        <v>45098.573333333334</v>
      </c>
      <c r="B6">
        <v>87.4</v>
      </c>
      <c r="C6">
        <v>69</v>
      </c>
      <c r="D6">
        <v>66</v>
      </c>
      <c r="E6">
        <v>66</v>
      </c>
      <c r="F6">
        <v>128</v>
      </c>
      <c r="G6">
        <v>128</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IV6">
        <v>544.4</v>
      </c>
    </row>
    <row r="7" spans="1:256" x14ac:dyDescent="0.15">
      <c r="A7" s="1">
        <v>45098.57335648148</v>
      </c>
      <c r="B7">
        <v>375.7</v>
      </c>
      <c r="C7">
        <v>358.3</v>
      </c>
      <c r="D7">
        <v>0</v>
      </c>
      <c r="E7">
        <v>0</v>
      </c>
      <c r="F7">
        <v>128</v>
      </c>
      <c r="G7">
        <v>128</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IV7">
        <v>990</v>
      </c>
    </row>
    <row r="8" spans="1:256" x14ac:dyDescent="0.15">
      <c r="A8" s="1">
        <v>45098.573379629626</v>
      </c>
      <c r="B8">
        <v>91.1</v>
      </c>
      <c r="C8">
        <v>74.7</v>
      </c>
      <c r="D8">
        <v>29.3</v>
      </c>
      <c r="E8">
        <v>29.3</v>
      </c>
      <c r="F8">
        <v>128</v>
      </c>
      <c r="G8">
        <v>128</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IV8">
        <v>480.40000000000003</v>
      </c>
    </row>
    <row r="9" spans="1:256" x14ac:dyDescent="0.15">
      <c r="A9" s="1">
        <v>45098.57340277778</v>
      </c>
      <c r="B9">
        <v>114.3</v>
      </c>
      <c r="C9">
        <v>108.8</v>
      </c>
      <c r="D9">
        <v>9.3000000000000007</v>
      </c>
      <c r="E9">
        <v>9.3000000000000007</v>
      </c>
      <c r="F9">
        <v>128</v>
      </c>
      <c r="G9">
        <v>128</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IV9">
        <v>497.70000000000005</v>
      </c>
    </row>
    <row r="10" spans="1:256" x14ac:dyDescent="0.15">
      <c r="A10" s="1">
        <v>45098.573425925926</v>
      </c>
      <c r="B10">
        <v>363.9</v>
      </c>
      <c r="C10">
        <v>362.1</v>
      </c>
      <c r="D10">
        <v>250</v>
      </c>
      <c r="E10">
        <v>250</v>
      </c>
      <c r="F10">
        <v>128</v>
      </c>
      <c r="G10">
        <v>128</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IV10">
        <v>1482</v>
      </c>
    </row>
    <row r="11" spans="1:256" x14ac:dyDescent="0.15">
      <c r="A11" s="1">
        <v>45098.573449074072</v>
      </c>
      <c r="B11">
        <v>117.9</v>
      </c>
      <c r="C11">
        <v>113.4</v>
      </c>
      <c r="D11">
        <v>0</v>
      </c>
      <c r="E11">
        <v>0</v>
      </c>
      <c r="F11">
        <v>128</v>
      </c>
      <c r="G11">
        <v>128</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IV11">
        <v>487.3</v>
      </c>
    </row>
    <row r="12" spans="1:256" x14ac:dyDescent="0.15">
      <c r="A12" s="1">
        <v>45098.573472222219</v>
      </c>
      <c r="B12">
        <v>360.8</v>
      </c>
      <c r="C12">
        <v>357.2</v>
      </c>
      <c r="D12">
        <v>0</v>
      </c>
      <c r="E12">
        <v>0</v>
      </c>
      <c r="F12">
        <v>127.9</v>
      </c>
      <c r="G12">
        <v>127.9</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IV12">
        <v>973.8</v>
      </c>
    </row>
    <row r="13" spans="1:256" x14ac:dyDescent="0.15">
      <c r="A13" s="1">
        <v>45098.573495370372</v>
      </c>
      <c r="B13">
        <v>73.599999999999994</v>
      </c>
      <c r="C13">
        <v>54.6</v>
      </c>
      <c r="D13">
        <v>286.7</v>
      </c>
      <c r="E13">
        <v>286.7</v>
      </c>
      <c r="F13">
        <v>128</v>
      </c>
      <c r="G13">
        <v>128</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IV13">
        <v>957.59999999999991</v>
      </c>
    </row>
    <row r="14" spans="1:256" x14ac:dyDescent="0.15">
      <c r="A14" s="1">
        <v>45098.573518518519</v>
      </c>
      <c r="B14">
        <v>89.7</v>
      </c>
      <c r="C14">
        <v>69.099999999999994</v>
      </c>
      <c r="D14">
        <v>4</v>
      </c>
      <c r="E14">
        <v>4</v>
      </c>
      <c r="F14">
        <v>128</v>
      </c>
      <c r="G14">
        <v>128</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IV14">
        <v>422.8</v>
      </c>
    </row>
    <row r="15" spans="1:256" x14ac:dyDescent="0.15">
      <c r="A15" s="1">
        <v>45098.573541666665</v>
      </c>
      <c r="B15">
        <v>72.7</v>
      </c>
      <c r="C15">
        <v>52.5</v>
      </c>
      <c r="D15">
        <v>4</v>
      </c>
      <c r="E15">
        <v>4</v>
      </c>
      <c r="F15">
        <v>127.8</v>
      </c>
      <c r="G15">
        <v>127.8</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IV15">
        <v>388.8</v>
      </c>
    </row>
    <row r="16" spans="1:256" x14ac:dyDescent="0.15">
      <c r="A16" s="1">
        <v>45098.573564814818</v>
      </c>
      <c r="B16">
        <v>82.9</v>
      </c>
      <c r="C16">
        <v>65</v>
      </c>
      <c r="D16">
        <v>40</v>
      </c>
      <c r="E16">
        <v>40</v>
      </c>
      <c r="F16">
        <v>128</v>
      </c>
      <c r="G16">
        <v>128</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IV16">
        <v>483.9</v>
      </c>
    </row>
    <row r="17" spans="1:256" x14ac:dyDescent="0.15">
      <c r="A17" s="1">
        <v>45098.573587962965</v>
      </c>
      <c r="B17">
        <v>108.1</v>
      </c>
      <c r="C17">
        <v>94.9</v>
      </c>
      <c r="D17">
        <v>0</v>
      </c>
      <c r="E17">
        <v>0</v>
      </c>
      <c r="F17">
        <v>127.8</v>
      </c>
      <c r="G17">
        <v>127.8</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IV17">
        <v>458.6</v>
      </c>
    </row>
    <row r="18" spans="1:256" x14ac:dyDescent="0.15">
      <c r="A18" s="1">
        <v>45098.573611111111</v>
      </c>
      <c r="B18">
        <v>400.7</v>
      </c>
      <c r="C18">
        <v>400.3</v>
      </c>
      <c r="D18">
        <v>299.39999999999998</v>
      </c>
      <c r="E18">
        <v>299.39999999999998</v>
      </c>
      <c r="F18">
        <v>128</v>
      </c>
      <c r="G18">
        <v>128</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IV18">
        <v>1655.8000000000002</v>
      </c>
    </row>
    <row r="19" spans="1:256" x14ac:dyDescent="0.15">
      <c r="A19" s="1">
        <v>45098.573645833334</v>
      </c>
      <c r="B19">
        <v>371.8</v>
      </c>
      <c r="C19">
        <v>370.3</v>
      </c>
      <c r="D19">
        <v>6.4</v>
      </c>
      <c r="E19">
        <v>6.4</v>
      </c>
      <c r="F19">
        <v>127.8</v>
      </c>
      <c r="G19">
        <v>127.8</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IV19">
        <v>1010.4999999999999</v>
      </c>
    </row>
    <row r="20" spans="1:256" x14ac:dyDescent="0.15">
      <c r="A20" s="1">
        <v>45098.57366898148</v>
      </c>
      <c r="B20">
        <v>121.7</v>
      </c>
      <c r="C20">
        <v>116.7</v>
      </c>
      <c r="D20">
        <v>0</v>
      </c>
      <c r="E20">
        <v>0</v>
      </c>
      <c r="F20">
        <v>128</v>
      </c>
      <c r="G20">
        <v>128</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IV20">
        <v>494.4</v>
      </c>
    </row>
    <row r="21" spans="1:256" x14ac:dyDescent="0.15">
      <c r="A21" s="1">
        <v>45098.573692129627</v>
      </c>
      <c r="B21">
        <v>93.1</v>
      </c>
      <c r="C21">
        <v>90.9</v>
      </c>
      <c r="D21">
        <v>20</v>
      </c>
      <c r="E21">
        <v>20</v>
      </c>
      <c r="F21">
        <v>128</v>
      </c>
      <c r="G21">
        <v>128</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IV21">
        <v>480</v>
      </c>
    </row>
    <row r="22" spans="1:256" x14ac:dyDescent="0.15">
      <c r="A22" s="1">
        <v>45098.57371527778</v>
      </c>
      <c r="B22">
        <v>104.9</v>
      </c>
      <c r="C22">
        <v>94.8</v>
      </c>
      <c r="D22">
        <v>0</v>
      </c>
      <c r="E22">
        <v>0</v>
      </c>
      <c r="F22">
        <v>128</v>
      </c>
      <c r="G22">
        <v>128</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IV22">
        <v>455.7</v>
      </c>
    </row>
    <row r="23" spans="1:256" x14ac:dyDescent="0.15">
      <c r="A23" s="1">
        <v>45098.573738425926</v>
      </c>
      <c r="B23">
        <v>389.6</v>
      </c>
      <c r="C23">
        <v>388.7</v>
      </c>
      <c r="D23">
        <v>8</v>
      </c>
      <c r="E23">
        <v>8</v>
      </c>
      <c r="F23">
        <v>128</v>
      </c>
      <c r="G23">
        <v>128</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IV23">
        <v>1050.3</v>
      </c>
    </row>
    <row r="24" spans="1:256" x14ac:dyDescent="0.15">
      <c r="A24" s="1">
        <v>45098.573761574073</v>
      </c>
      <c r="B24">
        <v>100.9</v>
      </c>
      <c r="C24">
        <v>93.8</v>
      </c>
      <c r="D24">
        <v>10</v>
      </c>
      <c r="E24">
        <v>10</v>
      </c>
      <c r="F24">
        <v>128</v>
      </c>
      <c r="G24">
        <v>128</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IV24">
        <v>470.7</v>
      </c>
    </row>
    <row r="25" spans="1:256" x14ac:dyDescent="0.15">
      <c r="A25" s="1">
        <v>45098.573773148149</v>
      </c>
      <c r="B25">
        <v>91.4</v>
      </c>
      <c r="C25">
        <v>89.6</v>
      </c>
      <c r="D25">
        <v>0</v>
      </c>
      <c r="E25">
        <v>0</v>
      </c>
      <c r="F25">
        <v>128</v>
      </c>
      <c r="G25">
        <v>128</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IV25">
        <v>437</v>
      </c>
    </row>
    <row r="26" spans="1:256" x14ac:dyDescent="0.15">
      <c r="A26" s="1">
        <v>45098.573796296296</v>
      </c>
      <c r="B26">
        <v>121.9</v>
      </c>
      <c r="C26">
        <v>117</v>
      </c>
      <c r="D26">
        <v>0</v>
      </c>
      <c r="E26">
        <v>0</v>
      </c>
      <c r="F26">
        <v>128</v>
      </c>
      <c r="G26">
        <v>128</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IV26">
        <v>494.9</v>
      </c>
    </row>
    <row r="27" spans="1:256" x14ac:dyDescent="0.15">
      <c r="A27" s="1">
        <v>45098.573819444442</v>
      </c>
      <c r="B27">
        <v>286</v>
      </c>
      <c r="C27">
        <v>284.39999999999998</v>
      </c>
      <c r="D27">
        <v>12</v>
      </c>
      <c r="E27">
        <v>12</v>
      </c>
      <c r="F27">
        <v>128</v>
      </c>
      <c r="G27">
        <v>128</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IV27">
        <v>850.4</v>
      </c>
    </row>
    <row r="28" spans="1:256" x14ac:dyDescent="0.15">
      <c r="A28" s="1">
        <v>45098.573842592596</v>
      </c>
      <c r="B28">
        <v>90.3</v>
      </c>
      <c r="C28">
        <v>84.8</v>
      </c>
      <c r="D28">
        <v>10</v>
      </c>
      <c r="E28">
        <v>10</v>
      </c>
      <c r="F28">
        <v>128</v>
      </c>
      <c r="G28">
        <v>128</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IV28">
        <v>451.1</v>
      </c>
    </row>
    <row r="29" spans="1:256" x14ac:dyDescent="0.15">
      <c r="A29" s="1">
        <v>45098.573865740742</v>
      </c>
      <c r="B29">
        <v>303.7</v>
      </c>
      <c r="C29">
        <v>301.60000000000002</v>
      </c>
      <c r="D29">
        <v>7.6</v>
      </c>
      <c r="E29">
        <v>7.6</v>
      </c>
      <c r="F29">
        <v>128</v>
      </c>
      <c r="G29">
        <v>128</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IV29">
        <v>876.5</v>
      </c>
    </row>
    <row r="30" spans="1:256" x14ac:dyDescent="0.15">
      <c r="A30" s="1">
        <v>45098.573888888888</v>
      </c>
      <c r="B30">
        <v>105.3</v>
      </c>
      <c r="C30">
        <v>97.8</v>
      </c>
      <c r="D30">
        <v>0</v>
      </c>
      <c r="E30">
        <v>0</v>
      </c>
      <c r="F30">
        <v>128</v>
      </c>
      <c r="G30">
        <v>128</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IV30">
        <v>459.1</v>
      </c>
    </row>
    <row r="31" spans="1:256" x14ac:dyDescent="0.15">
      <c r="A31" s="1">
        <v>45098.573912037034</v>
      </c>
      <c r="B31">
        <v>105.8</v>
      </c>
      <c r="C31">
        <v>99.3</v>
      </c>
      <c r="D31">
        <v>10</v>
      </c>
      <c r="E31">
        <v>10</v>
      </c>
      <c r="F31">
        <v>128</v>
      </c>
      <c r="G31">
        <v>128</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IV31">
        <v>481.1</v>
      </c>
    </row>
    <row r="32" spans="1:256" x14ac:dyDescent="0.15">
      <c r="A32" s="1">
        <v>45098.573935185188</v>
      </c>
      <c r="B32">
        <v>102.7</v>
      </c>
      <c r="C32">
        <v>97.5</v>
      </c>
      <c r="D32">
        <v>24</v>
      </c>
      <c r="E32">
        <v>24</v>
      </c>
      <c r="F32">
        <v>128</v>
      </c>
      <c r="G32">
        <v>128</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IV32">
        <v>504.2</v>
      </c>
    </row>
    <row r="33" spans="1:256" x14ac:dyDescent="0.15">
      <c r="A33" s="1">
        <v>45098.573958333334</v>
      </c>
      <c r="B33">
        <v>114.5</v>
      </c>
      <c r="C33">
        <v>105.5</v>
      </c>
      <c r="D33">
        <v>0</v>
      </c>
      <c r="E33">
        <v>0</v>
      </c>
      <c r="F33">
        <v>128</v>
      </c>
      <c r="G33">
        <v>128</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IV33">
        <v>476</v>
      </c>
    </row>
    <row r="34" spans="1:256" x14ac:dyDescent="0.15">
      <c r="A34" s="1">
        <v>45098.573981481481</v>
      </c>
      <c r="B34">
        <v>110.4</v>
      </c>
      <c r="C34">
        <v>103.8</v>
      </c>
      <c r="D34">
        <v>10</v>
      </c>
      <c r="E34">
        <v>10</v>
      </c>
      <c r="F34">
        <v>128</v>
      </c>
      <c r="G34">
        <v>128</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IV34">
        <v>490.2</v>
      </c>
    </row>
    <row r="35" spans="1:256" x14ac:dyDescent="0.15">
      <c r="A35" s="1">
        <v>45098.574004629627</v>
      </c>
      <c r="B35">
        <v>113.3</v>
      </c>
      <c r="C35">
        <v>109.1</v>
      </c>
      <c r="D35">
        <v>0</v>
      </c>
      <c r="E35">
        <v>0</v>
      </c>
      <c r="F35">
        <v>128</v>
      </c>
      <c r="G35">
        <v>128</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IV35">
        <v>478.4</v>
      </c>
    </row>
    <row r="36" spans="1:256" x14ac:dyDescent="0.15">
      <c r="A36" s="1">
        <v>45098.57402777778</v>
      </c>
      <c r="B36">
        <v>108</v>
      </c>
      <c r="C36">
        <v>101.4</v>
      </c>
      <c r="D36">
        <v>0</v>
      </c>
      <c r="E36">
        <v>0</v>
      </c>
      <c r="F36">
        <v>128</v>
      </c>
      <c r="G36">
        <v>128</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IV36">
        <v>465.4</v>
      </c>
    </row>
    <row r="37" spans="1:256" x14ac:dyDescent="0.15">
      <c r="A37" s="1">
        <v>45098.574050925927</v>
      </c>
      <c r="B37">
        <v>114.4</v>
      </c>
      <c r="C37">
        <v>110.1</v>
      </c>
      <c r="D37">
        <v>4</v>
      </c>
      <c r="E37">
        <v>4</v>
      </c>
      <c r="F37">
        <v>128</v>
      </c>
      <c r="G37">
        <v>128</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IV37">
        <v>488.5</v>
      </c>
    </row>
    <row r="38" spans="1:256" x14ac:dyDescent="0.15">
      <c r="A38" s="1">
        <v>45098.574074074073</v>
      </c>
      <c r="B38">
        <v>107.6</v>
      </c>
      <c r="C38">
        <v>100.2</v>
      </c>
      <c r="D38">
        <v>0</v>
      </c>
      <c r="E38">
        <v>0</v>
      </c>
      <c r="F38">
        <v>128</v>
      </c>
      <c r="G38">
        <v>128</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IV38">
        <v>463.8</v>
      </c>
    </row>
    <row r="39" spans="1:256" x14ac:dyDescent="0.15">
      <c r="A39" s="1">
        <v>45098.574097222219</v>
      </c>
      <c r="B39">
        <v>114.9</v>
      </c>
      <c r="C39">
        <v>110.5</v>
      </c>
      <c r="D39">
        <v>6</v>
      </c>
      <c r="E39">
        <v>6</v>
      </c>
      <c r="F39">
        <v>128</v>
      </c>
      <c r="G39">
        <v>128</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IV39">
        <v>493.4</v>
      </c>
    </row>
    <row r="40" spans="1:256" x14ac:dyDescent="0.15">
      <c r="A40" s="1">
        <v>45098.574131944442</v>
      </c>
      <c r="B40">
        <v>103.7</v>
      </c>
      <c r="C40">
        <v>100.1</v>
      </c>
      <c r="D40">
        <v>0</v>
      </c>
      <c r="E40">
        <v>0</v>
      </c>
      <c r="F40">
        <v>127.7</v>
      </c>
      <c r="G40">
        <v>127.7</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IV40">
        <v>459.2</v>
      </c>
    </row>
    <row r="41" spans="1:256" x14ac:dyDescent="0.15">
      <c r="A41" s="1">
        <v>45098.574155092596</v>
      </c>
      <c r="B41">
        <v>279.60000000000002</v>
      </c>
      <c r="C41">
        <v>278.89999999999998</v>
      </c>
      <c r="D41">
        <v>0</v>
      </c>
      <c r="E41">
        <v>0</v>
      </c>
      <c r="F41">
        <v>126.9</v>
      </c>
      <c r="G41">
        <v>126.9</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IV41">
        <v>812.3</v>
      </c>
    </row>
    <row r="42" spans="1:256" x14ac:dyDescent="0.15">
      <c r="A42" s="1">
        <v>45098.574178240742</v>
      </c>
      <c r="B42">
        <v>309.39999999999998</v>
      </c>
      <c r="C42">
        <v>309.2</v>
      </c>
      <c r="D42">
        <v>8</v>
      </c>
      <c r="E42">
        <v>8</v>
      </c>
      <c r="F42">
        <v>60.9</v>
      </c>
      <c r="G42">
        <v>60.9</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IV42">
        <v>756.39999999999986</v>
      </c>
    </row>
    <row r="43" spans="1:256" x14ac:dyDescent="0.15">
      <c r="A43" s="1">
        <v>45098.574201388888</v>
      </c>
      <c r="B43">
        <v>302</v>
      </c>
      <c r="C43">
        <v>301.7</v>
      </c>
      <c r="D43">
        <v>0</v>
      </c>
      <c r="E43">
        <v>0</v>
      </c>
      <c r="F43">
        <v>128</v>
      </c>
      <c r="G43">
        <v>128</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IV43">
        <v>859.7</v>
      </c>
    </row>
    <row r="44" spans="1:256" x14ac:dyDescent="0.15">
      <c r="A44" s="1">
        <v>45098.574224537035</v>
      </c>
      <c r="B44">
        <v>311</v>
      </c>
      <c r="C44">
        <v>310.5</v>
      </c>
      <c r="D44">
        <v>10</v>
      </c>
      <c r="E44">
        <v>10</v>
      </c>
      <c r="F44">
        <v>128</v>
      </c>
      <c r="G44">
        <v>128</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IV44">
        <v>897.5</v>
      </c>
    </row>
    <row r="45" spans="1:256" x14ac:dyDescent="0.15">
      <c r="A45" s="1">
        <v>45098.574247685188</v>
      </c>
      <c r="B45">
        <v>345.6</v>
      </c>
      <c r="C45">
        <v>345</v>
      </c>
      <c r="D45">
        <v>0</v>
      </c>
      <c r="E45">
        <v>0</v>
      </c>
      <c r="F45">
        <v>128</v>
      </c>
      <c r="G45">
        <v>128</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IV45">
        <v>946.6</v>
      </c>
    </row>
    <row r="46" spans="1:256" x14ac:dyDescent="0.15">
      <c r="A46" s="1">
        <v>45098.574259259258</v>
      </c>
      <c r="B46">
        <v>333.9</v>
      </c>
      <c r="C46">
        <v>333</v>
      </c>
      <c r="D46">
        <v>0</v>
      </c>
      <c r="E46">
        <v>0</v>
      </c>
      <c r="F46">
        <v>128</v>
      </c>
      <c r="G46">
        <v>128</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IV46">
        <v>922.9</v>
      </c>
    </row>
    <row r="47" spans="1:256" x14ac:dyDescent="0.15">
      <c r="A47" s="1">
        <v>45098.574282407404</v>
      </c>
      <c r="B47">
        <v>247.2</v>
      </c>
      <c r="C47">
        <v>246.5</v>
      </c>
      <c r="D47">
        <v>4</v>
      </c>
      <c r="E47">
        <v>4</v>
      </c>
      <c r="F47">
        <v>128</v>
      </c>
      <c r="G47">
        <v>128</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IV47">
        <v>757.7</v>
      </c>
    </row>
    <row r="48" spans="1:256" x14ac:dyDescent="0.15">
      <c r="A48" s="1">
        <v>45098.574305555558</v>
      </c>
      <c r="B48">
        <v>123.6</v>
      </c>
      <c r="C48">
        <v>122.2</v>
      </c>
      <c r="D48">
        <v>0</v>
      </c>
      <c r="E48">
        <v>0</v>
      </c>
      <c r="F48">
        <v>128</v>
      </c>
      <c r="G48">
        <v>128</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IV48">
        <v>501.8</v>
      </c>
    </row>
    <row r="49" spans="1:256" x14ac:dyDescent="0.15">
      <c r="A49" s="1">
        <v>45098.574328703704</v>
      </c>
      <c r="B49">
        <v>232.1</v>
      </c>
      <c r="C49">
        <v>231.5</v>
      </c>
      <c r="D49">
        <v>0</v>
      </c>
      <c r="E49">
        <v>0</v>
      </c>
      <c r="F49">
        <v>127.6</v>
      </c>
      <c r="G49">
        <v>127.6</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IV49">
        <v>718.80000000000007</v>
      </c>
    </row>
    <row r="50" spans="1:256" x14ac:dyDescent="0.15">
      <c r="A50" s="1">
        <v>45098.57435185185</v>
      </c>
      <c r="B50">
        <v>124.3</v>
      </c>
      <c r="C50">
        <v>122.7</v>
      </c>
      <c r="D50">
        <v>6</v>
      </c>
      <c r="E50">
        <v>6</v>
      </c>
      <c r="F50">
        <v>128</v>
      </c>
      <c r="G50">
        <v>128</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IV50">
        <v>515</v>
      </c>
    </row>
    <row r="51" spans="1:256" x14ac:dyDescent="0.15">
      <c r="A51" s="1">
        <v>45098.574374999997</v>
      </c>
      <c r="B51">
        <v>287.3</v>
      </c>
      <c r="C51">
        <v>286.39999999999998</v>
      </c>
      <c r="D51">
        <v>0</v>
      </c>
      <c r="E51">
        <v>0</v>
      </c>
      <c r="F51">
        <v>128</v>
      </c>
      <c r="G51">
        <v>128</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IV51">
        <v>829.7</v>
      </c>
    </row>
    <row r="52" spans="1:256" x14ac:dyDescent="0.15">
      <c r="A52" s="1">
        <v>45098.57439814815</v>
      </c>
      <c r="B52">
        <v>326.3</v>
      </c>
      <c r="C52">
        <v>325.8</v>
      </c>
      <c r="D52">
        <v>4</v>
      </c>
      <c r="E52">
        <v>4</v>
      </c>
      <c r="F52">
        <v>128</v>
      </c>
      <c r="G52">
        <v>128</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IV52">
        <v>916.1</v>
      </c>
    </row>
    <row r="53" spans="1:256" x14ac:dyDescent="0.15">
      <c r="A53" s="1">
        <v>45098.574421296296</v>
      </c>
      <c r="B53">
        <v>125.1</v>
      </c>
      <c r="C53">
        <v>123.5</v>
      </c>
      <c r="D53">
        <v>0</v>
      </c>
      <c r="E53">
        <v>0</v>
      </c>
      <c r="F53">
        <v>128</v>
      </c>
      <c r="G53">
        <v>128</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IV53">
        <v>504.6</v>
      </c>
    </row>
    <row r="54" spans="1:256" x14ac:dyDescent="0.15">
      <c r="A54" s="1">
        <v>45098.574444444443</v>
      </c>
      <c r="B54">
        <v>125.6</v>
      </c>
      <c r="C54">
        <v>124.8</v>
      </c>
      <c r="D54">
        <v>0</v>
      </c>
      <c r="E54">
        <v>0</v>
      </c>
      <c r="F54">
        <v>128</v>
      </c>
      <c r="G54">
        <v>128</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IV54">
        <v>506.4</v>
      </c>
    </row>
    <row r="55" spans="1:256" x14ac:dyDescent="0.15">
      <c r="A55" s="1">
        <v>45098.574467592596</v>
      </c>
      <c r="B55">
        <v>108.3</v>
      </c>
      <c r="C55">
        <v>107.7</v>
      </c>
      <c r="D55">
        <v>6</v>
      </c>
      <c r="E55">
        <v>6</v>
      </c>
      <c r="F55">
        <v>128</v>
      </c>
      <c r="G55">
        <v>128</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IV55">
        <v>484</v>
      </c>
    </row>
    <row r="56" spans="1:256" x14ac:dyDescent="0.15">
      <c r="A56" s="1">
        <v>45098.574490740742</v>
      </c>
      <c r="B56">
        <v>288</v>
      </c>
      <c r="C56">
        <v>286.5</v>
      </c>
      <c r="D56">
        <v>4</v>
      </c>
      <c r="E56">
        <v>4</v>
      </c>
      <c r="F56">
        <v>128</v>
      </c>
      <c r="G56">
        <v>128</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IV56">
        <v>838.5</v>
      </c>
    </row>
    <row r="57" spans="1:256" x14ac:dyDescent="0.15">
      <c r="A57" s="1">
        <v>45098.574513888889</v>
      </c>
      <c r="B57">
        <v>207.9</v>
      </c>
      <c r="C57">
        <v>207.1</v>
      </c>
      <c r="D57">
        <v>0</v>
      </c>
      <c r="E57">
        <v>0</v>
      </c>
      <c r="F57">
        <v>126.1</v>
      </c>
      <c r="G57">
        <v>126.1</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IV57">
        <v>667.2</v>
      </c>
    </row>
    <row r="58" spans="1:256" x14ac:dyDescent="0.15">
      <c r="A58" s="1">
        <v>45098.574537037035</v>
      </c>
      <c r="B58">
        <v>126</v>
      </c>
      <c r="C58">
        <v>125.2</v>
      </c>
      <c r="D58">
        <v>0</v>
      </c>
      <c r="E58">
        <v>0</v>
      </c>
      <c r="F58">
        <v>126.9</v>
      </c>
      <c r="G58">
        <v>126.9</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IV58">
        <v>505</v>
      </c>
    </row>
    <row r="59" spans="1:256" x14ac:dyDescent="0.15">
      <c r="A59" s="1">
        <v>45098.574560185189</v>
      </c>
      <c r="B59">
        <v>124</v>
      </c>
      <c r="C59">
        <v>121.8</v>
      </c>
      <c r="D59">
        <v>12</v>
      </c>
      <c r="E59">
        <v>12</v>
      </c>
      <c r="F59">
        <v>128</v>
      </c>
      <c r="G59">
        <v>128</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IV59">
        <v>525.79999999999995</v>
      </c>
    </row>
    <row r="60" spans="1:256" x14ac:dyDescent="0.15">
      <c r="A60" s="1">
        <v>45098.574594907404</v>
      </c>
      <c r="B60">
        <v>126</v>
      </c>
      <c r="C60">
        <v>125.2</v>
      </c>
      <c r="D60">
        <v>0</v>
      </c>
      <c r="E60">
        <v>0</v>
      </c>
      <c r="F60">
        <v>128</v>
      </c>
      <c r="G60">
        <v>128</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IV60">
        <v>507.2</v>
      </c>
    </row>
    <row r="61" spans="1:256" x14ac:dyDescent="0.15">
      <c r="A61" s="1">
        <v>45098.574618055558</v>
      </c>
      <c r="B61">
        <v>124.9</v>
      </c>
      <c r="C61">
        <v>123.3</v>
      </c>
      <c r="D61">
        <v>0</v>
      </c>
      <c r="E61">
        <v>0</v>
      </c>
      <c r="F61">
        <v>128</v>
      </c>
      <c r="G61">
        <v>128</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IV61">
        <v>504.2</v>
      </c>
    </row>
    <row r="62" spans="1:256" x14ac:dyDescent="0.15">
      <c r="A62" s="1">
        <v>45098.574641203704</v>
      </c>
      <c r="B62">
        <v>124.7</v>
      </c>
      <c r="C62">
        <v>124</v>
      </c>
      <c r="D62">
        <v>8.8000000000000007</v>
      </c>
      <c r="E62">
        <v>8.8000000000000007</v>
      </c>
      <c r="F62">
        <v>128</v>
      </c>
      <c r="G62">
        <v>128</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IV62">
        <v>522.29999999999995</v>
      </c>
    </row>
    <row r="63" spans="1:256" x14ac:dyDescent="0.15">
      <c r="A63" s="1">
        <v>45098.574664351851</v>
      </c>
      <c r="B63">
        <v>265.60000000000002</v>
      </c>
      <c r="C63">
        <v>264.89999999999998</v>
      </c>
      <c r="D63">
        <v>6.7</v>
      </c>
      <c r="E63">
        <v>6.7</v>
      </c>
      <c r="F63">
        <v>125.4</v>
      </c>
      <c r="G63">
        <v>125.4</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IV63">
        <v>794.7</v>
      </c>
    </row>
    <row r="64" spans="1:256" x14ac:dyDescent="0.15">
      <c r="A64" s="1">
        <v>45098.574687499997</v>
      </c>
      <c r="B64">
        <v>292.8</v>
      </c>
      <c r="C64">
        <v>291.8</v>
      </c>
      <c r="D64">
        <v>0</v>
      </c>
      <c r="E64">
        <v>0</v>
      </c>
      <c r="F64">
        <v>126</v>
      </c>
      <c r="G64">
        <v>126</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IV64">
        <v>836.6</v>
      </c>
    </row>
    <row r="65" spans="1:256" x14ac:dyDescent="0.15">
      <c r="A65" s="1">
        <v>45098.57471064815</v>
      </c>
      <c r="B65">
        <v>198.6</v>
      </c>
      <c r="C65">
        <v>198.1</v>
      </c>
      <c r="D65">
        <v>10</v>
      </c>
      <c r="E65">
        <v>10</v>
      </c>
      <c r="F65">
        <v>116.6</v>
      </c>
      <c r="G65">
        <v>116.6</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IV65">
        <v>649.9</v>
      </c>
    </row>
    <row r="66" spans="1:256" x14ac:dyDescent="0.15">
      <c r="A66" s="1">
        <v>45098.57472222222</v>
      </c>
      <c r="B66">
        <v>299.5</v>
      </c>
      <c r="C66">
        <v>299.10000000000002</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IV66">
        <v>598.6</v>
      </c>
    </row>
    <row r="67" spans="1:256" x14ac:dyDescent="0.15">
      <c r="A67" s="1">
        <v>45098.574745370373</v>
      </c>
      <c r="B67">
        <v>282.7</v>
      </c>
      <c r="C67">
        <v>282.3</v>
      </c>
      <c r="D67">
        <v>4</v>
      </c>
      <c r="E67">
        <v>4</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IV67">
        <v>573</v>
      </c>
    </row>
    <row r="68" spans="1:256" x14ac:dyDescent="0.15">
      <c r="A68" s="1">
        <v>45098.57476851852</v>
      </c>
      <c r="B68">
        <v>265</v>
      </c>
      <c r="C68">
        <v>264.89999999999998</v>
      </c>
      <c r="D68">
        <v>5.7</v>
      </c>
      <c r="E68">
        <v>5.7</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IV68">
        <v>541.30000000000007</v>
      </c>
    </row>
    <row r="69" spans="1:256" x14ac:dyDescent="0.15">
      <c r="A69" s="1">
        <v>45098.574791666666</v>
      </c>
      <c r="B69">
        <v>269</v>
      </c>
      <c r="C69">
        <v>268.5</v>
      </c>
      <c r="D69">
        <v>36</v>
      </c>
      <c r="E69">
        <v>36</v>
      </c>
      <c r="F69">
        <v>0</v>
      </c>
      <c r="G69">
        <v>0</v>
      </c>
      <c r="H69">
        <v>1</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IV69">
        <v>610.5</v>
      </c>
    </row>
    <row r="70" spans="1:256" x14ac:dyDescent="0.15">
      <c r="A70" s="1">
        <v>45098.574814814812</v>
      </c>
      <c r="B70">
        <v>285.8</v>
      </c>
      <c r="C70">
        <v>285.5</v>
      </c>
      <c r="D70">
        <v>4</v>
      </c>
      <c r="E70">
        <v>4</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IV70">
        <v>579.29999999999995</v>
      </c>
    </row>
    <row r="71" spans="1:256" x14ac:dyDescent="0.15">
      <c r="A71" s="1">
        <v>45098.574837962966</v>
      </c>
      <c r="B71">
        <v>314.5</v>
      </c>
      <c r="C71">
        <v>314.10000000000002</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IV71">
        <v>628.6</v>
      </c>
    </row>
    <row r="72" spans="1:256" x14ac:dyDescent="0.15">
      <c r="A72" s="1">
        <v>45098.574861111112</v>
      </c>
      <c r="B72">
        <v>326.60000000000002</v>
      </c>
      <c r="C72">
        <v>325.89999999999998</v>
      </c>
      <c r="D72">
        <v>9.1</v>
      </c>
      <c r="E72">
        <v>9.1</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IV72">
        <v>670.7</v>
      </c>
    </row>
    <row r="73" spans="1:256" x14ac:dyDescent="0.15">
      <c r="A73" s="1">
        <v>45098.574884259258</v>
      </c>
      <c r="B73">
        <v>327.2</v>
      </c>
      <c r="C73">
        <v>326.7</v>
      </c>
      <c r="D73">
        <v>0</v>
      </c>
      <c r="E73">
        <v>0</v>
      </c>
      <c r="F73">
        <v>127.8</v>
      </c>
      <c r="G73">
        <v>127.8</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IV73">
        <v>909.49999999999989</v>
      </c>
    </row>
    <row r="74" spans="1:256" x14ac:dyDescent="0.15">
      <c r="A74" s="1">
        <v>45098.574907407405</v>
      </c>
      <c r="B74">
        <v>356.1</v>
      </c>
      <c r="C74">
        <v>355.7</v>
      </c>
      <c r="D74">
        <v>0</v>
      </c>
      <c r="E74">
        <v>0</v>
      </c>
      <c r="F74">
        <v>128</v>
      </c>
      <c r="G74">
        <v>128</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IV74">
        <v>967.8</v>
      </c>
    </row>
    <row r="75" spans="1:256" x14ac:dyDescent="0.15">
      <c r="A75" s="1">
        <v>45098.574930555558</v>
      </c>
      <c r="B75">
        <v>366</v>
      </c>
      <c r="C75">
        <v>365.2</v>
      </c>
      <c r="D75">
        <v>6</v>
      </c>
      <c r="E75">
        <v>6</v>
      </c>
      <c r="F75">
        <v>128</v>
      </c>
      <c r="G75">
        <v>128</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IV75">
        <v>999.2</v>
      </c>
    </row>
    <row r="76" spans="1:256" x14ac:dyDescent="0.15">
      <c r="A76" s="1">
        <v>45098.574953703705</v>
      </c>
      <c r="B76">
        <v>351.3</v>
      </c>
      <c r="C76">
        <v>350.9</v>
      </c>
      <c r="D76">
        <v>0</v>
      </c>
      <c r="E76">
        <v>0</v>
      </c>
      <c r="F76">
        <v>128</v>
      </c>
      <c r="G76">
        <v>128</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IV76">
        <v>958.2</v>
      </c>
    </row>
    <row r="77" spans="1:256" x14ac:dyDescent="0.15">
      <c r="A77" s="1">
        <v>45098.574976851851</v>
      </c>
      <c r="B77">
        <v>340.9</v>
      </c>
      <c r="C77">
        <v>340.3</v>
      </c>
      <c r="D77">
        <v>5.3</v>
      </c>
      <c r="E77">
        <v>5.3</v>
      </c>
      <c r="F77">
        <v>128</v>
      </c>
      <c r="G77">
        <v>128</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IV77">
        <v>947.8</v>
      </c>
    </row>
    <row r="78" spans="1:256" x14ac:dyDescent="0.15">
      <c r="A78" s="1">
        <v>45098.575011574074</v>
      </c>
      <c r="B78">
        <v>246.3</v>
      </c>
      <c r="C78">
        <v>245.7</v>
      </c>
      <c r="D78">
        <v>0</v>
      </c>
      <c r="E78">
        <v>0</v>
      </c>
      <c r="F78">
        <v>128</v>
      </c>
      <c r="G78">
        <v>128</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IV78">
        <v>748</v>
      </c>
    </row>
    <row r="79" spans="1:256" x14ac:dyDescent="0.15">
      <c r="A79" s="1">
        <v>45098.57503472222</v>
      </c>
      <c r="B79">
        <v>97.1</v>
      </c>
      <c r="C79">
        <v>96.7</v>
      </c>
      <c r="D79">
        <v>0</v>
      </c>
      <c r="E79">
        <v>0</v>
      </c>
      <c r="F79">
        <v>128</v>
      </c>
      <c r="G79">
        <v>128</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IV79">
        <v>449.8</v>
      </c>
    </row>
    <row r="80" spans="1:256" x14ac:dyDescent="0.15">
      <c r="A80" s="1">
        <v>45098.575057870374</v>
      </c>
      <c r="B80">
        <v>127.6</v>
      </c>
      <c r="C80">
        <v>126.8</v>
      </c>
      <c r="D80">
        <v>4</v>
      </c>
      <c r="E80">
        <v>4</v>
      </c>
      <c r="F80">
        <v>128</v>
      </c>
      <c r="G80">
        <v>128</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IV80">
        <v>518.4</v>
      </c>
    </row>
    <row r="81" spans="1:256" x14ac:dyDescent="0.15">
      <c r="A81" s="1">
        <v>45098.57508101852</v>
      </c>
      <c r="B81">
        <v>275.3</v>
      </c>
      <c r="C81">
        <v>274.7</v>
      </c>
      <c r="D81">
        <v>0</v>
      </c>
      <c r="E81">
        <v>0</v>
      </c>
      <c r="F81">
        <v>128</v>
      </c>
      <c r="G81">
        <v>128</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IV81">
        <v>806</v>
      </c>
    </row>
    <row r="82" spans="1:256" x14ac:dyDescent="0.15">
      <c r="A82" s="1">
        <v>45098.575104166666</v>
      </c>
      <c r="B82">
        <v>127.4</v>
      </c>
      <c r="C82">
        <v>126.6</v>
      </c>
      <c r="D82">
        <v>0</v>
      </c>
      <c r="E82">
        <v>0</v>
      </c>
      <c r="F82">
        <v>128</v>
      </c>
      <c r="G82">
        <v>128</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IV82">
        <v>510</v>
      </c>
    </row>
    <row r="83" spans="1:256" x14ac:dyDescent="0.15">
      <c r="A83" s="1">
        <v>45098.575127314813</v>
      </c>
      <c r="B83">
        <v>125</v>
      </c>
      <c r="C83">
        <v>124.2</v>
      </c>
      <c r="D83">
        <v>0</v>
      </c>
      <c r="E83">
        <v>0</v>
      </c>
      <c r="F83">
        <v>128</v>
      </c>
      <c r="G83">
        <v>128</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IV83">
        <v>505.2</v>
      </c>
    </row>
    <row r="84" spans="1:256" x14ac:dyDescent="0.15">
      <c r="A84" s="1">
        <v>45098.575138888889</v>
      </c>
      <c r="B84">
        <v>126.5</v>
      </c>
      <c r="C84">
        <v>125.5</v>
      </c>
      <c r="D84">
        <v>8</v>
      </c>
      <c r="E84">
        <v>8</v>
      </c>
      <c r="F84">
        <v>128</v>
      </c>
      <c r="G84">
        <v>128</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IV84">
        <v>524</v>
      </c>
    </row>
    <row r="85" spans="1:256" x14ac:dyDescent="0.15">
      <c r="A85" s="1">
        <v>45098.575162037036</v>
      </c>
      <c r="B85">
        <v>127.6</v>
      </c>
      <c r="C85">
        <v>126.8</v>
      </c>
      <c r="D85">
        <v>4</v>
      </c>
      <c r="E85">
        <v>4</v>
      </c>
      <c r="F85">
        <v>128</v>
      </c>
      <c r="G85">
        <v>128</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IV85">
        <v>518.4</v>
      </c>
    </row>
    <row r="86" spans="1:256" x14ac:dyDescent="0.15">
      <c r="A86" s="1">
        <v>45098.575185185182</v>
      </c>
      <c r="B86">
        <v>122.3</v>
      </c>
      <c r="C86">
        <v>121.6</v>
      </c>
      <c r="D86">
        <v>0</v>
      </c>
      <c r="E86">
        <v>0</v>
      </c>
      <c r="F86">
        <v>128</v>
      </c>
      <c r="G86">
        <v>128</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IV86">
        <v>499.9</v>
      </c>
    </row>
    <row r="87" spans="1:256" x14ac:dyDescent="0.15">
      <c r="A87" s="1">
        <v>45098.575208333335</v>
      </c>
      <c r="B87">
        <v>126.8</v>
      </c>
      <c r="C87">
        <v>126</v>
      </c>
      <c r="D87">
        <v>4.8</v>
      </c>
      <c r="E87">
        <v>4.8</v>
      </c>
      <c r="F87">
        <v>128</v>
      </c>
      <c r="G87">
        <v>128</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IV87">
        <v>518.40000000000009</v>
      </c>
    </row>
    <row r="88" spans="1:256" x14ac:dyDescent="0.15">
      <c r="A88" s="1">
        <v>45098.575231481482</v>
      </c>
      <c r="B88">
        <v>125.3</v>
      </c>
      <c r="C88">
        <v>123.6</v>
      </c>
      <c r="D88">
        <v>0</v>
      </c>
      <c r="E88">
        <v>0</v>
      </c>
      <c r="F88">
        <v>128</v>
      </c>
      <c r="G88">
        <v>128</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IV88">
        <v>504.9</v>
      </c>
    </row>
    <row r="89" spans="1:256" x14ac:dyDescent="0.15">
      <c r="A89" s="1">
        <v>45098.575254629628</v>
      </c>
      <c r="B89">
        <v>182.3</v>
      </c>
      <c r="C89">
        <v>181.5</v>
      </c>
      <c r="D89">
        <v>0</v>
      </c>
      <c r="E89">
        <v>0</v>
      </c>
      <c r="F89">
        <v>128</v>
      </c>
      <c r="G89">
        <v>128</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IV89">
        <v>619.79999999999995</v>
      </c>
    </row>
    <row r="90" spans="1:256" x14ac:dyDescent="0.15">
      <c r="A90" s="1">
        <v>45098.575277777774</v>
      </c>
      <c r="B90">
        <v>235.2</v>
      </c>
      <c r="C90">
        <v>234.3</v>
      </c>
      <c r="D90">
        <v>4</v>
      </c>
      <c r="E90">
        <v>4</v>
      </c>
      <c r="F90">
        <v>128</v>
      </c>
      <c r="G90">
        <v>128</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IV90">
        <v>733.5</v>
      </c>
    </row>
    <row r="91" spans="1:256" x14ac:dyDescent="0.15">
      <c r="A91" s="1">
        <v>45098.575300925928</v>
      </c>
      <c r="B91">
        <v>180.8</v>
      </c>
      <c r="C91">
        <v>180.2</v>
      </c>
      <c r="D91">
        <v>0</v>
      </c>
      <c r="E91">
        <v>0</v>
      </c>
      <c r="F91">
        <v>128</v>
      </c>
      <c r="G91">
        <v>128</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IV91">
        <v>617</v>
      </c>
    </row>
    <row r="92" spans="1:256" x14ac:dyDescent="0.15">
      <c r="A92" s="1">
        <v>45098.575324074074</v>
      </c>
      <c r="B92">
        <v>215.8</v>
      </c>
      <c r="C92">
        <v>214.9</v>
      </c>
      <c r="D92">
        <v>0</v>
      </c>
      <c r="E92">
        <v>0</v>
      </c>
      <c r="F92">
        <v>128</v>
      </c>
      <c r="G92">
        <v>128</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IV92">
        <v>686.7</v>
      </c>
    </row>
    <row r="93" spans="1:256" x14ac:dyDescent="0.15">
      <c r="A93" s="1">
        <v>45098.57534722222</v>
      </c>
      <c r="B93">
        <v>303.60000000000002</v>
      </c>
      <c r="C93">
        <v>302.5</v>
      </c>
      <c r="D93">
        <v>0</v>
      </c>
      <c r="E93">
        <v>0</v>
      </c>
      <c r="F93">
        <v>128</v>
      </c>
      <c r="G93">
        <v>128</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IV93">
        <v>862.1</v>
      </c>
    </row>
    <row r="94" spans="1:256" x14ac:dyDescent="0.15">
      <c r="A94" s="1">
        <v>45098.575370370374</v>
      </c>
      <c r="B94">
        <v>300.60000000000002</v>
      </c>
      <c r="C94">
        <v>299.60000000000002</v>
      </c>
      <c r="D94">
        <v>12</v>
      </c>
      <c r="E94">
        <v>12</v>
      </c>
      <c r="F94">
        <v>128</v>
      </c>
      <c r="G94">
        <v>128</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IV94">
        <v>880.2</v>
      </c>
    </row>
    <row r="95" spans="1:256" x14ac:dyDescent="0.15">
      <c r="A95" s="1">
        <v>45098.57539351852</v>
      </c>
      <c r="B95">
        <v>127.1</v>
      </c>
      <c r="C95">
        <v>126.3</v>
      </c>
      <c r="D95">
        <v>0</v>
      </c>
      <c r="E95">
        <v>0</v>
      </c>
      <c r="F95">
        <v>128</v>
      </c>
      <c r="G95">
        <v>128</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IV95">
        <v>509.4</v>
      </c>
    </row>
    <row r="96" spans="1:256" x14ac:dyDescent="0.15">
      <c r="A96" s="1">
        <v>45098.575416666667</v>
      </c>
      <c r="B96">
        <v>121.5</v>
      </c>
      <c r="C96">
        <v>120.6</v>
      </c>
      <c r="D96">
        <v>0</v>
      </c>
      <c r="E96">
        <v>0</v>
      </c>
      <c r="F96">
        <v>128</v>
      </c>
      <c r="G96">
        <v>128</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IV96">
        <v>498.1</v>
      </c>
    </row>
    <row r="97" spans="1:256" x14ac:dyDescent="0.15">
      <c r="A97" s="1">
        <v>45098.575439814813</v>
      </c>
      <c r="B97">
        <v>118.6</v>
      </c>
      <c r="C97">
        <v>117.6</v>
      </c>
      <c r="D97">
        <v>11</v>
      </c>
      <c r="E97">
        <v>11</v>
      </c>
      <c r="F97">
        <v>128</v>
      </c>
      <c r="G97">
        <v>128</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IV97">
        <v>514.20000000000005</v>
      </c>
    </row>
    <row r="98" spans="1:256" x14ac:dyDescent="0.15">
      <c r="A98" s="1">
        <v>45098.575474537036</v>
      </c>
      <c r="B98">
        <v>125.4</v>
      </c>
      <c r="C98">
        <v>120.7</v>
      </c>
      <c r="D98">
        <v>4</v>
      </c>
      <c r="E98">
        <v>4</v>
      </c>
      <c r="F98">
        <v>128</v>
      </c>
      <c r="G98">
        <v>128</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IV98">
        <v>510.1</v>
      </c>
    </row>
    <row r="99" spans="1:256" x14ac:dyDescent="0.15">
      <c r="A99" s="1">
        <v>45098.575497685182</v>
      </c>
      <c r="B99">
        <v>88.7</v>
      </c>
      <c r="C99">
        <v>86.7</v>
      </c>
      <c r="D99">
        <v>0</v>
      </c>
      <c r="E99">
        <v>0</v>
      </c>
      <c r="F99">
        <v>128</v>
      </c>
      <c r="G99">
        <v>128</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IV99">
        <v>431.4</v>
      </c>
    </row>
    <row r="100" spans="1:256" x14ac:dyDescent="0.15">
      <c r="A100" s="1">
        <v>45098.575520833336</v>
      </c>
      <c r="B100">
        <v>104</v>
      </c>
      <c r="C100">
        <v>100.7</v>
      </c>
      <c r="D100">
        <v>4</v>
      </c>
      <c r="E100">
        <v>4</v>
      </c>
      <c r="F100">
        <v>128</v>
      </c>
      <c r="G100">
        <v>128</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IV100">
        <v>468.7</v>
      </c>
    </row>
    <row r="101" spans="1:256" x14ac:dyDescent="0.15">
      <c r="A101" s="1">
        <v>45098.575543981482</v>
      </c>
      <c r="B101">
        <v>298.10000000000002</v>
      </c>
      <c r="C101">
        <v>297.60000000000002</v>
      </c>
      <c r="D101">
        <v>0</v>
      </c>
      <c r="E101">
        <v>0</v>
      </c>
      <c r="F101">
        <v>128</v>
      </c>
      <c r="G101">
        <v>128</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IV101">
        <v>851.7</v>
      </c>
    </row>
    <row r="102" spans="1:256" x14ac:dyDescent="0.15">
      <c r="A102" s="1">
        <v>45098.575567129628</v>
      </c>
      <c r="B102">
        <v>301.60000000000002</v>
      </c>
      <c r="C102">
        <v>300.8</v>
      </c>
      <c r="D102">
        <v>166.5</v>
      </c>
      <c r="E102">
        <v>166.5</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IV102">
        <v>935.40000000000009</v>
      </c>
    </row>
    <row r="103" spans="1:256" x14ac:dyDescent="0.15">
      <c r="A103" s="1">
        <v>45098.575590277775</v>
      </c>
      <c r="B103">
        <v>320.89999999999998</v>
      </c>
      <c r="C103">
        <v>320</v>
      </c>
      <c r="D103">
        <v>80</v>
      </c>
      <c r="E103">
        <v>80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IV103">
        <v>800.9</v>
      </c>
    </row>
    <row r="104" spans="1:256" x14ac:dyDescent="0.15">
      <c r="A104" s="1">
        <v>45098.575601851851</v>
      </c>
      <c r="B104">
        <v>338.2</v>
      </c>
      <c r="C104">
        <v>336.9</v>
      </c>
      <c r="D104">
        <v>226.9</v>
      </c>
      <c r="E104">
        <v>226.9</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IV104">
        <v>1128.8999999999999</v>
      </c>
    </row>
    <row r="105" spans="1:256" x14ac:dyDescent="0.15">
      <c r="A105" s="1">
        <v>45098.575624999998</v>
      </c>
      <c r="B105">
        <v>310.89999999999998</v>
      </c>
      <c r="C105">
        <v>309</v>
      </c>
      <c r="D105">
        <v>368.9</v>
      </c>
      <c r="E105">
        <v>368.9</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IV105">
        <v>1357.6999999999998</v>
      </c>
    </row>
    <row r="106" spans="1:256" x14ac:dyDescent="0.15">
      <c r="A106" s="1">
        <v>45098.575648148151</v>
      </c>
      <c r="B106">
        <v>288.3</v>
      </c>
      <c r="C106">
        <v>286.8</v>
      </c>
      <c r="D106">
        <v>203.8</v>
      </c>
      <c r="E106">
        <v>203.8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IV106">
        <v>982.7</v>
      </c>
    </row>
    <row r="107" spans="1:256" x14ac:dyDescent="0.15">
      <c r="A107" s="1">
        <v>45098.575671296298</v>
      </c>
      <c r="B107">
        <v>285.5</v>
      </c>
      <c r="C107">
        <v>284</v>
      </c>
      <c r="D107">
        <v>213.6</v>
      </c>
      <c r="E107">
        <v>213.6</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IV107">
        <v>996.7</v>
      </c>
    </row>
    <row r="108" spans="1:256" x14ac:dyDescent="0.15">
      <c r="A108" s="1">
        <v>45098.575694444444</v>
      </c>
      <c r="B108">
        <v>299.3</v>
      </c>
      <c r="C108">
        <v>297.8</v>
      </c>
      <c r="D108">
        <v>286.89999999999998</v>
      </c>
      <c r="E108">
        <v>286.89999999999998</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IV108">
        <v>1170.9000000000001</v>
      </c>
    </row>
    <row r="109" spans="1:256" x14ac:dyDescent="0.15">
      <c r="A109" s="1">
        <v>45098.57571759259</v>
      </c>
      <c r="B109">
        <v>277</v>
      </c>
      <c r="C109">
        <v>276.39999999999998</v>
      </c>
      <c r="D109">
        <v>118.6</v>
      </c>
      <c r="E109">
        <v>118.6</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IV109">
        <v>790.6</v>
      </c>
    </row>
    <row r="110" spans="1:256" x14ac:dyDescent="0.15">
      <c r="A110" s="1">
        <v>45098.575740740744</v>
      </c>
      <c r="B110">
        <v>274.5</v>
      </c>
      <c r="C110">
        <v>273.8</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IV110">
        <v>548.29999999999995</v>
      </c>
    </row>
    <row r="111" spans="1:256" x14ac:dyDescent="0.15">
      <c r="A111" s="1">
        <v>45098.575775462959</v>
      </c>
      <c r="B111">
        <v>326.10000000000002</v>
      </c>
      <c r="C111">
        <v>325</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IV111">
        <v>651.1</v>
      </c>
    </row>
    <row r="112" spans="1:256" x14ac:dyDescent="0.15">
      <c r="A112" s="1">
        <v>45098.575787037036</v>
      </c>
      <c r="B112">
        <v>286.39999999999998</v>
      </c>
      <c r="C112">
        <v>285.7</v>
      </c>
      <c r="D112">
        <v>270.89999999999998</v>
      </c>
      <c r="E112">
        <v>270.89999999999998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IV112">
        <v>1113.8999999999999</v>
      </c>
    </row>
    <row r="113" spans="1:256" x14ac:dyDescent="0.15">
      <c r="A113" s="1">
        <v>45098.575810185182</v>
      </c>
      <c r="B113">
        <v>295.7</v>
      </c>
      <c r="C113">
        <v>294.39999999999998</v>
      </c>
      <c r="D113">
        <v>186.2</v>
      </c>
      <c r="E113">
        <v>186.2</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IV113">
        <v>962.5</v>
      </c>
    </row>
    <row r="114" spans="1:256" x14ac:dyDescent="0.15">
      <c r="A114" s="1">
        <v>45098.575833333336</v>
      </c>
      <c r="B114">
        <v>277.8</v>
      </c>
      <c r="C114">
        <v>276.60000000000002</v>
      </c>
      <c r="D114">
        <v>155.30000000000001</v>
      </c>
      <c r="E114">
        <v>155.30000000000001</v>
      </c>
      <c r="F114">
        <v>24</v>
      </c>
      <c r="G114">
        <v>24</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IV114">
        <v>913</v>
      </c>
    </row>
    <row r="115" spans="1:256" x14ac:dyDescent="0.15">
      <c r="A115" s="1">
        <v>45098.575856481482</v>
      </c>
      <c r="B115">
        <v>283.3</v>
      </c>
      <c r="C115">
        <v>282.10000000000002</v>
      </c>
      <c r="D115">
        <v>246</v>
      </c>
      <c r="E115">
        <v>246</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IV115">
        <v>1057.4000000000001</v>
      </c>
    </row>
    <row r="116" spans="1:256" x14ac:dyDescent="0.15">
      <c r="A116" s="1">
        <v>45098.575879629629</v>
      </c>
      <c r="B116">
        <v>238.3</v>
      </c>
      <c r="C116">
        <v>237.7</v>
      </c>
      <c r="D116">
        <v>28</v>
      </c>
      <c r="E116">
        <v>28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IV116">
        <v>532</v>
      </c>
    </row>
    <row r="117" spans="1:256" x14ac:dyDescent="0.15">
      <c r="A117" s="1">
        <v>45098.575902777775</v>
      </c>
      <c r="B117">
        <v>304</v>
      </c>
      <c r="C117">
        <v>303.10000000000002</v>
      </c>
      <c r="D117">
        <v>254.4</v>
      </c>
      <c r="E117">
        <v>254.4</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IV117">
        <v>1115.9000000000001</v>
      </c>
    </row>
    <row r="118" spans="1:256" x14ac:dyDescent="0.15">
      <c r="A118" s="1">
        <v>45098.575937499998</v>
      </c>
      <c r="B118">
        <v>278.5</v>
      </c>
      <c r="C118">
        <v>277.5</v>
      </c>
      <c r="D118">
        <v>187.3</v>
      </c>
      <c r="E118">
        <v>187.3</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IV118">
        <v>930.59999999999991</v>
      </c>
    </row>
    <row r="119" spans="1:256" x14ac:dyDescent="0.15">
      <c r="A119" s="1">
        <v>45098.575960648152</v>
      </c>
      <c r="B119">
        <v>222.7</v>
      </c>
      <c r="C119">
        <v>222</v>
      </c>
      <c r="D119">
        <v>108.4</v>
      </c>
      <c r="E119">
        <v>108.4</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IV119">
        <v>661.5</v>
      </c>
    </row>
    <row r="120" spans="1:256" x14ac:dyDescent="0.15">
      <c r="A120" s="1">
        <v>45098.575983796298</v>
      </c>
      <c r="B120">
        <v>200.6</v>
      </c>
      <c r="C120">
        <v>199.3</v>
      </c>
      <c r="D120">
        <v>0</v>
      </c>
      <c r="E120">
        <v>0</v>
      </c>
      <c r="F120">
        <v>127.7</v>
      </c>
      <c r="G120">
        <v>127.7</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IV120">
        <v>655.30000000000007</v>
      </c>
    </row>
    <row r="121" spans="1:256" x14ac:dyDescent="0.15">
      <c r="A121" s="1">
        <v>45098.576006944444</v>
      </c>
      <c r="B121">
        <v>204.9</v>
      </c>
      <c r="C121">
        <v>204.5</v>
      </c>
      <c r="D121">
        <v>369.1</v>
      </c>
      <c r="E121">
        <v>369.1</v>
      </c>
      <c r="F121">
        <v>127.5</v>
      </c>
      <c r="G121">
        <v>127.5</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IV121">
        <v>1402.6</v>
      </c>
    </row>
    <row r="123" spans="1:256" x14ac:dyDescent="0.15">
      <c r="A123" t="s">
        <v>1686</v>
      </c>
      <c r="B123" s="9">
        <f>AVERAGE(B2:B121)</f>
        <v>208.71416666666656</v>
      </c>
      <c r="C123" s="9">
        <f>AVERAGE(C2:C121)</f>
        <v>205.23499999999996</v>
      </c>
      <c r="D123" s="9">
        <f>AVERAGE(D2:D121)</f>
        <v>47.041666666666664</v>
      </c>
      <c r="E123" s="9">
        <f>AVERAGE(E2:E121)</f>
        <v>47.041666666666664</v>
      </c>
      <c r="F123" s="9">
        <f>AVERAGE(F2:F121)</f>
        <v>100.78666666666666</v>
      </c>
      <c r="G123" s="9">
        <f>AVERAGE(G2:G121)</f>
        <v>100.78666666666666</v>
      </c>
      <c r="H123" s="9">
        <f>AVERAGE(H2:H121)</f>
        <v>8.3333333333333332E-3</v>
      </c>
      <c r="I123" s="9">
        <f>AVERAGE(I2:I121)</f>
        <v>0</v>
      </c>
      <c r="J123" s="9">
        <f>AVERAGE(J2:J121)</f>
        <v>0</v>
      </c>
      <c r="K123" s="9">
        <f>AVERAGE(K2:K121)</f>
        <v>0</v>
      </c>
      <c r="L123" s="9">
        <f>AVERAGE(L2:L121)</f>
        <v>0</v>
      </c>
      <c r="M123" s="9">
        <f>AVERAGE(M2:M121)</f>
        <v>0</v>
      </c>
      <c r="N123" s="9">
        <f>AVERAGE(N2:N121)</f>
        <v>0</v>
      </c>
      <c r="O123" s="9">
        <f>AVERAGE(O2:O121)</f>
        <v>0</v>
      </c>
      <c r="P123" s="9">
        <f>AVERAGE(P2:P121)</f>
        <v>0</v>
      </c>
      <c r="Q123" s="9">
        <f>AVERAGE(Q2:Q121)</f>
        <v>0</v>
      </c>
      <c r="R123" s="9">
        <f>AVERAGE(R2:R121)</f>
        <v>0</v>
      </c>
      <c r="S123" s="9">
        <f>AVERAGE(S2:S121)</f>
        <v>0</v>
      </c>
      <c r="T123" s="9">
        <f>AVERAGE(T2:T121)</f>
        <v>0</v>
      </c>
      <c r="U123" s="9">
        <f>AVERAGE(U2:U121)</f>
        <v>0</v>
      </c>
      <c r="V123" s="9">
        <f>AVERAGE(V2:V121)</f>
        <v>0</v>
      </c>
      <c r="W123" s="9">
        <f>AVERAGE(W2:W121)</f>
        <v>0</v>
      </c>
      <c r="X123" s="9">
        <f>AVERAGE(X2:X121)</f>
        <v>0</v>
      </c>
      <c r="Y123" s="9">
        <f>AVERAGE(Y2:Y121)</f>
        <v>0</v>
      </c>
      <c r="Z123" s="9">
        <f>AVERAGE(Z2:Z121)</f>
        <v>0</v>
      </c>
      <c r="AA123" s="9">
        <f>AVERAGE(AA2:AA121)</f>
        <v>0</v>
      </c>
      <c r="AB123" s="9">
        <f>AVERAGE(AB2:AB121)</f>
        <v>0</v>
      </c>
      <c r="AC123" s="9">
        <f>AVERAGE(AC2:AC121)</f>
        <v>0</v>
      </c>
      <c r="AD123" s="9">
        <f>AVERAGE(AD2:AD121)</f>
        <v>0</v>
      </c>
      <c r="AE123" s="9">
        <f>AVERAGE(AE2:AE121)</f>
        <v>0</v>
      </c>
      <c r="AF123" s="9">
        <f>AVERAGE(AF2:AF121)</f>
        <v>0</v>
      </c>
      <c r="AG123" s="9">
        <f>AVERAGE(AG2:AG121)</f>
        <v>0</v>
      </c>
      <c r="AH123" s="9">
        <f>AVERAGE(AH2:AH121)</f>
        <v>0</v>
      </c>
      <c r="AI123" s="9">
        <f>AVERAGE(AI2:AI121)</f>
        <v>0</v>
      </c>
    </row>
    <row r="124" spans="1:256" x14ac:dyDescent="0.15">
      <c r="A124" t="s">
        <v>1687</v>
      </c>
      <c r="B124" s="9">
        <f>IF(B123=0,0,MAX(SUMPRODUCT(B2:B121,B2:B121)/SUM(B2:B121)-B123,0))</f>
        <v>46.799027614188134</v>
      </c>
      <c r="C124" s="9">
        <f>IF(C123=0,0,MAX(SUMPRODUCT(C2:C121,C2:C121)/SUM(C2:C121)-C123,0))</f>
        <v>50.004884360205239</v>
      </c>
      <c r="D124" s="9">
        <f>IF(D123=0,0,MAX(SUMPRODUCT(D2:D121,D2:D121)/SUM(D2:D121)-D123,0))</f>
        <v>189.37040419250073</v>
      </c>
      <c r="E124" s="9">
        <f>IF(E123=0,0,MAX(SUMPRODUCT(E2:E121,E2:E121)/SUM(E2:E121)-E123,0))</f>
        <v>189.37040419250073</v>
      </c>
      <c r="F124" s="9">
        <f>IF(F123=0,0,MAX(SUMPRODUCT(F2:F121,F2:F121)/SUM(F2:F121)-F123,0))</f>
        <v>26.443152092428463</v>
      </c>
      <c r="G124" s="9">
        <f>IF(G123=0,0,MAX(SUMPRODUCT(G2:G121,G2:G121)/SUM(G2:G121)-G123,0))</f>
        <v>26.443152092428463</v>
      </c>
      <c r="H124" s="9">
        <f>IF(H123=0,0,MAX(SUMPRODUCT(H2:H121,H2:H121)/SUM(H2:H121)-H123,0))</f>
        <v>0.9916666666666667</v>
      </c>
      <c r="I124" s="9">
        <f>IF(I123=0,0,MAX(SUMPRODUCT(I2:I121,I2:I121)/SUM(I2:I121)-I123,0))</f>
        <v>0</v>
      </c>
      <c r="J124" s="9">
        <f>IF(J123=0,0,MAX(SUMPRODUCT(J2:J121,J2:J121)/SUM(J2:J121)-J123,0))</f>
        <v>0</v>
      </c>
      <c r="K124" s="9">
        <f>IF(K123=0,0,MAX(SUMPRODUCT(K2:K121,K2:K121)/SUM(K2:K121)-K123,0))</f>
        <v>0</v>
      </c>
      <c r="L124" s="9">
        <f>IF(L123=0,0,MAX(SUMPRODUCT(L2:L121,L2:L121)/SUM(L2:L121)-L123,0))</f>
        <v>0</v>
      </c>
      <c r="M124" s="9">
        <f>IF(M123=0,0,MAX(SUMPRODUCT(M2:M121,M2:M121)/SUM(M2:M121)-M123,0))</f>
        <v>0</v>
      </c>
      <c r="N124" s="9">
        <f>IF(N123=0,0,MAX(SUMPRODUCT(N2:N121,N2:N121)/SUM(N2:N121)-N123,0))</f>
        <v>0</v>
      </c>
      <c r="O124" s="9">
        <f>IF(O123=0,0,MAX(SUMPRODUCT(O2:O121,O2:O121)/SUM(O2:O121)-O123,0))</f>
        <v>0</v>
      </c>
      <c r="P124" s="9">
        <f>IF(P123=0,0,MAX(SUMPRODUCT(P2:P121,P2:P121)/SUM(P2:P121)-P123,0))</f>
        <v>0</v>
      </c>
      <c r="Q124" s="9">
        <f>IF(Q123=0,0,MAX(SUMPRODUCT(Q2:Q121,Q2:Q121)/SUM(Q2:Q121)-Q123,0))</f>
        <v>0</v>
      </c>
      <c r="R124" s="9">
        <f>IF(R123=0,0,MAX(SUMPRODUCT(R2:R121,R2:R121)/SUM(R2:R121)-R123,0))</f>
        <v>0</v>
      </c>
      <c r="S124" s="9">
        <f>IF(S123=0,0,MAX(SUMPRODUCT(S2:S121,S2:S121)/SUM(S2:S121)-S123,0))</f>
        <v>0</v>
      </c>
      <c r="T124" s="9">
        <f>IF(T123=0,0,MAX(SUMPRODUCT(T2:T121,T2:T121)/SUM(T2:T121)-T123,0))</f>
        <v>0</v>
      </c>
      <c r="U124" s="9">
        <f>IF(U123=0,0,MAX(SUMPRODUCT(U2:U121,U2:U121)/SUM(U2:U121)-U123,0))</f>
        <v>0</v>
      </c>
      <c r="V124" s="9">
        <f>IF(V123=0,0,MAX(SUMPRODUCT(V2:V121,V2:V121)/SUM(V2:V121)-V123,0))</f>
        <v>0</v>
      </c>
      <c r="W124" s="9">
        <f>IF(W123=0,0,MAX(SUMPRODUCT(W2:W121,W2:W121)/SUM(W2:W121)-W123,0))</f>
        <v>0</v>
      </c>
      <c r="X124" s="9">
        <f>IF(X123=0,0,MAX(SUMPRODUCT(X2:X121,X2:X121)/SUM(X2:X121)-X123,0))</f>
        <v>0</v>
      </c>
      <c r="Y124" s="9">
        <f>IF(Y123=0,0,MAX(SUMPRODUCT(Y2:Y121,Y2:Y121)/SUM(Y2:Y121)-Y123,0))</f>
        <v>0</v>
      </c>
      <c r="Z124" s="9">
        <f>IF(Z123=0,0,MAX(SUMPRODUCT(Z2:Z121,Z2:Z121)/SUM(Z2:Z121)-Z123,0))</f>
        <v>0</v>
      </c>
      <c r="AA124" s="9">
        <f>IF(AA123=0,0,MAX(SUMPRODUCT(AA2:AA121,AA2:AA121)/SUM(AA2:AA121)-AA123,0))</f>
        <v>0</v>
      </c>
      <c r="AB124" s="9">
        <f>IF(AB123=0,0,MAX(SUMPRODUCT(AB2:AB121,AB2:AB121)/SUM(AB2:AB121)-AB123,0))</f>
        <v>0</v>
      </c>
      <c r="AC124" s="9">
        <f>IF(AC123=0,0,MAX(SUMPRODUCT(AC2:AC121,AC2:AC121)/SUM(AC2:AC121)-AC123,0))</f>
        <v>0</v>
      </c>
      <c r="AD124" s="9">
        <f>IF(AD123=0,0,MAX(SUMPRODUCT(AD2:AD121,AD2:AD121)/SUM(AD2:AD121)-AD123,0))</f>
        <v>0</v>
      </c>
      <c r="AE124" s="9">
        <f>IF(AE123=0,0,MAX(SUMPRODUCT(AE2:AE121,AE2:AE121)/SUM(AE2:AE121)-AE123,0))</f>
        <v>0</v>
      </c>
      <c r="AF124" s="9">
        <f>IF(AF123=0,0,MAX(SUMPRODUCT(AF2:AF121,AF2:AF121)/SUM(AF2:AF121)-AF123,0))</f>
        <v>0</v>
      </c>
      <c r="AG124" s="9">
        <f>IF(AG123=0,0,MAX(SUMPRODUCT(AG2:AG121,AG2:AG121)/SUM(AG2:AG121)-AG123,0))</f>
        <v>0</v>
      </c>
      <c r="AH124" s="9">
        <f>IF(AH123=0,0,MAX(SUMPRODUCT(AH2:AH121,AH2:AH121)/SUM(AH2:AH121)-AH123,0))</f>
        <v>0</v>
      </c>
      <c r="AI124" s="9">
        <f>IF(AI123=0,0,MAX(SUMPRODUCT(AI2:AI121,AI2:AI121)/SUM(AI2:AI121)-AI123,0))</f>
        <v>0</v>
      </c>
    </row>
    <row r="125" spans="1:256" x14ac:dyDescent="0.15">
      <c r="A125" t="s">
        <v>1688</v>
      </c>
      <c r="B125" s="9">
        <f>MAX(B2:B121)</f>
        <v>400.7</v>
      </c>
      <c r="C125" s="9">
        <f>MAX(C2:C121)</f>
        <v>400.3</v>
      </c>
      <c r="D125" s="9">
        <f>MAX(D2:D121)</f>
        <v>369.1</v>
      </c>
      <c r="E125" s="9">
        <f>MAX(E2:E121)</f>
        <v>369.1</v>
      </c>
      <c r="F125" s="9">
        <f>MAX(F2:F121)</f>
        <v>128</v>
      </c>
      <c r="G125" s="9">
        <f>MAX(G2:G121)</f>
        <v>128</v>
      </c>
      <c r="H125" s="9">
        <f>MAX(H2:H121)</f>
        <v>1</v>
      </c>
      <c r="I125" s="9">
        <f>MAX(I2:I121)</f>
        <v>0</v>
      </c>
      <c r="J125" s="9">
        <f>MAX(J2:J121)</f>
        <v>0</v>
      </c>
      <c r="K125" s="9">
        <f>MAX(K2:K121)</f>
        <v>0</v>
      </c>
      <c r="L125" s="9">
        <f>MAX(L2:L121)</f>
        <v>0</v>
      </c>
      <c r="M125" s="9">
        <f>MAX(M2:M121)</f>
        <v>0</v>
      </c>
      <c r="N125" s="9">
        <f>MAX(N2:N121)</f>
        <v>0</v>
      </c>
      <c r="O125" s="9">
        <f>MAX(O2:O121)</f>
        <v>0</v>
      </c>
      <c r="P125" s="9">
        <f>MAX(P2:P121)</f>
        <v>0</v>
      </c>
      <c r="Q125" s="9">
        <f>MAX(Q2:Q121)</f>
        <v>0</v>
      </c>
      <c r="R125" s="9">
        <f>MAX(R2:R121)</f>
        <v>0</v>
      </c>
      <c r="S125" s="9">
        <f>MAX(S2:S121)</f>
        <v>0</v>
      </c>
      <c r="T125" s="9">
        <f>MAX(T2:T121)</f>
        <v>0</v>
      </c>
      <c r="U125" s="9">
        <f>MAX(U2:U121)</f>
        <v>0</v>
      </c>
      <c r="V125" s="9">
        <f>MAX(V2:V121)</f>
        <v>0</v>
      </c>
      <c r="W125" s="9">
        <f>MAX(W2:W121)</f>
        <v>0</v>
      </c>
      <c r="X125" s="9">
        <f>MAX(X2:X121)</f>
        <v>0</v>
      </c>
      <c r="Y125" s="9">
        <f>MAX(Y2:Y121)</f>
        <v>0</v>
      </c>
      <c r="Z125" s="9">
        <f>MAX(Z2:Z121)</f>
        <v>0</v>
      </c>
      <c r="AA125" s="9">
        <f>MAX(AA2:AA121)</f>
        <v>0</v>
      </c>
      <c r="AB125" s="9">
        <f>MAX(AB2:AB121)</f>
        <v>0</v>
      </c>
      <c r="AC125" s="9">
        <f>MAX(AC2:AC121)</f>
        <v>0</v>
      </c>
      <c r="AD125" s="9">
        <f>MAX(AD2:AD121)</f>
        <v>0</v>
      </c>
      <c r="AE125" s="9">
        <f>MAX(AE2:AE121)</f>
        <v>0</v>
      </c>
      <c r="AF125" s="9">
        <f>MAX(AF2:AF121)</f>
        <v>0</v>
      </c>
      <c r="AG125" s="9">
        <f>MAX(AG2:AG121)</f>
        <v>0</v>
      </c>
      <c r="AH125" s="9">
        <f>MAX(AH2:AH121)</f>
        <v>0</v>
      </c>
      <c r="AI125" s="9">
        <f>MAX(AI2:AI121)</f>
        <v>0</v>
      </c>
    </row>
    <row r="126" spans="1:256" x14ac:dyDescent="0.15">
      <c r="A126" t="s">
        <v>1689</v>
      </c>
      <c r="B126" s="9">
        <f>MIN(B2:B121)</f>
        <v>72.7</v>
      </c>
      <c r="C126" s="9">
        <f>MIN(C2:C121)</f>
        <v>52.5</v>
      </c>
      <c r="D126" s="9">
        <f>MIN(D2:D121)</f>
        <v>0</v>
      </c>
      <c r="E126" s="9">
        <f>MIN(E2:E121)</f>
        <v>0</v>
      </c>
      <c r="F126" s="9">
        <f>MIN(F2:F121)</f>
        <v>0</v>
      </c>
      <c r="G126" s="9">
        <f>MIN(G2:G121)</f>
        <v>0</v>
      </c>
      <c r="H126" s="9">
        <f>MIN(H2:H121)</f>
        <v>0</v>
      </c>
      <c r="I126" s="9">
        <f>MIN(I2:I121)</f>
        <v>0</v>
      </c>
      <c r="J126" s="9">
        <f>MIN(J2:J121)</f>
        <v>0</v>
      </c>
      <c r="K126" s="9">
        <f>MIN(K2:K121)</f>
        <v>0</v>
      </c>
      <c r="L126" s="9">
        <f>MIN(L2:L121)</f>
        <v>0</v>
      </c>
      <c r="M126" s="9">
        <f>MIN(M2:M121)</f>
        <v>0</v>
      </c>
      <c r="N126" s="9">
        <f>MIN(N2:N121)</f>
        <v>0</v>
      </c>
      <c r="O126" s="9">
        <f>MIN(O2:O121)</f>
        <v>0</v>
      </c>
      <c r="P126" s="9">
        <f>MIN(P2:P121)</f>
        <v>0</v>
      </c>
      <c r="Q126" s="9">
        <f>MIN(Q2:Q121)</f>
        <v>0</v>
      </c>
      <c r="R126" s="9">
        <f>MIN(R2:R121)</f>
        <v>0</v>
      </c>
      <c r="S126" s="9">
        <f>MIN(S2:S121)</f>
        <v>0</v>
      </c>
      <c r="T126" s="9">
        <f>MIN(T2:T121)</f>
        <v>0</v>
      </c>
      <c r="U126" s="9">
        <f>MIN(U2:U121)</f>
        <v>0</v>
      </c>
      <c r="V126" s="9">
        <f>MIN(V2:V121)</f>
        <v>0</v>
      </c>
      <c r="W126" s="9">
        <f>MIN(W2:W121)</f>
        <v>0</v>
      </c>
      <c r="X126" s="9">
        <f>MIN(X2:X121)</f>
        <v>0</v>
      </c>
      <c r="Y126" s="9">
        <f>MIN(Y2:Y121)</f>
        <v>0</v>
      </c>
      <c r="Z126" s="9">
        <f>MIN(Z2:Z121)</f>
        <v>0</v>
      </c>
      <c r="AA126" s="9">
        <f>MIN(AA2:AA121)</f>
        <v>0</v>
      </c>
      <c r="AB126" s="9">
        <f>MIN(AB2:AB121)</f>
        <v>0</v>
      </c>
      <c r="AC126" s="9">
        <f>MIN(AC2:AC121)</f>
        <v>0</v>
      </c>
      <c r="AD126" s="9">
        <f>MIN(AD2:AD121)</f>
        <v>0</v>
      </c>
      <c r="AE126" s="9">
        <f>MIN(AE2:AE121)</f>
        <v>0</v>
      </c>
      <c r="AF126" s="9">
        <f>MIN(AF2:AF121)</f>
        <v>0</v>
      </c>
      <c r="AG126" s="9">
        <f>MIN(AG2:AG121)</f>
        <v>0</v>
      </c>
      <c r="AH126" s="9">
        <f>MIN(AH2:AH121)</f>
        <v>0</v>
      </c>
      <c r="AI126" s="9">
        <f>MIN(AI2:AI121)</f>
        <v>0</v>
      </c>
    </row>
    <row r="127" spans="1:256" x14ac:dyDescent="0.15">
      <c r="A127" t="s">
        <v>1690</v>
      </c>
      <c r="B127" s="9">
        <f>B123+ B124</f>
        <v>255.51319428085469</v>
      </c>
      <c r="C127" s="9">
        <f>C123+ C124</f>
        <v>255.2398843602052</v>
      </c>
      <c r="D127" s="9">
        <f>D123+ D124</f>
        <v>236.41207085916739</v>
      </c>
      <c r="E127" s="9">
        <f>E123+ E124</f>
        <v>236.41207085916739</v>
      </c>
      <c r="F127" s="9">
        <f>F123+ F124</f>
        <v>127.22981875909512</v>
      </c>
      <c r="G127" s="9">
        <f>G123+ G124</f>
        <v>127.22981875909512</v>
      </c>
      <c r="H127" s="9">
        <f>H123+ H124</f>
        <v>1</v>
      </c>
      <c r="I127" s="9">
        <f>I123+ I124</f>
        <v>0</v>
      </c>
      <c r="J127" s="9">
        <f>J123+ J124</f>
        <v>0</v>
      </c>
      <c r="K127" s="9">
        <f>K123+ K124</f>
        <v>0</v>
      </c>
      <c r="L127" s="9">
        <f>L123+ L124</f>
        <v>0</v>
      </c>
      <c r="M127" s="9">
        <f>M123+ M124</f>
        <v>0</v>
      </c>
      <c r="N127" s="9">
        <f>N123+ N124</f>
        <v>0</v>
      </c>
      <c r="O127" s="9">
        <f>O123+ O124</f>
        <v>0</v>
      </c>
      <c r="P127" s="9">
        <f>P123+ P124</f>
        <v>0</v>
      </c>
      <c r="Q127" s="9">
        <f>Q123+ Q124</f>
        <v>0</v>
      </c>
      <c r="R127" s="9">
        <f>R123+ R124</f>
        <v>0</v>
      </c>
      <c r="S127" s="9">
        <f>S123+ S124</f>
        <v>0</v>
      </c>
      <c r="T127" s="9">
        <f>T123+ T124</f>
        <v>0</v>
      </c>
      <c r="U127" s="9">
        <f>U123+ U124</f>
        <v>0</v>
      </c>
      <c r="V127" s="9">
        <f>V123+ V124</f>
        <v>0</v>
      </c>
      <c r="W127" s="9">
        <f>W123+ W124</f>
        <v>0</v>
      </c>
      <c r="X127" s="9">
        <f>X123+ X124</f>
        <v>0</v>
      </c>
      <c r="Y127" s="9">
        <f>Y123+ Y124</f>
        <v>0</v>
      </c>
      <c r="Z127" s="9">
        <f>Z123+ Z124</f>
        <v>0</v>
      </c>
      <c r="AA127" s="9">
        <f>AA123+ AA124</f>
        <v>0</v>
      </c>
      <c r="AB127" s="9">
        <f>AB123+ AB124</f>
        <v>0</v>
      </c>
      <c r="AC127" s="9">
        <f>AC123+ AC124</f>
        <v>0</v>
      </c>
      <c r="AD127" s="9">
        <f>AD123+ AD124</f>
        <v>0</v>
      </c>
      <c r="AE127" s="9">
        <f>AE123+ AE124</f>
        <v>0</v>
      </c>
      <c r="AF127" s="9">
        <f>AF123+ AF124</f>
        <v>0</v>
      </c>
      <c r="AG127" s="9">
        <f>AG123+ AG124</f>
        <v>0</v>
      </c>
      <c r="AH127" s="9">
        <f>AH123+ AH124</f>
        <v>0</v>
      </c>
      <c r="AI127" s="9">
        <f>AI123+ AI124</f>
        <v>0</v>
      </c>
    </row>
    <row r="128" spans="1:256"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sheetData>
  <sortState columnSort="1" ref="B1:AI127">
    <sortCondition descending="1" ref="B127"/>
  </sortState>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35" width="7.625" customWidth="1"/>
  </cols>
  <sheetData>
    <row r="1" spans="1:256" x14ac:dyDescent="0.15">
      <c r="A1" t="s">
        <v>1319</v>
      </c>
      <c r="B1" t="s">
        <v>1318</v>
      </c>
      <c r="C1" t="s">
        <v>1317</v>
      </c>
      <c r="D1" t="s">
        <v>1295</v>
      </c>
      <c r="E1" t="s">
        <v>1293</v>
      </c>
      <c r="F1" t="s">
        <v>1297</v>
      </c>
      <c r="G1" t="s">
        <v>1296</v>
      </c>
      <c r="H1" t="s">
        <v>1285</v>
      </c>
      <c r="I1" t="s">
        <v>1286</v>
      </c>
      <c r="J1" t="s">
        <v>1287</v>
      </c>
      <c r="K1" t="s">
        <v>1288</v>
      </c>
      <c r="L1" t="s">
        <v>1289</v>
      </c>
      <c r="M1" t="s">
        <v>1290</v>
      </c>
      <c r="N1" t="s">
        <v>1291</v>
      </c>
      <c r="O1" t="s">
        <v>1292</v>
      </c>
      <c r="P1" t="s">
        <v>1294</v>
      </c>
      <c r="Q1" t="s">
        <v>1298</v>
      </c>
      <c r="R1" t="s">
        <v>1299</v>
      </c>
      <c r="S1" t="s">
        <v>1300</v>
      </c>
      <c r="T1" t="s">
        <v>1301</v>
      </c>
      <c r="U1" t="s">
        <v>1302</v>
      </c>
      <c r="V1" t="s">
        <v>1303</v>
      </c>
      <c r="W1" t="s">
        <v>1304</v>
      </c>
      <c r="X1" t="s">
        <v>1305</v>
      </c>
      <c r="Y1" t="s">
        <v>1306</v>
      </c>
      <c r="Z1" t="s">
        <v>1307</v>
      </c>
      <c r="AA1" t="s">
        <v>1308</v>
      </c>
      <c r="AB1" t="s">
        <v>1309</v>
      </c>
      <c r="AC1" t="s">
        <v>1310</v>
      </c>
      <c r="AD1" t="s">
        <v>1311</v>
      </c>
      <c r="AE1" t="s">
        <v>1312</v>
      </c>
      <c r="AF1" t="s">
        <v>1313</v>
      </c>
      <c r="AG1" t="s">
        <v>1314</v>
      </c>
      <c r="AH1" t="s">
        <v>1315</v>
      </c>
      <c r="AI1" t="s">
        <v>1316</v>
      </c>
      <c r="IV1" t="s">
        <v>1691</v>
      </c>
    </row>
    <row r="2" spans="1:256" x14ac:dyDescent="0.15">
      <c r="A2" s="1">
        <v>45098.573240740741</v>
      </c>
      <c r="B2">
        <v>97.1</v>
      </c>
      <c r="C2">
        <v>97.1</v>
      </c>
      <c r="D2">
        <v>34.6</v>
      </c>
      <c r="E2">
        <v>35.700000000000003</v>
      </c>
      <c r="F2">
        <v>4</v>
      </c>
      <c r="G2">
        <v>4.4000000000000004</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IV2">
        <v>272.89999999999998</v>
      </c>
    </row>
    <row r="3" spans="1:256" x14ac:dyDescent="0.15">
      <c r="A3" s="1">
        <v>45098.573263888888</v>
      </c>
      <c r="B3">
        <v>99.6</v>
      </c>
      <c r="C3">
        <v>101</v>
      </c>
      <c r="D3">
        <v>19.5</v>
      </c>
      <c r="E3">
        <v>20</v>
      </c>
      <c r="F3">
        <v>10.7</v>
      </c>
      <c r="G3">
        <v>10.7</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IV3">
        <v>261.5</v>
      </c>
    </row>
    <row r="4" spans="1:256" x14ac:dyDescent="0.15">
      <c r="A4" s="1">
        <v>45098.573287037034</v>
      </c>
      <c r="B4">
        <v>101</v>
      </c>
      <c r="C4">
        <v>101</v>
      </c>
      <c r="D4">
        <v>21.5</v>
      </c>
      <c r="E4">
        <v>22.5</v>
      </c>
      <c r="F4">
        <v>11.2</v>
      </c>
      <c r="G4">
        <v>11.2</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IV4">
        <v>268.39999999999998</v>
      </c>
    </row>
    <row r="5" spans="1:256" x14ac:dyDescent="0.15">
      <c r="A5" s="1">
        <v>45098.573310185187</v>
      </c>
      <c r="B5">
        <v>101</v>
      </c>
      <c r="C5">
        <v>101</v>
      </c>
      <c r="D5">
        <v>21.5</v>
      </c>
      <c r="E5">
        <v>22</v>
      </c>
      <c r="F5">
        <v>23.9</v>
      </c>
      <c r="G5">
        <v>23.4</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IV5">
        <v>292.79999999999995</v>
      </c>
    </row>
    <row r="6" spans="1:256" x14ac:dyDescent="0.15">
      <c r="A6" s="1">
        <v>45098.573333333334</v>
      </c>
      <c r="B6">
        <v>101</v>
      </c>
      <c r="C6">
        <v>99.6</v>
      </c>
      <c r="D6">
        <v>20.5</v>
      </c>
      <c r="E6">
        <v>21.5</v>
      </c>
      <c r="F6">
        <v>4.9000000000000004</v>
      </c>
      <c r="G6">
        <v>4.9000000000000004</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IV6">
        <v>252.4</v>
      </c>
    </row>
    <row r="7" spans="1:256" x14ac:dyDescent="0.15">
      <c r="A7" s="1">
        <v>45098.57335648148</v>
      </c>
      <c r="B7">
        <v>99.9</v>
      </c>
      <c r="C7">
        <v>99.9</v>
      </c>
      <c r="D7">
        <v>28.8</v>
      </c>
      <c r="E7">
        <v>29.7</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IV7">
        <v>258.3</v>
      </c>
    </row>
    <row r="8" spans="1:256" x14ac:dyDescent="0.15">
      <c r="A8" s="1">
        <v>45098.573379629626</v>
      </c>
      <c r="B8">
        <v>99.6</v>
      </c>
      <c r="C8">
        <v>101</v>
      </c>
      <c r="D8">
        <v>22</v>
      </c>
      <c r="E8">
        <v>22.9</v>
      </c>
      <c r="F8">
        <v>0.5</v>
      </c>
      <c r="G8">
        <v>0.5</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IV8">
        <v>246.5</v>
      </c>
    </row>
    <row r="9" spans="1:256" x14ac:dyDescent="0.15">
      <c r="A9" s="1">
        <v>45098.57340277778</v>
      </c>
      <c r="B9">
        <v>99.9</v>
      </c>
      <c r="C9">
        <v>99.9</v>
      </c>
      <c r="D9">
        <v>18.600000000000001</v>
      </c>
      <c r="E9">
        <v>19.100000000000001</v>
      </c>
      <c r="F9">
        <v>18.600000000000001</v>
      </c>
      <c r="G9">
        <v>18.600000000000001</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IV9">
        <v>274.70000000000005</v>
      </c>
    </row>
    <row r="10" spans="1:256" x14ac:dyDescent="0.15">
      <c r="A10" s="1">
        <v>45098.573425925926</v>
      </c>
      <c r="B10">
        <v>101</v>
      </c>
      <c r="C10">
        <v>101</v>
      </c>
      <c r="D10">
        <v>35.200000000000003</v>
      </c>
      <c r="E10">
        <v>35.700000000000003</v>
      </c>
      <c r="F10">
        <v>6.8</v>
      </c>
      <c r="G10">
        <v>7.3</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IV10">
        <v>287</v>
      </c>
    </row>
    <row r="11" spans="1:256" x14ac:dyDescent="0.15">
      <c r="A11" s="1">
        <v>45098.573449074072</v>
      </c>
      <c r="B11">
        <v>100</v>
      </c>
      <c r="C11">
        <v>100</v>
      </c>
      <c r="D11">
        <v>17.600000000000001</v>
      </c>
      <c r="E11">
        <v>18</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IV11">
        <v>235.6</v>
      </c>
    </row>
    <row r="12" spans="1:256" x14ac:dyDescent="0.15">
      <c r="A12" s="1">
        <v>45098.573472222219</v>
      </c>
      <c r="B12">
        <v>97.8</v>
      </c>
      <c r="C12">
        <v>97.8</v>
      </c>
      <c r="D12">
        <v>23.5</v>
      </c>
      <c r="E12">
        <v>23.5</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IV12">
        <v>242.6</v>
      </c>
    </row>
    <row r="13" spans="1:256" x14ac:dyDescent="0.15">
      <c r="A13" s="1">
        <v>45098.573495370372</v>
      </c>
      <c r="B13">
        <v>99.5</v>
      </c>
      <c r="C13">
        <v>99.5</v>
      </c>
      <c r="D13">
        <v>21.5</v>
      </c>
      <c r="E13">
        <v>22</v>
      </c>
      <c r="F13">
        <v>40</v>
      </c>
      <c r="G13">
        <v>40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IV13">
        <v>322.5</v>
      </c>
    </row>
    <row r="14" spans="1:256" x14ac:dyDescent="0.15">
      <c r="A14" s="1">
        <v>45098.573518518519</v>
      </c>
      <c r="B14">
        <v>101</v>
      </c>
      <c r="C14">
        <v>99.6</v>
      </c>
      <c r="D14">
        <v>19.5</v>
      </c>
      <c r="E14">
        <v>20.5</v>
      </c>
      <c r="F14">
        <v>16.600000000000001</v>
      </c>
      <c r="G14">
        <v>16.100000000000001</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IV14">
        <v>273.3</v>
      </c>
    </row>
    <row r="15" spans="1:256" x14ac:dyDescent="0.15">
      <c r="A15" s="1">
        <v>45098.573541666665</v>
      </c>
      <c r="B15">
        <v>101</v>
      </c>
      <c r="C15">
        <v>101</v>
      </c>
      <c r="D15">
        <v>27.4</v>
      </c>
      <c r="E15">
        <v>27.8</v>
      </c>
      <c r="F15">
        <v>2.4</v>
      </c>
      <c r="G15">
        <v>2.4</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IV15">
        <v>261.99999999999994</v>
      </c>
    </row>
    <row r="16" spans="1:256" x14ac:dyDescent="0.15">
      <c r="A16" s="1">
        <v>45098.573564814818</v>
      </c>
      <c r="B16">
        <v>99.9</v>
      </c>
      <c r="C16">
        <v>99.9</v>
      </c>
      <c r="D16">
        <v>24.4</v>
      </c>
      <c r="E16">
        <v>24.9</v>
      </c>
      <c r="F16">
        <v>5.4</v>
      </c>
      <c r="G16">
        <v>5.4</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IV16">
        <v>259.90000000000003</v>
      </c>
    </row>
    <row r="17" spans="1:256" x14ac:dyDescent="0.15">
      <c r="A17" s="1">
        <v>45098.573587962965</v>
      </c>
      <c r="B17">
        <v>77.8</v>
      </c>
      <c r="C17">
        <v>77.3</v>
      </c>
      <c r="D17">
        <v>14.7</v>
      </c>
      <c r="E17">
        <v>15.6</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IV17">
        <v>185.39999999999998</v>
      </c>
    </row>
    <row r="18" spans="1:256" x14ac:dyDescent="0.15">
      <c r="A18" s="1">
        <v>45098.573611111111</v>
      </c>
      <c r="B18">
        <v>40.1</v>
      </c>
      <c r="C18">
        <v>40.1</v>
      </c>
      <c r="D18">
        <v>72.900000000000006</v>
      </c>
      <c r="E18">
        <v>72.900000000000006</v>
      </c>
      <c r="F18">
        <v>28.4</v>
      </c>
      <c r="G18">
        <v>28.4</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IV18">
        <v>282.8</v>
      </c>
    </row>
    <row r="19" spans="1:256" x14ac:dyDescent="0.15">
      <c r="A19" s="1">
        <v>45098.573645833334</v>
      </c>
      <c r="B19">
        <v>86.7</v>
      </c>
      <c r="C19">
        <v>86.7</v>
      </c>
      <c r="D19">
        <v>30.9</v>
      </c>
      <c r="E19">
        <v>31.4</v>
      </c>
      <c r="F19">
        <v>0.5</v>
      </c>
      <c r="G19">
        <v>1</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IV19">
        <v>237.20000000000002</v>
      </c>
    </row>
    <row r="20" spans="1:256" x14ac:dyDescent="0.15">
      <c r="A20" s="1">
        <v>45098.57366898148</v>
      </c>
      <c r="B20">
        <v>99.8</v>
      </c>
      <c r="C20">
        <v>101</v>
      </c>
      <c r="D20">
        <v>17.600000000000001</v>
      </c>
      <c r="E20">
        <v>18.100000000000001</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IV20">
        <v>236.5</v>
      </c>
    </row>
    <row r="21" spans="1:256" x14ac:dyDescent="0.15">
      <c r="A21" s="1">
        <v>45098.573692129627</v>
      </c>
      <c r="B21">
        <v>101</v>
      </c>
      <c r="C21">
        <v>101</v>
      </c>
      <c r="D21">
        <v>22.5</v>
      </c>
      <c r="E21">
        <v>22.5</v>
      </c>
      <c r="F21">
        <v>9.3000000000000007</v>
      </c>
      <c r="G21">
        <v>8.8000000000000007</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IV21">
        <v>265.10000000000002</v>
      </c>
    </row>
    <row r="22" spans="1:256" x14ac:dyDescent="0.15">
      <c r="A22" s="1">
        <v>45098.57371527778</v>
      </c>
      <c r="B22">
        <v>99.7</v>
      </c>
      <c r="C22">
        <v>99.7</v>
      </c>
      <c r="D22">
        <v>18.600000000000001</v>
      </c>
      <c r="E22">
        <v>19.600000000000001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IV22">
        <v>237.6</v>
      </c>
    </row>
    <row r="23" spans="1:256" x14ac:dyDescent="0.15">
      <c r="A23" s="1">
        <v>45098.573738425926</v>
      </c>
      <c r="B23">
        <v>101</v>
      </c>
      <c r="C23">
        <v>101</v>
      </c>
      <c r="D23">
        <v>35.200000000000003</v>
      </c>
      <c r="E23">
        <v>35.6</v>
      </c>
      <c r="F23">
        <v>0</v>
      </c>
      <c r="G23">
        <v>0.5</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IV23">
        <v>273.3</v>
      </c>
    </row>
    <row r="24" spans="1:256" x14ac:dyDescent="0.15">
      <c r="A24" s="1">
        <v>45098.573761574073</v>
      </c>
      <c r="B24">
        <v>99.6</v>
      </c>
      <c r="C24">
        <v>99.1</v>
      </c>
      <c r="D24">
        <v>17.600000000000001</v>
      </c>
      <c r="E24">
        <v>18.100000000000001</v>
      </c>
      <c r="F24">
        <v>7.8</v>
      </c>
      <c r="G24">
        <v>7.3</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IV24">
        <v>249.5</v>
      </c>
    </row>
    <row r="25" spans="1:256" x14ac:dyDescent="0.15">
      <c r="A25" s="1">
        <v>45098.573773148149</v>
      </c>
      <c r="B25">
        <v>101</v>
      </c>
      <c r="C25">
        <v>101</v>
      </c>
      <c r="D25">
        <v>23</v>
      </c>
      <c r="E25">
        <v>23</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IV25">
        <v>248</v>
      </c>
    </row>
    <row r="26" spans="1:256" x14ac:dyDescent="0.15">
      <c r="A26" s="1">
        <v>45098.573796296296</v>
      </c>
      <c r="B26">
        <v>99.6</v>
      </c>
      <c r="C26">
        <v>99.6</v>
      </c>
      <c r="D26">
        <v>16.600000000000001</v>
      </c>
      <c r="E26">
        <v>16.600000000000001</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IV26">
        <v>232.39999999999998</v>
      </c>
    </row>
    <row r="27" spans="1:256" x14ac:dyDescent="0.15">
      <c r="A27" s="1">
        <v>45098.573819444442</v>
      </c>
      <c r="B27">
        <v>100</v>
      </c>
      <c r="C27">
        <v>100</v>
      </c>
      <c r="D27">
        <v>23.9</v>
      </c>
      <c r="E27">
        <v>24.4</v>
      </c>
      <c r="F27">
        <v>0.5</v>
      </c>
      <c r="G27">
        <v>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IV27">
        <v>249.8</v>
      </c>
    </row>
    <row r="28" spans="1:256" x14ac:dyDescent="0.15">
      <c r="A28" s="1">
        <v>45098.573842592596</v>
      </c>
      <c r="B28">
        <v>101</v>
      </c>
      <c r="C28">
        <v>99.8</v>
      </c>
      <c r="D28">
        <v>18.600000000000001</v>
      </c>
      <c r="E28">
        <v>18.600000000000001</v>
      </c>
      <c r="F28">
        <v>7.8</v>
      </c>
      <c r="G28">
        <v>7.8</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IV28">
        <v>253.60000000000002</v>
      </c>
    </row>
    <row r="29" spans="1:256" x14ac:dyDescent="0.15">
      <c r="A29" s="1">
        <v>45098.573865740742</v>
      </c>
      <c r="B29">
        <v>100</v>
      </c>
      <c r="C29">
        <v>100</v>
      </c>
      <c r="D29">
        <v>19.5</v>
      </c>
      <c r="E29">
        <v>20</v>
      </c>
      <c r="F29">
        <v>8.3000000000000007</v>
      </c>
      <c r="G29">
        <v>7.8</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IV29">
        <v>255.60000000000002</v>
      </c>
    </row>
    <row r="30" spans="1:256" x14ac:dyDescent="0.15">
      <c r="A30" s="1">
        <v>45098.573888888888</v>
      </c>
      <c r="B30">
        <v>101</v>
      </c>
      <c r="C30">
        <v>101</v>
      </c>
      <c r="D30">
        <v>18.100000000000001</v>
      </c>
      <c r="E30">
        <v>18.100000000000001</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IV30">
        <v>238.2</v>
      </c>
    </row>
    <row r="31" spans="1:256" x14ac:dyDescent="0.15">
      <c r="A31" s="1">
        <v>45098.573912037034</v>
      </c>
      <c r="B31">
        <v>99.5</v>
      </c>
      <c r="C31">
        <v>101</v>
      </c>
      <c r="D31">
        <v>19</v>
      </c>
      <c r="E31">
        <v>20</v>
      </c>
      <c r="F31">
        <v>9.8000000000000007</v>
      </c>
      <c r="G31">
        <v>9.8000000000000007</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IV31">
        <v>259.10000000000002</v>
      </c>
    </row>
    <row r="32" spans="1:256" x14ac:dyDescent="0.15">
      <c r="A32" s="1">
        <v>45098.573935185188</v>
      </c>
      <c r="B32">
        <v>101</v>
      </c>
      <c r="C32">
        <v>99.5</v>
      </c>
      <c r="D32">
        <v>18.100000000000001</v>
      </c>
      <c r="E32">
        <v>18.5</v>
      </c>
      <c r="F32">
        <v>0.5</v>
      </c>
      <c r="G32">
        <v>0.5</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IV32">
        <v>238.1</v>
      </c>
    </row>
    <row r="33" spans="1:256" x14ac:dyDescent="0.15">
      <c r="A33" s="1">
        <v>45098.573958333334</v>
      </c>
      <c r="B33">
        <v>101</v>
      </c>
      <c r="C33">
        <v>101</v>
      </c>
      <c r="D33">
        <v>17.100000000000001</v>
      </c>
      <c r="E33">
        <v>17.100000000000001</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IV33">
        <v>236.2</v>
      </c>
    </row>
    <row r="34" spans="1:256" x14ac:dyDescent="0.15">
      <c r="A34" s="1">
        <v>45098.573981481481</v>
      </c>
      <c r="B34">
        <v>99.9</v>
      </c>
      <c r="C34">
        <v>99.9</v>
      </c>
      <c r="D34">
        <v>16.2</v>
      </c>
      <c r="E34">
        <v>16.600000000000001</v>
      </c>
      <c r="F34">
        <v>12.2</v>
      </c>
      <c r="G34">
        <v>12.2</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IV34">
        <v>257</v>
      </c>
    </row>
    <row r="35" spans="1:256" x14ac:dyDescent="0.15">
      <c r="A35" s="1">
        <v>45098.574004629627</v>
      </c>
      <c r="B35">
        <v>99.8</v>
      </c>
      <c r="C35">
        <v>101</v>
      </c>
      <c r="D35">
        <v>17.600000000000001</v>
      </c>
      <c r="E35">
        <v>18.600000000000001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IV35">
        <v>237</v>
      </c>
    </row>
    <row r="36" spans="1:256" x14ac:dyDescent="0.15">
      <c r="A36" s="1">
        <v>45098.57402777778</v>
      </c>
      <c r="B36">
        <v>100</v>
      </c>
      <c r="C36">
        <v>100</v>
      </c>
      <c r="D36">
        <v>18</v>
      </c>
      <c r="E36">
        <v>18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IV36">
        <v>236</v>
      </c>
    </row>
    <row r="37" spans="1:256" x14ac:dyDescent="0.15">
      <c r="A37" s="1">
        <v>45098.574050925927</v>
      </c>
      <c r="B37">
        <v>99.9</v>
      </c>
      <c r="C37">
        <v>99.9</v>
      </c>
      <c r="D37">
        <v>17.100000000000001</v>
      </c>
      <c r="E37">
        <v>17.600000000000001</v>
      </c>
      <c r="F37">
        <v>1</v>
      </c>
      <c r="G37">
        <v>1</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IV37">
        <v>236.5</v>
      </c>
    </row>
    <row r="38" spans="1:256" x14ac:dyDescent="0.15">
      <c r="A38" s="1">
        <v>45098.574074074073</v>
      </c>
      <c r="B38">
        <v>101</v>
      </c>
      <c r="C38">
        <v>101</v>
      </c>
      <c r="D38">
        <v>17.100000000000001</v>
      </c>
      <c r="E38">
        <v>17.100000000000001</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IV38">
        <v>236.2</v>
      </c>
    </row>
    <row r="39" spans="1:256" x14ac:dyDescent="0.15">
      <c r="A39" s="1">
        <v>45098.574097222219</v>
      </c>
      <c r="B39">
        <v>100</v>
      </c>
      <c r="C39">
        <v>99.5</v>
      </c>
      <c r="D39">
        <v>16.100000000000001</v>
      </c>
      <c r="E39">
        <v>16.600000000000001</v>
      </c>
      <c r="F39">
        <v>3.9</v>
      </c>
      <c r="G39">
        <v>3.9</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IV39">
        <v>240</v>
      </c>
    </row>
    <row r="40" spans="1:256" x14ac:dyDescent="0.15">
      <c r="A40" s="1">
        <v>45098.574131944442</v>
      </c>
      <c r="B40">
        <v>101</v>
      </c>
      <c r="C40">
        <v>101</v>
      </c>
      <c r="D40">
        <v>18.600000000000001</v>
      </c>
      <c r="E40">
        <v>19.100000000000001</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IV40">
        <v>239.7</v>
      </c>
    </row>
    <row r="41" spans="1:256" x14ac:dyDescent="0.15">
      <c r="A41" s="1">
        <v>45098.574155092596</v>
      </c>
      <c r="B41">
        <v>59.7</v>
      </c>
      <c r="C41">
        <v>59.7</v>
      </c>
      <c r="D41">
        <v>42.6</v>
      </c>
      <c r="E41">
        <v>42.6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IV41">
        <v>204.6</v>
      </c>
    </row>
    <row r="42" spans="1:256" x14ac:dyDescent="0.15">
      <c r="A42" s="1">
        <v>45098.574178240742</v>
      </c>
      <c r="B42">
        <v>28.5</v>
      </c>
      <c r="C42">
        <v>29</v>
      </c>
      <c r="D42">
        <v>76.7</v>
      </c>
      <c r="E42">
        <v>77.2</v>
      </c>
      <c r="F42">
        <v>0</v>
      </c>
      <c r="G42">
        <v>0.5</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IV42">
        <v>211.89999999999998</v>
      </c>
    </row>
    <row r="43" spans="1:256" x14ac:dyDescent="0.15">
      <c r="A43" s="1">
        <v>45098.574201388888</v>
      </c>
      <c r="B43">
        <v>4.4000000000000004</v>
      </c>
      <c r="C43">
        <v>4.4000000000000004</v>
      </c>
      <c r="D43">
        <v>92.8</v>
      </c>
      <c r="E43">
        <v>92.8</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IV43">
        <v>194.39999999999998</v>
      </c>
    </row>
    <row r="44" spans="1:256" x14ac:dyDescent="0.15">
      <c r="A44" s="1">
        <v>45098.574224537035</v>
      </c>
      <c r="B44">
        <v>55.1</v>
      </c>
      <c r="C44">
        <v>55.1</v>
      </c>
      <c r="D44">
        <v>101</v>
      </c>
      <c r="E44">
        <v>101</v>
      </c>
      <c r="F44">
        <v>6.8</v>
      </c>
      <c r="G44">
        <v>6.3</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IV44">
        <v>325.3</v>
      </c>
    </row>
    <row r="45" spans="1:256" x14ac:dyDescent="0.15">
      <c r="A45" s="1">
        <v>45098.574247685188</v>
      </c>
      <c r="B45">
        <v>99.9</v>
      </c>
      <c r="C45">
        <v>99.4</v>
      </c>
      <c r="D45">
        <v>98.9</v>
      </c>
      <c r="E45">
        <v>98.9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IV45">
        <v>397.1</v>
      </c>
    </row>
    <row r="46" spans="1:256" x14ac:dyDescent="0.15">
      <c r="A46" s="1">
        <v>45098.574259259258</v>
      </c>
      <c r="B46">
        <v>101</v>
      </c>
      <c r="C46">
        <v>101</v>
      </c>
      <c r="D46">
        <v>92.5</v>
      </c>
      <c r="E46">
        <v>92.5</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IV46">
        <v>387</v>
      </c>
    </row>
    <row r="47" spans="1:256" x14ac:dyDescent="0.15">
      <c r="A47" s="1">
        <v>45098.574282407404</v>
      </c>
      <c r="B47">
        <v>99.6</v>
      </c>
      <c r="C47">
        <v>101</v>
      </c>
      <c r="D47">
        <v>67.8</v>
      </c>
      <c r="E47">
        <v>68.3</v>
      </c>
      <c r="F47">
        <v>2</v>
      </c>
      <c r="G47">
        <v>2</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IV47">
        <v>340.7</v>
      </c>
    </row>
    <row r="48" spans="1:256" x14ac:dyDescent="0.15">
      <c r="A48" s="1">
        <v>45098.574305555558</v>
      </c>
      <c r="B48">
        <v>99.9</v>
      </c>
      <c r="C48">
        <v>99.9</v>
      </c>
      <c r="D48">
        <v>53.1</v>
      </c>
      <c r="E48">
        <v>53.1</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IV48">
        <v>306</v>
      </c>
    </row>
    <row r="49" spans="1:256" x14ac:dyDescent="0.15">
      <c r="A49" s="1">
        <v>45098.574328703704</v>
      </c>
      <c r="B49">
        <v>101</v>
      </c>
      <c r="C49">
        <v>101</v>
      </c>
      <c r="D49">
        <v>66.900000000000006</v>
      </c>
      <c r="E49">
        <v>67.3</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IV49">
        <v>336.2</v>
      </c>
    </row>
    <row r="50" spans="1:256" x14ac:dyDescent="0.15">
      <c r="A50" s="1">
        <v>45098.57435185185</v>
      </c>
      <c r="B50">
        <v>101</v>
      </c>
      <c r="C50">
        <v>99.9</v>
      </c>
      <c r="D50">
        <v>53.6</v>
      </c>
      <c r="E50">
        <v>53.6</v>
      </c>
      <c r="F50">
        <v>7.8</v>
      </c>
      <c r="G50">
        <v>8.3000000000000007</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IV50">
        <v>324.20000000000005</v>
      </c>
    </row>
    <row r="51" spans="1:256" x14ac:dyDescent="0.15">
      <c r="A51" s="1">
        <v>45098.574374999997</v>
      </c>
      <c r="B51">
        <v>99.8</v>
      </c>
      <c r="C51">
        <v>101</v>
      </c>
      <c r="D51">
        <v>75.8</v>
      </c>
      <c r="E51">
        <v>75.8</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IV51">
        <v>352.40000000000003</v>
      </c>
    </row>
    <row r="52" spans="1:256" x14ac:dyDescent="0.15">
      <c r="A52" s="1">
        <v>45098.57439814815</v>
      </c>
      <c r="B52">
        <v>99.6</v>
      </c>
      <c r="C52">
        <v>99.6</v>
      </c>
      <c r="D52">
        <v>92.3</v>
      </c>
      <c r="E52">
        <v>92.3</v>
      </c>
      <c r="F52">
        <v>1</v>
      </c>
      <c r="G52">
        <v>1</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IV52">
        <v>385.8</v>
      </c>
    </row>
    <row r="53" spans="1:256" x14ac:dyDescent="0.15">
      <c r="A53" s="1">
        <v>45098.574421296296</v>
      </c>
      <c r="B53">
        <v>101</v>
      </c>
      <c r="C53">
        <v>101</v>
      </c>
      <c r="D53">
        <v>52.8</v>
      </c>
      <c r="E53">
        <v>52.8</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IV53">
        <v>307.60000000000002</v>
      </c>
    </row>
    <row r="54" spans="1:256" x14ac:dyDescent="0.15">
      <c r="A54" s="1">
        <v>45098.574444444443</v>
      </c>
      <c r="B54">
        <v>101</v>
      </c>
      <c r="C54">
        <v>101</v>
      </c>
      <c r="D54">
        <v>53.2</v>
      </c>
      <c r="E54">
        <v>53.7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IV54">
        <v>308.89999999999998</v>
      </c>
    </row>
    <row r="55" spans="1:256" x14ac:dyDescent="0.15">
      <c r="A55" s="1">
        <v>45098.574467592596</v>
      </c>
      <c r="B55">
        <v>99.9</v>
      </c>
      <c r="C55">
        <v>99.9</v>
      </c>
      <c r="D55">
        <v>55.4</v>
      </c>
      <c r="E55">
        <v>55.8</v>
      </c>
      <c r="F55">
        <v>8.3000000000000007</v>
      </c>
      <c r="G55">
        <v>7.8</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IV55">
        <v>327.10000000000002</v>
      </c>
    </row>
    <row r="56" spans="1:256" x14ac:dyDescent="0.15">
      <c r="A56" s="1">
        <v>45098.574490740742</v>
      </c>
      <c r="B56">
        <v>101</v>
      </c>
      <c r="C56">
        <v>101</v>
      </c>
      <c r="D56">
        <v>78.599999999999994</v>
      </c>
      <c r="E56">
        <v>78.099999999999994</v>
      </c>
      <c r="F56">
        <v>0</v>
      </c>
      <c r="G56">
        <v>0.5</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IV56">
        <v>359.20000000000005</v>
      </c>
    </row>
    <row r="57" spans="1:256" x14ac:dyDescent="0.15">
      <c r="A57" s="1">
        <v>45098.574513888889</v>
      </c>
      <c r="B57">
        <v>99.8</v>
      </c>
      <c r="C57">
        <v>99.3</v>
      </c>
      <c r="D57">
        <v>60.5</v>
      </c>
      <c r="E57">
        <v>60.9</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IV57">
        <v>320.5</v>
      </c>
    </row>
    <row r="58" spans="1:256" x14ac:dyDescent="0.15">
      <c r="A58" s="1">
        <v>45098.574537037035</v>
      </c>
      <c r="B58">
        <v>101</v>
      </c>
      <c r="C58">
        <v>101</v>
      </c>
      <c r="D58">
        <v>53.2</v>
      </c>
      <c r="E58">
        <v>53.2</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IV58">
        <v>308.39999999999998</v>
      </c>
    </row>
    <row r="59" spans="1:256" x14ac:dyDescent="0.15">
      <c r="A59" s="1">
        <v>45098.574560185189</v>
      </c>
      <c r="B59">
        <v>99.9</v>
      </c>
      <c r="C59">
        <v>99.9</v>
      </c>
      <c r="D59">
        <v>51.7</v>
      </c>
      <c r="E59">
        <v>51.7</v>
      </c>
      <c r="F59">
        <v>14.6</v>
      </c>
      <c r="G59">
        <v>14.6</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IV59">
        <v>332.40000000000003</v>
      </c>
    </row>
    <row r="60" spans="1:256" x14ac:dyDescent="0.15">
      <c r="A60" s="1">
        <v>45098.574594907404</v>
      </c>
      <c r="B60">
        <v>101</v>
      </c>
      <c r="C60">
        <v>99.8</v>
      </c>
      <c r="D60">
        <v>53.8</v>
      </c>
      <c r="E60">
        <v>53.8</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IV60">
        <v>308.40000000000003</v>
      </c>
    </row>
    <row r="61" spans="1:256" x14ac:dyDescent="0.15">
      <c r="A61" s="1">
        <v>45098.574618055558</v>
      </c>
      <c r="B61">
        <v>99.7</v>
      </c>
      <c r="C61">
        <v>101</v>
      </c>
      <c r="D61">
        <v>52.3</v>
      </c>
      <c r="E61">
        <v>52.8</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IV61">
        <v>305.8</v>
      </c>
    </row>
    <row r="62" spans="1:256" x14ac:dyDescent="0.15">
      <c r="A62" s="1">
        <v>45098.574641203704</v>
      </c>
      <c r="B62">
        <v>101</v>
      </c>
      <c r="C62">
        <v>101</v>
      </c>
      <c r="D62">
        <v>54.6</v>
      </c>
      <c r="E62">
        <v>55.1</v>
      </c>
      <c r="F62">
        <v>14.6</v>
      </c>
      <c r="G62">
        <v>14.1</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IV62">
        <v>340.40000000000009</v>
      </c>
    </row>
    <row r="63" spans="1:256" x14ac:dyDescent="0.15">
      <c r="A63" s="1">
        <v>45098.574664351851</v>
      </c>
      <c r="B63">
        <v>96.1</v>
      </c>
      <c r="C63">
        <v>96.1</v>
      </c>
      <c r="D63">
        <v>73.2</v>
      </c>
      <c r="E63">
        <v>73.2</v>
      </c>
      <c r="F63">
        <v>0</v>
      </c>
      <c r="G63">
        <v>0.5</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IV63">
        <v>339.09999999999997</v>
      </c>
    </row>
    <row r="64" spans="1:256" x14ac:dyDescent="0.15">
      <c r="A64" s="1">
        <v>45098.574687499997</v>
      </c>
      <c r="B64">
        <v>90.4</v>
      </c>
      <c r="C64">
        <v>90.4</v>
      </c>
      <c r="D64">
        <v>84.6</v>
      </c>
      <c r="E64">
        <v>85.1</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IV64">
        <v>350.5</v>
      </c>
    </row>
    <row r="65" spans="1:256" x14ac:dyDescent="0.15">
      <c r="A65" s="1">
        <v>45098.57471064815</v>
      </c>
      <c r="B65">
        <v>62.3</v>
      </c>
      <c r="C65">
        <v>62.3</v>
      </c>
      <c r="D65">
        <v>65.3</v>
      </c>
      <c r="E65">
        <v>65.3</v>
      </c>
      <c r="F65">
        <v>7.4</v>
      </c>
      <c r="G65">
        <v>6.9</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IV65">
        <v>269.49999999999994</v>
      </c>
    </row>
    <row r="66" spans="1:256" x14ac:dyDescent="0.15">
      <c r="A66" s="1">
        <v>45098.57472222222</v>
      </c>
      <c r="B66">
        <v>0</v>
      </c>
      <c r="C66">
        <v>0</v>
      </c>
      <c r="D66">
        <v>101</v>
      </c>
      <c r="E66">
        <v>101</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IV66">
        <v>202</v>
      </c>
    </row>
    <row r="67" spans="1:256" x14ac:dyDescent="0.15">
      <c r="A67" s="1">
        <v>45098.574745370373</v>
      </c>
      <c r="B67">
        <v>0</v>
      </c>
      <c r="C67">
        <v>0</v>
      </c>
      <c r="D67">
        <v>94.6</v>
      </c>
      <c r="E67">
        <v>94.6</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IV67">
        <v>189.2</v>
      </c>
    </row>
    <row r="68" spans="1:256" x14ac:dyDescent="0.15">
      <c r="A68" s="1">
        <v>45098.57476851852</v>
      </c>
      <c r="B68">
        <v>0</v>
      </c>
      <c r="C68">
        <v>0</v>
      </c>
      <c r="D68">
        <v>98.2</v>
      </c>
      <c r="E68">
        <v>98.2</v>
      </c>
      <c r="F68">
        <v>3.9</v>
      </c>
      <c r="G68">
        <v>3.9</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IV68">
        <v>204.20000000000002</v>
      </c>
    </row>
    <row r="69" spans="1:256" x14ac:dyDescent="0.15">
      <c r="A69" s="1">
        <v>45098.574791666666</v>
      </c>
      <c r="B69">
        <v>0</v>
      </c>
      <c r="C69">
        <v>0</v>
      </c>
      <c r="D69">
        <v>97.5</v>
      </c>
      <c r="E69">
        <v>98</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IV69">
        <v>195.5</v>
      </c>
    </row>
    <row r="70" spans="1:256" x14ac:dyDescent="0.15">
      <c r="A70" s="1">
        <v>45098.574814814812</v>
      </c>
      <c r="B70">
        <v>0</v>
      </c>
      <c r="C70">
        <v>0</v>
      </c>
      <c r="D70">
        <v>94.3</v>
      </c>
      <c r="E70">
        <v>93.8</v>
      </c>
      <c r="F70">
        <v>14.7</v>
      </c>
      <c r="G70">
        <v>14.7</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IV70">
        <v>217.49999999999997</v>
      </c>
    </row>
    <row r="71" spans="1:256" x14ac:dyDescent="0.15">
      <c r="A71" s="1">
        <v>45098.574837962966</v>
      </c>
      <c r="B71">
        <v>0</v>
      </c>
      <c r="C71">
        <v>0</v>
      </c>
      <c r="D71">
        <v>93.3</v>
      </c>
      <c r="E71">
        <v>93.3</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IV71">
        <v>186.6</v>
      </c>
    </row>
    <row r="72" spans="1:256" x14ac:dyDescent="0.15">
      <c r="A72" s="1">
        <v>45098.574861111112</v>
      </c>
      <c r="B72">
        <v>0</v>
      </c>
      <c r="C72">
        <v>0</v>
      </c>
      <c r="D72">
        <v>101</v>
      </c>
      <c r="E72">
        <v>101</v>
      </c>
      <c r="F72">
        <v>0.5</v>
      </c>
      <c r="G72">
        <v>1</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IV72">
        <v>203.5</v>
      </c>
    </row>
    <row r="73" spans="1:256" x14ac:dyDescent="0.15">
      <c r="A73" s="1">
        <v>45098.574884259258</v>
      </c>
      <c r="B73">
        <v>69.2</v>
      </c>
      <c r="C73">
        <v>69.2</v>
      </c>
      <c r="D73">
        <v>99.7</v>
      </c>
      <c r="E73">
        <v>99.7</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IV73">
        <v>337.8</v>
      </c>
    </row>
    <row r="74" spans="1:256" x14ac:dyDescent="0.15">
      <c r="A74" s="1">
        <v>45098.574907407405</v>
      </c>
      <c r="B74">
        <v>83.1</v>
      </c>
      <c r="C74">
        <v>83.1</v>
      </c>
      <c r="D74">
        <v>96.2</v>
      </c>
      <c r="E74">
        <v>96.2</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IV74">
        <v>358.59999999999997</v>
      </c>
    </row>
    <row r="75" spans="1:256" x14ac:dyDescent="0.15">
      <c r="A75" s="1">
        <v>45098.574930555558</v>
      </c>
      <c r="B75">
        <v>61.8</v>
      </c>
      <c r="C75">
        <v>61.3</v>
      </c>
      <c r="D75">
        <v>101</v>
      </c>
      <c r="E75">
        <v>101</v>
      </c>
      <c r="F75">
        <v>7.8</v>
      </c>
      <c r="G75">
        <v>7.3</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IV75">
        <v>340.20000000000005</v>
      </c>
    </row>
    <row r="76" spans="1:256" x14ac:dyDescent="0.15">
      <c r="A76" s="1">
        <v>45098.574953703705</v>
      </c>
      <c r="B76">
        <v>90.7</v>
      </c>
      <c r="C76">
        <v>91.1</v>
      </c>
      <c r="D76">
        <v>90.7</v>
      </c>
      <c r="E76">
        <v>91.1</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IV76">
        <v>363.6</v>
      </c>
    </row>
    <row r="77" spans="1:256" x14ac:dyDescent="0.15">
      <c r="A77" s="1">
        <v>45098.574976851851</v>
      </c>
      <c r="B77">
        <v>101</v>
      </c>
      <c r="C77">
        <v>99.9</v>
      </c>
      <c r="D77">
        <v>96</v>
      </c>
      <c r="E77">
        <v>95.5</v>
      </c>
      <c r="F77">
        <v>14.6</v>
      </c>
      <c r="G77">
        <v>14.6</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IV77">
        <v>421.6</v>
      </c>
    </row>
    <row r="78" spans="1:256" x14ac:dyDescent="0.15">
      <c r="A78" s="1">
        <v>45098.575011574074</v>
      </c>
      <c r="B78">
        <v>99.6</v>
      </c>
      <c r="C78">
        <v>101</v>
      </c>
      <c r="D78">
        <v>73.7</v>
      </c>
      <c r="E78">
        <v>73.7</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IV78">
        <v>348</v>
      </c>
    </row>
    <row r="79" spans="1:256" x14ac:dyDescent="0.15">
      <c r="A79" s="1">
        <v>45098.57503472222</v>
      </c>
      <c r="B79">
        <v>99.8</v>
      </c>
      <c r="C79">
        <v>99.8</v>
      </c>
      <c r="D79">
        <v>61.6</v>
      </c>
      <c r="E79">
        <v>62.1</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IV79">
        <v>323.3</v>
      </c>
    </row>
    <row r="80" spans="1:256" x14ac:dyDescent="0.15">
      <c r="A80" s="1">
        <v>45098.575057870374</v>
      </c>
      <c r="B80">
        <v>101</v>
      </c>
      <c r="C80">
        <v>101</v>
      </c>
      <c r="D80">
        <v>55.2</v>
      </c>
      <c r="E80">
        <v>54.7</v>
      </c>
      <c r="F80">
        <v>0.5</v>
      </c>
      <c r="G80">
        <v>0.5</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IV80">
        <v>312.89999999999998</v>
      </c>
    </row>
    <row r="81" spans="1:256" x14ac:dyDescent="0.15">
      <c r="A81" s="1">
        <v>45098.57508101852</v>
      </c>
      <c r="B81">
        <v>100</v>
      </c>
      <c r="C81">
        <v>100</v>
      </c>
      <c r="D81">
        <v>78</v>
      </c>
      <c r="E81">
        <v>78.5</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IV81">
        <v>356.5</v>
      </c>
    </row>
    <row r="82" spans="1:256" x14ac:dyDescent="0.15">
      <c r="A82" s="1">
        <v>45098.575104166666</v>
      </c>
      <c r="B82">
        <v>101</v>
      </c>
      <c r="C82">
        <v>101</v>
      </c>
      <c r="D82">
        <v>56.6</v>
      </c>
      <c r="E82">
        <v>57.1</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IV82">
        <v>315.70000000000005</v>
      </c>
    </row>
    <row r="83" spans="1:256" x14ac:dyDescent="0.15">
      <c r="A83" s="1">
        <v>45098.575127314813</v>
      </c>
      <c r="B83">
        <v>101</v>
      </c>
      <c r="C83">
        <v>101</v>
      </c>
      <c r="D83">
        <v>54.2</v>
      </c>
      <c r="E83">
        <v>54.2</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IV83">
        <v>310.39999999999998</v>
      </c>
    </row>
    <row r="84" spans="1:256" x14ac:dyDescent="0.15">
      <c r="A84" s="1">
        <v>45098.575138888889</v>
      </c>
      <c r="B84">
        <v>101</v>
      </c>
      <c r="C84">
        <v>99.1</v>
      </c>
      <c r="D84">
        <v>56.2</v>
      </c>
      <c r="E84">
        <v>56.2</v>
      </c>
      <c r="F84">
        <v>1</v>
      </c>
      <c r="G84">
        <v>1</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IV84">
        <v>314.5</v>
      </c>
    </row>
    <row r="85" spans="1:256" x14ac:dyDescent="0.15">
      <c r="A85" s="1">
        <v>45098.575162037036</v>
      </c>
      <c r="B85">
        <v>101</v>
      </c>
      <c r="C85">
        <v>101</v>
      </c>
      <c r="D85">
        <v>54.7</v>
      </c>
      <c r="E85">
        <v>54.7</v>
      </c>
      <c r="F85">
        <v>14.2</v>
      </c>
      <c r="G85">
        <v>14.2</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IV85">
        <v>339.79999999999995</v>
      </c>
    </row>
    <row r="86" spans="1:256" x14ac:dyDescent="0.15">
      <c r="A86" s="1">
        <v>45098.575185185182</v>
      </c>
      <c r="B86">
        <v>99.9</v>
      </c>
      <c r="C86">
        <v>99.9</v>
      </c>
      <c r="D86">
        <v>55</v>
      </c>
      <c r="E86">
        <v>55</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IV86">
        <v>309.8</v>
      </c>
    </row>
    <row r="87" spans="1:256" x14ac:dyDescent="0.15">
      <c r="A87" s="1">
        <v>45098.575208333335</v>
      </c>
      <c r="B87">
        <v>99.9</v>
      </c>
      <c r="C87">
        <v>101</v>
      </c>
      <c r="D87">
        <v>56.5</v>
      </c>
      <c r="E87">
        <v>56.5</v>
      </c>
      <c r="F87">
        <v>16.600000000000001</v>
      </c>
      <c r="G87">
        <v>17.100000000000001</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IV87">
        <v>347.6</v>
      </c>
    </row>
    <row r="88" spans="1:256" x14ac:dyDescent="0.15">
      <c r="A88" s="1">
        <v>45098.575231481482</v>
      </c>
      <c r="B88">
        <v>99.9</v>
      </c>
      <c r="C88">
        <v>99.9</v>
      </c>
      <c r="D88">
        <v>56.5</v>
      </c>
      <c r="E88">
        <v>57</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IV88">
        <v>313.3</v>
      </c>
    </row>
    <row r="89" spans="1:256" x14ac:dyDescent="0.15">
      <c r="A89" s="1">
        <v>45098.575254629628</v>
      </c>
      <c r="B89">
        <v>99.9</v>
      </c>
      <c r="C89">
        <v>99.9</v>
      </c>
      <c r="D89">
        <v>58</v>
      </c>
      <c r="E89">
        <v>58.5</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IV89">
        <v>316.3</v>
      </c>
    </row>
    <row r="90" spans="1:256" x14ac:dyDescent="0.15">
      <c r="A90" s="1">
        <v>45098.575277777774</v>
      </c>
      <c r="B90">
        <v>101</v>
      </c>
      <c r="C90">
        <v>99.7</v>
      </c>
      <c r="D90">
        <v>60.6</v>
      </c>
      <c r="E90">
        <v>60.6</v>
      </c>
      <c r="F90">
        <v>0.5</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IV90">
        <v>322.40000000000003</v>
      </c>
    </row>
    <row r="91" spans="1:256" x14ac:dyDescent="0.15">
      <c r="A91" s="1">
        <v>45098.575300925928</v>
      </c>
      <c r="B91">
        <v>101</v>
      </c>
      <c r="C91">
        <v>101</v>
      </c>
      <c r="D91">
        <v>55.6</v>
      </c>
      <c r="E91">
        <v>56.1</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IV91">
        <v>313.70000000000005</v>
      </c>
    </row>
    <row r="92" spans="1:256" x14ac:dyDescent="0.15">
      <c r="A92" s="1">
        <v>45098.575324074074</v>
      </c>
      <c r="B92">
        <v>101</v>
      </c>
      <c r="C92">
        <v>99.6</v>
      </c>
      <c r="D92">
        <v>66.900000000000006</v>
      </c>
      <c r="E92">
        <v>67.400000000000006</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IV92">
        <v>334.9</v>
      </c>
    </row>
    <row r="93" spans="1:256" x14ac:dyDescent="0.15">
      <c r="A93" s="1">
        <v>45098.57534722222</v>
      </c>
      <c r="B93">
        <v>99.9</v>
      </c>
      <c r="C93">
        <v>101</v>
      </c>
      <c r="D93">
        <v>72</v>
      </c>
      <c r="E93">
        <v>72</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IV93">
        <v>344.9</v>
      </c>
    </row>
    <row r="94" spans="1:256" x14ac:dyDescent="0.15">
      <c r="A94" s="1">
        <v>45098.575370370374</v>
      </c>
      <c r="B94">
        <v>101</v>
      </c>
      <c r="C94">
        <v>99.5</v>
      </c>
      <c r="D94">
        <v>79</v>
      </c>
      <c r="E94">
        <v>79</v>
      </c>
      <c r="F94">
        <v>17.100000000000001</v>
      </c>
      <c r="G94">
        <v>17.100000000000001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IV94">
        <v>392.70000000000005</v>
      </c>
    </row>
    <row r="95" spans="1:256" x14ac:dyDescent="0.15">
      <c r="A95" s="1">
        <v>45098.57539351852</v>
      </c>
      <c r="B95">
        <v>99.7</v>
      </c>
      <c r="C95">
        <v>101</v>
      </c>
      <c r="D95">
        <v>56.7</v>
      </c>
      <c r="E95">
        <v>57.2</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IV95">
        <v>314.59999999999997</v>
      </c>
    </row>
    <row r="96" spans="1:256" x14ac:dyDescent="0.15">
      <c r="A96" s="1">
        <v>45098.575416666667</v>
      </c>
      <c r="B96">
        <v>101</v>
      </c>
      <c r="C96">
        <v>99.8</v>
      </c>
      <c r="D96">
        <v>54.3</v>
      </c>
      <c r="E96">
        <v>54.3</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IV96">
        <v>309.40000000000003</v>
      </c>
    </row>
    <row r="97" spans="1:256" x14ac:dyDescent="0.15">
      <c r="A97" s="1">
        <v>45098.575439814813</v>
      </c>
      <c r="B97">
        <v>100</v>
      </c>
      <c r="C97">
        <v>100</v>
      </c>
      <c r="D97">
        <v>42.9</v>
      </c>
      <c r="E97">
        <v>43.4</v>
      </c>
      <c r="F97">
        <v>0</v>
      </c>
      <c r="G97">
        <v>0.5</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IV97">
        <v>286.8</v>
      </c>
    </row>
    <row r="98" spans="1:256" x14ac:dyDescent="0.15">
      <c r="A98" s="1">
        <v>45098.575474537036</v>
      </c>
      <c r="B98">
        <v>99.9</v>
      </c>
      <c r="C98">
        <v>101</v>
      </c>
      <c r="D98">
        <v>21.4</v>
      </c>
      <c r="E98">
        <v>21.4</v>
      </c>
      <c r="F98">
        <v>9.3000000000000007</v>
      </c>
      <c r="G98">
        <v>8.8000000000000007</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IV98">
        <v>261.8</v>
      </c>
    </row>
    <row r="99" spans="1:256" x14ac:dyDescent="0.15">
      <c r="A99" s="1">
        <v>45098.575497685182</v>
      </c>
      <c r="B99">
        <v>99.9</v>
      </c>
      <c r="C99">
        <v>99.9</v>
      </c>
      <c r="D99">
        <v>20.5</v>
      </c>
      <c r="E99">
        <v>20.9</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IV99">
        <v>241.20000000000002</v>
      </c>
    </row>
    <row r="100" spans="1:256" x14ac:dyDescent="0.15">
      <c r="A100" s="1">
        <v>45098.575520833336</v>
      </c>
      <c r="B100">
        <v>101</v>
      </c>
      <c r="C100">
        <v>101</v>
      </c>
      <c r="D100">
        <v>20.5</v>
      </c>
      <c r="E100">
        <v>20.5</v>
      </c>
      <c r="F100">
        <v>0</v>
      </c>
      <c r="G100">
        <v>0.5</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IV100">
        <v>243.5</v>
      </c>
    </row>
    <row r="101" spans="1:256" x14ac:dyDescent="0.15">
      <c r="A101" s="1">
        <v>45098.575543981482</v>
      </c>
      <c r="B101">
        <v>51.7</v>
      </c>
      <c r="C101">
        <v>51.7</v>
      </c>
      <c r="D101">
        <v>81.900000000000006</v>
      </c>
      <c r="E101">
        <v>81.900000000000006</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IV101">
        <v>267.20000000000005</v>
      </c>
    </row>
    <row r="102" spans="1:256" x14ac:dyDescent="0.15">
      <c r="A102" s="1">
        <v>45098.575567129628</v>
      </c>
      <c r="B102">
        <v>0</v>
      </c>
      <c r="C102">
        <v>0</v>
      </c>
      <c r="D102">
        <v>97.1</v>
      </c>
      <c r="E102">
        <v>97.1</v>
      </c>
      <c r="F102">
        <v>2</v>
      </c>
      <c r="G102">
        <v>2</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IV102">
        <v>198.2</v>
      </c>
    </row>
    <row r="103" spans="1:256" x14ac:dyDescent="0.15">
      <c r="A103" s="1">
        <v>45098.575590277775</v>
      </c>
      <c r="B103">
        <v>0</v>
      </c>
      <c r="C103">
        <v>0</v>
      </c>
      <c r="D103">
        <v>90.4</v>
      </c>
      <c r="E103">
        <v>90.4</v>
      </c>
      <c r="F103">
        <v>14.2</v>
      </c>
      <c r="G103">
        <v>13.8</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IV103">
        <v>208.8</v>
      </c>
    </row>
    <row r="104" spans="1:256" x14ac:dyDescent="0.15">
      <c r="A104" s="1">
        <v>45098.575601851851</v>
      </c>
      <c r="B104">
        <v>0</v>
      </c>
      <c r="C104">
        <v>0</v>
      </c>
      <c r="D104">
        <v>94.8</v>
      </c>
      <c r="E104">
        <v>94.8</v>
      </c>
      <c r="F104">
        <v>1.9</v>
      </c>
      <c r="G104">
        <v>1.9</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IV104">
        <v>193.4</v>
      </c>
    </row>
    <row r="105" spans="1:256" x14ac:dyDescent="0.15">
      <c r="A105" s="1">
        <v>45098.575624999998</v>
      </c>
      <c r="B105">
        <v>0</v>
      </c>
      <c r="C105">
        <v>0</v>
      </c>
      <c r="D105">
        <v>91.6</v>
      </c>
      <c r="E105">
        <v>91.6</v>
      </c>
      <c r="F105">
        <v>2.9</v>
      </c>
      <c r="G105">
        <v>2.9</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IV105">
        <v>189</v>
      </c>
    </row>
    <row r="106" spans="1:256" x14ac:dyDescent="0.15">
      <c r="A106" s="1">
        <v>45098.575648148151</v>
      </c>
      <c r="B106">
        <v>0</v>
      </c>
      <c r="C106">
        <v>0</v>
      </c>
      <c r="D106">
        <v>94.1</v>
      </c>
      <c r="E106">
        <v>94.1</v>
      </c>
      <c r="F106">
        <v>9.8000000000000007</v>
      </c>
      <c r="G106">
        <v>9.8000000000000007</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IV106">
        <v>207.8</v>
      </c>
    </row>
    <row r="107" spans="1:256" x14ac:dyDescent="0.15">
      <c r="A107" s="1">
        <v>45098.575671296298</v>
      </c>
      <c r="B107">
        <v>0</v>
      </c>
      <c r="C107">
        <v>0</v>
      </c>
      <c r="D107">
        <v>95.3</v>
      </c>
      <c r="E107">
        <v>95.3</v>
      </c>
      <c r="F107">
        <v>2</v>
      </c>
      <c r="G107">
        <v>2</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IV107">
        <v>194.6</v>
      </c>
    </row>
    <row r="108" spans="1:256" x14ac:dyDescent="0.15">
      <c r="A108" s="1">
        <v>45098.575694444444</v>
      </c>
      <c r="B108">
        <v>0</v>
      </c>
      <c r="C108">
        <v>0</v>
      </c>
      <c r="D108">
        <v>89.4</v>
      </c>
      <c r="E108">
        <v>89.4</v>
      </c>
      <c r="F108">
        <v>1.5</v>
      </c>
      <c r="G108">
        <v>1.5</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IV108">
        <v>181.8</v>
      </c>
    </row>
    <row r="109" spans="1:256" x14ac:dyDescent="0.15">
      <c r="A109" s="1">
        <v>45098.57571759259</v>
      </c>
      <c r="B109">
        <v>0</v>
      </c>
      <c r="C109">
        <v>0</v>
      </c>
      <c r="D109">
        <v>93.8</v>
      </c>
      <c r="E109">
        <v>93.8</v>
      </c>
      <c r="F109">
        <v>18.399999999999999</v>
      </c>
      <c r="G109">
        <v>18.899999999999999</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IV109">
        <v>224.9</v>
      </c>
    </row>
    <row r="110" spans="1:256" x14ac:dyDescent="0.15">
      <c r="A110" s="1">
        <v>45098.575740740744</v>
      </c>
      <c r="B110">
        <v>0</v>
      </c>
      <c r="C110">
        <v>0</v>
      </c>
      <c r="D110">
        <v>101</v>
      </c>
      <c r="E110">
        <v>101</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IV110">
        <v>202</v>
      </c>
    </row>
    <row r="111" spans="1:256" x14ac:dyDescent="0.15">
      <c r="A111" s="1">
        <v>45098.575775462959</v>
      </c>
      <c r="B111">
        <v>0</v>
      </c>
      <c r="C111">
        <v>0</v>
      </c>
      <c r="D111">
        <v>83.5</v>
      </c>
      <c r="E111">
        <v>83.5</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IV111">
        <v>167</v>
      </c>
    </row>
    <row r="112" spans="1:256" x14ac:dyDescent="0.15">
      <c r="A112" s="1">
        <v>45098.575787037036</v>
      </c>
      <c r="B112">
        <v>0</v>
      </c>
      <c r="C112">
        <v>0</v>
      </c>
      <c r="D112">
        <v>80</v>
      </c>
      <c r="E112">
        <v>80</v>
      </c>
      <c r="F112">
        <v>24.8</v>
      </c>
      <c r="G112">
        <v>24</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IV112">
        <v>208.8</v>
      </c>
    </row>
    <row r="113" spans="1:256" x14ac:dyDescent="0.15">
      <c r="A113" s="1">
        <v>45098.575810185182</v>
      </c>
      <c r="B113">
        <v>0</v>
      </c>
      <c r="C113">
        <v>0</v>
      </c>
      <c r="D113">
        <v>101</v>
      </c>
      <c r="E113">
        <v>101</v>
      </c>
      <c r="F113">
        <v>13.8</v>
      </c>
      <c r="G113">
        <v>13.8</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IV113">
        <v>229.60000000000002</v>
      </c>
    </row>
    <row r="114" spans="1:256" x14ac:dyDescent="0.15">
      <c r="A114" s="1">
        <v>45098.575833333336</v>
      </c>
      <c r="B114">
        <v>0.8</v>
      </c>
      <c r="C114">
        <v>0.4</v>
      </c>
      <c r="D114">
        <v>81.7</v>
      </c>
      <c r="E114">
        <v>81.7</v>
      </c>
      <c r="F114">
        <v>0.8</v>
      </c>
      <c r="G114">
        <v>0.8</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IV114">
        <v>166.20000000000005</v>
      </c>
    </row>
    <row r="115" spans="1:256" x14ac:dyDescent="0.15">
      <c r="A115" s="1">
        <v>45098.575856481482</v>
      </c>
      <c r="B115">
        <v>0</v>
      </c>
      <c r="C115">
        <v>0</v>
      </c>
      <c r="D115">
        <v>91.4</v>
      </c>
      <c r="E115">
        <v>91.4</v>
      </c>
      <c r="F115">
        <v>1</v>
      </c>
      <c r="G115">
        <v>1</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IV115">
        <v>184.8</v>
      </c>
    </row>
    <row r="116" spans="1:256" x14ac:dyDescent="0.15">
      <c r="A116" s="1">
        <v>45098.575879629629</v>
      </c>
      <c r="B116">
        <v>0</v>
      </c>
      <c r="C116">
        <v>0</v>
      </c>
      <c r="D116">
        <v>90.3</v>
      </c>
      <c r="E116">
        <v>90.3</v>
      </c>
      <c r="F116">
        <v>8.8000000000000007</v>
      </c>
      <c r="G116">
        <v>8.8000000000000007</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IV116">
        <v>198.20000000000002</v>
      </c>
    </row>
    <row r="117" spans="1:256" x14ac:dyDescent="0.15">
      <c r="A117" s="1">
        <v>45098.575902777775</v>
      </c>
      <c r="B117">
        <v>0</v>
      </c>
      <c r="C117">
        <v>0</v>
      </c>
      <c r="D117">
        <v>93.4</v>
      </c>
      <c r="E117">
        <v>93.9</v>
      </c>
      <c r="F117">
        <v>1.5</v>
      </c>
      <c r="G117">
        <v>1.5</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IV117">
        <v>190.3</v>
      </c>
    </row>
    <row r="118" spans="1:256" x14ac:dyDescent="0.15">
      <c r="A118" s="1">
        <v>45098.575937499998</v>
      </c>
      <c r="B118">
        <v>0</v>
      </c>
      <c r="C118">
        <v>0</v>
      </c>
      <c r="D118">
        <v>90.7</v>
      </c>
      <c r="E118">
        <v>90.2</v>
      </c>
      <c r="F118">
        <v>15.2</v>
      </c>
      <c r="G118">
        <v>15.2</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IV118">
        <v>211.29999999999998</v>
      </c>
    </row>
    <row r="119" spans="1:256" x14ac:dyDescent="0.15">
      <c r="A119" s="1">
        <v>45098.575960648152</v>
      </c>
      <c r="B119">
        <v>0</v>
      </c>
      <c r="C119">
        <v>0</v>
      </c>
      <c r="D119">
        <v>96.7</v>
      </c>
      <c r="E119">
        <v>96.7</v>
      </c>
      <c r="F119">
        <v>1</v>
      </c>
      <c r="G119">
        <v>1.5</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IV119">
        <v>195.9</v>
      </c>
    </row>
    <row r="120" spans="1:256" x14ac:dyDescent="0.15">
      <c r="A120" s="1">
        <v>45098.575983796298</v>
      </c>
      <c r="B120">
        <v>36.299999999999997</v>
      </c>
      <c r="C120">
        <v>36.299999999999997</v>
      </c>
      <c r="D120">
        <v>93.8</v>
      </c>
      <c r="E120">
        <v>93.8</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IV120">
        <v>260.2</v>
      </c>
    </row>
    <row r="121" spans="1:256" x14ac:dyDescent="0.15">
      <c r="A121" s="1">
        <v>45098.576006944444</v>
      </c>
      <c r="B121">
        <v>91.9</v>
      </c>
      <c r="C121">
        <v>92.3</v>
      </c>
      <c r="D121">
        <v>89.4</v>
      </c>
      <c r="E121">
        <v>89.4</v>
      </c>
      <c r="F121">
        <v>1</v>
      </c>
      <c r="G121">
        <v>0.5</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IV121">
        <v>364.5</v>
      </c>
    </row>
    <row r="123" spans="1:256" x14ac:dyDescent="0.15">
      <c r="A123" t="s">
        <v>1686</v>
      </c>
      <c r="B123" s="9">
        <f>AVERAGE(B2:B121)</f>
        <v>74.251666666666637</v>
      </c>
      <c r="C123" s="9">
        <f>AVERAGE(C2:C121)</f>
        <v>74.237499999999969</v>
      </c>
      <c r="D123" s="9">
        <f>AVERAGE(D2:D121)</f>
        <v>57.794166666666648</v>
      </c>
      <c r="E123" s="9">
        <f>AVERAGE(E2:E121)</f>
        <v>58.017499999999977</v>
      </c>
      <c r="F123" s="9">
        <f>AVERAGE(F2:F121)</f>
        <v>4.323333333333335</v>
      </c>
      <c r="G123" s="9">
        <f>AVERAGE(G2:G121)</f>
        <v>4.3208333333333346</v>
      </c>
      <c r="H123" s="9">
        <f>AVERAGE(H2:H121)</f>
        <v>0</v>
      </c>
      <c r="I123" s="9">
        <f>AVERAGE(I2:I121)</f>
        <v>0</v>
      </c>
      <c r="J123" s="9">
        <f>AVERAGE(J2:J121)</f>
        <v>0</v>
      </c>
      <c r="K123" s="9">
        <f>AVERAGE(K2:K121)</f>
        <v>0</v>
      </c>
      <c r="L123" s="9">
        <f>AVERAGE(L2:L121)</f>
        <v>0</v>
      </c>
      <c r="M123" s="9">
        <f>AVERAGE(M2:M121)</f>
        <v>0</v>
      </c>
      <c r="N123" s="9">
        <f>AVERAGE(N2:N121)</f>
        <v>0</v>
      </c>
      <c r="O123" s="9">
        <f>AVERAGE(O2:O121)</f>
        <v>0</v>
      </c>
      <c r="P123" s="9">
        <f>AVERAGE(P2:P121)</f>
        <v>0</v>
      </c>
      <c r="Q123" s="9">
        <f>AVERAGE(Q2:Q121)</f>
        <v>0</v>
      </c>
      <c r="R123" s="9">
        <f>AVERAGE(R2:R121)</f>
        <v>0</v>
      </c>
      <c r="S123" s="9">
        <f>AVERAGE(S2:S121)</f>
        <v>0</v>
      </c>
      <c r="T123" s="9">
        <f>AVERAGE(T2:T121)</f>
        <v>0</v>
      </c>
      <c r="U123" s="9">
        <f>AVERAGE(U2:U121)</f>
        <v>0</v>
      </c>
      <c r="V123" s="9">
        <f>AVERAGE(V2:V121)</f>
        <v>0</v>
      </c>
      <c r="W123" s="9">
        <f>AVERAGE(W2:W121)</f>
        <v>0</v>
      </c>
      <c r="X123" s="9">
        <f>AVERAGE(X2:X121)</f>
        <v>0</v>
      </c>
      <c r="Y123" s="9">
        <f>AVERAGE(Y2:Y121)</f>
        <v>0</v>
      </c>
      <c r="Z123" s="9">
        <f>AVERAGE(Z2:Z121)</f>
        <v>0</v>
      </c>
      <c r="AA123" s="9">
        <f>AVERAGE(AA2:AA121)</f>
        <v>0</v>
      </c>
      <c r="AB123" s="9">
        <f>AVERAGE(AB2:AB121)</f>
        <v>0</v>
      </c>
      <c r="AC123" s="9">
        <f>AVERAGE(AC2:AC121)</f>
        <v>0</v>
      </c>
      <c r="AD123" s="9">
        <f>AVERAGE(AD2:AD121)</f>
        <v>0</v>
      </c>
      <c r="AE123" s="9">
        <f>AVERAGE(AE2:AE121)</f>
        <v>0</v>
      </c>
      <c r="AF123" s="9">
        <f>AVERAGE(AF2:AF121)</f>
        <v>0</v>
      </c>
      <c r="AG123" s="9">
        <f>AVERAGE(AG2:AG121)</f>
        <v>0</v>
      </c>
      <c r="AH123" s="9">
        <f>AVERAGE(AH2:AH121)</f>
        <v>0</v>
      </c>
      <c r="AI123" s="9">
        <f>AVERAGE(AI2:AI121)</f>
        <v>0</v>
      </c>
    </row>
    <row r="124" spans="1:256" x14ac:dyDescent="0.15">
      <c r="A124" t="s">
        <v>1687</v>
      </c>
      <c r="B124" s="9">
        <f>IF(B123=0,0,MAX(SUMPRODUCT(B2:B121,B2:B121)/SUM(B2:B121)-B123,0))</f>
        <v>22.810848203931144</v>
      </c>
      <c r="C124" s="9">
        <f>IF(C123=0,0,MAX(SUMPRODUCT(C2:C121,C2:C121)/SUM(C2:C121)-C123,0))</f>
        <v>22.812002160857702</v>
      </c>
      <c r="D124" s="9">
        <f>IF(D123=0,0,MAX(SUMPRODUCT(D2:D121,D2:D121)/SUM(D2:D121)-D123,0))</f>
        <v>15.980367960530465</v>
      </c>
      <c r="E124" s="9">
        <f>IF(E123=0,0,MAX(SUMPRODUCT(E2:E121,E2:E121)/SUM(E2:E121)-E123,0))</f>
        <v>15.727934567156517</v>
      </c>
      <c r="F124" s="9">
        <f>IF(F123=0,0,MAX(SUMPRODUCT(F2:F121,F2:F121)/SUM(F2:F121)-F123,0))</f>
        <v>11.681099974299663</v>
      </c>
      <c r="G124" s="9">
        <f>IF(G123=0,0,MAX(SUMPRODUCT(G2:G121,G2:G121)/SUM(G2:G121)-G123,0))</f>
        <v>11.481423175827699</v>
      </c>
      <c r="H124" s="9">
        <f>IF(H123=0,0,MAX(SUMPRODUCT(H2:H121,H2:H121)/SUM(H2:H121)-H123,0))</f>
        <v>0</v>
      </c>
      <c r="I124" s="9">
        <f>IF(I123=0,0,MAX(SUMPRODUCT(I2:I121,I2:I121)/SUM(I2:I121)-I123,0))</f>
        <v>0</v>
      </c>
      <c r="J124" s="9">
        <f>IF(J123=0,0,MAX(SUMPRODUCT(J2:J121,J2:J121)/SUM(J2:J121)-J123,0))</f>
        <v>0</v>
      </c>
      <c r="K124" s="9">
        <f>IF(K123=0,0,MAX(SUMPRODUCT(K2:K121,K2:K121)/SUM(K2:K121)-K123,0))</f>
        <v>0</v>
      </c>
      <c r="L124" s="9">
        <f>IF(L123=0,0,MAX(SUMPRODUCT(L2:L121,L2:L121)/SUM(L2:L121)-L123,0))</f>
        <v>0</v>
      </c>
      <c r="M124" s="9">
        <f>IF(M123=0,0,MAX(SUMPRODUCT(M2:M121,M2:M121)/SUM(M2:M121)-M123,0))</f>
        <v>0</v>
      </c>
      <c r="N124" s="9">
        <f>IF(N123=0,0,MAX(SUMPRODUCT(N2:N121,N2:N121)/SUM(N2:N121)-N123,0))</f>
        <v>0</v>
      </c>
      <c r="O124" s="9">
        <f>IF(O123=0,0,MAX(SUMPRODUCT(O2:O121,O2:O121)/SUM(O2:O121)-O123,0))</f>
        <v>0</v>
      </c>
      <c r="P124" s="9">
        <f>IF(P123=0,0,MAX(SUMPRODUCT(P2:P121,P2:P121)/SUM(P2:P121)-P123,0))</f>
        <v>0</v>
      </c>
      <c r="Q124" s="9">
        <f>IF(Q123=0,0,MAX(SUMPRODUCT(Q2:Q121,Q2:Q121)/SUM(Q2:Q121)-Q123,0))</f>
        <v>0</v>
      </c>
      <c r="R124" s="9">
        <f>IF(R123=0,0,MAX(SUMPRODUCT(R2:R121,R2:R121)/SUM(R2:R121)-R123,0))</f>
        <v>0</v>
      </c>
      <c r="S124" s="9">
        <f>IF(S123=0,0,MAX(SUMPRODUCT(S2:S121,S2:S121)/SUM(S2:S121)-S123,0))</f>
        <v>0</v>
      </c>
      <c r="T124" s="9">
        <f>IF(T123=0,0,MAX(SUMPRODUCT(T2:T121,T2:T121)/SUM(T2:T121)-T123,0))</f>
        <v>0</v>
      </c>
      <c r="U124" s="9">
        <f>IF(U123=0,0,MAX(SUMPRODUCT(U2:U121,U2:U121)/SUM(U2:U121)-U123,0))</f>
        <v>0</v>
      </c>
      <c r="V124" s="9">
        <f>IF(V123=0,0,MAX(SUMPRODUCT(V2:V121,V2:V121)/SUM(V2:V121)-V123,0))</f>
        <v>0</v>
      </c>
      <c r="W124" s="9">
        <f>IF(W123=0,0,MAX(SUMPRODUCT(W2:W121,W2:W121)/SUM(W2:W121)-W123,0))</f>
        <v>0</v>
      </c>
      <c r="X124" s="9">
        <f>IF(X123=0,0,MAX(SUMPRODUCT(X2:X121,X2:X121)/SUM(X2:X121)-X123,0))</f>
        <v>0</v>
      </c>
      <c r="Y124" s="9">
        <f>IF(Y123=0,0,MAX(SUMPRODUCT(Y2:Y121,Y2:Y121)/SUM(Y2:Y121)-Y123,0))</f>
        <v>0</v>
      </c>
      <c r="Z124" s="9">
        <f>IF(Z123=0,0,MAX(SUMPRODUCT(Z2:Z121,Z2:Z121)/SUM(Z2:Z121)-Z123,0))</f>
        <v>0</v>
      </c>
      <c r="AA124" s="9">
        <f>IF(AA123=0,0,MAX(SUMPRODUCT(AA2:AA121,AA2:AA121)/SUM(AA2:AA121)-AA123,0))</f>
        <v>0</v>
      </c>
      <c r="AB124" s="9">
        <f>IF(AB123=0,0,MAX(SUMPRODUCT(AB2:AB121,AB2:AB121)/SUM(AB2:AB121)-AB123,0))</f>
        <v>0</v>
      </c>
      <c r="AC124" s="9">
        <f>IF(AC123=0,0,MAX(SUMPRODUCT(AC2:AC121,AC2:AC121)/SUM(AC2:AC121)-AC123,0))</f>
        <v>0</v>
      </c>
      <c r="AD124" s="9">
        <f>IF(AD123=0,0,MAX(SUMPRODUCT(AD2:AD121,AD2:AD121)/SUM(AD2:AD121)-AD123,0))</f>
        <v>0</v>
      </c>
      <c r="AE124" s="9">
        <f>IF(AE123=0,0,MAX(SUMPRODUCT(AE2:AE121,AE2:AE121)/SUM(AE2:AE121)-AE123,0))</f>
        <v>0</v>
      </c>
      <c r="AF124" s="9">
        <f>IF(AF123=0,0,MAX(SUMPRODUCT(AF2:AF121,AF2:AF121)/SUM(AF2:AF121)-AF123,0))</f>
        <v>0</v>
      </c>
      <c r="AG124" s="9">
        <f>IF(AG123=0,0,MAX(SUMPRODUCT(AG2:AG121,AG2:AG121)/SUM(AG2:AG121)-AG123,0))</f>
        <v>0</v>
      </c>
      <c r="AH124" s="9">
        <f>IF(AH123=0,0,MAX(SUMPRODUCT(AH2:AH121,AH2:AH121)/SUM(AH2:AH121)-AH123,0))</f>
        <v>0</v>
      </c>
      <c r="AI124" s="9">
        <f>IF(AI123=0,0,MAX(SUMPRODUCT(AI2:AI121,AI2:AI121)/SUM(AI2:AI121)-AI123,0))</f>
        <v>0</v>
      </c>
    </row>
    <row r="125" spans="1:256" x14ac:dyDescent="0.15">
      <c r="A125" t="s">
        <v>1688</v>
      </c>
      <c r="B125" s="9">
        <f>MAX(B2:B121)</f>
        <v>101</v>
      </c>
      <c r="C125" s="9">
        <f>MAX(C2:C121)</f>
        <v>101</v>
      </c>
      <c r="D125" s="9">
        <f>MAX(D2:D121)</f>
        <v>101</v>
      </c>
      <c r="E125" s="9">
        <f>MAX(E2:E121)</f>
        <v>101</v>
      </c>
      <c r="F125" s="9">
        <f>MAX(F2:F121)</f>
        <v>40</v>
      </c>
      <c r="G125" s="9">
        <f>MAX(G2:G121)</f>
        <v>40</v>
      </c>
      <c r="H125" s="9">
        <f>MAX(H2:H121)</f>
        <v>0</v>
      </c>
      <c r="I125" s="9">
        <f>MAX(I2:I121)</f>
        <v>0</v>
      </c>
      <c r="J125" s="9">
        <f>MAX(J2:J121)</f>
        <v>0</v>
      </c>
      <c r="K125" s="9">
        <f>MAX(K2:K121)</f>
        <v>0</v>
      </c>
      <c r="L125" s="9">
        <f>MAX(L2:L121)</f>
        <v>0</v>
      </c>
      <c r="M125" s="9">
        <f>MAX(M2:M121)</f>
        <v>0</v>
      </c>
      <c r="N125" s="9">
        <f>MAX(N2:N121)</f>
        <v>0</v>
      </c>
      <c r="O125" s="9">
        <f>MAX(O2:O121)</f>
        <v>0</v>
      </c>
      <c r="P125" s="9">
        <f>MAX(P2:P121)</f>
        <v>0</v>
      </c>
      <c r="Q125" s="9">
        <f>MAX(Q2:Q121)</f>
        <v>0</v>
      </c>
      <c r="R125" s="9">
        <f>MAX(R2:R121)</f>
        <v>0</v>
      </c>
      <c r="S125" s="9">
        <f>MAX(S2:S121)</f>
        <v>0</v>
      </c>
      <c r="T125" s="9">
        <f>MAX(T2:T121)</f>
        <v>0</v>
      </c>
      <c r="U125" s="9">
        <f>MAX(U2:U121)</f>
        <v>0</v>
      </c>
      <c r="V125" s="9">
        <f>MAX(V2:V121)</f>
        <v>0</v>
      </c>
      <c r="W125" s="9">
        <f>MAX(W2:W121)</f>
        <v>0</v>
      </c>
      <c r="X125" s="9">
        <f>MAX(X2:X121)</f>
        <v>0</v>
      </c>
      <c r="Y125" s="9">
        <f>MAX(Y2:Y121)</f>
        <v>0</v>
      </c>
      <c r="Z125" s="9">
        <f>MAX(Z2:Z121)</f>
        <v>0</v>
      </c>
      <c r="AA125" s="9">
        <f>MAX(AA2:AA121)</f>
        <v>0</v>
      </c>
      <c r="AB125" s="9">
        <f>MAX(AB2:AB121)</f>
        <v>0</v>
      </c>
      <c r="AC125" s="9">
        <f>MAX(AC2:AC121)</f>
        <v>0</v>
      </c>
      <c r="AD125" s="9">
        <f>MAX(AD2:AD121)</f>
        <v>0</v>
      </c>
      <c r="AE125" s="9">
        <f>MAX(AE2:AE121)</f>
        <v>0</v>
      </c>
      <c r="AF125" s="9">
        <f>MAX(AF2:AF121)</f>
        <v>0</v>
      </c>
      <c r="AG125" s="9">
        <f>MAX(AG2:AG121)</f>
        <v>0</v>
      </c>
      <c r="AH125" s="9">
        <f>MAX(AH2:AH121)</f>
        <v>0</v>
      </c>
      <c r="AI125" s="9">
        <f>MAX(AI2:AI121)</f>
        <v>0</v>
      </c>
    </row>
    <row r="126" spans="1:256" x14ac:dyDescent="0.15">
      <c r="A126" t="s">
        <v>1689</v>
      </c>
      <c r="B126" s="9">
        <f>MIN(B2:B121)</f>
        <v>0</v>
      </c>
      <c r="C126" s="9">
        <f>MIN(C2:C121)</f>
        <v>0</v>
      </c>
      <c r="D126" s="9">
        <f>MIN(D2:D121)</f>
        <v>14.7</v>
      </c>
      <c r="E126" s="9">
        <f>MIN(E2:E121)</f>
        <v>15.6</v>
      </c>
      <c r="F126" s="9">
        <f>MIN(F2:F121)</f>
        <v>0</v>
      </c>
      <c r="G126" s="9">
        <f>MIN(G2:G121)</f>
        <v>0</v>
      </c>
      <c r="H126" s="9">
        <f>MIN(H2:H121)</f>
        <v>0</v>
      </c>
      <c r="I126" s="9">
        <f>MIN(I2:I121)</f>
        <v>0</v>
      </c>
      <c r="J126" s="9">
        <f>MIN(J2:J121)</f>
        <v>0</v>
      </c>
      <c r="K126" s="9">
        <f>MIN(K2:K121)</f>
        <v>0</v>
      </c>
      <c r="L126" s="9">
        <f>MIN(L2:L121)</f>
        <v>0</v>
      </c>
      <c r="M126" s="9">
        <f>MIN(M2:M121)</f>
        <v>0</v>
      </c>
      <c r="N126" s="9">
        <f>MIN(N2:N121)</f>
        <v>0</v>
      </c>
      <c r="O126" s="9">
        <f>MIN(O2:O121)</f>
        <v>0</v>
      </c>
      <c r="P126" s="9">
        <f>MIN(P2:P121)</f>
        <v>0</v>
      </c>
      <c r="Q126" s="9">
        <f>MIN(Q2:Q121)</f>
        <v>0</v>
      </c>
      <c r="R126" s="9">
        <f>MIN(R2:R121)</f>
        <v>0</v>
      </c>
      <c r="S126" s="9">
        <f>MIN(S2:S121)</f>
        <v>0</v>
      </c>
      <c r="T126" s="9">
        <f>MIN(T2:T121)</f>
        <v>0</v>
      </c>
      <c r="U126" s="9">
        <f>MIN(U2:U121)</f>
        <v>0</v>
      </c>
      <c r="V126" s="9">
        <f>MIN(V2:V121)</f>
        <v>0</v>
      </c>
      <c r="W126" s="9">
        <f>MIN(W2:W121)</f>
        <v>0</v>
      </c>
      <c r="X126" s="9">
        <f>MIN(X2:X121)</f>
        <v>0</v>
      </c>
      <c r="Y126" s="9">
        <f>MIN(Y2:Y121)</f>
        <v>0</v>
      </c>
      <c r="Z126" s="9">
        <f>MIN(Z2:Z121)</f>
        <v>0</v>
      </c>
      <c r="AA126" s="9">
        <f>MIN(AA2:AA121)</f>
        <v>0</v>
      </c>
      <c r="AB126" s="9">
        <f>MIN(AB2:AB121)</f>
        <v>0</v>
      </c>
      <c r="AC126" s="9">
        <f>MIN(AC2:AC121)</f>
        <v>0</v>
      </c>
      <c r="AD126" s="9">
        <f>MIN(AD2:AD121)</f>
        <v>0</v>
      </c>
      <c r="AE126" s="9">
        <f>MIN(AE2:AE121)</f>
        <v>0</v>
      </c>
      <c r="AF126" s="9">
        <f>MIN(AF2:AF121)</f>
        <v>0</v>
      </c>
      <c r="AG126" s="9">
        <f>MIN(AG2:AG121)</f>
        <v>0</v>
      </c>
      <c r="AH126" s="9">
        <f>MIN(AH2:AH121)</f>
        <v>0</v>
      </c>
      <c r="AI126" s="9">
        <f>MIN(AI2:AI121)</f>
        <v>0</v>
      </c>
    </row>
    <row r="127" spans="1:256" x14ac:dyDescent="0.15">
      <c r="A127" t="s">
        <v>1690</v>
      </c>
      <c r="B127" s="9">
        <f>B123+ B124</f>
        <v>97.062514870597781</v>
      </c>
      <c r="C127" s="9">
        <f>C123+ C124</f>
        <v>97.049502160857671</v>
      </c>
      <c r="D127" s="9">
        <f>D123+ D124</f>
        <v>73.774534627197113</v>
      </c>
      <c r="E127" s="9">
        <f>E123+ E124</f>
        <v>73.745434567156494</v>
      </c>
      <c r="F127" s="9">
        <f>F123+ F124</f>
        <v>16.004433307632997</v>
      </c>
      <c r="G127" s="9">
        <f>G123+ G124</f>
        <v>15.802256509161033</v>
      </c>
      <c r="H127" s="9">
        <f>H123+ H124</f>
        <v>0</v>
      </c>
      <c r="I127" s="9">
        <f>I123+ I124</f>
        <v>0</v>
      </c>
      <c r="J127" s="9">
        <f>J123+ J124</f>
        <v>0</v>
      </c>
      <c r="K127" s="9">
        <f>K123+ K124</f>
        <v>0</v>
      </c>
      <c r="L127" s="9">
        <f>L123+ L124</f>
        <v>0</v>
      </c>
      <c r="M127" s="9">
        <f>M123+ M124</f>
        <v>0</v>
      </c>
      <c r="N127" s="9">
        <f>N123+ N124</f>
        <v>0</v>
      </c>
      <c r="O127" s="9">
        <f>O123+ O124</f>
        <v>0</v>
      </c>
      <c r="P127" s="9">
        <f>P123+ P124</f>
        <v>0</v>
      </c>
      <c r="Q127" s="9">
        <f>Q123+ Q124</f>
        <v>0</v>
      </c>
      <c r="R127" s="9">
        <f>R123+ R124</f>
        <v>0</v>
      </c>
      <c r="S127" s="9">
        <f>S123+ S124</f>
        <v>0</v>
      </c>
      <c r="T127" s="9">
        <f>T123+ T124</f>
        <v>0</v>
      </c>
      <c r="U127" s="9">
        <f>U123+ U124</f>
        <v>0</v>
      </c>
      <c r="V127" s="9">
        <f>V123+ V124</f>
        <v>0</v>
      </c>
      <c r="W127" s="9">
        <f>W123+ W124</f>
        <v>0</v>
      </c>
      <c r="X127" s="9">
        <f>X123+ X124</f>
        <v>0</v>
      </c>
      <c r="Y127" s="9">
        <f>Y123+ Y124</f>
        <v>0</v>
      </c>
      <c r="Z127" s="9">
        <f>Z123+ Z124</f>
        <v>0</v>
      </c>
      <c r="AA127" s="9">
        <f>AA123+ AA124</f>
        <v>0</v>
      </c>
      <c r="AB127" s="9">
        <f>AB123+ AB124</f>
        <v>0</v>
      </c>
      <c r="AC127" s="9">
        <f>AC123+ AC124</f>
        <v>0</v>
      </c>
      <c r="AD127" s="9">
        <f>AD123+ AD124</f>
        <v>0</v>
      </c>
      <c r="AE127" s="9">
        <f>AE123+ AE124</f>
        <v>0</v>
      </c>
      <c r="AF127" s="9">
        <f>AF123+ AF124</f>
        <v>0</v>
      </c>
      <c r="AG127" s="9">
        <f>AG123+ AG124</f>
        <v>0</v>
      </c>
      <c r="AH127" s="9">
        <f>AH123+ AH124</f>
        <v>0</v>
      </c>
      <c r="AI127" s="9">
        <f>AI123+ AI124</f>
        <v>0</v>
      </c>
    </row>
    <row r="128" spans="1:256"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sheetData>
  <sortState columnSort="1" ref="B1:AI127">
    <sortCondition descending="1" ref="B127"/>
  </sortState>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35" width="7.625" customWidth="1"/>
  </cols>
  <sheetData>
    <row r="1" spans="1:256" x14ac:dyDescent="0.15">
      <c r="A1" t="s">
        <v>1320</v>
      </c>
      <c r="B1" t="s">
        <v>1293</v>
      </c>
      <c r="C1" t="s">
        <v>1295</v>
      </c>
      <c r="D1" t="s">
        <v>1317</v>
      </c>
      <c r="E1" t="s">
        <v>1318</v>
      </c>
      <c r="F1" t="s">
        <v>1296</v>
      </c>
      <c r="G1" t="s">
        <v>1297</v>
      </c>
      <c r="H1" t="s">
        <v>1285</v>
      </c>
      <c r="I1" t="s">
        <v>1286</v>
      </c>
      <c r="J1" t="s">
        <v>1287</v>
      </c>
      <c r="K1" t="s">
        <v>1288</v>
      </c>
      <c r="L1" t="s">
        <v>1289</v>
      </c>
      <c r="M1" t="s">
        <v>1290</v>
      </c>
      <c r="N1" t="s">
        <v>1291</v>
      </c>
      <c r="O1" t="s">
        <v>1292</v>
      </c>
      <c r="P1" t="s">
        <v>1294</v>
      </c>
      <c r="Q1" t="s">
        <v>1298</v>
      </c>
      <c r="R1" t="s">
        <v>1299</v>
      </c>
      <c r="S1" t="s">
        <v>1300</v>
      </c>
      <c r="T1" t="s">
        <v>1301</v>
      </c>
      <c r="U1" t="s">
        <v>1302</v>
      </c>
      <c r="V1" t="s">
        <v>1303</v>
      </c>
      <c r="W1" t="s">
        <v>1304</v>
      </c>
      <c r="X1" t="s">
        <v>1305</v>
      </c>
      <c r="Y1" t="s">
        <v>1306</v>
      </c>
      <c r="Z1" t="s">
        <v>1307</v>
      </c>
      <c r="AA1" t="s">
        <v>1308</v>
      </c>
      <c r="AB1" t="s">
        <v>1309</v>
      </c>
      <c r="AC1" t="s">
        <v>1310</v>
      </c>
      <c r="AD1" t="s">
        <v>1311</v>
      </c>
      <c r="AE1" t="s">
        <v>1312</v>
      </c>
      <c r="AF1" t="s">
        <v>1313</v>
      </c>
      <c r="AG1" t="s">
        <v>1314</v>
      </c>
      <c r="AH1" t="s">
        <v>1315</v>
      </c>
      <c r="AI1" t="s">
        <v>1316</v>
      </c>
      <c r="IV1" t="s">
        <v>1691</v>
      </c>
    </row>
    <row r="2" spans="1:256" x14ac:dyDescent="0.15">
      <c r="A2" s="1">
        <v>45098.573240740741</v>
      </c>
      <c r="B2">
        <v>5045.1000000000004</v>
      </c>
      <c r="C2">
        <v>5045.1000000000004</v>
      </c>
      <c r="D2">
        <v>39678.199999999997</v>
      </c>
      <c r="E2">
        <v>39678.199999999997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IV2">
        <v>89446.599999999991</v>
      </c>
    </row>
    <row r="3" spans="1:256" x14ac:dyDescent="0.15">
      <c r="A3" s="1">
        <v>45098.573263888888</v>
      </c>
      <c r="B3">
        <v>5559.2</v>
      </c>
      <c r="C3">
        <v>5559.2</v>
      </c>
      <c r="D3">
        <v>40975.699999999997</v>
      </c>
      <c r="E3">
        <v>40975.699999999997</v>
      </c>
      <c r="F3">
        <v>2</v>
      </c>
      <c r="G3">
        <v>2</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IV3">
        <v>93073.799999999988</v>
      </c>
    </row>
    <row r="4" spans="1:256" x14ac:dyDescent="0.15">
      <c r="A4" s="1">
        <v>45098.573287037034</v>
      </c>
      <c r="B4">
        <v>5747.9</v>
      </c>
      <c r="C4">
        <v>5747.9</v>
      </c>
      <c r="D4">
        <v>40984.800000000003</v>
      </c>
      <c r="E4">
        <v>40984.800000000003</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IV4">
        <v>93465.400000000009</v>
      </c>
    </row>
    <row r="5" spans="1:256" x14ac:dyDescent="0.15">
      <c r="A5" s="1">
        <v>45098.573310185187</v>
      </c>
      <c r="B5">
        <v>5748.5</v>
      </c>
      <c r="C5">
        <v>5748.5</v>
      </c>
      <c r="D5">
        <v>40989.1</v>
      </c>
      <c r="E5">
        <v>40989.1</v>
      </c>
      <c r="F5">
        <v>2</v>
      </c>
      <c r="G5">
        <v>2</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IV5">
        <v>93479.2</v>
      </c>
    </row>
    <row r="6" spans="1:256" x14ac:dyDescent="0.15">
      <c r="A6" s="1">
        <v>45098.573333333334</v>
      </c>
      <c r="B6">
        <v>6187.4</v>
      </c>
      <c r="C6">
        <v>6187.4</v>
      </c>
      <c r="D6">
        <v>40561.9</v>
      </c>
      <c r="E6">
        <v>40561.9</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IV6">
        <v>93498.6</v>
      </c>
    </row>
    <row r="7" spans="1:256" x14ac:dyDescent="0.15">
      <c r="A7" s="1">
        <v>45098.57335648148</v>
      </c>
      <c r="B7">
        <v>6132.4</v>
      </c>
      <c r="C7">
        <v>6132.4</v>
      </c>
      <c r="D7">
        <v>40482.199999999997</v>
      </c>
      <c r="E7">
        <v>40482.199999999997</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IV7">
        <v>93229.2</v>
      </c>
    </row>
    <row r="8" spans="1:256" x14ac:dyDescent="0.15">
      <c r="A8" s="1">
        <v>45098.573379629626</v>
      </c>
      <c r="B8">
        <v>7683.9</v>
      </c>
      <c r="C8">
        <v>7683.9</v>
      </c>
      <c r="D8">
        <v>40918.5</v>
      </c>
      <c r="E8">
        <v>40918.5</v>
      </c>
      <c r="F8">
        <v>2</v>
      </c>
      <c r="G8">
        <v>2</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IV8">
        <v>97208.8</v>
      </c>
    </row>
    <row r="9" spans="1:256" x14ac:dyDescent="0.15">
      <c r="A9" s="1">
        <v>45098.57340277778</v>
      </c>
      <c r="B9">
        <v>8777.2000000000007</v>
      </c>
      <c r="C9">
        <v>8777.2000000000007</v>
      </c>
      <c r="D9">
        <v>40939.5</v>
      </c>
      <c r="E9">
        <v>40939.5</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IV9">
        <v>99433.4</v>
      </c>
    </row>
    <row r="10" spans="1:256" x14ac:dyDescent="0.15">
      <c r="A10" s="1">
        <v>45098.573425925926</v>
      </c>
      <c r="B10">
        <v>8310.5</v>
      </c>
      <c r="C10">
        <v>8310.5</v>
      </c>
      <c r="D10">
        <v>41216.400000000001</v>
      </c>
      <c r="E10">
        <v>41216.400000000001</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IV10">
        <v>99053.8</v>
      </c>
    </row>
    <row r="11" spans="1:256" x14ac:dyDescent="0.15">
      <c r="A11" s="1">
        <v>45098.573449074072</v>
      </c>
      <c r="B11">
        <v>8614.6</v>
      </c>
      <c r="C11">
        <v>8614.6</v>
      </c>
      <c r="D11">
        <v>40887.9</v>
      </c>
      <c r="E11">
        <v>40887.9</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IV11">
        <v>99005</v>
      </c>
    </row>
    <row r="12" spans="1:256" x14ac:dyDescent="0.15">
      <c r="A12" s="1">
        <v>45098.573472222219</v>
      </c>
      <c r="B12">
        <v>8142.9</v>
      </c>
      <c r="C12">
        <v>8142.9</v>
      </c>
      <c r="D12">
        <v>39722.699999999997</v>
      </c>
      <c r="E12">
        <v>39722.699999999997</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IV12">
        <v>95731.199999999997</v>
      </c>
    </row>
    <row r="13" spans="1:256" x14ac:dyDescent="0.15">
      <c r="A13" s="1">
        <v>45098.573495370372</v>
      </c>
      <c r="B13">
        <v>5495</v>
      </c>
      <c r="C13">
        <v>5495</v>
      </c>
      <c r="D13">
        <v>40088.800000000003</v>
      </c>
      <c r="E13">
        <v>40088.800000000003</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IV13">
        <v>91167.6</v>
      </c>
    </row>
    <row r="14" spans="1:256" x14ac:dyDescent="0.15">
      <c r="A14" s="1">
        <v>45098.573518518519</v>
      </c>
      <c r="B14">
        <v>5746.7</v>
      </c>
      <c r="C14">
        <v>5746.7</v>
      </c>
      <c r="D14">
        <v>40227</v>
      </c>
      <c r="E14">
        <v>40227</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IV14">
        <v>91947.4</v>
      </c>
    </row>
    <row r="15" spans="1:256" x14ac:dyDescent="0.15">
      <c r="A15" s="1">
        <v>45098.573541666665</v>
      </c>
      <c r="B15">
        <v>5889.2</v>
      </c>
      <c r="C15">
        <v>5889.2</v>
      </c>
      <c r="D15">
        <v>39772.699999999997</v>
      </c>
      <c r="E15">
        <v>39772.699999999997</v>
      </c>
      <c r="F15">
        <v>2</v>
      </c>
      <c r="G15">
        <v>2</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IV15">
        <v>91327.799999999988</v>
      </c>
    </row>
    <row r="16" spans="1:256" x14ac:dyDescent="0.15">
      <c r="A16" s="1">
        <v>45098.573564814818</v>
      </c>
      <c r="B16">
        <v>7114.4</v>
      </c>
      <c r="C16">
        <v>7114.4</v>
      </c>
      <c r="D16">
        <v>39940.699999999997</v>
      </c>
      <c r="E16">
        <v>39940.699999999997</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IV16">
        <v>94110.2</v>
      </c>
    </row>
    <row r="17" spans="1:256" x14ac:dyDescent="0.15">
      <c r="A17" s="1">
        <v>45098.573587962965</v>
      </c>
      <c r="B17">
        <v>6697.9</v>
      </c>
      <c r="C17">
        <v>6697.9</v>
      </c>
      <c r="D17">
        <v>30929</v>
      </c>
      <c r="E17">
        <v>30929</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IV17">
        <v>75253.8</v>
      </c>
    </row>
    <row r="18" spans="1:256" x14ac:dyDescent="0.15">
      <c r="A18" s="1">
        <v>45098.573611111111</v>
      </c>
      <c r="B18">
        <v>3806.9</v>
      </c>
      <c r="C18">
        <v>3806.9</v>
      </c>
      <c r="D18">
        <v>16167.6</v>
      </c>
      <c r="E18">
        <v>16167.6</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IV18">
        <v>39949</v>
      </c>
    </row>
    <row r="19" spans="1:256" x14ac:dyDescent="0.15">
      <c r="A19" s="1">
        <v>45098.573645833334</v>
      </c>
      <c r="B19">
        <v>7448.9</v>
      </c>
      <c r="C19">
        <v>7448.9</v>
      </c>
      <c r="D19">
        <v>34894</v>
      </c>
      <c r="E19">
        <v>34894</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IV19">
        <v>84685.8</v>
      </c>
    </row>
    <row r="20" spans="1:256" x14ac:dyDescent="0.15">
      <c r="A20" s="1">
        <v>45098.57366898148</v>
      </c>
      <c r="B20">
        <v>8390.5</v>
      </c>
      <c r="C20">
        <v>8390.5</v>
      </c>
      <c r="D20">
        <v>40888.199999999997</v>
      </c>
      <c r="E20">
        <v>40888.199999999997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IV20">
        <v>98557.4</v>
      </c>
    </row>
    <row r="21" spans="1:256" x14ac:dyDescent="0.15">
      <c r="A21" s="1">
        <v>45098.573692129627</v>
      </c>
      <c r="B21">
        <v>10862.5</v>
      </c>
      <c r="C21">
        <v>10862.5</v>
      </c>
      <c r="D21">
        <v>40982.300000000003</v>
      </c>
      <c r="E21">
        <v>40982.300000000003</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IV21">
        <v>103689.60000000001</v>
      </c>
    </row>
    <row r="22" spans="1:256" x14ac:dyDescent="0.15">
      <c r="A22" s="1">
        <v>45098.57371527778</v>
      </c>
      <c r="B22">
        <v>8200</v>
      </c>
      <c r="C22">
        <v>8200</v>
      </c>
      <c r="D22">
        <v>40865.199999999997</v>
      </c>
      <c r="E22">
        <v>40865.199999999997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IV22">
        <v>98130.4</v>
      </c>
    </row>
    <row r="23" spans="1:256" x14ac:dyDescent="0.15">
      <c r="A23" s="1">
        <v>45098.573738425926</v>
      </c>
      <c r="B23">
        <v>8125.9</v>
      </c>
      <c r="C23">
        <v>8125.9</v>
      </c>
      <c r="D23">
        <v>41191.9</v>
      </c>
      <c r="E23">
        <v>41191.9</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IV23">
        <v>98635.6</v>
      </c>
    </row>
    <row r="24" spans="1:256" x14ac:dyDescent="0.15">
      <c r="A24" s="1">
        <v>45098.573761574073</v>
      </c>
      <c r="B24">
        <v>8120.5</v>
      </c>
      <c r="C24">
        <v>8120.5</v>
      </c>
      <c r="D24">
        <v>40664.800000000003</v>
      </c>
      <c r="E24">
        <v>40664.800000000003</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IV24">
        <v>97570.6</v>
      </c>
    </row>
    <row r="25" spans="1:256" x14ac:dyDescent="0.15">
      <c r="A25" s="1">
        <v>45098.573773148149</v>
      </c>
      <c r="B25">
        <v>16877.2</v>
      </c>
      <c r="C25">
        <v>16877.2</v>
      </c>
      <c r="D25">
        <v>40563.4</v>
      </c>
      <c r="E25">
        <v>40563.4</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IV25">
        <v>114881.20000000001</v>
      </c>
    </row>
    <row r="26" spans="1:256" x14ac:dyDescent="0.15">
      <c r="A26" s="1">
        <v>45098.573796296296</v>
      </c>
      <c r="B26">
        <v>8314</v>
      </c>
      <c r="C26">
        <v>8314</v>
      </c>
      <c r="D26">
        <v>40882.400000000001</v>
      </c>
      <c r="E26">
        <v>40882.400000000001</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IV26">
        <v>98392.8</v>
      </c>
    </row>
    <row r="27" spans="1:256" x14ac:dyDescent="0.15">
      <c r="A27" s="1">
        <v>45098.573819444442</v>
      </c>
      <c r="B27">
        <v>8302.4</v>
      </c>
      <c r="C27">
        <v>8302.4</v>
      </c>
      <c r="D27">
        <v>40700.699999999997</v>
      </c>
      <c r="E27">
        <v>40700.699999999997</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IV27">
        <v>98006.2</v>
      </c>
    </row>
    <row r="28" spans="1:256" x14ac:dyDescent="0.15">
      <c r="A28" s="1">
        <v>45098.573842592596</v>
      </c>
      <c r="B28">
        <v>8515.7000000000007</v>
      </c>
      <c r="C28">
        <v>8515.7000000000007</v>
      </c>
      <c r="D28">
        <v>40950.300000000003</v>
      </c>
      <c r="E28">
        <v>40950.300000000003</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IV28">
        <v>98932</v>
      </c>
    </row>
    <row r="29" spans="1:256" x14ac:dyDescent="0.15">
      <c r="A29" s="1">
        <v>45098.573865740742</v>
      </c>
      <c r="B29">
        <v>8365.5</v>
      </c>
      <c r="C29">
        <v>8365.5</v>
      </c>
      <c r="D29">
        <v>40943.800000000003</v>
      </c>
      <c r="E29">
        <v>40943.800000000003</v>
      </c>
      <c r="F29">
        <v>2</v>
      </c>
      <c r="G29">
        <v>2</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IV29">
        <v>98622.6</v>
      </c>
    </row>
    <row r="30" spans="1:256" x14ac:dyDescent="0.15">
      <c r="A30" s="1">
        <v>45098.573888888888</v>
      </c>
      <c r="B30">
        <v>8379.1</v>
      </c>
      <c r="C30">
        <v>8379.1</v>
      </c>
      <c r="D30">
        <v>40957.699999999997</v>
      </c>
      <c r="E30">
        <v>40957.699999999997</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IV30">
        <v>98673.599999999991</v>
      </c>
    </row>
    <row r="31" spans="1:256" x14ac:dyDescent="0.15">
      <c r="A31" s="1">
        <v>45098.573912037034</v>
      </c>
      <c r="B31">
        <v>8560.6</v>
      </c>
      <c r="C31">
        <v>8560.6</v>
      </c>
      <c r="D31">
        <v>40659.699999999997</v>
      </c>
      <c r="E31">
        <v>40659.699999999997</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IV31">
        <v>98440.599999999991</v>
      </c>
    </row>
    <row r="32" spans="1:256" x14ac:dyDescent="0.15">
      <c r="A32" s="1">
        <v>45098.573935185188</v>
      </c>
      <c r="B32">
        <v>8469</v>
      </c>
      <c r="C32">
        <v>8469</v>
      </c>
      <c r="D32">
        <v>40535.599999999999</v>
      </c>
      <c r="E32">
        <v>40535.599999999999</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IV32">
        <v>98009.2</v>
      </c>
    </row>
    <row r="33" spans="1:256" x14ac:dyDescent="0.15">
      <c r="A33" s="1">
        <v>45098.573958333334</v>
      </c>
      <c r="B33">
        <v>8383.7000000000007</v>
      </c>
      <c r="C33">
        <v>8383.7000000000007</v>
      </c>
      <c r="D33">
        <v>40917.599999999999</v>
      </c>
      <c r="E33">
        <v>40917.599999999999</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IV33">
        <v>98602.6</v>
      </c>
    </row>
    <row r="34" spans="1:256" x14ac:dyDescent="0.15">
      <c r="A34" s="1">
        <v>45098.573981481481</v>
      </c>
      <c r="B34">
        <v>8335.2000000000007</v>
      </c>
      <c r="C34">
        <v>8335.2000000000007</v>
      </c>
      <c r="D34">
        <v>40924.199999999997</v>
      </c>
      <c r="E34">
        <v>40924.199999999997</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IV34">
        <v>98518.799999999988</v>
      </c>
    </row>
    <row r="35" spans="1:256" x14ac:dyDescent="0.15">
      <c r="A35" s="1">
        <v>45098.574004629627</v>
      </c>
      <c r="B35">
        <v>8324.5</v>
      </c>
      <c r="C35">
        <v>8324.5</v>
      </c>
      <c r="D35">
        <v>40558.400000000001</v>
      </c>
      <c r="E35">
        <v>40558.400000000001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IV35">
        <v>97765.8</v>
      </c>
    </row>
    <row r="36" spans="1:256" x14ac:dyDescent="0.15">
      <c r="A36" s="1">
        <v>45098.57402777778</v>
      </c>
      <c r="B36">
        <v>8551.7000000000007</v>
      </c>
      <c r="C36">
        <v>8551.7000000000007</v>
      </c>
      <c r="D36">
        <v>40948.1</v>
      </c>
      <c r="E36">
        <v>40948.1</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IV36">
        <v>98999.6</v>
      </c>
    </row>
    <row r="37" spans="1:256" x14ac:dyDescent="0.15">
      <c r="A37" s="1">
        <v>45098.574050925927</v>
      </c>
      <c r="B37">
        <v>8341</v>
      </c>
      <c r="C37">
        <v>8341</v>
      </c>
      <c r="D37">
        <v>40564.199999999997</v>
      </c>
      <c r="E37">
        <v>40564.199999999997</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IV37">
        <v>97810.4</v>
      </c>
    </row>
    <row r="38" spans="1:256" x14ac:dyDescent="0.15">
      <c r="A38" s="1">
        <v>45098.574074074073</v>
      </c>
      <c r="B38">
        <v>8304.9</v>
      </c>
      <c r="C38">
        <v>8304.9</v>
      </c>
      <c r="D38">
        <v>40900.1</v>
      </c>
      <c r="E38">
        <v>40900.1</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IV38">
        <v>98410</v>
      </c>
    </row>
    <row r="39" spans="1:256" x14ac:dyDescent="0.15">
      <c r="A39" s="1">
        <v>45098.574097222219</v>
      </c>
      <c r="B39">
        <v>8300.7999999999993</v>
      </c>
      <c r="C39">
        <v>8300.7999999999993</v>
      </c>
      <c r="D39">
        <v>40817.5</v>
      </c>
      <c r="E39">
        <v>40817.5</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IV39">
        <v>98236.6</v>
      </c>
    </row>
    <row r="40" spans="1:256" x14ac:dyDescent="0.15">
      <c r="A40" s="1">
        <v>45098.574131944442</v>
      </c>
      <c r="B40">
        <v>8306.9</v>
      </c>
      <c r="C40">
        <v>8306.9</v>
      </c>
      <c r="D40">
        <v>40376.6</v>
      </c>
      <c r="E40">
        <v>40376.6</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IV40">
        <v>97367</v>
      </c>
    </row>
    <row r="41" spans="1:256" x14ac:dyDescent="0.15">
      <c r="A41" s="1">
        <v>45098.574155092596</v>
      </c>
      <c r="B41">
        <v>107688.8</v>
      </c>
      <c r="C41">
        <v>107688.8</v>
      </c>
      <c r="D41">
        <v>24166.9</v>
      </c>
      <c r="E41">
        <v>24166.9</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IV41">
        <v>263711.40000000002</v>
      </c>
    </row>
    <row r="42" spans="1:256" x14ac:dyDescent="0.15">
      <c r="A42" s="1">
        <v>45098.574178240742</v>
      </c>
      <c r="B42">
        <v>199287.1</v>
      </c>
      <c r="C42">
        <v>199287.1</v>
      </c>
      <c r="D42">
        <v>1438</v>
      </c>
      <c r="E42">
        <v>1438</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IV42">
        <v>401450.2</v>
      </c>
    </row>
    <row r="43" spans="1:256" x14ac:dyDescent="0.15">
      <c r="A43" s="1">
        <v>45098.574201388888</v>
      </c>
      <c r="B43">
        <v>157252.20000000001</v>
      </c>
      <c r="C43">
        <v>157252.20000000001</v>
      </c>
      <c r="D43">
        <v>1194.2</v>
      </c>
      <c r="E43">
        <v>1194.2</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IV43">
        <v>316892.80000000005</v>
      </c>
    </row>
    <row r="44" spans="1:256" x14ac:dyDescent="0.15">
      <c r="A44" s="1">
        <v>45098.574224537035</v>
      </c>
      <c r="B44">
        <v>86315.8</v>
      </c>
      <c r="C44">
        <v>86315.8</v>
      </c>
      <c r="D44">
        <v>22333.4</v>
      </c>
      <c r="E44">
        <v>22333.4</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IV44">
        <v>217298.4</v>
      </c>
    </row>
    <row r="45" spans="1:256" x14ac:dyDescent="0.15">
      <c r="A45" s="1">
        <v>45098.574247685188</v>
      </c>
      <c r="B45">
        <v>42855.4</v>
      </c>
      <c r="C45">
        <v>42855.4</v>
      </c>
      <c r="D45">
        <v>41171.199999999997</v>
      </c>
      <c r="E45">
        <v>41171.199999999997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IV45">
        <v>168053.2</v>
      </c>
    </row>
    <row r="46" spans="1:256" x14ac:dyDescent="0.15">
      <c r="A46" s="1">
        <v>45098.574259259258</v>
      </c>
      <c r="B46">
        <v>49084.6</v>
      </c>
      <c r="C46">
        <v>49084.6</v>
      </c>
      <c r="D46">
        <v>41144.9</v>
      </c>
      <c r="E46">
        <v>41144.9</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IV46">
        <v>180459</v>
      </c>
    </row>
    <row r="47" spans="1:256" x14ac:dyDescent="0.15">
      <c r="A47" s="1">
        <v>45098.574282407404</v>
      </c>
      <c r="B47">
        <v>56717.8</v>
      </c>
      <c r="C47">
        <v>56717.8</v>
      </c>
      <c r="D47">
        <v>40415.9</v>
      </c>
      <c r="E47">
        <v>40415.9</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IV47">
        <v>194267.4</v>
      </c>
    </row>
    <row r="48" spans="1:256" x14ac:dyDescent="0.15">
      <c r="A48" s="1">
        <v>45098.574305555558</v>
      </c>
      <c r="B48">
        <v>57360.9</v>
      </c>
      <c r="C48">
        <v>57360.9</v>
      </c>
      <c r="D48">
        <v>40557</v>
      </c>
      <c r="E48">
        <v>40557</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IV48">
        <v>195835.8</v>
      </c>
    </row>
    <row r="49" spans="1:256" x14ac:dyDescent="0.15">
      <c r="A49" s="1">
        <v>45098.574328703704</v>
      </c>
      <c r="B49">
        <v>59416.1</v>
      </c>
      <c r="C49">
        <v>59416.1</v>
      </c>
      <c r="D49">
        <v>41022.6</v>
      </c>
      <c r="E49">
        <v>41022.6</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IV49">
        <v>200877.4</v>
      </c>
    </row>
    <row r="50" spans="1:256" x14ac:dyDescent="0.15">
      <c r="A50" s="1">
        <v>45098.57435185185</v>
      </c>
      <c r="B50">
        <v>59328.4</v>
      </c>
      <c r="C50">
        <v>59328.4</v>
      </c>
      <c r="D50">
        <v>40924.699999999997</v>
      </c>
      <c r="E50">
        <v>40924.699999999997</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IV50">
        <v>200506.2</v>
      </c>
    </row>
    <row r="51" spans="1:256" x14ac:dyDescent="0.15">
      <c r="A51" s="1">
        <v>45098.574374999997</v>
      </c>
      <c r="B51">
        <v>54389.9</v>
      </c>
      <c r="C51">
        <v>54389.9</v>
      </c>
      <c r="D51">
        <v>41058.400000000001</v>
      </c>
      <c r="E51">
        <v>41058.400000000001</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IV51">
        <v>190896.6</v>
      </c>
    </row>
    <row r="52" spans="1:256" x14ac:dyDescent="0.15">
      <c r="A52" s="1">
        <v>45098.57439814815</v>
      </c>
      <c r="B52">
        <v>44829.4</v>
      </c>
      <c r="C52">
        <v>44829.4</v>
      </c>
      <c r="D52">
        <v>40885</v>
      </c>
      <c r="E52">
        <v>40885</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IV52">
        <v>171428.8</v>
      </c>
    </row>
    <row r="53" spans="1:256" x14ac:dyDescent="0.15">
      <c r="A53" s="1">
        <v>45098.574421296296</v>
      </c>
      <c r="B53">
        <v>58528.2</v>
      </c>
      <c r="C53">
        <v>58528.2</v>
      </c>
      <c r="D53">
        <v>41019.699999999997</v>
      </c>
      <c r="E53">
        <v>41019.699999999997</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IV53">
        <v>199095.8</v>
      </c>
    </row>
    <row r="54" spans="1:256" x14ac:dyDescent="0.15">
      <c r="A54" s="1">
        <v>45098.574444444443</v>
      </c>
      <c r="B54">
        <v>57862.3</v>
      </c>
      <c r="C54">
        <v>57862.3</v>
      </c>
      <c r="D54">
        <v>40928.5</v>
      </c>
      <c r="E54">
        <v>40928.5</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IV54">
        <v>197581.6</v>
      </c>
    </row>
    <row r="55" spans="1:256" x14ac:dyDescent="0.15">
      <c r="A55" s="1">
        <v>45098.574467592596</v>
      </c>
      <c r="B55">
        <v>62457.1</v>
      </c>
      <c r="C55">
        <v>62457.1</v>
      </c>
      <c r="D55">
        <v>40069.1</v>
      </c>
      <c r="E55">
        <v>40069.1</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IV55">
        <v>205052.4</v>
      </c>
    </row>
    <row r="56" spans="1:256" x14ac:dyDescent="0.15">
      <c r="A56" s="1">
        <v>45098.574490740742</v>
      </c>
      <c r="B56">
        <v>53473.5</v>
      </c>
      <c r="C56">
        <v>53473.5</v>
      </c>
      <c r="D56">
        <v>41182.1</v>
      </c>
      <c r="E56">
        <v>41182.1</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IV56">
        <v>189311.2</v>
      </c>
    </row>
    <row r="57" spans="1:256" x14ac:dyDescent="0.15">
      <c r="A57" s="1">
        <v>45098.574513888889</v>
      </c>
      <c r="B57">
        <v>58254.7</v>
      </c>
      <c r="C57">
        <v>58254.7</v>
      </c>
      <c r="D57">
        <v>40165.300000000003</v>
      </c>
      <c r="E57">
        <v>40165.300000000003</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IV57">
        <v>196840</v>
      </c>
    </row>
    <row r="58" spans="1:256" x14ac:dyDescent="0.15">
      <c r="A58" s="1">
        <v>45098.574537037035</v>
      </c>
      <c r="B58">
        <v>58114.7</v>
      </c>
      <c r="C58">
        <v>58114.7</v>
      </c>
      <c r="D58">
        <v>40391.300000000003</v>
      </c>
      <c r="E58">
        <v>40391.300000000003</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IV58">
        <v>197012</v>
      </c>
    </row>
    <row r="59" spans="1:256" x14ac:dyDescent="0.15">
      <c r="A59" s="1">
        <v>45098.574560185189</v>
      </c>
      <c r="B59">
        <v>57332.800000000003</v>
      </c>
      <c r="C59">
        <v>57332.800000000003</v>
      </c>
      <c r="D59">
        <v>40922.400000000001</v>
      </c>
      <c r="E59">
        <v>40922.400000000001</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IV59">
        <v>196510.4</v>
      </c>
    </row>
    <row r="60" spans="1:256" x14ac:dyDescent="0.15">
      <c r="A60" s="1">
        <v>45098.574594907404</v>
      </c>
      <c r="B60">
        <v>58087.3</v>
      </c>
      <c r="C60">
        <v>58087.3</v>
      </c>
      <c r="D60">
        <v>40936.5</v>
      </c>
      <c r="E60">
        <v>40936.5</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IV60">
        <v>198047.6</v>
      </c>
    </row>
    <row r="61" spans="1:256" x14ac:dyDescent="0.15">
      <c r="A61" s="1">
        <v>45098.574618055558</v>
      </c>
      <c r="B61">
        <v>58528.3</v>
      </c>
      <c r="C61">
        <v>58528.3</v>
      </c>
      <c r="D61">
        <v>40894.800000000003</v>
      </c>
      <c r="E61">
        <v>40894.800000000003</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IV61">
        <v>198846.2</v>
      </c>
    </row>
    <row r="62" spans="1:256" x14ac:dyDescent="0.15">
      <c r="A62" s="1">
        <v>45098.574641203704</v>
      </c>
      <c r="B62">
        <v>59438.6</v>
      </c>
      <c r="C62">
        <v>59438.6</v>
      </c>
      <c r="D62">
        <v>40650.9</v>
      </c>
      <c r="E62">
        <v>40650.9</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IV62">
        <v>200179</v>
      </c>
    </row>
    <row r="63" spans="1:256" x14ac:dyDescent="0.15">
      <c r="A63" s="1">
        <v>45098.574664351851</v>
      </c>
      <c r="B63">
        <v>55670.2</v>
      </c>
      <c r="C63">
        <v>55670.2</v>
      </c>
      <c r="D63">
        <v>35362.9</v>
      </c>
      <c r="E63">
        <v>35362.9</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IV63">
        <v>182066.19999999998</v>
      </c>
    </row>
    <row r="64" spans="1:256" x14ac:dyDescent="0.15">
      <c r="A64" s="1">
        <v>45098.574687499997</v>
      </c>
      <c r="B64">
        <v>70575.600000000006</v>
      </c>
      <c r="C64">
        <v>70575.600000000006</v>
      </c>
      <c r="D64">
        <v>34855.599999999999</v>
      </c>
      <c r="E64">
        <v>34855.599999999999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IV64">
        <v>210862.40000000002</v>
      </c>
    </row>
    <row r="65" spans="1:256" x14ac:dyDescent="0.15">
      <c r="A65" s="1">
        <v>45098.57471064815</v>
      </c>
      <c r="B65">
        <v>96706.1</v>
      </c>
      <c r="C65">
        <v>96706.1</v>
      </c>
      <c r="D65">
        <v>17732.099999999999</v>
      </c>
      <c r="E65">
        <v>17732.099999999999</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IV65">
        <v>228876.40000000002</v>
      </c>
    </row>
    <row r="66" spans="1:256" x14ac:dyDescent="0.15">
      <c r="A66" s="1">
        <v>45098.57472222222</v>
      </c>
      <c r="B66">
        <v>118084.4</v>
      </c>
      <c r="C66">
        <v>118084.4</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IV66">
        <v>236168.8</v>
      </c>
    </row>
    <row r="67" spans="1:256" x14ac:dyDescent="0.15">
      <c r="A67" s="1">
        <v>45098.574745370373</v>
      </c>
      <c r="B67">
        <v>137581.4</v>
      </c>
      <c r="C67">
        <v>137581.4</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IV67">
        <v>275162.8</v>
      </c>
    </row>
    <row r="68" spans="1:256" x14ac:dyDescent="0.15">
      <c r="A68" s="1">
        <v>45098.57476851852</v>
      </c>
      <c r="B68">
        <v>178548.3</v>
      </c>
      <c r="C68">
        <v>178548.3</v>
      </c>
      <c r="D68">
        <v>0</v>
      </c>
      <c r="E68">
        <v>0</v>
      </c>
      <c r="F68">
        <v>53</v>
      </c>
      <c r="G68">
        <v>53</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IV68">
        <v>357202.6</v>
      </c>
    </row>
    <row r="69" spans="1:256" x14ac:dyDescent="0.15">
      <c r="A69" s="1">
        <v>45098.574791666666</v>
      </c>
      <c r="B69">
        <v>158915.29999999999</v>
      </c>
      <c r="C69">
        <v>158915.29999999999</v>
      </c>
      <c r="D69">
        <v>0</v>
      </c>
      <c r="E69">
        <v>0</v>
      </c>
      <c r="F69">
        <v>0</v>
      </c>
      <c r="G69">
        <v>0</v>
      </c>
      <c r="H69">
        <v>12.8</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IV69">
        <v>317843.39999999997</v>
      </c>
    </row>
    <row r="70" spans="1:256" x14ac:dyDescent="0.15">
      <c r="A70" s="1">
        <v>45098.574814814812</v>
      </c>
      <c r="B70">
        <v>128811.3</v>
      </c>
      <c r="C70">
        <v>128811.3</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IV70">
        <v>257622.6</v>
      </c>
    </row>
    <row r="71" spans="1:256" x14ac:dyDescent="0.15">
      <c r="A71" s="1">
        <v>45098.574837962966</v>
      </c>
      <c r="B71">
        <v>58543.1</v>
      </c>
      <c r="C71">
        <v>58543.1</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IV71">
        <v>117086.2</v>
      </c>
    </row>
    <row r="72" spans="1:256" x14ac:dyDescent="0.15">
      <c r="A72" s="1">
        <v>45098.574861111112</v>
      </c>
      <c r="B72">
        <v>73129.100000000006</v>
      </c>
      <c r="C72">
        <v>73129.100000000006</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IV72">
        <v>146258.20000000001</v>
      </c>
    </row>
    <row r="73" spans="1:256" x14ac:dyDescent="0.15">
      <c r="A73" s="1">
        <v>45098.574884259258</v>
      </c>
      <c r="B73">
        <v>55018</v>
      </c>
      <c r="C73">
        <v>55018</v>
      </c>
      <c r="D73">
        <v>24045</v>
      </c>
      <c r="E73">
        <v>24045</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IV73">
        <v>158126</v>
      </c>
    </row>
    <row r="74" spans="1:256" x14ac:dyDescent="0.15">
      <c r="A74" s="1">
        <v>45098.574907407405</v>
      </c>
      <c r="B74">
        <v>35734.199999999997</v>
      </c>
      <c r="C74">
        <v>35734.199999999997</v>
      </c>
      <c r="D74">
        <v>30360.400000000001</v>
      </c>
      <c r="E74">
        <v>30360.400000000001</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IV74">
        <v>132189.19999999998</v>
      </c>
    </row>
    <row r="75" spans="1:256" x14ac:dyDescent="0.15">
      <c r="A75" s="1">
        <v>45098.574930555558</v>
      </c>
      <c r="B75">
        <v>33717.699999999997</v>
      </c>
      <c r="C75">
        <v>33717.699999999997</v>
      </c>
      <c r="D75">
        <v>24302.5</v>
      </c>
      <c r="E75">
        <v>24302.5</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IV75">
        <v>116040.4</v>
      </c>
    </row>
    <row r="76" spans="1:256" x14ac:dyDescent="0.15">
      <c r="A76" s="1">
        <v>45098.574953703705</v>
      </c>
      <c r="B76">
        <v>34497.5</v>
      </c>
      <c r="C76">
        <v>34497.5</v>
      </c>
      <c r="D76">
        <v>37137</v>
      </c>
      <c r="E76">
        <v>37137</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IV76">
        <v>143269</v>
      </c>
    </row>
    <row r="77" spans="1:256" x14ac:dyDescent="0.15">
      <c r="A77" s="1">
        <v>45098.574976851851</v>
      </c>
      <c r="B77">
        <v>42760.9</v>
      </c>
      <c r="C77">
        <v>42760.9</v>
      </c>
      <c r="D77">
        <v>41172.1</v>
      </c>
      <c r="E77">
        <v>41172.1</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IV77">
        <v>167866</v>
      </c>
    </row>
    <row r="78" spans="1:256" x14ac:dyDescent="0.15">
      <c r="A78" s="1">
        <v>45098.575011574074</v>
      </c>
      <c r="B78">
        <v>58596.5</v>
      </c>
      <c r="C78">
        <v>58596.5</v>
      </c>
      <c r="D78">
        <v>40602.5</v>
      </c>
      <c r="E78">
        <v>40602.5</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IV78">
        <v>198398</v>
      </c>
    </row>
    <row r="79" spans="1:256" x14ac:dyDescent="0.15">
      <c r="A79" s="1">
        <v>45098.57503472222</v>
      </c>
      <c r="B79">
        <v>64249.599999999999</v>
      </c>
      <c r="C79">
        <v>64249.599999999999</v>
      </c>
      <c r="D79">
        <v>40874.400000000001</v>
      </c>
      <c r="E79">
        <v>40874.400000000001</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IV79">
        <v>210248</v>
      </c>
    </row>
    <row r="80" spans="1:256" x14ac:dyDescent="0.15">
      <c r="A80" s="1">
        <v>45098.575057870374</v>
      </c>
      <c r="B80">
        <v>59844.3</v>
      </c>
      <c r="C80">
        <v>59844.3</v>
      </c>
      <c r="D80">
        <v>40900.699999999997</v>
      </c>
      <c r="E80">
        <v>40900.699999999997</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IV80">
        <v>201490</v>
      </c>
    </row>
    <row r="81" spans="1:256" x14ac:dyDescent="0.15">
      <c r="A81" s="1">
        <v>45098.57508101852</v>
      </c>
      <c r="B81">
        <v>58437.5</v>
      </c>
      <c r="C81">
        <v>58437.5</v>
      </c>
      <c r="D81">
        <v>41081.1</v>
      </c>
      <c r="E81">
        <v>41081.1</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IV81">
        <v>199037.2</v>
      </c>
    </row>
    <row r="82" spans="1:256" x14ac:dyDescent="0.15">
      <c r="A82" s="1">
        <v>45098.575104166666</v>
      </c>
      <c r="B82">
        <v>58194.1</v>
      </c>
      <c r="C82">
        <v>58194.1</v>
      </c>
      <c r="D82">
        <v>40906.400000000001</v>
      </c>
      <c r="E82">
        <v>40906.400000000001</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IV82">
        <v>198201</v>
      </c>
    </row>
    <row r="83" spans="1:256" x14ac:dyDescent="0.15">
      <c r="A83" s="1">
        <v>45098.575127314813</v>
      </c>
      <c r="B83">
        <v>58313</v>
      </c>
      <c r="C83">
        <v>58313</v>
      </c>
      <c r="D83">
        <v>40329.1</v>
      </c>
      <c r="E83">
        <v>40329.1</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IV83">
        <v>197284.2</v>
      </c>
    </row>
    <row r="84" spans="1:256" x14ac:dyDescent="0.15">
      <c r="A84" s="1">
        <v>45098.575138888889</v>
      </c>
      <c r="B84">
        <v>58927.5</v>
      </c>
      <c r="C84">
        <v>58927.5</v>
      </c>
      <c r="D84">
        <v>40871.1</v>
      </c>
      <c r="E84">
        <v>40871.1</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IV84">
        <v>199597.2</v>
      </c>
    </row>
    <row r="85" spans="1:256" x14ac:dyDescent="0.15">
      <c r="A85" s="1">
        <v>45098.575162037036</v>
      </c>
      <c r="B85">
        <v>58706.9</v>
      </c>
      <c r="C85">
        <v>58706.9</v>
      </c>
      <c r="D85">
        <v>40959.199999999997</v>
      </c>
      <c r="E85">
        <v>40959.199999999997</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IV85">
        <v>199332.2</v>
      </c>
    </row>
    <row r="86" spans="1:256" x14ac:dyDescent="0.15">
      <c r="A86" s="1">
        <v>45098.575185185182</v>
      </c>
      <c r="B86">
        <v>59381.3</v>
      </c>
      <c r="C86">
        <v>59381.3</v>
      </c>
      <c r="D86">
        <v>40843.699999999997</v>
      </c>
      <c r="E86">
        <v>40843.699999999997</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IV86">
        <v>200450</v>
      </c>
    </row>
    <row r="87" spans="1:256" x14ac:dyDescent="0.15">
      <c r="A87" s="1">
        <v>45098.575208333335</v>
      </c>
      <c r="B87">
        <v>58927.1</v>
      </c>
      <c r="C87">
        <v>58927.1</v>
      </c>
      <c r="D87">
        <v>40912.800000000003</v>
      </c>
      <c r="E87">
        <v>40912.800000000003</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IV87">
        <v>199679.8</v>
      </c>
    </row>
    <row r="88" spans="1:256" x14ac:dyDescent="0.15">
      <c r="A88" s="1">
        <v>45098.575231481482</v>
      </c>
      <c r="B88">
        <v>59306</v>
      </c>
      <c r="C88">
        <v>59306</v>
      </c>
      <c r="D88">
        <v>40924.1</v>
      </c>
      <c r="E88">
        <v>40924.1</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IV88">
        <v>200460.2</v>
      </c>
    </row>
    <row r="89" spans="1:256" x14ac:dyDescent="0.15">
      <c r="A89" s="1">
        <v>45098.575254629628</v>
      </c>
      <c r="B89">
        <v>57974.3</v>
      </c>
      <c r="C89">
        <v>57974.3</v>
      </c>
      <c r="D89">
        <v>40908.9</v>
      </c>
      <c r="E89">
        <v>40908.9</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IV89">
        <v>197766.39999999999</v>
      </c>
    </row>
    <row r="90" spans="1:256" x14ac:dyDescent="0.15">
      <c r="A90" s="1">
        <v>45098.575277777774</v>
      </c>
      <c r="B90">
        <v>57465.8</v>
      </c>
      <c r="C90">
        <v>57465.8</v>
      </c>
      <c r="D90">
        <v>40896.5</v>
      </c>
      <c r="E90">
        <v>40896.5</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IV90">
        <v>196724.6</v>
      </c>
    </row>
    <row r="91" spans="1:256" x14ac:dyDescent="0.15">
      <c r="A91" s="1">
        <v>45098.575300925928</v>
      </c>
      <c r="B91">
        <v>54822.9</v>
      </c>
      <c r="C91">
        <v>54822.9</v>
      </c>
      <c r="D91">
        <v>40669.199999999997</v>
      </c>
      <c r="E91">
        <v>40669.199999999997</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IV91">
        <v>190984.2</v>
      </c>
    </row>
    <row r="92" spans="1:256" x14ac:dyDescent="0.15">
      <c r="A92" s="1">
        <v>45098.575324074074</v>
      </c>
      <c r="B92">
        <v>59633.7</v>
      </c>
      <c r="C92">
        <v>59633.7</v>
      </c>
      <c r="D92">
        <v>40971.300000000003</v>
      </c>
      <c r="E92">
        <v>40971.300000000003</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IV92">
        <v>201210</v>
      </c>
    </row>
    <row r="93" spans="1:256" x14ac:dyDescent="0.15">
      <c r="A93" s="1">
        <v>45098.57534722222</v>
      </c>
      <c r="B93">
        <v>52672.1</v>
      </c>
      <c r="C93">
        <v>52672.1</v>
      </c>
      <c r="D93">
        <v>41065.599999999999</v>
      </c>
      <c r="E93">
        <v>41065.599999999999</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IV93">
        <v>187475.4</v>
      </c>
    </row>
    <row r="94" spans="1:256" x14ac:dyDescent="0.15">
      <c r="A94" s="1">
        <v>45098.575370370374</v>
      </c>
      <c r="B94">
        <v>54129.7</v>
      </c>
      <c r="C94">
        <v>54129.7</v>
      </c>
      <c r="D94">
        <v>41033.5</v>
      </c>
      <c r="E94">
        <v>41033.5</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IV94">
        <v>190326.39999999999</v>
      </c>
    </row>
    <row r="95" spans="1:256" x14ac:dyDescent="0.15">
      <c r="A95" s="1">
        <v>45098.57539351852</v>
      </c>
      <c r="B95">
        <v>58875.3</v>
      </c>
      <c r="C95">
        <v>58875.3</v>
      </c>
      <c r="D95">
        <v>40608.5</v>
      </c>
      <c r="E95">
        <v>40608.5</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IV95">
        <v>198967.6</v>
      </c>
    </row>
    <row r="96" spans="1:256" x14ac:dyDescent="0.15">
      <c r="A96" s="1">
        <v>45098.575416666667</v>
      </c>
      <c r="B96">
        <v>59457.599999999999</v>
      </c>
      <c r="C96">
        <v>59457.599999999999</v>
      </c>
      <c r="D96">
        <v>40900.300000000003</v>
      </c>
      <c r="E96">
        <v>40900.300000000003</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IV96">
        <v>200715.8</v>
      </c>
    </row>
    <row r="97" spans="1:256" x14ac:dyDescent="0.15">
      <c r="A97" s="1">
        <v>45098.575439814813</v>
      </c>
      <c r="B97">
        <v>44699.1</v>
      </c>
      <c r="C97">
        <v>44699.1</v>
      </c>
      <c r="D97">
        <v>40892.699999999997</v>
      </c>
      <c r="E97">
        <v>40892.699999999997</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IV97">
        <v>171183.59999999998</v>
      </c>
    </row>
    <row r="98" spans="1:256" x14ac:dyDescent="0.15">
      <c r="A98" s="1">
        <v>45098.575474537036</v>
      </c>
      <c r="B98">
        <v>9290</v>
      </c>
      <c r="C98">
        <v>9290</v>
      </c>
      <c r="D98">
        <v>40864.199999999997</v>
      </c>
      <c r="E98">
        <v>40864.199999999997</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IV98">
        <v>100308.4</v>
      </c>
    </row>
    <row r="99" spans="1:256" x14ac:dyDescent="0.15">
      <c r="A99" s="1">
        <v>45098.575497685182</v>
      </c>
      <c r="B99">
        <v>10608.1</v>
      </c>
      <c r="C99">
        <v>10608.1</v>
      </c>
      <c r="D99">
        <v>40842.300000000003</v>
      </c>
      <c r="E99">
        <v>40842.300000000003</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IV99">
        <v>102900.8</v>
      </c>
    </row>
    <row r="100" spans="1:256" x14ac:dyDescent="0.15">
      <c r="A100" s="1">
        <v>45098.575520833336</v>
      </c>
      <c r="B100">
        <v>9262.2000000000007</v>
      </c>
      <c r="C100">
        <v>9262.2000000000007</v>
      </c>
      <c r="D100">
        <v>40868.6</v>
      </c>
      <c r="E100">
        <v>40868.6</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IV100">
        <v>100261.6</v>
      </c>
    </row>
    <row r="101" spans="1:256" x14ac:dyDescent="0.15">
      <c r="A101" s="1">
        <v>45098.575543981482</v>
      </c>
      <c r="B101">
        <v>56842</v>
      </c>
      <c r="C101">
        <v>56842</v>
      </c>
      <c r="D101">
        <v>20971.3</v>
      </c>
      <c r="E101">
        <v>20971.3</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IV101">
        <v>155626.59999999998</v>
      </c>
    </row>
    <row r="102" spans="1:256" x14ac:dyDescent="0.15">
      <c r="A102" s="1">
        <v>45098.575567129628</v>
      </c>
      <c r="B102">
        <v>79719</v>
      </c>
      <c r="C102">
        <v>79719</v>
      </c>
      <c r="D102">
        <v>0</v>
      </c>
      <c r="E102">
        <v>0</v>
      </c>
      <c r="F102">
        <v>5.9</v>
      </c>
      <c r="G102">
        <v>5.9</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IV102">
        <v>159449.79999999999</v>
      </c>
    </row>
    <row r="103" spans="1:256" x14ac:dyDescent="0.15">
      <c r="A103" s="1">
        <v>45098.575590277775</v>
      </c>
      <c r="B103">
        <v>79438.7</v>
      </c>
      <c r="C103">
        <v>79438.7</v>
      </c>
      <c r="D103">
        <v>0</v>
      </c>
      <c r="E103">
        <v>0</v>
      </c>
      <c r="F103">
        <v>3.9</v>
      </c>
      <c r="G103">
        <v>3.9</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IV103">
        <v>158885.19999999998</v>
      </c>
    </row>
    <row r="104" spans="1:256" x14ac:dyDescent="0.15">
      <c r="A104" s="1">
        <v>45098.575601851851</v>
      </c>
      <c r="B104">
        <v>55037.1</v>
      </c>
      <c r="C104">
        <v>55037.1</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IV104">
        <v>110074.2</v>
      </c>
    </row>
    <row r="105" spans="1:256" x14ac:dyDescent="0.15">
      <c r="A105" s="1">
        <v>45098.575624999998</v>
      </c>
      <c r="B105">
        <v>52454</v>
      </c>
      <c r="C105">
        <v>52454</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IV105">
        <v>104908</v>
      </c>
    </row>
    <row r="106" spans="1:256" x14ac:dyDescent="0.15">
      <c r="A106" s="1">
        <v>45098.575648148151</v>
      </c>
      <c r="B106">
        <v>117920.7</v>
      </c>
      <c r="C106">
        <v>117920.7</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IV106">
        <v>235841.4</v>
      </c>
    </row>
    <row r="107" spans="1:256" x14ac:dyDescent="0.15">
      <c r="A107" s="1">
        <v>45098.575671296298</v>
      </c>
      <c r="B107">
        <v>133965.20000000001</v>
      </c>
      <c r="C107">
        <v>133965.20000000001</v>
      </c>
      <c r="D107">
        <v>0</v>
      </c>
      <c r="E107">
        <v>0</v>
      </c>
      <c r="F107">
        <v>2</v>
      </c>
      <c r="G107">
        <v>2</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IV107">
        <v>267934.40000000002</v>
      </c>
    </row>
    <row r="108" spans="1:256" x14ac:dyDescent="0.15">
      <c r="A108" s="1">
        <v>45098.575694444444</v>
      </c>
      <c r="B108">
        <v>90154.3</v>
      </c>
      <c r="C108">
        <v>90154.3</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IV108">
        <v>180308.6</v>
      </c>
    </row>
    <row r="109" spans="1:256" x14ac:dyDescent="0.15">
      <c r="A109" s="1">
        <v>45098.57571759259</v>
      </c>
      <c r="B109">
        <v>100354.4</v>
      </c>
      <c r="C109">
        <v>100354.4</v>
      </c>
      <c r="D109">
        <v>0</v>
      </c>
      <c r="E109">
        <v>0</v>
      </c>
      <c r="F109">
        <v>5.8</v>
      </c>
      <c r="G109">
        <v>5.8</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IV109">
        <v>200720.39999999997</v>
      </c>
    </row>
    <row r="110" spans="1:256" x14ac:dyDescent="0.15">
      <c r="A110" s="1">
        <v>45098.575740740744</v>
      </c>
      <c r="B110">
        <v>147119.79999999999</v>
      </c>
      <c r="C110">
        <v>147119.79999999999</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IV110">
        <v>294239.59999999998</v>
      </c>
    </row>
    <row r="111" spans="1:256" x14ac:dyDescent="0.15">
      <c r="A111" s="1">
        <v>45098.575775462959</v>
      </c>
      <c r="B111">
        <v>54174.6</v>
      </c>
      <c r="C111">
        <v>54174.6</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IV111">
        <v>108349.2</v>
      </c>
    </row>
    <row r="112" spans="1:256" x14ac:dyDescent="0.15">
      <c r="A112" s="1">
        <v>45098.575787037036</v>
      </c>
      <c r="B112">
        <v>103164.4</v>
      </c>
      <c r="C112">
        <v>103164.4</v>
      </c>
      <c r="D112">
        <v>0</v>
      </c>
      <c r="E112">
        <v>0</v>
      </c>
      <c r="F112">
        <v>3.2</v>
      </c>
      <c r="G112">
        <v>3.2</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IV112">
        <v>206335.2</v>
      </c>
    </row>
    <row r="113" spans="1:256" x14ac:dyDescent="0.15">
      <c r="A113" s="1">
        <v>45098.575810185182</v>
      </c>
      <c r="B113">
        <v>117734.9</v>
      </c>
      <c r="C113">
        <v>117734.9</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IV113">
        <v>235469.8</v>
      </c>
    </row>
    <row r="114" spans="1:256" x14ac:dyDescent="0.15">
      <c r="A114" s="1">
        <v>45098.575833333336</v>
      </c>
      <c r="B114">
        <v>121961.8</v>
      </c>
      <c r="C114">
        <v>121961.8</v>
      </c>
      <c r="D114">
        <v>9.6999999999999993</v>
      </c>
      <c r="E114">
        <v>9.6999999999999993</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IV114">
        <v>243943.00000000003</v>
      </c>
    </row>
    <row r="115" spans="1:256" x14ac:dyDescent="0.15">
      <c r="A115" s="1">
        <v>45098.575856481482</v>
      </c>
      <c r="B115">
        <v>124439.3</v>
      </c>
      <c r="C115">
        <v>124439.3</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IV115">
        <v>248878.6</v>
      </c>
    </row>
    <row r="116" spans="1:256" x14ac:dyDescent="0.15">
      <c r="A116" s="1">
        <v>45098.575879629629</v>
      </c>
      <c r="B116">
        <v>162431.70000000001</v>
      </c>
      <c r="C116">
        <v>162431.70000000001</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IV116">
        <v>324863.40000000002</v>
      </c>
    </row>
    <row r="117" spans="1:256" x14ac:dyDescent="0.15">
      <c r="A117" s="1">
        <v>45098.575902777775</v>
      </c>
      <c r="B117">
        <v>86817.7</v>
      </c>
      <c r="C117">
        <v>86817.7</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IV117">
        <v>173635.4</v>
      </c>
    </row>
    <row r="118" spans="1:256" x14ac:dyDescent="0.15">
      <c r="A118" s="1">
        <v>45098.575937499998</v>
      </c>
      <c r="B118">
        <v>139338</v>
      </c>
      <c r="C118">
        <v>139338</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IV118">
        <v>278676</v>
      </c>
    </row>
    <row r="119" spans="1:256" x14ac:dyDescent="0.15">
      <c r="A119" s="1">
        <v>45098.575960648152</v>
      </c>
      <c r="B119">
        <v>165297.70000000001</v>
      </c>
      <c r="C119">
        <v>165297.70000000001</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IV119">
        <v>330595.40000000002</v>
      </c>
    </row>
    <row r="120" spans="1:256" x14ac:dyDescent="0.15">
      <c r="A120" s="1">
        <v>45098.575983796298</v>
      </c>
      <c r="B120">
        <v>248553</v>
      </c>
      <c r="C120">
        <v>248553</v>
      </c>
      <c r="D120">
        <v>13485</v>
      </c>
      <c r="E120">
        <v>13485</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IV120">
        <v>524076</v>
      </c>
    </row>
    <row r="121" spans="1:256" x14ac:dyDescent="0.15">
      <c r="A121" s="1">
        <v>45098.576006944444</v>
      </c>
      <c r="B121">
        <v>362142.6</v>
      </c>
      <c r="C121">
        <v>362142.6</v>
      </c>
      <c r="D121">
        <v>36139.199999999997</v>
      </c>
      <c r="E121">
        <v>36139.199999999997</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IV121">
        <v>796563.59999999986</v>
      </c>
    </row>
    <row r="123" spans="1:256" x14ac:dyDescent="0.15">
      <c r="A123" t="s">
        <v>1686</v>
      </c>
      <c r="B123" s="9">
        <f>AVERAGE(B2:B121)</f>
        <v>57668.439166666663</v>
      </c>
      <c r="C123" s="9">
        <f>AVERAGE(C2:C121)</f>
        <v>57668.439166666663</v>
      </c>
      <c r="D123" s="9">
        <f>AVERAGE(D2:D121)</f>
        <v>29874.514166666668</v>
      </c>
      <c r="E123" s="9">
        <f>AVERAGE(E2:E121)</f>
        <v>29874.514166666668</v>
      </c>
      <c r="F123" s="9">
        <f>AVERAGE(F2:F121)</f>
        <v>0.69833333333333347</v>
      </c>
      <c r="G123" s="9">
        <f>AVERAGE(G2:G121)</f>
        <v>0.69833333333333347</v>
      </c>
      <c r="H123" s="9">
        <f>AVERAGE(H2:H121)</f>
        <v>0.10666666666666667</v>
      </c>
      <c r="I123" s="9">
        <f>AVERAGE(I2:I121)</f>
        <v>0</v>
      </c>
      <c r="J123" s="9">
        <f>AVERAGE(J2:J121)</f>
        <v>0</v>
      </c>
      <c r="K123" s="9">
        <f>AVERAGE(K2:K121)</f>
        <v>0</v>
      </c>
      <c r="L123" s="9">
        <f>AVERAGE(L2:L121)</f>
        <v>0</v>
      </c>
      <c r="M123" s="9">
        <f>AVERAGE(M2:M121)</f>
        <v>0</v>
      </c>
      <c r="N123" s="9">
        <f>AVERAGE(N2:N121)</f>
        <v>0</v>
      </c>
      <c r="O123" s="9">
        <f>AVERAGE(O2:O121)</f>
        <v>0</v>
      </c>
      <c r="P123" s="9">
        <f>AVERAGE(P2:P121)</f>
        <v>0</v>
      </c>
      <c r="Q123" s="9">
        <f>AVERAGE(Q2:Q121)</f>
        <v>0</v>
      </c>
      <c r="R123" s="9">
        <f>AVERAGE(R2:R121)</f>
        <v>0</v>
      </c>
      <c r="S123" s="9">
        <f>AVERAGE(S2:S121)</f>
        <v>0</v>
      </c>
      <c r="T123" s="9">
        <f>AVERAGE(T2:T121)</f>
        <v>0</v>
      </c>
      <c r="U123" s="9">
        <f>AVERAGE(U2:U121)</f>
        <v>0</v>
      </c>
      <c r="V123" s="9">
        <f>AVERAGE(V2:V121)</f>
        <v>0</v>
      </c>
      <c r="W123" s="9">
        <f>AVERAGE(W2:W121)</f>
        <v>0</v>
      </c>
      <c r="X123" s="9">
        <f>AVERAGE(X2:X121)</f>
        <v>0</v>
      </c>
      <c r="Y123" s="9">
        <f>AVERAGE(Y2:Y121)</f>
        <v>0</v>
      </c>
      <c r="Z123" s="9">
        <f>AVERAGE(Z2:Z121)</f>
        <v>0</v>
      </c>
      <c r="AA123" s="9">
        <f>AVERAGE(AA2:AA121)</f>
        <v>0</v>
      </c>
      <c r="AB123" s="9">
        <f>AVERAGE(AB2:AB121)</f>
        <v>0</v>
      </c>
      <c r="AC123" s="9">
        <f>AVERAGE(AC2:AC121)</f>
        <v>0</v>
      </c>
      <c r="AD123" s="9">
        <f>AVERAGE(AD2:AD121)</f>
        <v>0</v>
      </c>
      <c r="AE123" s="9">
        <f>AVERAGE(AE2:AE121)</f>
        <v>0</v>
      </c>
      <c r="AF123" s="9">
        <f>AVERAGE(AF2:AF121)</f>
        <v>0</v>
      </c>
      <c r="AG123" s="9">
        <f>AVERAGE(AG2:AG121)</f>
        <v>0</v>
      </c>
      <c r="AH123" s="9">
        <f>AVERAGE(AH2:AH121)</f>
        <v>0</v>
      </c>
      <c r="AI123" s="9">
        <f>AVERAGE(AI2:AI121)</f>
        <v>0</v>
      </c>
    </row>
    <row r="124" spans="1:256" x14ac:dyDescent="0.15">
      <c r="A124" t="s">
        <v>1687</v>
      </c>
      <c r="B124" s="9">
        <f>IF(B123=0,0,MAX(SUMPRODUCT(B2:B121,B2:B121)/SUM(B2:B121)-B123,0))</f>
        <v>54428.679356379595</v>
      </c>
      <c r="C124" s="9">
        <f>IF(C123=0,0,MAX(SUMPRODUCT(C2:C121,C2:C121)/SUM(C2:C121)-C123,0))</f>
        <v>54428.679356379595</v>
      </c>
      <c r="D124" s="9">
        <f>IF(D123=0,0,MAX(SUMPRODUCT(D2:D121,D2:D121)/SUM(D2:D121)-D123,0))</f>
        <v>9542.2635845001059</v>
      </c>
      <c r="E124" s="9">
        <f>IF(E123=0,0,MAX(SUMPRODUCT(E2:E121,E2:E121)/SUM(E2:E121)-E123,0))</f>
        <v>9542.2635845001059</v>
      </c>
      <c r="F124" s="9">
        <f>IF(F123=0,0,MAX(SUMPRODUCT(F2:F121,F2:F121)/SUM(F2:F121)-F123,0))</f>
        <v>34.228874303898166</v>
      </c>
      <c r="G124" s="9">
        <f>IF(G123=0,0,MAX(SUMPRODUCT(G2:G121,G2:G121)/SUM(G2:G121)-G123,0))</f>
        <v>34.228874303898166</v>
      </c>
      <c r="H124" s="9">
        <f>IF(H123=0,0,MAX(SUMPRODUCT(H2:H121,H2:H121)/SUM(H2:H121)-H123,0))</f>
        <v>12.693333333333335</v>
      </c>
      <c r="I124" s="9">
        <f>IF(I123=0,0,MAX(SUMPRODUCT(I2:I121,I2:I121)/SUM(I2:I121)-I123,0))</f>
        <v>0</v>
      </c>
      <c r="J124" s="9">
        <f>IF(J123=0,0,MAX(SUMPRODUCT(J2:J121,J2:J121)/SUM(J2:J121)-J123,0))</f>
        <v>0</v>
      </c>
      <c r="K124" s="9">
        <f>IF(K123=0,0,MAX(SUMPRODUCT(K2:K121,K2:K121)/SUM(K2:K121)-K123,0))</f>
        <v>0</v>
      </c>
      <c r="L124" s="9">
        <f>IF(L123=0,0,MAX(SUMPRODUCT(L2:L121,L2:L121)/SUM(L2:L121)-L123,0))</f>
        <v>0</v>
      </c>
      <c r="M124" s="9">
        <f>IF(M123=0,0,MAX(SUMPRODUCT(M2:M121,M2:M121)/SUM(M2:M121)-M123,0))</f>
        <v>0</v>
      </c>
      <c r="N124" s="9">
        <f>IF(N123=0,0,MAX(SUMPRODUCT(N2:N121,N2:N121)/SUM(N2:N121)-N123,0))</f>
        <v>0</v>
      </c>
      <c r="O124" s="9">
        <f>IF(O123=0,0,MAX(SUMPRODUCT(O2:O121,O2:O121)/SUM(O2:O121)-O123,0))</f>
        <v>0</v>
      </c>
      <c r="P124" s="9">
        <f>IF(P123=0,0,MAX(SUMPRODUCT(P2:P121,P2:P121)/SUM(P2:P121)-P123,0))</f>
        <v>0</v>
      </c>
      <c r="Q124" s="9">
        <f>IF(Q123=0,0,MAX(SUMPRODUCT(Q2:Q121,Q2:Q121)/SUM(Q2:Q121)-Q123,0))</f>
        <v>0</v>
      </c>
      <c r="R124" s="9">
        <f>IF(R123=0,0,MAX(SUMPRODUCT(R2:R121,R2:R121)/SUM(R2:R121)-R123,0))</f>
        <v>0</v>
      </c>
      <c r="S124" s="9">
        <f>IF(S123=0,0,MAX(SUMPRODUCT(S2:S121,S2:S121)/SUM(S2:S121)-S123,0))</f>
        <v>0</v>
      </c>
      <c r="T124" s="9">
        <f>IF(T123=0,0,MAX(SUMPRODUCT(T2:T121,T2:T121)/SUM(T2:T121)-T123,0))</f>
        <v>0</v>
      </c>
      <c r="U124" s="9">
        <f>IF(U123=0,0,MAX(SUMPRODUCT(U2:U121,U2:U121)/SUM(U2:U121)-U123,0))</f>
        <v>0</v>
      </c>
      <c r="V124" s="9">
        <f>IF(V123=0,0,MAX(SUMPRODUCT(V2:V121,V2:V121)/SUM(V2:V121)-V123,0))</f>
        <v>0</v>
      </c>
      <c r="W124" s="9">
        <f>IF(W123=0,0,MAX(SUMPRODUCT(W2:W121,W2:W121)/SUM(W2:W121)-W123,0))</f>
        <v>0</v>
      </c>
      <c r="X124" s="9">
        <f>IF(X123=0,0,MAX(SUMPRODUCT(X2:X121,X2:X121)/SUM(X2:X121)-X123,0))</f>
        <v>0</v>
      </c>
      <c r="Y124" s="9">
        <f>IF(Y123=0,0,MAX(SUMPRODUCT(Y2:Y121,Y2:Y121)/SUM(Y2:Y121)-Y123,0))</f>
        <v>0</v>
      </c>
      <c r="Z124" s="9">
        <f>IF(Z123=0,0,MAX(SUMPRODUCT(Z2:Z121,Z2:Z121)/SUM(Z2:Z121)-Z123,0))</f>
        <v>0</v>
      </c>
      <c r="AA124" s="9">
        <f>IF(AA123=0,0,MAX(SUMPRODUCT(AA2:AA121,AA2:AA121)/SUM(AA2:AA121)-AA123,0))</f>
        <v>0</v>
      </c>
      <c r="AB124" s="9">
        <f>IF(AB123=0,0,MAX(SUMPRODUCT(AB2:AB121,AB2:AB121)/SUM(AB2:AB121)-AB123,0))</f>
        <v>0</v>
      </c>
      <c r="AC124" s="9">
        <f>IF(AC123=0,0,MAX(SUMPRODUCT(AC2:AC121,AC2:AC121)/SUM(AC2:AC121)-AC123,0))</f>
        <v>0</v>
      </c>
      <c r="AD124" s="9">
        <f>IF(AD123=0,0,MAX(SUMPRODUCT(AD2:AD121,AD2:AD121)/SUM(AD2:AD121)-AD123,0))</f>
        <v>0</v>
      </c>
      <c r="AE124" s="9">
        <f>IF(AE123=0,0,MAX(SUMPRODUCT(AE2:AE121,AE2:AE121)/SUM(AE2:AE121)-AE123,0))</f>
        <v>0</v>
      </c>
      <c r="AF124" s="9">
        <f>IF(AF123=0,0,MAX(SUMPRODUCT(AF2:AF121,AF2:AF121)/SUM(AF2:AF121)-AF123,0))</f>
        <v>0</v>
      </c>
      <c r="AG124" s="9">
        <f>IF(AG123=0,0,MAX(SUMPRODUCT(AG2:AG121,AG2:AG121)/SUM(AG2:AG121)-AG123,0))</f>
        <v>0</v>
      </c>
      <c r="AH124" s="9">
        <f>IF(AH123=0,0,MAX(SUMPRODUCT(AH2:AH121,AH2:AH121)/SUM(AH2:AH121)-AH123,0))</f>
        <v>0</v>
      </c>
      <c r="AI124" s="9">
        <f>IF(AI123=0,0,MAX(SUMPRODUCT(AI2:AI121,AI2:AI121)/SUM(AI2:AI121)-AI123,0))</f>
        <v>0</v>
      </c>
    </row>
    <row r="125" spans="1:256" x14ac:dyDescent="0.15">
      <c r="A125" t="s">
        <v>1688</v>
      </c>
      <c r="B125" s="9">
        <f>MAX(B2:B121)</f>
        <v>362142.6</v>
      </c>
      <c r="C125" s="9">
        <f>MAX(C2:C121)</f>
        <v>362142.6</v>
      </c>
      <c r="D125" s="9">
        <f>MAX(D2:D121)</f>
        <v>41216.400000000001</v>
      </c>
      <c r="E125" s="9">
        <f>MAX(E2:E121)</f>
        <v>41216.400000000001</v>
      </c>
      <c r="F125" s="9">
        <f>MAX(F2:F121)</f>
        <v>53</v>
      </c>
      <c r="G125" s="9">
        <f>MAX(G2:G121)</f>
        <v>53</v>
      </c>
      <c r="H125" s="9">
        <f>MAX(H2:H121)</f>
        <v>12.8</v>
      </c>
      <c r="I125" s="9">
        <f>MAX(I2:I121)</f>
        <v>0</v>
      </c>
      <c r="J125" s="9">
        <f>MAX(J2:J121)</f>
        <v>0</v>
      </c>
      <c r="K125" s="9">
        <f>MAX(K2:K121)</f>
        <v>0</v>
      </c>
      <c r="L125" s="9">
        <f>MAX(L2:L121)</f>
        <v>0</v>
      </c>
      <c r="M125" s="9">
        <f>MAX(M2:M121)</f>
        <v>0</v>
      </c>
      <c r="N125" s="9">
        <f>MAX(N2:N121)</f>
        <v>0</v>
      </c>
      <c r="O125" s="9">
        <f>MAX(O2:O121)</f>
        <v>0</v>
      </c>
      <c r="P125" s="9">
        <f>MAX(P2:P121)</f>
        <v>0</v>
      </c>
      <c r="Q125" s="9">
        <f>MAX(Q2:Q121)</f>
        <v>0</v>
      </c>
      <c r="R125" s="9">
        <f>MAX(R2:R121)</f>
        <v>0</v>
      </c>
      <c r="S125" s="9">
        <f>MAX(S2:S121)</f>
        <v>0</v>
      </c>
      <c r="T125" s="9">
        <f>MAX(T2:T121)</f>
        <v>0</v>
      </c>
      <c r="U125" s="9">
        <f>MAX(U2:U121)</f>
        <v>0</v>
      </c>
      <c r="V125" s="9">
        <f>MAX(V2:V121)</f>
        <v>0</v>
      </c>
      <c r="W125" s="9">
        <f>MAX(W2:W121)</f>
        <v>0</v>
      </c>
      <c r="X125" s="9">
        <f>MAX(X2:X121)</f>
        <v>0</v>
      </c>
      <c r="Y125" s="9">
        <f>MAX(Y2:Y121)</f>
        <v>0</v>
      </c>
      <c r="Z125" s="9">
        <f>MAX(Z2:Z121)</f>
        <v>0</v>
      </c>
      <c r="AA125" s="9">
        <f>MAX(AA2:AA121)</f>
        <v>0</v>
      </c>
      <c r="AB125" s="9">
        <f>MAX(AB2:AB121)</f>
        <v>0</v>
      </c>
      <c r="AC125" s="9">
        <f>MAX(AC2:AC121)</f>
        <v>0</v>
      </c>
      <c r="AD125" s="9">
        <f>MAX(AD2:AD121)</f>
        <v>0</v>
      </c>
      <c r="AE125" s="9">
        <f>MAX(AE2:AE121)</f>
        <v>0</v>
      </c>
      <c r="AF125" s="9">
        <f>MAX(AF2:AF121)</f>
        <v>0</v>
      </c>
      <c r="AG125" s="9">
        <f>MAX(AG2:AG121)</f>
        <v>0</v>
      </c>
      <c r="AH125" s="9">
        <f>MAX(AH2:AH121)</f>
        <v>0</v>
      </c>
      <c r="AI125" s="9">
        <f>MAX(AI2:AI121)</f>
        <v>0</v>
      </c>
    </row>
    <row r="126" spans="1:256" x14ac:dyDescent="0.15">
      <c r="A126" t="s">
        <v>1689</v>
      </c>
      <c r="B126" s="9">
        <f>MIN(B2:B121)</f>
        <v>3806.9</v>
      </c>
      <c r="C126" s="9">
        <f>MIN(C2:C121)</f>
        <v>3806.9</v>
      </c>
      <c r="D126" s="9">
        <f>MIN(D2:D121)</f>
        <v>0</v>
      </c>
      <c r="E126" s="9">
        <f>MIN(E2:E121)</f>
        <v>0</v>
      </c>
      <c r="F126" s="9">
        <f>MIN(F2:F121)</f>
        <v>0</v>
      </c>
      <c r="G126" s="9">
        <f>MIN(G2:G121)</f>
        <v>0</v>
      </c>
      <c r="H126" s="9">
        <f>MIN(H2:H121)</f>
        <v>0</v>
      </c>
      <c r="I126" s="9">
        <f>MIN(I2:I121)</f>
        <v>0</v>
      </c>
      <c r="J126" s="9">
        <f>MIN(J2:J121)</f>
        <v>0</v>
      </c>
      <c r="K126" s="9">
        <f>MIN(K2:K121)</f>
        <v>0</v>
      </c>
      <c r="L126" s="9">
        <f>MIN(L2:L121)</f>
        <v>0</v>
      </c>
      <c r="M126" s="9">
        <f>MIN(M2:M121)</f>
        <v>0</v>
      </c>
      <c r="N126" s="9">
        <f>MIN(N2:N121)</f>
        <v>0</v>
      </c>
      <c r="O126" s="9">
        <f>MIN(O2:O121)</f>
        <v>0</v>
      </c>
      <c r="P126" s="9">
        <f>MIN(P2:P121)</f>
        <v>0</v>
      </c>
      <c r="Q126" s="9">
        <f>MIN(Q2:Q121)</f>
        <v>0</v>
      </c>
      <c r="R126" s="9">
        <f>MIN(R2:R121)</f>
        <v>0</v>
      </c>
      <c r="S126" s="9">
        <f>MIN(S2:S121)</f>
        <v>0</v>
      </c>
      <c r="T126" s="9">
        <f>MIN(T2:T121)</f>
        <v>0</v>
      </c>
      <c r="U126" s="9">
        <f>MIN(U2:U121)</f>
        <v>0</v>
      </c>
      <c r="V126" s="9">
        <f>MIN(V2:V121)</f>
        <v>0</v>
      </c>
      <c r="W126" s="9">
        <f>MIN(W2:W121)</f>
        <v>0</v>
      </c>
      <c r="X126" s="9">
        <f>MIN(X2:X121)</f>
        <v>0</v>
      </c>
      <c r="Y126" s="9">
        <f>MIN(Y2:Y121)</f>
        <v>0</v>
      </c>
      <c r="Z126" s="9">
        <f>MIN(Z2:Z121)</f>
        <v>0</v>
      </c>
      <c r="AA126" s="9">
        <f>MIN(AA2:AA121)</f>
        <v>0</v>
      </c>
      <c r="AB126" s="9">
        <f>MIN(AB2:AB121)</f>
        <v>0</v>
      </c>
      <c r="AC126" s="9">
        <f>MIN(AC2:AC121)</f>
        <v>0</v>
      </c>
      <c r="AD126" s="9">
        <f>MIN(AD2:AD121)</f>
        <v>0</v>
      </c>
      <c r="AE126" s="9">
        <f>MIN(AE2:AE121)</f>
        <v>0</v>
      </c>
      <c r="AF126" s="9">
        <f>MIN(AF2:AF121)</f>
        <v>0</v>
      </c>
      <c r="AG126" s="9">
        <f>MIN(AG2:AG121)</f>
        <v>0</v>
      </c>
      <c r="AH126" s="9">
        <f>MIN(AH2:AH121)</f>
        <v>0</v>
      </c>
      <c r="AI126" s="9">
        <f>MIN(AI2:AI121)</f>
        <v>0</v>
      </c>
    </row>
    <row r="127" spans="1:256" x14ac:dyDescent="0.15">
      <c r="A127" t="s">
        <v>1690</v>
      </c>
      <c r="B127" s="9">
        <f>B123+ B124</f>
        <v>112097.11852304626</v>
      </c>
      <c r="C127" s="9">
        <f>C123+ C124</f>
        <v>112097.11852304626</v>
      </c>
      <c r="D127" s="9">
        <f>D123+ D124</f>
        <v>39416.777751166774</v>
      </c>
      <c r="E127" s="9">
        <f>E123+ E124</f>
        <v>39416.777751166774</v>
      </c>
      <c r="F127" s="9">
        <f>F123+ F124</f>
        <v>34.927207637231497</v>
      </c>
      <c r="G127" s="9">
        <f>G123+ G124</f>
        <v>34.927207637231497</v>
      </c>
      <c r="H127" s="9">
        <f>H123+ H124</f>
        <v>12.800000000000002</v>
      </c>
      <c r="I127" s="9">
        <f>I123+ I124</f>
        <v>0</v>
      </c>
      <c r="J127" s="9">
        <f>J123+ J124</f>
        <v>0</v>
      </c>
      <c r="K127" s="9">
        <f>K123+ K124</f>
        <v>0</v>
      </c>
      <c r="L127" s="9">
        <f>L123+ L124</f>
        <v>0</v>
      </c>
      <c r="M127" s="9">
        <f>M123+ M124</f>
        <v>0</v>
      </c>
      <c r="N127" s="9">
        <f>N123+ N124</f>
        <v>0</v>
      </c>
      <c r="O127" s="9">
        <f>O123+ O124</f>
        <v>0</v>
      </c>
      <c r="P127" s="9">
        <f>P123+ P124</f>
        <v>0</v>
      </c>
      <c r="Q127" s="9">
        <f>Q123+ Q124</f>
        <v>0</v>
      </c>
      <c r="R127" s="9">
        <f>R123+ R124</f>
        <v>0</v>
      </c>
      <c r="S127" s="9">
        <f>S123+ S124</f>
        <v>0</v>
      </c>
      <c r="T127" s="9">
        <f>T123+ T124</f>
        <v>0</v>
      </c>
      <c r="U127" s="9">
        <f>U123+ U124</f>
        <v>0</v>
      </c>
      <c r="V127" s="9">
        <f>V123+ V124</f>
        <v>0</v>
      </c>
      <c r="W127" s="9">
        <f>W123+ W124</f>
        <v>0</v>
      </c>
      <c r="X127" s="9">
        <f>X123+ X124</f>
        <v>0</v>
      </c>
      <c r="Y127" s="9">
        <f>Y123+ Y124</f>
        <v>0</v>
      </c>
      <c r="Z127" s="9">
        <f>Z123+ Z124</f>
        <v>0</v>
      </c>
      <c r="AA127" s="9">
        <f>AA123+ AA124</f>
        <v>0</v>
      </c>
      <c r="AB127" s="9">
        <f>AB123+ AB124</f>
        <v>0</v>
      </c>
      <c r="AC127" s="9">
        <f>AC123+ AC124</f>
        <v>0</v>
      </c>
      <c r="AD127" s="9">
        <f>AD123+ AD124</f>
        <v>0</v>
      </c>
      <c r="AE127" s="9">
        <f>AE123+ AE124</f>
        <v>0</v>
      </c>
      <c r="AF127" s="9">
        <f>AF123+ AF124</f>
        <v>0</v>
      </c>
      <c r="AG127" s="9">
        <f>AG123+ AG124</f>
        <v>0</v>
      </c>
      <c r="AH127" s="9">
        <f>AH123+ AH124</f>
        <v>0</v>
      </c>
      <c r="AI127" s="9">
        <f>AI123+ AI124</f>
        <v>0</v>
      </c>
    </row>
    <row r="128" spans="1:256"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sheetData>
  <sortState columnSort="1" ref="B1:AI127">
    <sortCondition descending="1" ref="B127"/>
  </sortState>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35" width="7.625" customWidth="1"/>
  </cols>
  <sheetData>
    <row r="1" spans="1:256" x14ac:dyDescent="0.15">
      <c r="A1" t="s">
        <v>1321</v>
      </c>
      <c r="B1" t="s">
        <v>1293</v>
      </c>
      <c r="C1" t="s">
        <v>1295</v>
      </c>
      <c r="D1" t="s">
        <v>1296</v>
      </c>
      <c r="E1" t="s">
        <v>1297</v>
      </c>
      <c r="F1" t="s">
        <v>1285</v>
      </c>
      <c r="G1" t="s">
        <v>1286</v>
      </c>
      <c r="H1" t="s">
        <v>1287</v>
      </c>
      <c r="I1" t="s">
        <v>1288</v>
      </c>
      <c r="J1" t="s">
        <v>1289</v>
      </c>
      <c r="K1" t="s">
        <v>1290</v>
      </c>
      <c r="L1" t="s">
        <v>1291</v>
      </c>
      <c r="M1" t="s">
        <v>1292</v>
      </c>
      <c r="N1" t="s">
        <v>1294</v>
      </c>
      <c r="O1" t="s">
        <v>1298</v>
      </c>
      <c r="P1" t="s">
        <v>1299</v>
      </c>
      <c r="Q1" t="s">
        <v>1300</v>
      </c>
      <c r="R1" t="s">
        <v>1301</v>
      </c>
      <c r="S1" t="s">
        <v>1302</v>
      </c>
      <c r="T1" t="s">
        <v>1303</v>
      </c>
      <c r="U1" t="s">
        <v>1304</v>
      </c>
      <c r="V1" t="s">
        <v>1305</v>
      </c>
      <c r="W1" t="s">
        <v>1306</v>
      </c>
      <c r="X1" t="s">
        <v>1307</v>
      </c>
      <c r="Y1" t="s">
        <v>1308</v>
      </c>
      <c r="Z1" t="s">
        <v>1309</v>
      </c>
      <c r="AA1" t="s">
        <v>1310</v>
      </c>
      <c r="AB1" t="s">
        <v>1311</v>
      </c>
      <c r="AC1" t="s">
        <v>1312</v>
      </c>
      <c r="AD1" t="s">
        <v>1313</v>
      </c>
      <c r="AE1" t="s">
        <v>1314</v>
      </c>
      <c r="AF1" t="s">
        <v>1315</v>
      </c>
      <c r="AG1" t="s">
        <v>1316</v>
      </c>
      <c r="AH1" t="s">
        <v>1317</v>
      </c>
      <c r="AI1" t="s">
        <v>1318</v>
      </c>
      <c r="IV1" t="s">
        <v>1691</v>
      </c>
    </row>
    <row r="2" spans="1:256" x14ac:dyDescent="0.15">
      <c r="A2" s="1">
        <v>45098.573240740741</v>
      </c>
      <c r="B2">
        <v>191727.9</v>
      </c>
      <c r="C2">
        <v>191727.9</v>
      </c>
      <c r="D2">
        <v>4424.3999999999996</v>
      </c>
      <c r="E2">
        <v>4424.3999999999996</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IV2">
        <v>392304.60000000003</v>
      </c>
    </row>
    <row r="3" spans="1:256" x14ac:dyDescent="0.15">
      <c r="A3" s="1">
        <v>45098.573263888888</v>
      </c>
      <c r="B3">
        <v>388.4</v>
      </c>
      <c r="C3">
        <v>388.4</v>
      </c>
      <c r="D3">
        <v>6078.4</v>
      </c>
      <c r="E3">
        <v>6078.4</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IV3">
        <v>12933.599999999999</v>
      </c>
    </row>
    <row r="4" spans="1:256" x14ac:dyDescent="0.15">
      <c r="A4" s="1">
        <v>45098.573287037034</v>
      </c>
      <c r="B4">
        <v>810.2</v>
      </c>
      <c r="C4">
        <v>810.2</v>
      </c>
      <c r="D4">
        <v>2</v>
      </c>
      <c r="E4">
        <v>2</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IV4">
        <v>1624.4</v>
      </c>
    </row>
    <row r="5" spans="1:256" x14ac:dyDescent="0.15">
      <c r="A5" s="1">
        <v>45098.573310185187</v>
      </c>
      <c r="B5">
        <v>3321.4</v>
      </c>
      <c r="C5">
        <v>3321.4</v>
      </c>
      <c r="D5">
        <v>20756.2</v>
      </c>
      <c r="E5">
        <v>20756.2</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IV5">
        <v>48155.199999999997</v>
      </c>
    </row>
    <row r="6" spans="1:256" x14ac:dyDescent="0.15">
      <c r="A6" s="1">
        <v>45098.573333333334</v>
      </c>
      <c r="B6">
        <v>384.8</v>
      </c>
      <c r="C6">
        <v>384.8</v>
      </c>
      <c r="D6">
        <v>64.5</v>
      </c>
      <c r="E6">
        <v>64.5</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IV6">
        <v>898.6</v>
      </c>
    </row>
    <row r="7" spans="1:256" x14ac:dyDescent="0.15">
      <c r="A7" s="1">
        <v>45098.57335648148</v>
      </c>
      <c r="B7">
        <v>171273.8</v>
      </c>
      <c r="C7">
        <v>171273.8</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IV7">
        <v>342547.6</v>
      </c>
    </row>
    <row r="8" spans="1:256" x14ac:dyDescent="0.15">
      <c r="A8" s="1">
        <v>45098.573379629626</v>
      </c>
      <c r="B8">
        <v>632.5</v>
      </c>
      <c r="C8">
        <v>632.5</v>
      </c>
      <c r="D8">
        <v>41</v>
      </c>
      <c r="E8">
        <v>41</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IV8">
        <v>1347</v>
      </c>
    </row>
    <row r="9" spans="1:256" x14ac:dyDescent="0.15">
      <c r="A9" s="1">
        <v>45098.57340277778</v>
      </c>
      <c r="B9">
        <v>123.4</v>
      </c>
      <c r="C9">
        <v>123.4</v>
      </c>
      <c r="D9">
        <v>13.7</v>
      </c>
      <c r="E9">
        <v>13.7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IV9">
        <v>274.2</v>
      </c>
    </row>
    <row r="10" spans="1:256" x14ac:dyDescent="0.15">
      <c r="A10" s="1">
        <v>45098.573425925926</v>
      </c>
      <c r="B10">
        <v>492788.4</v>
      </c>
      <c r="C10">
        <v>492788.4</v>
      </c>
      <c r="D10">
        <v>8674</v>
      </c>
      <c r="E10">
        <v>8674</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IV10">
        <v>1002924.8</v>
      </c>
    </row>
    <row r="11" spans="1:256" x14ac:dyDescent="0.15">
      <c r="A11" s="1">
        <v>45098.573449074072</v>
      </c>
      <c r="B11">
        <v>122.9</v>
      </c>
      <c r="C11">
        <v>122.9</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IV11">
        <v>245.8</v>
      </c>
    </row>
    <row r="12" spans="1:256" x14ac:dyDescent="0.15">
      <c r="A12" s="1">
        <v>45098.573472222219</v>
      </c>
      <c r="B12">
        <v>98766.8</v>
      </c>
      <c r="C12">
        <v>98766.8</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IV12">
        <v>197533.6</v>
      </c>
    </row>
    <row r="13" spans="1:256" x14ac:dyDescent="0.15">
      <c r="A13" s="1">
        <v>45098.573495370372</v>
      </c>
      <c r="B13">
        <v>971.8</v>
      </c>
      <c r="C13">
        <v>971.8</v>
      </c>
      <c r="D13">
        <v>20001.5</v>
      </c>
      <c r="E13">
        <v>20001.5</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IV13">
        <v>41946.6</v>
      </c>
    </row>
    <row r="14" spans="1:256" x14ac:dyDescent="0.15">
      <c r="A14" s="1">
        <v>45098.573518518519</v>
      </c>
      <c r="B14">
        <v>292.8</v>
      </c>
      <c r="C14">
        <v>292.8</v>
      </c>
      <c r="D14">
        <v>2</v>
      </c>
      <c r="E14">
        <v>2</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IV14">
        <v>589.6</v>
      </c>
    </row>
    <row r="15" spans="1:256" x14ac:dyDescent="0.15">
      <c r="A15" s="1">
        <v>45098.573541666665</v>
      </c>
      <c r="B15">
        <v>644.79999999999995</v>
      </c>
      <c r="C15">
        <v>644.79999999999995</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IV15">
        <v>1289.5999999999999</v>
      </c>
    </row>
    <row r="16" spans="1:256" x14ac:dyDescent="0.15">
      <c r="A16" s="1">
        <v>45098.573564814818</v>
      </c>
      <c r="B16">
        <v>645.5</v>
      </c>
      <c r="C16">
        <v>645.5</v>
      </c>
      <c r="D16">
        <v>39</v>
      </c>
      <c r="E16">
        <v>39</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IV16">
        <v>1369</v>
      </c>
    </row>
    <row r="17" spans="1:256" x14ac:dyDescent="0.15">
      <c r="A17" s="1">
        <v>45098.573587962965</v>
      </c>
      <c r="B17">
        <v>172.1</v>
      </c>
      <c r="C17">
        <v>172.1</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IV17">
        <v>344.2</v>
      </c>
    </row>
    <row r="18" spans="1:256" x14ac:dyDescent="0.15">
      <c r="A18" s="1">
        <v>45098.573611111111</v>
      </c>
      <c r="B18">
        <v>1645665</v>
      </c>
      <c r="C18">
        <v>1645665</v>
      </c>
      <c r="D18">
        <v>24478.6</v>
      </c>
      <c r="E18">
        <v>24478.6</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IV18">
        <v>3340287.2</v>
      </c>
    </row>
    <row r="19" spans="1:256" x14ac:dyDescent="0.15">
      <c r="A19" s="1">
        <v>45098.573645833334</v>
      </c>
      <c r="B19">
        <v>440558.4</v>
      </c>
      <c r="C19">
        <v>440558.4</v>
      </c>
      <c r="D19">
        <v>31.4</v>
      </c>
      <c r="E19">
        <v>31.4</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IV19">
        <v>881179.60000000009</v>
      </c>
    </row>
    <row r="20" spans="1:256" x14ac:dyDescent="0.15">
      <c r="A20" s="1">
        <v>45098.57366898148</v>
      </c>
      <c r="B20">
        <v>60.7</v>
      </c>
      <c r="C20">
        <v>60.7</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IV20">
        <v>121.4</v>
      </c>
    </row>
    <row r="21" spans="1:256" x14ac:dyDescent="0.15">
      <c r="A21" s="1">
        <v>45098.573692129627</v>
      </c>
      <c r="B21">
        <v>224.5</v>
      </c>
      <c r="C21">
        <v>224.5</v>
      </c>
      <c r="D21">
        <v>19.5</v>
      </c>
      <c r="E21">
        <v>19.5</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IV21">
        <v>488</v>
      </c>
    </row>
    <row r="22" spans="1:256" x14ac:dyDescent="0.15">
      <c r="A22" s="1">
        <v>45098.57371527778</v>
      </c>
      <c r="B22">
        <v>471.3</v>
      </c>
      <c r="C22">
        <v>471.3</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IV22">
        <v>942.6</v>
      </c>
    </row>
    <row r="23" spans="1:256" x14ac:dyDescent="0.15">
      <c r="A23" s="1">
        <v>45098.573738425926</v>
      </c>
      <c r="B23">
        <v>581592.80000000005</v>
      </c>
      <c r="C23">
        <v>581592.80000000005</v>
      </c>
      <c r="D23">
        <v>19.5</v>
      </c>
      <c r="E23">
        <v>19.5</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IV23">
        <v>1163224.6000000001</v>
      </c>
    </row>
    <row r="24" spans="1:256" x14ac:dyDescent="0.15">
      <c r="A24" s="1">
        <v>45098.573761574073</v>
      </c>
      <c r="B24">
        <v>443.1</v>
      </c>
      <c r="C24">
        <v>443.1</v>
      </c>
      <c r="D24">
        <v>9.8000000000000007</v>
      </c>
      <c r="E24">
        <v>9.8000000000000007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IV24">
        <v>905.8</v>
      </c>
    </row>
    <row r="25" spans="1:256" x14ac:dyDescent="0.15">
      <c r="A25" s="1">
        <v>45098.573773148149</v>
      </c>
      <c r="B25">
        <v>356.2</v>
      </c>
      <c r="C25">
        <v>356.2</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IV25">
        <v>712.4</v>
      </c>
    </row>
    <row r="26" spans="1:256" x14ac:dyDescent="0.15">
      <c r="A26" s="1">
        <v>45098.573796296296</v>
      </c>
      <c r="B26">
        <v>82</v>
      </c>
      <c r="C26">
        <v>82</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IV26">
        <v>164</v>
      </c>
    </row>
    <row r="27" spans="1:256" x14ac:dyDescent="0.15">
      <c r="A27" s="1">
        <v>45098.573819444442</v>
      </c>
      <c r="B27">
        <v>148166.29999999999</v>
      </c>
      <c r="C27">
        <v>148166.29999999999</v>
      </c>
      <c r="D27">
        <v>11.7</v>
      </c>
      <c r="E27">
        <v>11.7</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IV27">
        <v>296356</v>
      </c>
    </row>
    <row r="28" spans="1:256" x14ac:dyDescent="0.15">
      <c r="A28" s="1">
        <v>45098.573842592596</v>
      </c>
      <c r="B28">
        <v>403.1</v>
      </c>
      <c r="C28">
        <v>403.1</v>
      </c>
      <c r="D28">
        <v>9.8000000000000007</v>
      </c>
      <c r="E28">
        <v>9.8000000000000007</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IV28">
        <v>825.8</v>
      </c>
    </row>
    <row r="29" spans="1:256" x14ac:dyDescent="0.15">
      <c r="A29" s="1">
        <v>45098.573865740742</v>
      </c>
      <c r="B29">
        <v>101351.1</v>
      </c>
      <c r="C29">
        <v>101351.1</v>
      </c>
      <c r="D29">
        <v>35.1</v>
      </c>
      <c r="E29">
        <v>35.1</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IV29">
        <v>202772.40000000002</v>
      </c>
    </row>
    <row r="30" spans="1:256" x14ac:dyDescent="0.15">
      <c r="A30" s="1">
        <v>45098.573888888888</v>
      </c>
      <c r="B30">
        <v>363.5</v>
      </c>
      <c r="C30">
        <v>363.5</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IV30">
        <v>727</v>
      </c>
    </row>
    <row r="31" spans="1:256" x14ac:dyDescent="0.15">
      <c r="A31" s="1">
        <v>45098.573912037034</v>
      </c>
      <c r="B31">
        <v>2336.3000000000002</v>
      </c>
      <c r="C31">
        <v>2336.3000000000002</v>
      </c>
      <c r="D31">
        <v>9.8000000000000007</v>
      </c>
      <c r="E31">
        <v>9.8000000000000007</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IV31">
        <v>4692.2000000000007</v>
      </c>
    </row>
    <row r="32" spans="1:256" x14ac:dyDescent="0.15">
      <c r="A32" s="1">
        <v>45098.573935185188</v>
      </c>
      <c r="B32">
        <v>899.8</v>
      </c>
      <c r="C32">
        <v>899.8</v>
      </c>
      <c r="D32">
        <v>11.7</v>
      </c>
      <c r="E32">
        <v>11.7</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IV32">
        <v>1823</v>
      </c>
    </row>
    <row r="33" spans="1:256" x14ac:dyDescent="0.15">
      <c r="A33" s="1">
        <v>45098.573958333334</v>
      </c>
      <c r="B33">
        <v>741</v>
      </c>
      <c r="C33">
        <v>741</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IV33">
        <v>1482</v>
      </c>
    </row>
    <row r="34" spans="1:256" x14ac:dyDescent="0.15">
      <c r="A34" s="1">
        <v>45098.573981481481</v>
      </c>
      <c r="B34">
        <v>154.69999999999999</v>
      </c>
      <c r="C34">
        <v>154.69999999999999</v>
      </c>
      <c r="D34">
        <v>9.8000000000000007</v>
      </c>
      <c r="E34">
        <v>9.8000000000000007</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IV34">
        <v>329</v>
      </c>
    </row>
    <row r="35" spans="1:256" x14ac:dyDescent="0.15">
      <c r="A35" s="1">
        <v>45098.574004629627</v>
      </c>
      <c r="B35">
        <v>154.5</v>
      </c>
      <c r="C35">
        <v>154.5</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IV35">
        <v>309</v>
      </c>
    </row>
    <row r="36" spans="1:256" x14ac:dyDescent="0.15">
      <c r="A36" s="1">
        <v>45098.57402777778</v>
      </c>
      <c r="B36">
        <v>300.39999999999998</v>
      </c>
      <c r="C36">
        <v>300.39999999999998</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IV36">
        <v>600.79999999999995</v>
      </c>
    </row>
    <row r="37" spans="1:256" x14ac:dyDescent="0.15">
      <c r="A37" s="1">
        <v>45098.574050925927</v>
      </c>
      <c r="B37">
        <v>191.1</v>
      </c>
      <c r="C37">
        <v>191.1</v>
      </c>
      <c r="D37">
        <v>5.9</v>
      </c>
      <c r="E37">
        <v>5.9</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IV37">
        <v>393.99999999999994</v>
      </c>
    </row>
    <row r="38" spans="1:256" x14ac:dyDescent="0.15">
      <c r="A38" s="1">
        <v>45098.574074074073</v>
      </c>
      <c r="B38">
        <v>302.5</v>
      </c>
      <c r="C38">
        <v>302.5</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IV38">
        <v>605</v>
      </c>
    </row>
    <row r="39" spans="1:256" x14ac:dyDescent="0.15">
      <c r="A39" s="1">
        <v>45098.574097222219</v>
      </c>
      <c r="B39">
        <v>101.4</v>
      </c>
      <c r="C39">
        <v>101.4</v>
      </c>
      <c r="D39">
        <v>5.9</v>
      </c>
      <c r="E39">
        <v>5.9</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IV39">
        <v>214.60000000000002</v>
      </c>
    </row>
    <row r="40" spans="1:256" x14ac:dyDescent="0.15">
      <c r="A40" s="1">
        <v>45098.574131944442</v>
      </c>
      <c r="B40">
        <v>309</v>
      </c>
      <c r="C40">
        <v>309</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IV40">
        <v>618</v>
      </c>
    </row>
    <row r="41" spans="1:256" x14ac:dyDescent="0.15">
      <c r="A41" s="1">
        <v>45098.574155092596</v>
      </c>
      <c r="B41">
        <v>487272.5</v>
      </c>
      <c r="C41">
        <v>487272.5</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IV41">
        <v>974545</v>
      </c>
    </row>
    <row r="42" spans="1:256" x14ac:dyDescent="0.15">
      <c r="A42" s="1">
        <v>45098.574178240742</v>
      </c>
      <c r="B42">
        <v>1208745.3999999999</v>
      </c>
      <c r="C42">
        <v>1208745.3999999999</v>
      </c>
      <c r="D42">
        <v>3.9</v>
      </c>
      <c r="E42">
        <v>3.9</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IV42">
        <v>2417498.5999999996</v>
      </c>
    </row>
    <row r="43" spans="1:256" x14ac:dyDescent="0.15">
      <c r="A43" s="1">
        <v>45098.574201388888</v>
      </c>
      <c r="B43">
        <v>846800.1</v>
      </c>
      <c r="C43">
        <v>846800.1</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IV43">
        <v>1693600.2</v>
      </c>
    </row>
    <row r="44" spans="1:256" x14ac:dyDescent="0.15">
      <c r="A44" s="1">
        <v>45098.574224537035</v>
      </c>
      <c r="B44">
        <v>538957.80000000005</v>
      </c>
      <c r="C44">
        <v>538957.80000000005</v>
      </c>
      <c r="D44">
        <v>9.6999999999999993</v>
      </c>
      <c r="E44">
        <v>9.6999999999999993</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IV44">
        <v>1077935</v>
      </c>
    </row>
    <row r="45" spans="1:256" x14ac:dyDescent="0.15">
      <c r="A45" s="1">
        <v>45098.574247685188</v>
      </c>
      <c r="B45">
        <v>535039.9</v>
      </c>
      <c r="C45">
        <v>535039.9</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IV45">
        <v>1070079.8</v>
      </c>
    </row>
    <row r="46" spans="1:256" x14ac:dyDescent="0.15">
      <c r="A46" s="1">
        <v>45098.574259259258</v>
      </c>
      <c r="B46">
        <v>443566.5</v>
      </c>
      <c r="C46">
        <v>443566.5</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IV46">
        <v>887133</v>
      </c>
    </row>
    <row r="47" spans="1:256" x14ac:dyDescent="0.15">
      <c r="A47" s="1">
        <v>45098.574282407404</v>
      </c>
      <c r="B47">
        <v>183499.6</v>
      </c>
      <c r="C47">
        <v>183499.6</v>
      </c>
      <c r="D47">
        <v>5.9</v>
      </c>
      <c r="E47">
        <v>5.9</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IV47">
        <v>367011.00000000006</v>
      </c>
    </row>
    <row r="48" spans="1:256" x14ac:dyDescent="0.15">
      <c r="A48" s="1">
        <v>45098.574305555558</v>
      </c>
      <c r="B48">
        <v>581.1</v>
      </c>
      <c r="C48">
        <v>581.1</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IV48">
        <v>1162.2</v>
      </c>
    </row>
    <row r="49" spans="1:256" x14ac:dyDescent="0.15">
      <c r="A49" s="1">
        <v>45098.574328703704</v>
      </c>
      <c r="B49">
        <v>190114.3</v>
      </c>
      <c r="C49">
        <v>190114.3</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IV49">
        <v>380228.6</v>
      </c>
    </row>
    <row r="50" spans="1:256" x14ac:dyDescent="0.15">
      <c r="A50" s="1">
        <v>45098.57435185185</v>
      </c>
      <c r="B50">
        <v>331.4</v>
      </c>
      <c r="C50">
        <v>331.4</v>
      </c>
      <c r="D50">
        <v>5.8</v>
      </c>
      <c r="E50">
        <v>5.8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IV50">
        <v>674.39999999999986</v>
      </c>
    </row>
    <row r="51" spans="1:256" x14ac:dyDescent="0.15">
      <c r="A51" s="1">
        <v>45098.574374999997</v>
      </c>
      <c r="B51">
        <v>237349.3</v>
      </c>
      <c r="C51">
        <v>237349.3</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IV51">
        <v>474698.6</v>
      </c>
    </row>
    <row r="52" spans="1:256" x14ac:dyDescent="0.15">
      <c r="A52" s="1">
        <v>45098.57439814815</v>
      </c>
      <c r="B52">
        <v>539407.9</v>
      </c>
      <c r="C52">
        <v>539407.9</v>
      </c>
      <c r="D52">
        <v>2</v>
      </c>
      <c r="E52">
        <v>2</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IV52">
        <v>1078819.8</v>
      </c>
    </row>
    <row r="53" spans="1:256" x14ac:dyDescent="0.15">
      <c r="A53" s="1">
        <v>45098.574421296296</v>
      </c>
      <c r="B53">
        <v>283.3</v>
      </c>
      <c r="C53">
        <v>283.3</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IV53">
        <v>566.6</v>
      </c>
    </row>
    <row r="54" spans="1:256" x14ac:dyDescent="0.15">
      <c r="A54" s="1">
        <v>45098.574444444443</v>
      </c>
      <c r="B54">
        <v>123</v>
      </c>
      <c r="C54">
        <v>123</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IV54">
        <v>246</v>
      </c>
    </row>
    <row r="55" spans="1:256" x14ac:dyDescent="0.15">
      <c r="A55" s="1">
        <v>45098.574467592596</v>
      </c>
      <c r="B55">
        <v>348.8</v>
      </c>
      <c r="C55">
        <v>348.8</v>
      </c>
      <c r="D55">
        <v>5.9</v>
      </c>
      <c r="E55">
        <v>5.9</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IV55">
        <v>709.4</v>
      </c>
    </row>
    <row r="56" spans="1:256" x14ac:dyDescent="0.15">
      <c r="A56" s="1">
        <v>45098.574490740742</v>
      </c>
      <c r="B56">
        <v>311090.3</v>
      </c>
      <c r="C56">
        <v>311090.3</v>
      </c>
      <c r="D56">
        <v>2</v>
      </c>
      <c r="E56">
        <v>2</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IV56">
        <v>622184.6</v>
      </c>
    </row>
    <row r="57" spans="1:256" x14ac:dyDescent="0.15">
      <c r="A57" s="1">
        <v>45098.574513888889</v>
      </c>
      <c r="B57">
        <v>89990.399999999994</v>
      </c>
      <c r="C57">
        <v>89990.399999999994</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IV57">
        <v>179980.79999999999</v>
      </c>
    </row>
    <row r="58" spans="1:256" x14ac:dyDescent="0.15">
      <c r="A58" s="1">
        <v>45098.574537037035</v>
      </c>
      <c r="B58">
        <v>125</v>
      </c>
      <c r="C58">
        <v>125</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IV58">
        <v>250</v>
      </c>
    </row>
    <row r="59" spans="1:256" x14ac:dyDescent="0.15">
      <c r="A59" s="1">
        <v>45098.574560185189</v>
      </c>
      <c r="B59">
        <v>298.3</v>
      </c>
      <c r="C59">
        <v>298.3</v>
      </c>
      <c r="D59">
        <v>17.5</v>
      </c>
      <c r="E59">
        <v>17.5</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IV59">
        <v>631.6</v>
      </c>
    </row>
    <row r="60" spans="1:256" x14ac:dyDescent="0.15">
      <c r="A60" s="1">
        <v>45098.574594907404</v>
      </c>
      <c r="B60">
        <v>125.2</v>
      </c>
      <c r="C60">
        <v>125.2</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IV60">
        <v>250.4</v>
      </c>
    </row>
    <row r="61" spans="1:256" x14ac:dyDescent="0.15">
      <c r="A61" s="1">
        <v>45098.574618055558</v>
      </c>
      <c r="B61">
        <v>279.39999999999998</v>
      </c>
      <c r="C61">
        <v>279.39999999999998</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IV61">
        <v>558.79999999999995</v>
      </c>
    </row>
    <row r="62" spans="1:256" x14ac:dyDescent="0.15">
      <c r="A62" s="1">
        <v>45098.574641203704</v>
      </c>
      <c r="B62">
        <v>218.6</v>
      </c>
      <c r="C62">
        <v>218.6</v>
      </c>
      <c r="D62">
        <v>21.5</v>
      </c>
      <c r="E62">
        <v>21.5</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IV62">
        <v>480.2</v>
      </c>
    </row>
    <row r="63" spans="1:256" x14ac:dyDescent="0.15">
      <c r="A63" s="1">
        <v>45098.574664351851</v>
      </c>
      <c r="B63">
        <v>240001</v>
      </c>
      <c r="C63">
        <v>240001</v>
      </c>
      <c r="D63">
        <v>9.8000000000000007</v>
      </c>
      <c r="E63">
        <v>9.8000000000000007</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IV63">
        <v>480021.6</v>
      </c>
    </row>
    <row r="64" spans="1:256" x14ac:dyDescent="0.15">
      <c r="A64" s="1">
        <v>45098.574687499997</v>
      </c>
      <c r="B64">
        <v>415494.3</v>
      </c>
      <c r="C64">
        <v>415494.3</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IV64">
        <v>830988.6</v>
      </c>
    </row>
    <row r="65" spans="1:256" x14ac:dyDescent="0.15">
      <c r="A65" s="1">
        <v>45098.57471064815</v>
      </c>
      <c r="B65">
        <v>126845.1</v>
      </c>
      <c r="C65">
        <v>126845.1</v>
      </c>
      <c r="D65">
        <v>9.8000000000000007</v>
      </c>
      <c r="E65">
        <v>9.8000000000000007</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IV65">
        <v>253709.8</v>
      </c>
    </row>
    <row r="66" spans="1:256" x14ac:dyDescent="0.15">
      <c r="A66" s="1">
        <v>45098.57472222222</v>
      </c>
      <c r="B66">
        <v>550323.30000000005</v>
      </c>
      <c r="C66">
        <v>550323.30000000005</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IV66">
        <v>1100646.6000000001</v>
      </c>
    </row>
    <row r="67" spans="1:256" x14ac:dyDescent="0.15">
      <c r="A67" s="1">
        <v>45098.574745370373</v>
      </c>
      <c r="B67">
        <v>550762.80000000005</v>
      </c>
      <c r="C67">
        <v>550762.80000000005</v>
      </c>
      <c r="D67">
        <v>5.9</v>
      </c>
      <c r="E67">
        <v>5.9</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IV67">
        <v>1101537.3999999999</v>
      </c>
    </row>
    <row r="68" spans="1:256" x14ac:dyDescent="0.15">
      <c r="A68" s="1">
        <v>45098.57476851852</v>
      </c>
      <c r="B68">
        <v>601335.69999999995</v>
      </c>
      <c r="C68">
        <v>601335.69999999995</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IV68">
        <v>1202671.3999999999</v>
      </c>
    </row>
    <row r="69" spans="1:256" x14ac:dyDescent="0.15">
      <c r="A69" s="1">
        <v>45098.574791666666</v>
      </c>
      <c r="B69">
        <v>553013.1</v>
      </c>
      <c r="C69">
        <v>553111.6</v>
      </c>
      <c r="D69">
        <v>35.4</v>
      </c>
      <c r="E69">
        <v>35.4</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IV69">
        <v>1106195.4999999998</v>
      </c>
    </row>
    <row r="70" spans="1:256" x14ac:dyDescent="0.15">
      <c r="A70" s="1">
        <v>45098.574814814812</v>
      </c>
      <c r="B70">
        <v>557544.5</v>
      </c>
      <c r="C70">
        <v>557446.30000000005</v>
      </c>
      <c r="D70">
        <v>2</v>
      </c>
      <c r="E70">
        <v>2</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IV70">
        <v>1114994.8</v>
      </c>
    </row>
    <row r="71" spans="1:256" x14ac:dyDescent="0.15">
      <c r="A71" s="1">
        <v>45098.574837962966</v>
      </c>
      <c r="B71">
        <v>583969</v>
      </c>
      <c r="C71">
        <v>583969</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IV71">
        <v>1167938</v>
      </c>
    </row>
    <row r="72" spans="1:256" x14ac:dyDescent="0.15">
      <c r="A72" s="1">
        <v>45098.574861111112</v>
      </c>
      <c r="B72">
        <v>605104.80000000005</v>
      </c>
      <c r="C72">
        <v>605104.80000000005</v>
      </c>
      <c r="D72">
        <v>31.6</v>
      </c>
      <c r="E72">
        <v>31.6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IV72">
        <v>1210272.8000000003</v>
      </c>
    </row>
    <row r="73" spans="1:256" x14ac:dyDescent="0.15">
      <c r="A73" s="1">
        <v>45098.574884259258</v>
      </c>
      <c r="B73">
        <v>573948.5</v>
      </c>
      <c r="C73">
        <v>573948.5</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IV73">
        <v>1147897</v>
      </c>
    </row>
    <row r="74" spans="1:256" x14ac:dyDescent="0.15">
      <c r="A74" s="1">
        <v>45098.574907407405</v>
      </c>
      <c r="B74">
        <v>573362.19999999995</v>
      </c>
      <c r="C74">
        <v>573362.19999999995</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IV74">
        <v>1146724.3999999999</v>
      </c>
    </row>
    <row r="75" spans="1:256" x14ac:dyDescent="0.15">
      <c r="A75" s="1">
        <v>45098.574930555558</v>
      </c>
      <c r="B75">
        <v>642040.4</v>
      </c>
      <c r="C75">
        <v>642040.4</v>
      </c>
      <c r="D75">
        <v>5.8</v>
      </c>
      <c r="E75">
        <v>5.8</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IV75">
        <v>1284092.4000000001</v>
      </c>
    </row>
    <row r="76" spans="1:256" x14ac:dyDescent="0.15">
      <c r="A76" s="1">
        <v>45098.574953703705</v>
      </c>
      <c r="B76">
        <v>574592</v>
      </c>
      <c r="C76">
        <v>574592</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IV76">
        <v>1149184</v>
      </c>
    </row>
    <row r="77" spans="1:256" x14ac:dyDescent="0.15">
      <c r="A77" s="1">
        <v>45098.574976851851</v>
      </c>
      <c r="B77">
        <v>579444.9</v>
      </c>
      <c r="C77">
        <v>579444.9</v>
      </c>
      <c r="D77">
        <v>7.8</v>
      </c>
      <c r="E77">
        <v>7.8</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IV77">
        <v>1158905.4000000001</v>
      </c>
    </row>
    <row r="78" spans="1:256" x14ac:dyDescent="0.15">
      <c r="A78" s="1">
        <v>45098.575011574074</v>
      </c>
      <c r="B78">
        <v>188987.3</v>
      </c>
      <c r="C78">
        <v>188987.3</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IV78">
        <v>377974.6</v>
      </c>
    </row>
    <row r="79" spans="1:256" x14ac:dyDescent="0.15">
      <c r="A79" s="1">
        <v>45098.57503472222</v>
      </c>
      <c r="B79">
        <v>76.3</v>
      </c>
      <c r="C79">
        <v>76.3</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IV79">
        <v>152.6</v>
      </c>
    </row>
    <row r="80" spans="1:256" x14ac:dyDescent="0.15">
      <c r="A80" s="1">
        <v>45098.575057870374</v>
      </c>
      <c r="B80">
        <v>3.9</v>
      </c>
      <c r="C80">
        <v>3.9</v>
      </c>
      <c r="D80">
        <v>2</v>
      </c>
      <c r="E80">
        <v>2</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IV80">
        <v>11.8</v>
      </c>
    </row>
    <row r="81" spans="1:256" x14ac:dyDescent="0.15">
      <c r="A81" s="1">
        <v>45098.57508101852</v>
      </c>
      <c r="B81">
        <v>347015.8</v>
      </c>
      <c r="C81">
        <v>347015.8</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IV81">
        <v>694031.6</v>
      </c>
    </row>
    <row r="82" spans="1:256" x14ac:dyDescent="0.15">
      <c r="A82" s="1">
        <v>45098.575104166666</v>
      </c>
      <c r="B82">
        <v>175.6</v>
      </c>
      <c r="C82">
        <v>175.6</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IV82">
        <v>351.2</v>
      </c>
    </row>
    <row r="83" spans="1:256" x14ac:dyDescent="0.15">
      <c r="A83" s="1">
        <v>45098.575127314813</v>
      </c>
      <c r="B83">
        <v>127</v>
      </c>
      <c r="C83">
        <v>127</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IV83">
        <v>254</v>
      </c>
    </row>
    <row r="84" spans="1:256" x14ac:dyDescent="0.15">
      <c r="A84" s="1">
        <v>45098.575138888889</v>
      </c>
      <c r="B84">
        <v>148.69999999999999</v>
      </c>
      <c r="C84">
        <v>148.69999999999999</v>
      </c>
      <c r="D84">
        <v>22.9</v>
      </c>
      <c r="E84">
        <v>22.9</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IV84">
        <v>343.19999999999993</v>
      </c>
    </row>
    <row r="85" spans="1:256" x14ac:dyDescent="0.15">
      <c r="A85" s="1">
        <v>45098.575162037036</v>
      </c>
      <c r="B85">
        <v>62.5</v>
      </c>
      <c r="C85">
        <v>62.5</v>
      </c>
      <c r="D85">
        <v>2</v>
      </c>
      <c r="E85">
        <v>2</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IV85">
        <v>129</v>
      </c>
    </row>
    <row r="86" spans="1:256" x14ac:dyDescent="0.15">
      <c r="A86" s="1">
        <v>45098.575185185182</v>
      </c>
      <c r="B86">
        <v>202.7</v>
      </c>
      <c r="C86">
        <v>202.7</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IV86">
        <v>405.4</v>
      </c>
    </row>
    <row r="87" spans="1:256" x14ac:dyDescent="0.15">
      <c r="A87" s="1">
        <v>45098.575208333335</v>
      </c>
      <c r="B87">
        <v>146.19999999999999</v>
      </c>
      <c r="C87">
        <v>146.19999999999999</v>
      </c>
      <c r="D87">
        <v>11.7</v>
      </c>
      <c r="E87">
        <v>11.7</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IV87">
        <v>315.79999999999995</v>
      </c>
    </row>
    <row r="88" spans="1:256" x14ac:dyDescent="0.15">
      <c r="A88" s="1">
        <v>45098.575231481482</v>
      </c>
      <c r="B88">
        <v>169.6</v>
      </c>
      <c r="C88">
        <v>169.6</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IV88">
        <v>339.2</v>
      </c>
    </row>
    <row r="89" spans="1:256" x14ac:dyDescent="0.15">
      <c r="A89" s="1">
        <v>45098.575254629628</v>
      </c>
      <c r="B89">
        <v>55454.6</v>
      </c>
      <c r="C89">
        <v>55454.6</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IV89">
        <v>110909.2</v>
      </c>
    </row>
    <row r="90" spans="1:256" x14ac:dyDescent="0.15">
      <c r="A90" s="1">
        <v>45098.575277777774</v>
      </c>
      <c r="B90">
        <v>118347.5</v>
      </c>
      <c r="C90">
        <v>118347.5</v>
      </c>
      <c r="D90">
        <v>2</v>
      </c>
      <c r="E90">
        <v>2</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IV90">
        <v>236699</v>
      </c>
    </row>
    <row r="91" spans="1:256" x14ac:dyDescent="0.15">
      <c r="A91" s="1">
        <v>45098.575300925928</v>
      </c>
      <c r="B91">
        <v>53161.599999999999</v>
      </c>
      <c r="C91">
        <v>53161.599999999999</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IV91">
        <v>106323.2</v>
      </c>
    </row>
    <row r="92" spans="1:256" x14ac:dyDescent="0.15">
      <c r="A92" s="1">
        <v>45098.575324074074</v>
      </c>
      <c r="B92">
        <v>89861.5</v>
      </c>
      <c r="C92">
        <v>89861.5</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IV92">
        <v>179723</v>
      </c>
    </row>
    <row r="93" spans="1:256" x14ac:dyDescent="0.15">
      <c r="A93" s="1">
        <v>45098.57534722222</v>
      </c>
      <c r="B93">
        <v>301352</v>
      </c>
      <c r="C93">
        <v>301352</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IV93">
        <v>602704</v>
      </c>
    </row>
    <row r="94" spans="1:256" x14ac:dyDescent="0.15">
      <c r="A94" s="1">
        <v>45098.575370370374</v>
      </c>
      <c r="B94">
        <v>324990.90000000002</v>
      </c>
      <c r="C94">
        <v>324990.90000000002</v>
      </c>
      <c r="D94">
        <v>17.600000000000001</v>
      </c>
      <c r="E94">
        <v>17.600000000000001</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IV94">
        <v>650017</v>
      </c>
    </row>
    <row r="95" spans="1:256" x14ac:dyDescent="0.15">
      <c r="A95" s="1">
        <v>45098.57539351852</v>
      </c>
      <c r="B95">
        <v>72.3</v>
      </c>
      <c r="C95">
        <v>72.3</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IV95">
        <v>144.6</v>
      </c>
    </row>
    <row r="96" spans="1:256" x14ac:dyDescent="0.15">
      <c r="A96" s="1">
        <v>45098.575416666667</v>
      </c>
      <c r="B96">
        <v>3.9</v>
      </c>
      <c r="C96">
        <v>3.9</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IV96">
        <v>7.8</v>
      </c>
    </row>
    <row r="97" spans="1:256" x14ac:dyDescent="0.15">
      <c r="A97" s="1">
        <v>45098.575439814813</v>
      </c>
      <c r="B97">
        <v>58.5</v>
      </c>
      <c r="C97">
        <v>58.5</v>
      </c>
      <c r="D97">
        <v>21.5</v>
      </c>
      <c r="E97">
        <v>21.5</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IV97">
        <v>160</v>
      </c>
    </row>
    <row r="98" spans="1:256" x14ac:dyDescent="0.15">
      <c r="A98" s="1">
        <v>45098.575474537036</v>
      </c>
      <c r="B98">
        <v>3.9</v>
      </c>
      <c r="C98">
        <v>3.9</v>
      </c>
      <c r="D98">
        <v>1.9</v>
      </c>
      <c r="E98">
        <v>1.9</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IV98">
        <v>11.6</v>
      </c>
    </row>
    <row r="99" spans="1:256" x14ac:dyDescent="0.15">
      <c r="A99" s="1">
        <v>45098.575497685182</v>
      </c>
      <c r="B99">
        <v>241.6</v>
      </c>
      <c r="C99">
        <v>241.6</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IV99">
        <v>483.2</v>
      </c>
    </row>
    <row r="100" spans="1:256" x14ac:dyDescent="0.15">
      <c r="A100" s="1">
        <v>45098.575520833336</v>
      </c>
      <c r="B100">
        <v>128.9</v>
      </c>
      <c r="C100">
        <v>128.9</v>
      </c>
      <c r="D100">
        <v>5.9</v>
      </c>
      <c r="E100">
        <v>5.9</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IV100">
        <v>269.59999999999997</v>
      </c>
    </row>
    <row r="101" spans="1:256" x14ac:dyDescent="0.15">
      <c r="A101" s="1">
        <v>45098.575543981482</v>
      </c>
      <c r="B101">
        <v>486471.9</v>
      </c>
      <c r="C101">
        <v>486471.9</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IV101">
        <v>972943.8</v>
      </c>
    </row>
    <row r="102" spans="1:256" x14ac:dyDescent="0.15">
      <c r="A102" s="1">
        <v>45098.575567129628</v>
      </c>
      <c r="B102">
        <v>565645.9</v>
      </c>
      <c r="C102">
        <v>565645.9</v>
      </c>
      <c r="D102">
        <v>892.1</v>
      </c>
      <c r="E102">
        <v>892.1</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IV102">
        <v>1133076.0000000002</v>
      </c>
    </row>
    <row r="103" spans="1:256" x14ac:dyDescent="0.15">
      <c r="A103" s="1">
        <v>45098.575590277775</v>
      </c>
      <c r="B103">
        <v>593928.30000000005</v>
      </c>
      <c r="C103">
        <v>593928.30000000005</v>
      </c>
      <c r="D103">
        <v>1096.0999999999999</v>
      </c>
      <c r="E103">
        <v>1096.0999999999999</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IV103">
        <v>1190048.8000000003</v>
      </c>
    </row>
    <row r="104" spans="1:256" x14ac:dyDescent="0.15">
      <c r="A104" s="1">
        <v>45098.575601851851</v>
      </c>
      <c r="B104">
        <v>629353.6</v>
      </c>
      <c r="C104">
        <v>629353.6</v>
      </c>
      <c r="D104">
        <v>2389.6</v>
      </c>
      <c r="E104">
        <v>2389.6</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IV104">
        <v>1263486.4000000001</v>
      </c>
    </row>
    <row r="105" spans="1:256" x14ac:dyDescent="0.15">
      <c r="A105" s="1">
        <v>45098.575624999998</v>
      </c>
      <c r="B105">
        <v>453554</v>
      </c>
      <c r="C105">
        <v>453554</v>
      </c>
      <c r="D105">
        <v>2530.4</v>
      </c>
      <c r="E105">
        <v>2530.4</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IV105">
        <v>912168.8</v>
      </c>
    </row>
    <row r="106" spans="1:256" x14ac:dyDescent="0.15">
      <c r="A106" s="1">
        <v>45098.575648148151</v>
      </c>
      <c r="B106">
        <v>576373.5</v>
      </c>
      <c r="C106">
        <v>576373.5</v>
      </c>
      <c r="D106">
        <v>1897.6</v>
      </c>
      <c r="E106">
        <v>1897.6</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IV106">
        <v>1156542.2000000002</v>
      </c>
    </row>
    <row r="107" spans="1:256" x14ac:dyDescent="0.15">
      <c r="A107" s="1">
        <v>45098.575671296298</v>
      </c>
      <c r="B107">
        <v>595706.5</v>
      </c>
      <c r="C107">
        <v>595706.5</v>
      </c>
      <c r="D107">
        <v>1782.8</v>
      </c>
      <c r="E107">
        <v>1782.8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IV107">
        <v>1194978.6000000001</v>
      </c>
    </row>
    <row r="108" spans="1:256" x14ac:dyDescent="0.15">
      <c r="A108" s="1">
        <v>45098.575694444444</v>
      </c>
      <c r="B108">
        <v>570020.6</v>
      </c>
      <c r="C108">
        <v>570020.6</v>
      </c>
      <c r="D108">
        <v>1952.1</v>
      </c>
      <c r="E108">
        <v>1952.1</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IV108">
        <v>1143945.4000000001</v>
      </c>
    </row>
    <row r="109" spans="1:256" x14ac:dyDescent="0.15">
      <c r="A109" s="1">
        <v>45098.57571759259</v>
      </c>
      <c r="B109">
        <v>567322.4</v>
      </c>
      <c r="C109">
        <v>567322.4</v>
      </c>
      <c r="D109">
        <v>1313.5</v>
      </c>
      <c r="E109">
        <v>1313.5</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IV109">
        <v>1137271.8</v>
      </c>
    </row>
    <row r="110" spans="1:256" x14ac:dyDescent="0.15">
      <c r="A110" s="1">
        <v>45098.575740740744</v>
      </c>
      <c r="B110">
        <v>712571.2</v>
      </c>
      <c r="C110">
        <v>712571.2</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IV110">
        <v>1425142.4</v>
      </c>
    </row>
    <row r="111" spans="1:256" x14ac:dyDescent="0.15">
      <c r="A111" s="1">
        <v>45098.575775462959</v>
      </c>
      <c r="B111">
        <v>497318.3</v>
      </c>
      <c r="C111">
        <v>497318.3</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IV111">
        <v>994636.6</v>
      </c>
    </row>
    <row r="112" spans="1:256" x14ac:dyDescent="0.15">
      <c r="A112" s="1">
        <v>45098.575787037036</v>
      </c>
      <c r="B112">
        <v>465091</v>
      </c>
      <c r="C112">
        <v>465091</v>
      </c>
      <c r="D112">
        <v>4116.1000000000004</v>
      </c>
      <c r="E112">
        <v>4116.1000000000004</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IV112">
        <v>938414.2</v>
      </c>
    </row>
    <row r="113" spans="1:256" x14ac:dyDescent="0.15">
      <c r="A113" s="1">
        <v>45098.575810185182</v>
      </c>
      <c r="B113">
        <v>675534.8</v>
      </c>
      <c r="C113">
        <v>675534.8</v>
      </c>
      <c r="D113">
        <v>1006.6</v>
      </c>
      <c r="E113">
        <v>1006.6</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IV113">
        <v>1353082.8000000003</v>
      </c>
    </row>
    <row r="114" spans="1:256" x14ac:dyDescent="0.15">
      <c r="A114" s="1">
        <v>45098.575833333336</v>
      </c>
      <c r="B114">
        <v>503113.6</v>
      </c>
      <c r="C114">
        <v>503113.6</v>
      </c>
      <c r="D114">
        <v>1437.9</v>
      </c>
      <c r="E114">
        <v>1437.9</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IV114">
        <v>1009103</v>
      </c>
    </row>
    <row r="115" spans="1:256" x14ac:dyDescent="0.15">
      <c r="A115" s="1">
        <v>45098.575856481482</v>
      </c>
      <c r="B115">
        <v>547428.1</v>
      </c>
      <c r="C115">
        <v>547428.1</v>
      </c>
      <c r="D115">
        <v>967.3</v>
      </c>
      <c r="E115">
        <v>967.3</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IV115">
        <v>1096790.8</v>
      </c>
    </row>
    <row r="116" spans="1:256" x14ac:dyDescent="0.15">
      <c r="A116" s="1">
        <v>45098.575879629629</v>
      </c>
      <c r="B116">
        <v>539870.6</v>
      </c>
      <c r="C116">
        <v>539870.6</v>
      </c>
      <c r="D116">
        <v>27.5</v>
      </c>
      <c r="E116">
        <v>27.5</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IV116">
        <v>1079796.2</v>
      </c>
    </row>
    <row r="117" spans="1:256" x14ac:dyDescent="0.15">
      <c r="A117" s="1">
        <v>45098.575902777775</v>
      </c>
      <c r="B117">
        <v>603049.9</v>
      </c>
      <c r="C117">
        <v>603049.9</v>
      </c>
      <c r="D117">
        <v>2488.5</v>
      </c>
      <c r="E117">
        <v>2488.5</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IV117">
        <v>1211076.8</v>
      </c>
    </row>
    <row r="118" spans="1:256" x14ac:dyDescent="0.15">
      <c r="A118" s="1">
        <v>45098.575937499998</v>
      </c>
      <c r="B118">
        <v>568081.1</v>
      </c>
      <c r="C118">
        <v>568081.1</v>
      </c>
      <c r="D118">
        <v>1652.9</v>
      </c>
      <c r="E118">
        <v>1652.9</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IV118">
        <v>1139467.9999999998</v>
      </c>
    </row>
    <row r="119" spans="1:256" x14ac:dyDescent="0.15">
      <c r="A119" s="1">
        <v>45098.575960648152</v>
      </c>
      <c r="B119">
        <v>290171.59999999998</v>
      </c>
      <c r="C119">
        <v>290171.59999999998</v>
      </c>
      <c r="D119">
        <v>585</v>
      </c>
      <c r="E119">
        <v>585</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IV119">
        <v>581513.19999999995</v>
      </c>
    </row>
    <row r="120" spans="1:256" x14ac:dyDescent="0.15">
      <c r="A120" s="1">
        <v>45098.575983796298</v>
      </c>
      <c r="B120">
        <v>299637.09999999998</v>
      </c>
      <c r="C120">
        <v>299637.09999999998</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IV120">
        <v>599274.19999999995</v>
      </c>
    </row>
    <row r="121" spans="1:256" x14ac:dyDescent="0.15">
      <c r="A121" s="1">
        <v>45098.576006944444</v>
      </c>
      <c r="B121">
        <v>524375.4</v>
      </c>
      <c r="C121">
        <v>524375.4</v>
      </c>
      <c r="D121">
        <v>1255.9000000000001</v>
      </c>
      <c r="E121">
        <v>1255.9000000000001</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IV121">
        <v>1051262.5999999999</v>
      </c>
    </row>
    <row r="123" spans="1:256" x14ac:dyDescent="0.15">
      <c r="A123" t="s">
        <v>1686</v>
      </c>
      <c r="B123" s="9">
        <f>AVERAGE(B2:B121)</f>
        <v>249800.31750000006</v>
      </c>
      <c r="C123" s="9">
        <f>AVERAGE(C2:C121)</f>
        <v>249800.32000000009</v>
      </c>
      <c r="D123" s="9">
        <f>AVERAGE(D2:D121)</f>
        <v>936.80749999999978</v>
      </c>
      <c r="E123" s="9">
        <f>AVERAGE(E2:E121)</f>
        <v>936.80749999999978</v>
      </c>
      <c r="F123" s="9">
        <f>AVERAGE(F2:F121)</f>
        <v>0</v>
      </c>
      <c r="G123" s="9">
        <f>AVERAGE(G2:G121)</f>
        <v>0</v>
      </c>
      <c r="H123" s="9">
        <f>AVERAGE(H2:H121)</f>
        <v>0</v>
      </c>
      <c r="I123" s="9">
        <f>AVERAGE(I2:I121)</f>
        <v>0</v>
      </c>
      <c r="J123" s="9">
        <f>AVERAGE(J2:J121)</f>
        <v>0</v>
      </c>
      <c r="K123" s="9">
        <f>AVERAGE(K2:K121)</f>
        <v>0</v>
      </c>
      <c r="L123" s="9">
        <f>AVERAGE(L2:L121)</f>
        <v>0</v>
      </c>
      <c r="M123" s="9">
        <f>AVERAGE(M2:M121)</f>
        <v>0</v>
      </c>
      <c r="N123" s="9">
        <f>AVERAGE(N2:N121)</f>
        <v>0</v>
      </c>
      <c r="O123" s="9">
        <f>AVERAGE(O2:O121)</f>
        <v>0</v>
      </c>
      <c r="P123" s="9">
        <f>AVERAGE(P2:P121)</f>
        <v>0</v>
      </c>
      <c r="Q123" s="9">
        <f>AVERAGE(Q2:Q121)</f>
        <v>0</v>
      </c>
      <c r="R123" s="9">
        <f>AVERAGE(R2:R121)</f>
        <v>0</v>
      </c>
      <c r="S123" s="9">
        <f>AVERAGE(S2:S121)</f>
        <v>0</v>
      </c>
      <c r="T123" s="9">
        <f>AVERAGE(T2:T121)</f>
        <v>0</v>
      </c>
      <c r="U123" s="9">
        <f>AVERAGE(U2:U121)</f>
        <v>0</v>
      </c>
      <c r="V123" s="9">
        <f>AVERAGE(V2:V121)</f>
        <v>0</v>
      </c>
      <c r="W123" s="9">
        <f>AVERAGE(W2:W121)</f>
        <v>0</v>
      </c>
      <c r="X123" s="9">
        <f>AVERAGE(X2:X121)</f>
        <v>0</v>
      </c>
      <c r="Y123" s="9">
        <f>AVERAGE(Y2:Y121)</f>
        <v>0</v>
      </c>
      <c r="Z123" s="9">
        <f>AVERAGE(Z2:Z121)</f>
        <v>0</v>
      </c>
      <c r="AA123" s="9">
        <f>AVERAGE(AA2:AA121)</f>
        <v>0</v>
      </c>
      <c r="AB123" s="9">
        <f>AVERAGE(AB2:AB121)</f>
        <v>0</v>
      </c>
      <c r="AC123" s="9">
        <f>AVERAGE(AC2:AC121)</f>
        <v>0</v>
      </c>
      <c r="AD123" s="9">
        <f>AVERAGE(AD2:AD121)</f>
        <v>0</v>
      </c>
      <c r="AE123" s="9">
        <f>AVERAGE(AE2:AE121)</f>
        <v>0</v>
      </c>
      <c r="AF123" s="9">
        <f>AVERAGE(AF2:AF121)</f>
        <v>0</v>
      </c>
      <c r="AG123" s="9">
        <f>AVERAGE(AG2:AG121)</f>
        <v>0</v>
      </c>
      <c r="AH123" s="9">
        <f>AVERAGE(AH2:AH121)</f>
        <v>0</v>
      </c>
      <c r="AI123" s="9">
        <f>AVERAGE(AI2:AI121)</f>
        <v>0</v>
      </c>
    </row>
    <row r="124" spans="1:256" x14ac:dyDescent="0.15">
      <c r="A124" t="s">
        <v>1687</v>
      </c>
      <c r="B124" s="9">
        <f>IF(B123=0,0,MAX(SUMPRODUCT(B2:B121,B2:B121)/SUM(B2:B121)-B123,0))</f>
        <v>357675.18828756438</v>
      </c>
      <c r="C124" s="9">
        <f>IF(C123=0,0,MAX(SUMPRODUCT(C2:C121,C2:C121)/SUM(C2:C121)-C123,0))</f>
        <v>357675.1617331428</v>
      </c>
      <c r="D124" s="9">
        <f>IF(D123=0,0,MAX(SUMPRODUCT(D2:D121,D2:D121)/SUM(D2:D121)-D123,0))</f>
        <v>13474.619107654191</v>
      </c>
      <c r="E124" s="9">
        <f>IF(E123=0,0,MAX(SUMPRODUCT(E2:E121,E2:E121)/SUM(E2:E121)-E123,0))</f>
        <v>13474.619107654191</v>
      </c>
      <c r="F124" s="9">
        <f>IF(F123=0,0,MAX(SUMPRODUCT(F2:F121,F2:F121)/SUM(F2:F121)-F123,0))</f>
        <v>0</v>
      </c>
      <c r="G124" s="9">
        <f>IF(G123=0,0,MAX(SUMPRODUCT(G2:G121,G2:G121)/SUM(G2:G121)-G123,0))</f>
        <v>0</v>
      </c>
      <c r="H124" s="9">
        <f>IF(H123=0,0,MAX(SUMPRODUCT(H2:H121,H2:H121)/SUM(H2:H121)-H123,0))</f>
        <v>0</v>
      </c>
      <c r="I124" s="9">
        <f>IF(I123=0,0,MAX(SUMPRODUCT(I2:I121,I2:I121)/SUM(I2:I121)-I123,0))</f>
        <v>0</v>
      </c>
      <c r="J124" s="9">
        <f>IF(J123=0,0,MAX(SUMPRODUCT(J2:J121,J2:J121)/SUM(J2:J121)-J123,0))</f>
        <v>0</v>
      </c>
      <c r="K124" s="9">
        <f>IF(K123=0,0,MAX(SUMPRODUCT(K2:K121,K2:K121)/SUM(K2:K121)-K123,0))</f>
        <v>0</v>
      </c>
      <c r="L124" s="9">
        <f>IF(L123=0,0,MAX(SUMPRODUCT(L2:L121,L2:L121)/SUM(L2:L121)-L123,0))</f>
        <v>0</v>
      </c>
      <c r="M124" s="9">
        <f>IF(M123=0,0,MAX(SUMPRODUCT(M2:M121,M2:M121)/SUM(M2:M121)-M123,0))</f>
        <v>0</v>
      </c>
      <c r="N124" s="9">
        <f>IF(N123=0,0,MAX(SUMPRODUCT(N2:N121,N2:N121)/SUM(N2:N121)-N123,0))</f>
        <v>0</v>
      </c>
      <c r="O124" s="9">
        <f>IF(O123=0,0,MAX(SUMPRODUCT(O2:O121,O2:O121)/SUM(O2:O121)-O123,0))</f>
        <v>0</v>
      </c>
      <c r="P124" s="9">
        <f>IF(P123=0,0,MAX(SUMPRODUCT(P2:P121,P2:P121)/SUM(P2:P121)-P123,0))</f>
        <v>0</v>
      </c>
      <c r="Q124" s="9">
        <f>IF(Q123=0,0,MAX(SUMPRODUCT(Q2:Q121,Q2:Q121)/SUM(Q2:Q121)-Q123,0))</f>
        <v>0</v>
      </c>
      <c r="R124" s="9">
        <f>IF(R123=0,0,MAX(SUMPRODUCT(R2:R121,R2:R121)/SUM(R2:R121)-R123,0))</f>
        <v>0</v>
      </c>
      <c r="S124" s="9">
        <f>IF(S123=0,0,MAX(SUMPRODUCT(S2:S121,S2:S121)/SUM(S2:S121)-S123,0))</f>
        <v>0</v>
      </c>
      <c r="T124" s="9">
        <f>IF(T123=0,0,MAX(SUMPRODUCT(T2:T121,T2:T121)/SUM(T2:T121)-T123,0))</f>
        <v>0</v>
      </c>
      <c r="U124" s="9">
        <f>IF(U123=0,0,MAX(SUMPRODUCT(U2:U121,U2:U121)/SUM(U2:U121)-U123,0))</f>
        <v>0</v>
      </c>
      <c r="V124" s="9">
        <f>IF(V123=0,0,MAX(SUMPRODUCT(V2:V121,V2:V121)/SUM(V2:V121)-V123,0))</f>
        <v>0</v>
      </c>
      <c r="W124" s="9">
        <f>IF(W123=0,0,MAX(SUMPRODUCT(W2:W121,W2:W121)/SUM(W2:W121)-W123,0))</f>
        <v>0</v>
      </c>
      <c r="X124" s="9">
        <f>IF(X123=0,0,MAX(SUMPRODUCT(X2:X121,X2:X121)/SUM(X2:X121)-X123,0))</f>
        <v>0</v>
      </c>
      <c r="Y124" s="9">
        <f>IF(Y123=0,0,MAX(SUMPRODUCT(Y2:Y121,Y2:Y121)/SUM(Y2:Y121)-Y123,0))</f>
        <v>0</v>
      </c>
      <c r="Z124" s="9">
        <f>IF(Z123=0,0,MAX(SUMPRODUCT(Z2:Z121,Z2:Z121)/SUM(Z2:Z121)-Z123,0))</f>
        <v>0</v>
      </c>
      <c r="AA124" s="9">
        <f>IF(AA123=0,0,MAX(SUMPRODUCT(AA2:AA121,AA2:AA121)/SUM(AA2:AA121)-AA123,0))</f>
        <v>0</v>
      </c>
      <c r="AB124" s="9">
        <f>IF(AB123=0,0,MAX(SUMPRODUCT(AB2:AB121,AB2:AB121)/SUM(AB2:AB121)-AB123,0))</f>
        <v>0</v>
      </c>
      <c r="AC124" s="9">
        <f>IF(AC123=0,0,MAX(SUMPRODUCT(AC2:AC121,AC2:AC121)/SUM(AC2:AC121)-AC123,0))</f>
        <v>0</v>
      </c>
      <c r="AD124" s="9">
        <f>IF(AD123=0,0,MAX(SUMPRODUCT(AD2:AD121,AD2:AD121)/SUM(AD2:AD121)-AD123,0))</f>
        <v>0</v>
      </c>
      <c r="AE124" s="9">
        <f>IF(AE123=0,0,MAX(SUMPRODUCT(AE2:AE121,AE2:AE121)/SUM(AE2:AE121)-AE123,0))</f>
        <v>0</v>
      </c>
      <c r="AF124" s="9">
        <f>IF(AF123=0,0,MAX(SUMPRODUCT(AF2:AF121,AF2:AF121)/SUM(AF2:AF121)-AF123,0))</f>
        <v>0</v>
      </c>
      <c r="AG124" s="9">
        <f>IF(AG123=0,0,MAX(SUMPRODUCT(AG2:AG121,AG2:AG121)/SUM(AG2:AG121)-AG123,0))</f>
        <v>0</v>
      </c>
      <c r="AH124" s="9">
        <f>IF(AH123=0,0,MAX(SUMPRODUCT(AH2:AH121,AH2:AH121)/SUM(AH2:AH121)-AH123,0))</f>
        <v>0</v>
      </c>
      <c r="AI124" s="9">
        <f>IF(AI123=0,0,MAX(SUMPRODUCT(AI2:AI121,AI2:AI121)/SUM(AI2:AI121)-AI123,0))</f>
        <v>0</v>
      </c>
    </row>
    <row r="125" spans="1:256" x14ac:dyDescent="0.15">
      <c r="A125" t="s">
        <v>1688</v>
      </c>
      <c r="B125" s="9">
        <f>MAX(B2:B121)</f>
        <v>1645665</v>
      </c>
      <c r="C125" s="9">
        <f>MAX(C2:C121)</f>
        <v>1645665</v>
      </c>
      <c r="D125" s="9">
        <f>MAX(D2:D121)</f>
        <v>24478.6</v>
      </c>
      <c r="E125" s="9">
        <f>MAX(E2:E121)</f>
        <v>24478.6</v>
      </c>
      <c r="F125" s="9">
        <f>MAX(F2:F121)</f>
        <v>0</v>
      </c>
      <c r="G125" s="9">
        <f>MAX(G2:G121)</f>
        <v>0</v>
      </c>
      <c r="H125" s="9">
        <f>MAX(H2:H121)</f>
        <v>0</v>
      </c>
      <c r="I125" s="9">
        <f>MAX(I2:I121)</f>
        <v>0</v>
      </c>
      <c r="J125" s="9">
        <f>MAX(J2:J121)</f>
        <v>0</v>
      </c>
      <c r="K125" s="9">
        <f>MAX(K2:K121)</f>
        <v>0</v>
      </c>
      <c r="L125" s="9">
        <f>MAX(L2:L121)</f>
        <v>0</v>
      </c>
      <c r="M125" s="9">
        <f>MAX(M2:M121)</f>
        <v>0</v>
      </c>
      <c r="N125" s="9">
        <f>MAX(N2:N121)</f>
        <v>0</v>
      </c>
      <c r="O125" s="9">
        <f>MAX(O2:O121)</f>
        <v>0</v>
      </c>
      <c r="P125" s="9">
        <f>MAX(P2:P121)</f>
        <v>0</v>
      </c>
      <c r="Q125" s="9">
        <f>MAX(Q2:Q121)</f>
        <v>0</v>
      </c>
      <c r="R125" s="9">
        <f>MAX(R2:R121)</f>
        <v>0</v>
      </c>
      <c r="S125" s="9">
        <f>MAX(S2:S121)</f>
        <v>0</v>
      </c>
      <c r="T125" s="9">
        <f>MAX(T2:T121)</f>
        <v>0</v>
      </c>
      <c r="U125" s="9">
        <f>MAX(U2:U121)</f>
        <v>0</v>
      </c>
      <c r="V125" s="9">
        <f>MAX(V2:V121)</f>
        <v>0</v>
      </c>
      <c r="W125" s="9">
        <f>MAX(W2:W121)</f>
        <v>0</v>
      </c>
      <c r="X125" s="9">
        <f>MAX(X2:X121)</f>
        <v>0</v>
      </c>
      <c r="Y125" s="9">
        <f>MAX(Y2:Y121)</f>
        <v>0</v>
      </c>
      <c r="Z125" s="9">
        <f>MAX(Z2:Z121)</f>
        <v>0</v>
      </c>
      <c r="AA125" s="9">
        <f>MAX(AA2:AA121)</f>
        <v>0</v>
      </c>
      <c r="AB125" s="9">
        <f>MAX(AB2:AB121)</f>
        <v>0</v>
      </c>
      <c r="AC125" s="9">
        <f>MAX(AC2:AC121)</f>
        <v>0</v>
      </c>
      <c r="AD125" s="9">
        <f>MAX(AD2:AD121)</f>
        <v>0</v>
      </c>
      <c r="AE125" s="9">
        <f>MAX(AE2:AE121)</f>
        <v>0</v>
      </c>
      <c r="AF125" s="9">
        <f>MAX(AF2:AF121)</f>
        <v>0</v>
      </c>
      <c r="AG125" s="9">
        <f>MAX(AG2:AG121)</f>
        <v>0</v>
      </c>
      <c r="AH125" s="9">
        <f>MAX(AH2:AH121)</f>
        <v>0</v>
      </c>
      <c r="AI125" s="9">
        <f>MAX(AI2:AI121)</f>
        <v>0</v>
      </c>
    </row>
    <row r="126" spans="1:256" x14ac:dyDescent="0.15">
      <c r="A126" t="s">
        <v>1689</v>
      </c>
      <c r="B126" s="9">
        <f>MIN(B2:B121)</f>
        <v>3.9</v>
      </c>
      <c r="C126" s="9">
        <f>MIN(C2:C121)</f>
        <v>3.9</v>
      </c>
      <c r="D126" s="9">
        <f>MIN(D2:D121)</f>
        <v>0</v>
      </c>
      <c r="E126" s="9">
        <f>MIN(E2:E121)</f>
        <v>0</v>
      </c>
      <c r="F126" s="9">
        <f>MIN(F2:F121)</f>
        <v>0</v>
      </c>
      <c r="G126" s="9">
        <f>MIN(G2:G121)</f>
        <v>0</v>
      </c>
      <c r="H126" s="9">
        <f>MIN(H2:H121)</f>
        <v>0</v>
      </c>
      <c r="I126" s="9">
        <f>MIN(I2:I121)</f>
        <v>0</v>
      </c>
      <c r="J126" s="9">
        <f>MIN(J2:J121)</f>
        <v>0</v>
      </c>
      <c r="K126" s="9">
        <f>MIN(K2:K121)</f>
        <v>0</v>
      </c>
      <c r="L126" s="9">
        <f>MIN(L2:L121)</f>
        <v>0</v>
      </c>
      <c r="M126" s="9">
        <f>MIN(M2:M121)</f>
        <v>0</v>
      </c>
      <c r="N126" s="9">
        <f>MIN(N2:N121)</f>
        <v>0</v>
      </c>
      <c r="O126" s="9">
        <f>MIN(O2:O121)</f>
        <v>0</v>
      </c>
      <c r="P126" s="9">
        <f>MIN(P2:P121)</f>
        <v>0</v>
      </c>
      <c r="Q126" s="9">
        <f>MIN(Q2:Q121)</f>
        <v>0</v>
      </c>
      <c r="R126" s="9">
        <f>MIN(R2:R121)</f>
        <v>0</v>
      </c>
      <c r="S126" s="9">
        <f>MIN(S2:S121)</f>
        <v>0</v>
      </c>
      <c r="T126" s="9">
        <f>MIN(T2:T121)</f>
        <v>0</v>
      </c>
      <c r="U126" s="9">
        <f>MIN(U2:U121)</f>
        <v>0</v>
      </c>
      <c r="V126" s="9">
        <f>MIN(V2:V121)</f>
        <v>0</v>
      </c>
      <c r="W126" s="9">
        <f>MIN(W2:W121)</f>
        <v>0</v>
      </c>
      <c r="X126" s="9">
        <f>MIN(X2:X121)</f>
        <v>0</v>
      </c>
      <c r="Y126" s="9">
        <f>MIN(Y2:Y121)</f>
        <v>0</v>
      </c>
      <c r="Z126" s="9">
        <f>MIN(Z2:Z121)</f>
        <v>0</v>
      </c>
      <c r="AA126" s="9">
        <f>MIN(AA2:AA121)</f>
        <v>0</v>
      </c>
      <c r="AB126" s="9">
        <f>MIN(AB2:AB121)</f>
        <v>0</v>
      </c>
      <c r="AC126" s="9">
        <f>MIN(AC2:AC121)</f>
        <v>0</v>
      </c>
      <c r="AD126" s="9">
        <f>MIN(AD2:AD121)</f>
        <v>0</v>
      </c>
      <c r="AE126" s="9">
        <f>MIN(AE2:AE121)</f>
        <v>0</v>
      </c>
      <c r="AF126" s="9">
        <f>MIN(AF2:AF121)</f>
        <v>0</v>
      </c>
      <c r="AG126" s="9">
        <f>MIN(AG2:AG121)</f>
        <v>0</v>
      </c>
      <c r="AH126" s="9">
        <f>MIN(AH2:AH121)</f>
        <v>0</v>
      </c>
      <c r="AI126" s="9">
        <f>MIN(AI2:AI121)</f>
        <v>0</v>
      </c>
    </row>
    <row r="127" spans="1:256" x14ac:dyDescent="0.15">
      <c r="A127" t="s">
        <v>1690</v>
      </c>
      <c r="B127" s="9">
        <f>B123+ B124</f>
        <v>607475.50578756444</v>
      </c>
      <c r="C127" s="9">
        <f>C123+ C124</f>
        <v>607475.48173314286</v>
      </c>
      <c r="D127" s="9">
        <f>D123+ D124</f>
        <v>14411.42660765419</v>
      </c>
      <c r="E127" s="9">
        <f>E123+ E124</f>
        <v>14411.42660765419</v>
      </c>
      <c r="F127" s="9">
        <f>F123+ F124</f>
        <v>0</v>
      </c>
      <c r="G127" s="9">
        <f>G123+ G124</f>
        <v>0</v>
      </c>
      <c r="H127" s="9">
        <f>H123+ H124</f>
        <v>0</v>
      </c>
      <c r="I127" s="9">
        <f>I123+ I124</f>
        <v>0</v>
      </c>
      <c r="J127" s="9">
        <f>J123+ J124</f>
        <v>0</v>
      </c>
      <c r="K127" s="9">
        <f>K123+ K124</f>
        <v>0</v>
      </c>
      <c r="L127" s="9">
        <f>L123+ L124</f>
        <v>0</v>
      </c>
      <c r="M127" s="9">
        <f>M123+ M124</f>
        <v>0</v>
      </c>
      <c r="N127" s="9">
        <f>N123+ N124</f>
        <v>0</v>
      </c>
      <c r="O127" s="9">
        <f>O123+ O124</f>
        <v>0</v>
      </c>
      <c r="P127" s="9">
        <f>P123+ P124</f>
        <v>0</v>
      </c>
      <c r="Q127" s="9">
        <f>Q123+ Q124</f>
        <v>0</v>
      </c>
      <c r="R127" s="9">
        <f>R123+ R124</f>
        <v>0</v>
      </c>
      <c r="S127" s="9">
        <f>S123+ S124</f>
        <v>0</v>
      </c>
      <c r="T127" s="9">
        <f>T123+ T124</f>
        <v>0</v>
      </c>
      <c r="U127" s="9">
        <f>U123+ U124</f>
        <v>0</v>
      </c>
      <c r="V127" s="9">
        <f>V123+ V124</f>
        <v>0</v>
      </c>
      <c r="W127" s="9">
        <f>W123+ W124</f>
        <v>0</v>
      </c>
      <c r="X127" s="9">
        <f>X123+ X124</f>
        <v>0</v>
      </c>
      <c r="Y127" s="9">
        <f>Y123+ Y124</f>
        <v>0</v>
      </c>
      <c r="Z127" s="9">
        <f>Z123+ Z124</f>
        <v>0</v>
      </c>
      <c r="AA127" s="9">
        <f>AA123+ AA124</f>
        <v>0</v>
      </c>
      <c r="AB127" s="9">
        <f>AB123+ AB124</f>
        <v>0</v>
      </c>
      <c r="AC127" s="9">
        <f>AC123+ AC124</f>
        <v>0</v>
      </c>
      <c r="AD127" s="9">
        <f>AD123+ AD124</f>
        <v>0</v>
      </c>
      <c r="AE127" s="9">
        <f>AE123+ AE124</f>
        <v>0</v>
      </c>
      <c r="AF127" s="9">
        <f>AF123+ AF124</f>
        <v>0</v>
      </c>
      <c r="AG127" s="9">
        <f>AG123+ AG124</f>
        <v>0</v>
      </c>
      <c r="AH127" s="9">
        <f>AH123+ AH124</f>
        <v>0</v>
      </c>
      <c r="AI127" s="9">
        <f>AI123+ AI124</f>
        <v>0</v>
      </c>
    </row>
    <row r="128" spans="1:256"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sheetData>
  <sortState columnSort="1" ref="B1:AI127">
    <sortCondition descending="1" ref="B127"/>
  </sortState>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35" width="7.625" customWidth="1"/>
  </cols>
  <sheetData>
    <row r="1" spans="1:256" x14ac:dyDescent="0.15">
      <c r="A1" t="s">
        <v>1322</v>
      </c>
      <c r="B1" t="s">
        <v>1295</v>
      </c>
      <c r="C1" t="s">
        <v>1293</v>
      </c>
      <c r="D1" t="s">
        <v>1317</v>
      </c>
      <c r="E1" t="s">
        <v>1318</v>
      </c>
      <c r="F1" t="s">
        <v>1296</v>
      </c>
      <c r="G1" t="s">
        <v>1297</v>
      </c>
      <c r="H1" t="s">
        <v>1285</v>
      </c>
      <c r="I1" t="s">
        <v>1286</v>
      </c>
      <c r="J1" t="s">
        <v>1287</v>
      </c>
      <c r="K1" t="s">
        <v>1288</v>
      </c>
      <c r="L1" t="s">
        <v>1289</v>
      </c>
      <c r="M1" t="s">
        <v>1290</v>
      </c>
      <c r="N1" t="s">
        <v>1291</v>
      </c>
      <c r="O1" t="s">
        <v>1292</v>
      </c>
      <c r="P1" t="s">
        <v>1294</v>
      </c>
      <c r="Q1" t="s">
        <v>1298</v>
      </c>
      <c r="R1" t="s">
        <v>1299</v>
      </c>
      <c r="S1" t="s">
        <v>1300</v>
      </c>
      <c r="T1" t="s">
        <v>1301</v>
      </c>
      <c r="U1" t="s">
        <v>1302</v>
      </c>
      <c r="V1" t="s">
        <v>1303</v>
      </c>
      <c r="W1" t="s">
        <v>1304</v>
      </c>
      <c r="X1" t="s">
        <v>1305</v>
      </c>
      <c r="Y1" t="s">
        <v>1306</v>
      </c>
      <c r="Z1" t="s">
        <v>1307</v>
      </c>
      <c r="AA1" t="s">
        <v>1308</v>
      </c>
      <c r="AB1" t="s">
        <v>1309</v>
      </c>
      <c r="AC1" t="s">
        <v>1310</v>
      </c>
      <c r="AD1" t="s">
        <v>1311</v>
      </c>
      <c r="AE1" t="s">
        <v>1312</v>
      </c>
      <c r="AF1" t="s">
        <v>1313</v>
      </c>
      <c r="AG1" t="s">
        <v>1314</v>
      </c>
      <c r="AH1" t="s">
        <v>1315</v>
      </c>
      <c r="AI1" t="s">
        <v>1316</v>
      </c>
      <c r="IV1" t="s">
        <v>1691</v>
      </c>
    </row>
    <row r="2" spans="1:256" x14ac:dyDescent="0.15">
      <c r="A2" s="1">
        <v>45098.573240740741</v>
      </c>
      <c r="B2">
        <v>649</v>
      </c>
      <c r="C2">
        <v>681.7</v>
      </c>
      <c r="D2">
        <v>310</v>
      </c>
      <c r="E2">
        <v>310</v>
      </c>
      <c r="F2">
        <v>15.4</v>
      </c>
      <c r="G2">
        <v>15.4</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IV2">
        <v>1981.5000000000002</v>
      </c>
    </row>
    <row r="3" spans="1:256" x14ac:dyDescent="0.15">
      <c r="A3" s="1">
        <v>45098.573263888888</v>
      </c>
      <c r="B3">
        <v>68.3</v>
      </c>
      <c r="C3">
        <v>90.3</v>
      </c>
      <c r="D3">
        <v>320.10000000000002</v>
      </c>
      <c r="E3">
        <v>320.10000000000002</v>
      </c>
      <c r="F3">
        <v>24.9</v>
      </c>
      <c r="G3">
        <v>24.9</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IV3">
        <v>848.6</v>
      </c>
    </row>
    <row r="4" spans="1:256" x14ac:dyDescent="0.15">
      <c r="A4" s="1">
        <v>45098.573287037034</v>
      </c>
      <c r="B4">
        <v>82.5</v>
      </c>
      <c r="C4">
        <v>109.8</v>
      </c>
      <c r="D4">
        <v>320.2</v>
      </c>
      <c r="E4">
        <v>320.2</v>
      </c>
      <c r="F4">
        <v>0.5</v>
      </c>
      <c r="G4">
        <v>0.5</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IV4">
        <v>833.7</v>
      </c>
    </row>
    <row r="5" spans="1:256" x14ac:dyDescent="0.15">
      <c r="A5" s="1">
        <v>45098.573310185187</v>
      </c>
      <c r="B5">
        <v>123.5</v>
      </c>
      <c r="C5">
        <v>165</v>
      </c>
      <c r="D5">
        <v>320.2</v>
      </c>
      <c r="E5">
        <v>320.2</v>
      </c>
      <c r="F5">
        <v>65.400000000000006</v>
      </c>
      <c r="G5">
        <v>65.400000000000006</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IV5">
        <v>1059.7</v>
      </c>
    </row>
    <row r="6" spans="1:256" x14ac:dyDescent="0.15">
      <c r="A6" s="1">
        <v>45098.573333333334</v>
      </c>
      <c r="B6">
        <v>75.2</v>
      </c>
      <c r="C6">
        <v>95.2</v>
      </c>
      <c r="D6">
        <v>316.89999999999998</v>
      </c>
      <c r="E6">
        <v>316.89999999999998</v>
      </c>
      <c r="F6">
        <v>1</v>
      </c>
      <c r="G6">
        <v>1</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IV6">
        <v>806.19999999999993</v>
      </c>
    </row>
    <row r="7" spans="1:256" x14ac:dyDescent="0.15">
      <c r="A7" s="1">
        <v>45098.57335648148</v>
      </c>
      <c r="B7">
        <v>472.2</v>
      </c>
      <c r="C7">
        <v>495.1</v>
      </c>
      <c r="D7">
        <v>316.3</v>
      </c>
      <c r="E7">
        <v>316.3</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IV7">
        <v>1599.8999999999999</v>
      </c>
    </row>
    <row r="8" spans="1:256" x14ac:dyDescent="0.15">
      <c r="A8" s="1">
        <v>45098.573379629626</v>
      </c>
      <c r="B8">
        <v>91.3</v>
      </c>
      <c r="C8">
        <v>111.3</v>
      </c>
      <c r="D8">
        <v>319.7</v>
      </c>
      <c r="E8">
        <v>319.7</v>
      </c>
      <c r="F8">
        <v>1.5</v>
      </c>
      <c r="G8">
        <v>1.5</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IV8">
        <v>845</v>
      </c>
    </row>
    <row r="9" spans="1:256" x14ac:dyDescent="0.15">
      <c r="A9" s="1">
        <v>45098.57340277778</v>
      </c>
      <c r="B9">
        <v>77.900000000000006</v>
      </c>
      <c r="C9">
        <v>81.8</v>
      </c>
      <c r="D9">
        <v>319.8</v>
      </c>
      <c r="E9">
        <v>319.8</v>
      </c>
      <c r="F9">
        <v>1.5</v>
      </c>
      <c r="G9">
        <v>1.5</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IV9">
        <v>802.3</v>
      </c>
    </row>
    <row r="10" spans="1:256" x14ac:dyDescent="0.15">
      <c r="A10" s="1">
        <v>45098.573425925926</v>
      </c>
      <c r="B10">
        <v>1376.9</v>
      </c>
      <c r="C10">
        <v>1383.8</v>
      </c>
      <c r="D10">
        <v>322</v>
      </c>
      <c r="E10">
        <v>322</v>
      </c>
      <c r="F10">
        <v>34.700000000000003</v>
      </c>
      <c r="G10">
        <v>34.700000000000003</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IV10">
        <v>3474.0999999999995</v>
      </c>
    </row>
    <row r="11" spans="1:256" x14ac:dyDescent="0.15">
      <c r="A11" s="1">
        <v>45098.573449074072</v>
      </c>
      <c r="B11">
        <v>74.099999999999994</v>
      </c>
      <c r="C11">
        <v>77.099999999999994</v>
      </c>
      <c r="D11">
        <v>319.39999999999998</v>
      </c>
      <c r="E11">
        <v>319.39999999999998</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IV11">
        <v>790</v>
      </c>
    </row>
    <row r="12" spans="1:256" x14ac:dyDescent="0.15">
      <c r="A12" s="1">
        <v>45098.573472222219</v>
      </c>
      <c r="B12">
        <v>296.3</v>
      </c>
      <c r="C12">
        <v>299.3</v>
      </c>
      <c r="D12">
        <v>310.5</v>
      </c>
      <c r="E12">
        <v>310.5</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IV12">
        <v>1216.5999999999999</v>
      </c>
    </row>
    <row r="13" spans="1:256" x14ac:dyDescent="0.15">
      <c r="A13" s="1">
        <v>45098.573495370372</v>
      </c>
      <c r="B13">
        <v>87.8</v>
      </c>
      <c r="C13">
        <v>118.5</v>
      </c>
      <c r="D13">
        <v>313.2</v>
      </c>
      <c r="E13">
        <v>313.2</v>
      </c>
      <c r="F13">
        <v>69.8</v>
      </c>
      <c r="G13">
        <v>69.8</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IV13">
        <v>972.3</v>
      </c>
    </row>
    <row r="14" spans="1:256" x14ac:dyDescent="0.15">
      <c r="A14" s="1">
        <v>45098.573518518519</v>
      </c>
      <c r="B14">
        <v>67.3</v>
      </c>
      <c r="C14">
        <v>87.4</v>
      </c>
      <c r="D14">
        <v>314.3</v>
      </c>
      <c r="E14">
        <v>314.3</v>
      </c>
      <c r="F14">
        <v>0.5</v>
      </c>
      <c r="G14">
        <v>0.5</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IV14">
        <v>784.3</v>
      </c>
    </row>
    <row r="15" spans="1:256" x14ac:dyDescent="0.15">
      <c r="A15" s="1">
        <v>45098.573541666665</v>
      </c>
      <c r="B15">
        <v>89.9</v>
      </c>
      <c r="C15">
        <v>124.6</v>
      </c>
      <c r="D15">
        <v>311.2</v>
      </c>
      <c r="E15">
        <v>311.2</v>
      </c>
      <c r="F15">
        <v>0.5</v>
      </c>
      <c r="G15">
        <v>0.5</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IV15">
        <v>837.90000000000009</v>
      </c>
    </row>
    <row r="16" spans="1:256" x14ac:dyDescent="0.15">
      <c r="A16" s="1">
        <v>45098.573564814818</v>
      </c>
      <c r="B16">
        <v>93.6</v>
      </c>
      <c r="C16">
        <v>119.5</v>
      </c>
      <c r="D16">
        <v>312</v>
      </c>
      <c r="E16">
        <v>312</v>
      </c>
      <c r="F16">
        <v>1</v>
      </c>
      <c r="G16">
        <v>1</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IV16">
        <v>839.1</v>
      </c>
    </row>
    <row r="17" spans="1:256" x14ac:dyDescent="0.15">
      <c r="A17" s="1">
        <v>45098.573587962965</v>
      </c>
      <c r="B17">
        <v>63.6</v>
      </c>
      <c r="C17">
        <v>72.400000000000006</v>
      </c>
      <c r="D17">
        <v>242.1</v>
      </c>
      <c r="E17">
        <v>242.1</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IV17">
        <v>620.20000000000005</v>
      </c>
    </row>
    <row r="18" spans="1:256" x14ac:dyDescent="0.15">
      <c r="A18" s="1">
        <v>45098.573611111111</v>
      </c>
      <c r="B18">
        <v>4116.8</v>
      </c>
      <c r="C18">
        <v>4120.2</v>
      </c>
      <c r="D18">
        <v>126.3</v>
      </c>
      <c r="E18">
        <v>126.3</v>
      </c>
      <c r="F18">
        <v>81.8</v>
      </c>
      <c r="G18">
        <v>81.8</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IV18">
        <v>8653.1999999999971</v>
      </c>
    </row>
    <row r="19" spans="1:256" x14ac:dyDescent="0.15">
      <c r="A19" s="1">
        <v>45098.573645833334</v>
      </c>
      <c r="B19">
        <v>1205</v>
      </c>
      <c r="C19">
        <v>1209.9000000000001</v>
      </c>
      <c r="D19">
        <v>273</v>
      </c>
      <c r="E19">
        <v>273</v>
      </c>
      <c r="F19">
        <v>4.9000000000000004</v>
      </c>
      <c r="G19">
        <v>4.9000000000000004</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IV19">
        <v>2970.7000000000003</v>
      </c>
    </row>
    <row r="20" spans="1:256" x14ac:dyDescent="0.15">
      <c r="A20" s="1">
        <v>45098.57366898148</v>
      </c>
      <c r="B20">
        <v>69.5</v>
      </c>
      <c r="C20">
        <v>72.400000000000006</v>
      </c>
      <c r="D20">
        <v>319.39999999999998</v>
      </c>
      <c r="E20">
        <v>319.39999999999998</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IV20">
        <v>780.69999999999993</v>
      </c>
    </row>
    <row r="21" spans="1:256" x14ac:dyDescent="0.15">
      <c r="A21" s="1">
        <v>45098.573692129627</v>
      </c>
      <c r="B21">
        <v>119.1</v>
      </c>
      <c r="C21">
        <v>122</v>
      </c>
      <c r="D21">
        <v>320.2</v>
      </c>
      <c r="E21">
        <v>320.2</v>
      </c>
      <c r="F21">
        <v>1</v>
      </c>
      <c r="G21">
        <v>1</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IV21">
        <v>883.5</v>
      </c>
    </row>
    <row r="22" spans="1:256" x14ac:dyDescent="0.15">
      <c r="A22" s="1">
        <v>45098.57371527778</v>
      </c>
      <c r="B22">
        <v>82.6</v>
      </c>
      <c r="C22">
        <v>91.4</v>
      </c>
      <c r="D22">
        <v>319.3</v>
      </c>
      <c r="E22">
        <v>319.3</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IV22">
        <v>812.6</v>
      </c>
    </row>
    <row r="23" spans="1:256" x14ac:dyDescent="0.15">
      <c r="A23" s="1">
        <v>45098.573738425926</v>
      </c>
      <c r="B23">
        <v>1513.8</v>
      </c>
      <c r="C23">
        <v>1517.3</v>
      </c>
      <c r="D23">
        <v>321.8</v>
      </c>
      <c r="E23">
        <v>321.8</v>
      </c>
      <c r="F23">
        <v>2.4</v>
      </c>
      <c r="G23">
        <v>2.4</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IV23">
        <v>3679.5000000000005</v>
      </c>
    </row>
    <row r="24" spans="1:256" x14ac:dyDescent="0.15">
      <c r="A24" s="1">
        <v>45098.573761574073</v>
      </c>
      <c r="B24">
        <v>84.9</v>
      </c>
      <c r="C24">
        <v>91.3</v>
      </c>
      <c r="D24">
        <v>317.7</v>
      </c>
      <c r="E24">
        <v>317.7</v>
      </c>
      <c r="F24">
        <v>1</v>
      </c>
      <c r="G24">
        <v>1</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IV24">
        <v>813.59999999999991</v>
      </c>
    </row>
    <row r="25" spans="1:256" x14ac:dyDescent="0.15">
      <c r="A25" s="1">
        <v>45098.573773148149</v>
      </c>
      <c r="B25">
        <v>188.6</v>
      </c>
      <c r="C25">
        <v>192.4</v>
      </c>
      <c r="D25">
        <v>316.89999999999998</v>
      </c>
      <c r="E25">
        <v>316.89999999999998</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IV25">
        <v>1014.8</v>
      </c>
    </row>
    <row r="26" spans="1:256" x14ac:dyDescent="0.15">
      <c r="A26" s="1">
        <v>45098.573796296296</v>
      </c>
      <c r="B26">
        <v>68.900000000000006</v>
      </c>
      <c r="C26">
        <v>71.8</v>
      </c>
      <c r="D26">
        <v>319.39999999999998</v>
      </c>
      <c r="E26">
        <v>319.39999999999998</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IV26">
        <v>779.5</v>
      </c>
    </row>
    <row r="27" spans="1:256" x14ac:dyDescent="0.15">
      <c r="A27" s="1">
        <v>45098.573819444442</v>
      </c>
      <c r="B27">
        <v>547.20000000000005</v>
      </c>
      <c r="C27">
        <v>550.1</v>
      </c>
      <c r="D27">
        <v>318</v>
      </c>
      <c r="E27">
        <v>318</v>
      </c>
      <c r="F27">
        <v>1</v>
      </c>
      <c r="G27">
        <v>1</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IV27">
        <v>1735.3000000000002</v>
      </c>
    </row>
    <row r="28" spans="1:256" x14ac:dyDescent="0.15">
      <c r="A28" s="1">
        <v>45098.573842592596</v>
      </c>
      <c r="B28">
        <v>98.8</v>
      </c>
      <c r="C28">
        <v>105.2</v>
      </c>
      <c r="D28">
        <v>319.89999999999998</v>
      </c>
      <c r="E28">
        <v>319.89999999999998</v>
      </c>
      <c r="F28">
        <v>1</v>
      </c>
      <c r="G28">
        <v>1</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IV28">
        <v>845.8</v>
      </c>
    </row>
    <row r="29" spans="1:256" x14ac:dyDescent="0.15">
      <c r="A29" s="1">
        <v>45098.573865740742</v>
      </c>
      <c r="B29">
        <v>361.3</v>
      </c>
      <c r="C29">
        <v>363.8</v>
      </c>
      <c r="D29">
        <v>319.89999999999998</v>
      </c>
      <c r="E29">
        <v>319.89999999999998</v>
      </c>
      <c r="F29">
        <v>4.9000000000000004</v>
      </c>
      <c r="G29">
        <v>4.9000000000000004</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IV29">
        <v>1374.7000000000003</v>
      </c>
    </row>
    <row r="30" spans="1:256" x14ac:dyDescent="0.15">
      <c r="A30" s="1">
        <v>45098.573888888888</v>
      </c>
      <c r="B30">
        <v>83</v>
      </c>
      <c r="C30">
        <v>89.4</v>
      </c>
      <c r="D30">
        <v>320</v>
      </c>
      <c r="E30">
        <v>320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IV30">
        <v>812.4</v>
      </c>
    </row>
    <row r="31" spans="1:256" x14ac:dyDescent="0.15">
      <c r="A31" s="1">
        <v>45098.573912037034</v>
      </c>
      <c r="B31">
        <v>103</v>
      </c>
      <c r="C31">
        <v>109.8</v>
      </c>
      <c r="D31">
        <v>317.7</v>
      </c>
      <c r="E31">
        <v>317.7</v>
      </c>
      <c r="F31">
        <v>1</v>
      </c>
      <c r="G31">
        <v>1</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IV31">
        <v>850.2</v>
      </c>
    </row>
    <row r="32" spans="1:256" x14ac:dyDescent="0.15">
      <c r="A32" s="1">
        <v>45098.573935185188</v>
      </c>
      <c r="B32">
        <v>91.2</v>
      </c>
      <c r="C32">
        <v>96.1</v>
      </c>
      <c r="D32">
        <v>316.7</v>
      </c>
      <c r="E32">
        <v>316.7</v>
      </c>
      <c r="F32">
        <v>0.5</v>
      </c>
      <c r="G32">
        <v>0.5</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IV32">
        <v>821.7</v>
      </c>
    </row>
    <row r="33" spans="1:256" x14ac:dyDescent="0.15">
      <c r="A33" s="1">
        <v>45098.573958333334</v>
      </c>
      <c r="B33">
        <v>79.7</v>
      </c>
      <c r="C33">
        <v>86.5</v>
      </c>
      <c r="D33">
        <v>319.7</v>
      </c>
      <c r="E33">
        <v>319.7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IV33">
        <v>805.59999999999991</v>
      </c>
    </row>
    <row r="34" spans="1:256" x14ac:dyDescent="0.15">
      <c r="A34" s="1">
        <v>45098.573981481481</v>
      </c>
      <c r="B34">
        <v>76.900000000000006</v>
      </c>
      <c r="C34">
        <v>81.8</v>
      </c>
      <c r="D34">
        <v>319.7</v>
      </c>
      <c r="E34">
        <v>319.7</v>
      </c>
      <c r="F34">
        <v>1</v>
      </c>
      <c r="G34">
        <v>1</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IV34">
        <v>800.09999999999991</v>
      </c>
    </row>
    <row r="35" spans="1:256" x14ac:dyDescent="0.15">
      <c r="A35" s="1">
        <v>45098.574004629627</v>
      </c>
      <c r="B35">
        <v>74.8</v>
      </c>
      <c r="C35">
        <v>77.7</v>
      </c>
      <c r="D35">
        <v>316.89999999999998</v>
      </c>
      <c r="E35">
        <v>316.89999999999998</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IV35">
        <v>786.3</v>
      </c>
    </row>
    <row r="36" spans="1:256" x14ac:dyDescent="0.15">
      <c r="A36" s="1">
        <v>45098.57402777778</v>
      </c>
      <c r="B36">
        <v>81.900000000000006</v>
      </c>
      <c r="C36">
        <v>87.3</v>
      </c>
      <c r="D36">
        <v>319.89999999999998</v>
      </c>
      <c r="E36">
        <v>319.89999999999998</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IV36">
        <v>809</v>
      </c>
    </row>
    <row r="37" spans="1:256" x14ac:dyDescent="0.15">
      <c r="A37" s="1">
        <v>45098.574050925927</v>
      </c>
      <c r="B37">
        <v>74.599999999999994</v>
      </c>
      <c r="C37">
        <v>77.5</v>
      </c>
      <c r="D37">
        <v>316.89999999999998</v>
      </c>
      <c r="E37">
        <v>316.89999999999998</v>
      </c>
      <c r="F37">
        <v>1.5</v>
      </c>
      <c r="G37">
        <v>1.5</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IV37">
        <v>788.9</v>
      </c>
    </row>
    <row r="38" spans="1:256" x14ac:dyDescent="0.15">
      <c r="A38" s="1">
        <v>45098.574074074073</v>
      </c>
      <c r="B38">
        <v>80</v>
      </c>
      <c r="C38">
        <v>85.9</v>
      </c>
      <c r="D38">
        <v>319.5</v>
      </c>
      <c r="E38">
        <v>319.5</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IV38">
        <v>804.9</v>
      </c>
    </row>
    <row r="39" spans="1:256" x14ac:dyDescent="0.15">
      <c r="A39" s="1">
        <v>45098.574097222219</v>
      </c>
      <c r="B39">
        <v>73.099999999999994</v>
      </c>
      <c r="C39">
        <v>76.099999999999994</v>
      </c>
      <c r="D39">
        <v>318.89999999999998</v>
      </c>
      <c r="E39">
        <v>318.89999999999998</v>
      </c>
      <c r="F39">
        <v>1</v>
      </c>
      <c r="G39">
        <v>1</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IV39">
        <v>789</v>
      </c>
    </row>
    <row r="40" spans="1:256" x14ac:dyDescent="0.15">
      <c r="A40" s="1">
        <v>45098.574131944442</v>
      </c>
      <c r="B40">
        <v>83.1</v>
      </c>
      <c r="C40">
        <v>86</v>
      </c>
      <c r="D40">
        <v>316.3</v>
      </c>
      <c r="E40">
        <v>316.3</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IV40">
        <v>801.7</v>
      </c>
    </row>
    <row r="41" spans="1:256" x14ac:dyDescent="0.15">
      <c r="A41" s="1">
        <v>45098.574155092596</v>
      </c>
      <c r="B41">
        <v>2127.6999999999998</v>
      </c>
      <c r="C41">
        <v>2133</v>
      </c>
      <c r="D41">
        <v>190.4</v>
      </c>
      <c r="E41">
        <v>190.4</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IV41">
        <v>4641.4999999999991</v>
      </c>
    </row>
    <row r="42" spans="1:256" x14ac:dyDescent="0.15">
      <c r="A42" s="1">
        <v>45098.574178240742</v>
      </c>
      <c r="B42">
        <v>4551.6000000000004</v>
      </c>
      <c r="C42">
        <v>4554.5</v>
      </c>
      <c r="D42">
        <v>23.6</v>
      </c>
      <c r="E42">
        <v>23.6</v>
      </c>
      <c r="F42">
        <v>0.5</v>
      </c>
      <c r="G42">
        <v>0.5</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IV42">
        <v>9154.3000000000011</v>
      </c>
    </row>
    <row r="43" spans="1:256" x14ac:dyDescent="0.15">
      <c r="A43" s="1">
        <v>45098.574201388888</v>
      </c>
      <c r="B43">
        <v>3325.2</v>
      </c>
      <c r="C43">
        <v>3328.1</v>
      </c>
      <c r="D43">
        <v>9.3000000000000007</v>
      </c>
      <c r="E43">
        <v>9.3000000000000007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IV43">
        <v>6671.9</v>
      </c>
    </row>
    <row r="44" spans="1:256" x14ac:dyDescent="0.15">
      <c r="A44" s="1">
        <v>45098.574224537035</v>
      </c>
      <c r="B44">
        <v>2010.6</v>
      </c>
      <c r="C44">
        <v>2013.5</v>
      </c>
      <c r="D44">
        <v>174.5</v>
      </c>
      <c r="E44">
        <v>174.5</v>
      </c>
      <c r="F44">
        <v>1</v>
      </c>
      <c r="G44">
        <v>1</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IV44">
        <v>4375.1000000000004</v>
      </c>
    </row>
    <row r="45" spans="1:256" x14ac:dyDescent="0.15">
      <c r="A45" s="1">
        <v>45098.574247685188</v>
      </c>
      <c r="B45">
        <v>1672.1</v>
      </c>
      <c r="C45">
        <v>1675</v>
      </c>
      <c r="D45">
        <v>321.60000000000002</v>
      </c>
      <c r="E45">
        <v>321.60000000000002</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IV45">
        <v>3990.2999999999997</v>
      </c>
    </row>
    <row r="46" spans="1:256" x14ac:dyDescent="0.15">
      <c r="A46" s="1">
        <v>45098.574259259258</v>
      </c>
      <c r="B46">
        <v>1475.6</v>
      </c>
      <c r="C46">
        <v>1479.4</v>
      </c>
      <c r="D46">
        <v>321.39999999999998</v>
      </c>
      <c r="E46">
        <v>321.39999999999998</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IV46">
        <v>3597.8</v>
      </c>
    </row>
    <row r="47" spans="1:256" x14ac:dyDescent="0.15">
      <c r="A47" s="1">
        <v>45098.574282407404</v>
      </c>
      <c r="B47">
        <v>971.6</v>
      </c>
      <c r="C47">
        <v>974.6</v>
      </c>
      <c r="D47">
        <v>315.7</v>
      </c>
      <c r="E47">
        <v>315.7</v>
      </c>
      <c r="F47">
        <v>1.5</v>
      </c>
      <c r="G47">
        <v>1.5</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IV47">
        <v>2580.6</v>
      </c>
    </row>
    <row r="48" spans="1:256" x14ac:dyDescent="0.15">
      <c r="A48" s="1">
        <v>45098.574305555558</v>
      </c>
      <c r="B48">
        <v>468.9</v>
      </c>
      <c r="C48">
        <v>474.3</v>
      </c>
      <c r="D48">
        <v>316.89999999999998</v>
      </c>
      <c r="E48">
        <v>316.89999999999998</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IV48">
        <v>1577</v>
      </c>
    </row>
    <row r="49" spans="1:256" x14ac:dyDescent="0.15">
      <c r="A49" s="1">
        <v>45098.574328703704</v>
      </c>
      <c r="B49">
        <v>1075</v>
      </c>
      <c r="C49">
        <v>1078</v>
      </c>
      <c r="D49">
        <v>321.60000000000002</v>
      </c>
      <c r="E49">
        <v>321.60000000000002</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IV49">
        <v>2796.2</v>
      </c>
    </row>
    <row r="50" spans="1:256" x14ac:dyDescent="0.15">
      <c r="A50" s="1">
        <v>45098.57435185185</v>
      </c>
      <c r="B50">
        <v>480.1</v>
      </c>
      <c r="C50">
        <v>486.4</v>
      </c>
      <c r="D50">
        <v>319.7</v>
      </c>
      <c r="E50">
        <v>319.7</v>
      </c>
      <c r="F50">
        <v>1</v>
      </c>
      <c r="G50">
        <v>1</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IV50">
        <v>1607.9</v>
      </c>
    </row>
    <row r="51" spans="1:256" x14ac:dyDescent="0.15">
      <c r="A51" s="1">
        <v>45098.574374999997</v>
      </c>
      <c r="B51">
        <v>1015.6</v>
      </c>
      <c r="C51">
        <v>1018.5</v>
      </c>
      <c r="D51">
        <v>320.8</v>
      </c>
      <c r="E51">
        <v>320.8</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IV51">
        <v>2675.7000000000003</v>
      </c>
    </row>
    <row r="52" spans="1:256" x14ac:dyDescent="0.15">
      <c r="A52" s="1">
        <v>45098.57439814815</v>
      </c>
      <c r="B52">
        <v>1790.5</v>
      </c>
      <c r="C52">
        <v>1793.4</v>
      </c>
      <c r="D52">
        <v>319.39999999999998</v>
      </c>
      <c r="E52">
        <v>319.39999999999998</v>
      </c>
      <c r="F52">
        <v>0.5</v>
      </c>
      <c r="G52">
        <v>0.5</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IV52">
        <v>4223.7</v>
      </c>
    </row>
    <row r="53" spans="1:256" x14ac:dyDescent="0.15">
      <c r="A53" s="1">
        <v>45098.574421296296</v>
      </c>
      <c r="B53">
        <v>470</v>
      </c>
      <c r="C53">
        <v>476.3</v>
      </c>
      <c r="D53">
        <v>320.5</v>
      </c>
      <c r="E53">
        <v>320.5</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IV53">
        <v>1587.3</v>
      </c>
    </row>
    <row r="54" spans="1:256" x14ac:dyDescent="0.15">
      <c r="A54" s="1">
        <v>45098.574444444443</v>
      </c>
      <c r="B54">
        <v>461.8</v>
      </c>
      <c r="C54">
        <v>464.7</v>
      </c>
      <c r="D54">
        <v>319.8</v>
      </c>
      <c r="E54">
        <v>319.8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IV54">
        <v>1566.1</v>
      </c>
    </row>
    <row r="55" spans="1:256" x14ac:dyDescent="0.15">
      <c r="A55" s="1">
        <v>45098.574467592596</v>
      </c>
      <c r="B55">
        <v>580</v>
      </c>
      <c r="C55">
        <v>583</v>
      </c>
      <c r="D55">
        <v>313</v>
      </c>
      <c r="E55">
        <v>313</v>
      </c>
      <c r="F55">
        <v>1</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IV55">
        <v>1791</v>
      </c>
    </row>
    <row r="56" spans="1:256" x14ac:dyDescent="0.15">
      <c r="A56" s="1">
        <v>45098.574490740742</v>
      </c>
      <c r="B56">
        <v>1265.9000000000001</v>
      </c>
      <c r="C56">
        <v>1272.3</v>
      </c>
      <c r="D56">
        <v>321.7</v>
      </c>
      <c r="E56">
        <v>321.7</v>
      </c>
      <c r="F56">
        <v>0.5</v>
      </c>
      <c r="G56">
        <v>0.5</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IV56">
        <v>3182.5999999999995</v>
      </c>
    </row>
    <row r="57" spans="1:256" x14ac:dyDescent="0.15">
      <c r="A57" s="1">
        <v>45098.574513888889</v>
      </c>
      <c r="B57">
        <v>713</v>
      </c>
      <c r="C57">
        <v>715.9</v>
      </c>
      <c r="D57">
        <v>318.60000000000002</v>
      </c>
      <c r="E57">
        <v>318.60000000000002</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IV57">
        <v>2066.1</v>
      </c>
    </row>
    <row r="58" spans="1:256" x14ac:dyDescent="0.15">
      <c r="A58" s="1">
        <v>45098.574537037035</v>
      </c>
      <c r="B58">
        <v>462.3</v>
      </c>
      <c r="C58">
        <v>465.2</v>
      </c>
      <c r="D58">
        <v>318.3</v>
      </c>
      <c r="E58">
        <v>318.3</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IV58">
        <v>1564.1</v>
      </c>
    </row>
    <row r="59" spans="1:256" x14ac:dyDescent="0.15">
      <c r="A59" s="1">
        <v>45098.574560185189</v>
      </c>
      <c r="B59">
        <v>464.9</v>
      </c>
      <c r="C59">
        <v>473.2</v>
      </c>
      <c r="D59">
        <v>319.7</v>
      </c>
      <c r="E59">
        <v>319.7</v>
      </c>
      <c r="F59">
        <v>1.5</v>
      </c>
      <c r="G59">
        <v>1.5</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IV59">
        <v>1580.5</v>
      </c>
    </row>
    <row r="60" spans="1:256" x14ac:dyDescent="0.15">
      <c r="A60" s="1">
        <v>45098.574594907404</v>
      </c>
      <c r="B60">
        <v>462.1</v>
      </c>
      <c r="C60">
        <v>465.1</v>
      </c>
      <c r="D60">
        <v>319.8</v>
      </c>
      <c r="E60">
        <v>319.8</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IV60">
        <v>1566.8</v>
      </c>
    </row>
    <row r="61" spans="1:256" x14ac:dyDescent="0.15">
      <c r="A61" s="1">
        <v>45098.574618055558</v>
      </c>
      <c r="B61">
        <v>470.9</v>
      </c>
      <c r="C61">
        <v>476.8</v>
      </c>
      <c r="D61">
        <v>319.5</v>
      </c>
      <c r="E61">
        <v>319.5</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IV61">
        <v>1586.7</v>
      </c>
    </row>
    <row r="62" spans="1:256" x14ac:dyDescent="0.15">
      <c r="A62" s="1">
        <v>45098.574641203704</v>
      </c>
      <c r="B62">
        <v>478.6</v>
      </c>
      <c r="C62">
        <v>481</v>
      </c>
      <c r="D62">
        <v>317.60000000000002</v>
      </c>
      <c r="E62">
        <v>317.60000000000002</v>
      </c>
      <c r="F62">
        <v>2.4</v>
      </c>
      <c r="G62">
        <v>2.4</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IV62">
        <v>1599.6000000000004</v>
      </c>
    </row>
    <row r="63" spans="1:256" x14ac:dyDescent="0.15">
      <c r="A63" s="1">
        <v>45098.574664351851</v>
      </c>
      <c r="B63">
        <v>1113.3</v>
      </c>
      <c r="C63">
        <v>1116.2</v>
      </c>
      <c r="D63">
        <v>282.10000000000002</v>
      </c>
      <c r="E63">
        <v>282.10000000000002</v>
      </c>
      <c r="F63">
        <v>1.5</v>
      </c>
      <c r="G63">
        <v>1.5</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IV63">
        <v>2796.7</v>
      </c>
    </row>
    <row r="64" spans="1:256" x14ac:dyDescent="0.15">
      <c r="A64" s="1">
        <v>45098.574687499997</v>
      </c>
      <c r="B64">
        <v>1660.3</v>
      </c>
      <c r="C64">
        <v>1665.7</v>
      </c>
      <c r="D64">
        <v>276.7</v>
      </c>
      <c r="E64">
        <v>276.7</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IV64">
        <v>3879.3999999999996</v>
      </c>
    </row>
    <row r="65" spans="1:256" x14ac:dyDescent="0.15">
      <c r="A65" s="1">
        <v>45098.57471064815</v>
      </c>
      <c r="B65">
        <v>1125.7</v>
      </c>
      <c r="C65">
        <v>1128.5999999999999</v>
      </c>
      <c r="D65">
        <v>152.1</v>
      </c>
      <c r="E65">
        <v>152.1</v>
      </c>
      <c r="F65">
        <v>1</v>
      </c>
      <c r="G65">
        <v>1</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IV65">
        <v>2560.5</v>
      </c>
    </row>
    <row r="66" spans="1:256" x14ac:dyDescent="0.15">
      <c r="A66" s="1">
        <v>45098.57472222222</v>
      </c>
      <c r="B66">
        <v>2231.5</v>
      </c>
      <c r="C66">
        <v>2234.4</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IV66">
        <v>4465.8999999999996</v>
      </c>
    </row>
    <row r="67" spans="1:256" x14ac:dyDescent="0.15">
      <c r="A67" s="1">
        <v>45098.574745370373</v>
      </c>
      <c r="B67">
        <v>2434.6999999999998</v>
      </c>
      <c r="C67">
        <v>2438.1</v>
      </c>
      <c r="D67">
        <v>0</v>
      </c>
      <c r="E67">
        <v>0</v>
      </c>
      <c r="F67">
        <v>1.5</v>
      </c>
      <c r="G67">
        <v>1.5</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IV67">
        <v>4875.7999999999993</v>
      </c>
    </row>
    <row r="68" spans="1:256" x14ac:dyDescent="0.15">
      <c r="A68" s="1">
        <v>45098.57476851852</v>
      </c>
      <c r="B68">
        <v>2942.6</v>
      </c>
      <c r="C68">
        <v>2944.1</v>
      </c>
      <c r="D68">
        <v>0</v>
      </c>
      <c r="E68">
        <v>0</v>
      </c>
      <c r="F68">
        <v>9.3000000000000007</v>
      </c>
      <c r="G68">
        <v>9.3000000000000007</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IV68">
        <v>5905.3</v>
      </c>
    </row>
    <row r="69" spans="1:256" x14ac:dyDescent="0.15">
      <c r="A69" s="1">
        <v>45098.574791666666</v>
      </c>
      <c r="B69">
        <v>2647.3</v>
      </c>
      <c r="C69">
        <v>2651.7</v>
      </c>
      <c r="D69">
        <v>0</v>
      </c>
      <c r="E69">
        <v>0</v>
      </c>
      <c r="F69">
        <v>1</v>
      </c>
      <c r="G69">
        <v>1</v>
      </c>
      <c r="H69">
        <v>12.8</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IV69">
        <v>5313.8</v>
      </c>
    </row>
    <row r="70" spans="1:256" x14ac:dyDescent="0.15">
      <c r="A70" s="1">
        <v>45098.574814814812</v>
      </c>
      <c r="B70">
        <v>2401.5</v>
      </c>
      <c r="C70">
        <v>2404.4</v>
      </c>
      <c r="D70">
        <v>0</v>
      </c>
      <c r="E70">
        <v>0</v>
      </c>
      <c r="F70">
        <v>0.5</v>
      </c>
      <c r="G70">
        <v>0.5</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IV70">
        <v>4806.8999999999996</v>
      </c>
    </row>
    <row r="71" spans="1:256" x14ac:dyDescent="0.15">
      <c r="A71" s="1">
        <v>45098.574837962966</v>
      </c>
      <c r="B71">
        <v>2043</v>
      </c>
      <c r="C71">
        <v>2045.4</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IV71">
        <v>4088.4</v>
      </c>
    </row>
    <row r="72" spans="1:256" x14ac:dyDescent="0.15">
      <c r="A72" s="1">
        <v>45098.574861111112</v>
      </c>
      <c r="B72">
        <v>2076.6</v>
      </c>
      <c r="C72">
        <v>2081</v>
      </c>
      <c r="D72">
        <v>0</v>
      </c>
      <c r="E72">
        <v>0</v>
      </c>
      <c r="F72">
        <v>3.5</v>
      </c>
      <c r="G72">
        <v>3.5</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IV72">
        <v>4164.6000000000004</v>
      </c>
    </row>
    <row r="73" spans="1:256" x14ac:dyDescent="0.15">
      <c r="A73" s="1">
        <v>45098.574884259258</v>
      </c>
      <c r="B73">
        <v>1922.1</v>
      </c>
      <c r="C73">
        <v>1925</v>
      </c>
      <c r="D73">
        <v>188.1</v>
      </c>
      <c r="E73">
        <v>188.1</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IV73">
        <v>4223.3</v>
      </c>
    </row>
    <row r="74" spans="1:256" x14ac:dyDescent="0.15">
      <c r="A74" s="1">
        <v>45098.574907407405</v>
      </c>
      <c r="B74">
        <v>1710.4</v>
      </c>
      <c r="C74">
        <v>1712.3</v>
      </c>
      <c r="D74">
        <v>237.2</v>
      </c>
      <c r="E74">
        <v>237.2</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IV74">
        <v>3897.0999999999995</v>
      </c>
    </row>
    <row r="75" spans="1:256" x14ac:dyDescent="0.15">
      <c r="A75" s="1">
        <v>45098.574930555558</v>
      </c>
      <c r="B75">
        <v>1846.5</v>
      </c>
      <c r="C75">
        <v>1850.4</v>
      </c>
      <c r="D75">
        <v>189.9</v>
      </c>
      <c r="E75">
        <v>189.9</v>
      </c>
      <c r="F75">
        <v>1</v>
      </c>
      <c r="G75">
        <v>1</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IV75">
        <v>4078.7000000000003</v>
      </c>
    </row>
    <row r="76" spans="1:256" x14ac:dyDescent="0.15">
      <c r="A76" s="1">
        <v>45098.574953703705</v>
      </c>
      <c r="B76">
        <v>1733.7</v>
      </c>
      <c r="C76">
        <v>1735.9</v>
      </c>
      <c r="D76">
        <v>290.10000000000002</v>
      </c>
      <c r="E76">
        <v>290.10000000000002</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IV76">
        <v>4049.8</v>
      </c>
    </row>
    <row r="77" spans="1:256" x14ac:dyDescent="0.15">
      <c r="A77" s="1">
        <v>45098.574976851851</v>
      </c>
      <c r="B77">
        <v>1825.2</v>
      </c>
      <c r="C77">
        <v>1828.6</v>
      </c>
      <c r="D77">
        <v>321.7</v>
      </c>
      <c r="E77">
        <v>321.7</v>
      </c>
      <c r="F77">
        <v>1.5</v>
      </c>
      <c r="G77">
        <v>1.5</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IV77">
        <v>4300.2</v>
      </c>
    </row>
    <row r="78" spans="1:256" x14ac:dyDescent="0.15">
      <c r="A78" s="1">
        <v>45098.575011574074</v>
      </c>
      <c r="B78">
        <v>1005.3</v>
      </c>
      <c r="C78">
        <v>1007.7</v>
      </c>
      <c r="D78">
        <v>317.2</v>
      </c>
      <c r="E78">
        <v>317.2</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IV78">
        <v>2647.3999999999996</v>
      </c>
    </row>
    <row r="79" spans="1:256" x14ac:dyDescent="0.15">
      <c r="A79" s="1">
        <v>45098.57503472222</v>
      </c>
      <c r="B79">
        <v>662.1</v>
      </c>
      <c r="C79">
        <v>665.1</v>
      </c>
      <c r="D79">
        <v>319.3</v>
      </c>
      <c r="E79">
        <v>319.3</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IV79">
        <v>1965.8</v>
      </c>
    </row>
    <row r="80" spans="1:256" x14ac:dyDescent="0.15">
      <c r="A80" s="1">
        <v>45098.575057870374</v>
      </c>
      <c r="B80">
        <v>469</v>
      </c>
      <c r="C80">
        <v>472</v>
      </c>
      <c r="D80">
        <v>319.5</v>
      </c>
      <c r="E80">
        <v>319.5</v>
      </c>
      <c r="F80">
        <v>0.5</v>
      </c>
      <c r="G80">
        <v>0.5</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IV80">
        <v>1581</v>
      </c>
    </row>
    <row r="81" spans="1:256" x14ac:dyDescent="0.15">
      <c r="A81" s="1">
        <v>45098.57508101852</v>
      </c>
      <c r="B81">
        <v>1473</v>
      </c>
      <c r="C81">
        <v>1476</v>
      </c>
      <c r="D81">
        <v>320.89999999999998</v>
      </c>
      <c r="E81">
        <v>320.89999999999998</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IV81">
        <v>3590.8</v>
      </c>
    </row>
    <row r="82" spans="1:256" x14ac:dyDescent="0.15">
      <c r="A82" s="1">
        <v>45098.575104166666</v>
      </c>
      <c r="B82">
        <v>458.1</v>
      </c>
      <c r="C82">
        <v>461.1</v>
      </c>
      <c r="D82">
        <v>319.60000000000002</v>
      </c>
      <c r="E82">
        <v>319.60000000000002</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IV82">
        <v>1558.4</v>
      </c>
    </row>
    <row r="83" spans="1:256" x14ac:dyDescent="0.15">
      <c r="A83" s="1">
        <v>45098.575127314813</v>
      </c>
      <c r="B83">
        <v>467.5</v>
      </c>
      <c r="C83">
        <v>470.4</v>
      </c>
      <c r="D83">
        <v>315.10000000000002</v>
      </c>
      <c r="E83">
        <v>315.10000000000002</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IV83">
        <v>1568.1</v>
      </c>
    </row>
    <row r="84" spans="1:256" x14ac:dyDescent="0.15">
      <c r="A84" s="1">
        <v>45098.575138888889</v>
      </c>
      <c r="B84">
        <v>467</v>
      </c>
      <c r="C84">
        <v>470.9</v>
      </c>
      <c r="D84">
        <v>319.3</v>
      </c>
      <c r="E84">
        <v>319.3</v>
      </c>
      <c r="F84">
        <v>2.9</v>
      </c>
      <c r="G84">
        <v>2.9</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IV84">
        <v>1582.3000000000002</v>
      </c>
    </row>
    <row r="85" spans="1:256" x14ac:dyDescent="0.15">
      <c r="A85" s="1">
        <v>45098.575162037036</v>
      </c>
      <c r="B85">
        <v>460.7</v>
      </c>
      <c r="C85">
        <v>463.6</v>
      </c>
      <c r="D85">
        <v>320</v>
      </c>
      <c r="E85">
        <v>320</v>
      </c>
      <c r="F85">
        <v>0.5</v>
      </c>
      <c r="G85">
        <v>0.5</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IV85">
        <v>1565.3</v>
      </c>
    </row>
    <row r="86" spans="1:256" x14ac:dyDescent="0.15">
      <c r="A86" s="1">
        <v>45098.575185185182</v>
      </c>
      <c r="B86">
        <v>487.2</v>
      </c>
      <c r="C86">
        <v>490.1</v>
      </c>
      <c r="D86">
        <v>319.10000000000002</v>
      </c>
      <c r="E86">
        <v>319.10000000000002</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IV86">
        <v>1615.5</v>
      </c>
    </row>
    <row r="87" spans="1:256" x14ac:dyDescent="0.15">
      <c r="A87" s="1">
        <v>45098.575208333335</v>
      </c>
      <c r="B87">
        <v>465.8</v>
      </c>
      <c r="C87">
        <v>468.7</v>
      </c>
      <c r="D87">
        <v>319.60000000000002</v>
      </c>
      <c r="E87">
        <v>319.60000000000002</v>
      </c>
      <c r="F87">
        <v>2.4</v>
      </c>
      <c r="G87">
        <v>2.4</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IV87">
        <v>1578.5</v>
      </c>
    </row>
    <row r="88" spans="1:256" x14ac:dyDescent="0.15">
      <c r="A88" s="1">
        <v>45098.575231481482</v>
      </c>
      <c r="B88">
        <v>474.7</v>
      </c>
      <c r="C88">
        <v>481</v>
      </c>
      <c r="D88">
        <v>319.7</v>
      </c>
      <c r="E88">
        <v>319.7</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IV88">
        <v>1595.1000000000001</v>
      </c>
    </row>
    <row r="89" spans="1:256" x14ac:dyDescent="0.15">
      <c r="A89" s="1">
        <v>45098.575254629628</v>
      </c>
      <c r="B89">
        <v>622.1</v>
      </c>
      <c r="C89">
        <v>625.1</v>
      </c>
      <c r="D89">
        <v>319.60000000000002</v>
      </c>
      <c r="E89">
        <v>319.60000000000002</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IV89">
        <v>1886.4</v>
      </c>
    </row>
    <row r="90" spans="1:256" x14ac:dyDescent="0.15">
      <c r="A90" s="1">
        <v>45098.575277777774</v>
      </c>
      <c r="B90">
        <v>747.5</v>
      </c>
      <c r="C90">
        <v>750.4</v>
      </c>
      <c r="D90">
        <v>319.5</v>
      </c>
      <c r="E90">
        <v>319.5</v>
      </c>
      <c r="F90">
        <v>0.5</v>
      </c>
      <c r="G90">
        <v>0.5</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IV90">
        <v>2137.9</v>
      </c>
    </row>
    <row r="91" spans="1:256" x14ac:dyDescent="0.15">
      <c r="A91" s="1">
        <v>45098.575300925928</v>
      </c>
      <c r="B91">
        <v>597.4</v>
      </c>
      <c r="C91">
        <v>599.29999999999995</v>
      </c>
      <c r="D91">
        <v>317.7</v>
      </c>
      <c r="E91">
        <v>317.7</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IV91">
        <v>1832.1</v>
      </c>
    </row>
    <row r="92" spans="1:256" x14ac:dyDescent="0.15">
      <c r="A92" s="1">
        <v>45098.575324074074</v>
      </c>
      <c r="B92">
        <v>692.6</v>
      </c>
      <c r="C92">
        <v>695.5</v>
      </c>
      <c r="D92">
        <v>320.10000000000002</v>
      </c>
      <c r="E92">
        <v>320.10000000000002</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IV92">
        <v>2028.2999999999997</v>
      </c>
    </row>
    <row r="93" spans="1:256" x14ac:dyDescent="0.15">
      <c r="A93" s="1">
        <v>45098.57534722222</v>
      </c>
      <c r="B93">
        <v>1166.2</v>
      </c>
      <c r="C93">
        <v>1170.2</v>
      </c>
      <c r="D93">
        <v>320.8</v>
      </c>
      <c r="E93">
        <v>320.8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IV93">
        <v>2978.0000000000005</v>
      </c>
    </row>
    <row r="94" spans="1:256" x14ac:dyDescent="0.15">
      <c r="A94" s="1">
        <v>45098.575370370374</v>
      </c>
      <c r="B94">
        <v>1261.3</v>
      </c>
      <c r="C94">
        <v>1265.2</v>
      </c>
      <c r="D94">
        <v>320.60000000000002</v>
      </c>
      <c r="E94">
        <v>320.60000000000002</v>
      </c>
      <c r="F94">
        <v>1.5</v>
      </c>
      <c r="G94">
        <v>1.5</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IV94">
        <v>3170.7</v>
      </c>
    </row>
    <row r="95" spans="1:256" x14ac:dyDescent="0.15">
      <c r="A95" s="1">
        <v>45098.57539351852</v>
      </c>
      <c r="B95">
        <v>463.9</v>
      </c>
      <c r="C95">
        <v>466.8</v>
      </c>
      <c r="D95">
        <v>317.3</v>
      </c>
      <c r="E95">
        <v>317.3</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IV95">
        <v>1565.3</v>
      </c>
    </row>
    <row r="96" spans="1:256" x14ac:dyDescent="0.15">
      <c r="A96" s="1">
        <v>45098.575416666667</v>
      </c>
      <c r="B96">
        <v>489.3</v>
      </c>
      <c r="C96">
        <v>493.2</v>
      </c>
      <c r="D96">
        <v>319.5</v>
      </c>
      <c r="E96">
        <v>319.5</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IV96">
        <v>1621.5</v>
      </c>
    </row>
    <row r="97" spans="1:256" x14ac:dyDescent="0.15">
      <c r="A97" s="1">
        <v>45098.575439814813</v>
      </c>
      <c r="B97">
        <v>377.5</v>
      </c>
      <c r="C97">
        <v>380.4</v>
      </c>
      <c r="D97">
        <v>319.5</v>
      </c>
      <c r="E97">
        <v>319.5</v>
      </c>
      <c r="F97">
        <v>2</v>
      </c>
      <c r="G97">
        <v>2</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IV97">
        <v>1400.9</v>
      </c>
    </row>
    <row r="98" spans="1:256" x14ac:dyDescent="0.15">
      <c r="A98" s="1">
        <v>45098.575474537036</v>
      </c>
      <c r="B98">
        <v>74.099999999999994</v>
      </c>
      <c r="C98">
        <v>77</v>
      </c>
      <c r="D98">
        <v>319.3</v>
      </c>
      <c r="E98">
        <v>319.3</v>
      </c>
      <c r="F98">
        <v>0.5</v>
      </c>
      <c r="G98">
        <v>0.5</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IV98">
        <v>790.7</v>
      </c>
    </row>
    <row r="99" spans="1:256" x14ac:dyDescent="0.15">
      <c r="A99" s="1">
        <v>45098.575497685182</v>
      </c>
      <c r="B99">
        <v>122.3</v>
      </c>
      <c r="C99">
        <v>125.2</v>
      </c>
      <c r="D99">
        <v>319.10000000000002</v>
      </c>
      <c r="E99">
        <v>319.10000000000002</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IV99">
        <v>885.7</v>
      </c>
    </row>
    <row r="100" spans="1:256" x14ac:dyDescent="0.15">
      <c r="A100" s="1">
        <v>45098.575520833336</v>
      </c>
      <c r="B100">
        <v>90.3</v>
      </c>
      <c r="C100">
        <v>93.2</v>
      </c>
      <c r="D100">
        <v>319.3</v>
      </c>
      <c r="E100">
        <v>319.3</v>
      </c>
      <c r="F100">
        <v>1.5</v>
      </c>
      <c r="G100">
        <v>1.5</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IV100">
        <v>825.1</v>
      </c>
    </row>
    <row r="101" spans="1:256" x14ac:dyDescent="0.15">
      <c r="A101" s="1">
        <v>45098.575543981482</v>
      </c>
      <c r="B101">
        <v>1822.7</v>
      </c>
      <c r="C101">
        <v>1825.6</v>
      </c>
      <c r="D101">
        <v>163.80000000000001</v>
      </c>
      <c r="E101">
        <v>163.80000000000001</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IV101">
        <v>3975.9000000000005</v>
      </c>
    </row>
    <row r="102" spans="1:256" x14ac:dyDescent="0.15">
      <c r="A102" s="1">
        <v>45098.575567129628</v>
      </c>
      <c r="B102">
        <v>2140</v>
      </c>
      <c r="C102">
        <v>2145.4</v>
      </c>
      <c r="D102">
        <v>0</v>
      </c>
      <c r="E102">
        <v>0</v>
      </c>
      <c r="F102">
        <v>5.4</v>
      </c>
      <c r="G102">
        <v>5.4</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IV102">
        <v>4296.1999999999989</v>
      </c>
    </row>
    <row r="103" spans="1:256" x14ac:dyDescent="0.15">
      <c r="A103" s="1">
        <v>45098.575590277775</v>
      </c>
      <c r="B103">
        <v>2098.4</v>
      </c>
      <c r="C103">
        <v>2104.3000000000002</v>
      </c>
      <c r="D103">
        <v>0</v>
      </c>
      <c r="E103">
        <v>0</v>
      </c>
      <c r="F103">
        <v>13.8</v>
      </c>
      <c r="G103">
        <v>13.8</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IV103">
        <v>4230.3000000000011</v>
      </c>
    </row>
    <row r="104" spans="1:256" x14ac:dyDescent="0.15">
      <c r="A104" s="1">
        <v>45098.575601851851</v>
      </c>
      <c r="B104">
        <v>2023.9</v>
      </c>
      <c r="C104">
        <v>2031.5</v>
      </c>
      <c r="D104">
        <v>0</v>
      </c>
      <c r="E104">
        <v>0</v>
      </c>
      <c r="F104">
        <v>10.5</v>
      </c>
      <c r="G104">
        <v>10.5</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IV104">
        <v>4076.4</v>
      </c>
    </row>
    <row r="105" spans="1:256" x14ac:dyDescent="0.15">
      <c r="A105" s="1">
        <v>45098.575624999998</v>
      </c>
      <c r="B105">
        <v>1627.3</v>
      </c>
      <c r="C105">
        <v>1637.6</v>
      </c>
      <c r="D105">
        <v>0</v>
      </c>
      <c r="E105">
        <v>0</v>
      </c>
      <c r="F105">
        <v>6.9</v>
      </c>
      <c r="G105">
        <v>6.9</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IV105">
        <v>3278.7</v>
      </c>
    </row>
    <row r="106" spans="1:256" x14ac:dyDescent="0.15">
      <c r="A106" s="1">
        <v>45098.575648148151</v>
      </c>
      <c r="B106">
        <v>2408.1999999999998</v>
      </c>
      <c r="C106">
        <v>2420.5</v>
      </c>
      <c r="D106">
        <v>0</v>
      </c>
      <c r="E106">
        <v>0</v>
      </c>
      <c r="F106">
        <v>9.3000000000000007</v>
      </c>
      <c r="G106">
        <v>9.3000000000000007</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IV106">
        <v>4847.3</v>
      </c>
    </row>
    <row r="107" spans="1:256" x14ac:dyDescent="0.15">
      <c r="A107" s="1">
        <v>45098.575671296298</v>
      </c>
      <c r="B107">
        <v>2555.6999999999998</v>
      </c>
      <c r="C107">
        <v>2569</v>
      </c>
      <c r="D107">
        <v>0</v>
      </c>
      <c r="E107">
        <v>0</v>
      </c>
      <c r="F107">
        <v>8.4</v>
      </c>
      <c r="G107">
        <v>8.4</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IV107">
        <v>5141.4999999999991</v>
      </c>
    </row>
    <row r="108" spans="1:256" x14ac:dyDescent="0.15">
      <c r="A108" s="1">
        <v>45098.575694444444</v>
      </c>
      <c r="B108">
        <v>2205.8000000000002</v>
      </c>
      <c r="C108">
        <v>2217</v>
      </c>
      <c r="D108">
        <v>0</v>
      </c>
      <c r="E108">
        <v>0</v>
      </c>
      <c r="F108">
        <v>6.8</v>
      </c>
      <c r="G108">
        <v>6.8</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IV108">
        <v>4436.4000000000005</v>
      </c>
    </row>
    <row r="109" spans="1:256" x14ac:dyDescent="0.15">
      <c r="A109" s="1">
        <v>45098.57571759259</v>
      </c>
      <c r="B109">
        <v>2410.4</v>
      </c>
      <c r="C109">
        <v>2415.1999999999998</v>
      </c>
      <c r="D109">
        <v>0</v>
      </c>
      <c r="E109">
        <v>0</v>
      </c>
      <c r="F109">
        <v>11.1</v>
      </c>
      <c r="G109">
        <v>11.1</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IV109">
        <v>4847.8000000000011</v>
      </c>
    </row>
    <row r="110" spans="1:256" x14ac:dyDescent="0.15">
      <c r="A110" s="1">
        <v>45098.575740740744</v>
      </c>
      <c r="B110">
        <v>3131.7</v>
      </c>
      <c r="C110">
        <v>3139.5</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IV110">
        <v>6271.2</v>
      </c>
    </row>
    <row r="111" spans="1:256" x14ac:dyDescent="0.15">
      <c r="A111" s="1">
        <v>45098.575775462959</v>
      </c>
      <c r="B111">
        <v>1691.2</v>
      </c>
      <c r="C111">
        <v>1696.8</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IV111">
        <v>3388</v>
      </c>
    </row>
    <row r="112" spans="1:256" x14ac:dyDescent="0.15">
      <c r="A112" s="1">
        <v>45098.575787037036</v>
      </c>
      <c r="B112">
        <v>1984.4</v>
      </c>
      <c r="C112">
        <v>1989.2</v>
      </c>
      <c r="D112">
        <v>0</v>
      </c>
      <c r="E112">
        <v>0</v>
      </c>
      <c r="F112">
        <v>15.2</v>
      </c>
      <c r="G112">
        <v>15.2</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IV112">
        <v>4004</v>
      </c>
    </row>
    <row r="113" spans="1:256" x14ac:dyDescent="0.15">
      <c r="A113" s="1">
        <v>45098.575810185182</v>
      </c>
      <c r="B113">
        <v>2682.7</v>
      </c>
      <c r="C113">
        <v>2694.5</v>
      </c>
      <c r="D113">
        <v>0</v>
      </c>
      <c r="E113">
        <v>0</v>
      </c>
      <c r="F113">
        <v>5.4</v>
      </c>
      <c r="G113">
        <v>5.4</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IV113">
        <v>5387.9999999999991</v>
      </c>
    </row>
    <row r="114" spans="1:256" x14ac:dyDescent="0.15">
      <c r="A114" s="1">
        <v>45098.575833333336</v>
      </c>
      <c r="B114">
        <v>2250.3000000000002</v>
      </c>
      <c r="C114">
        <v>2259.5</v>
      </c>
      <c r="D114">
        <v>0.4</v>
      </c>
      <c r="E114">
        <v>0.4</v>
      </c>
      <c r="F114">
        <v>9.3000000000000007</v>
      </c>
      <c r="G114">
        <v>9.3000000000000007</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IV114">
        <v>4529.2</v>
      </c>
    </row>
    <row r="115" spans="1:256" x14ac:dyDescent="0.15">
      <c r="A115" s="1">
        <v>45098.575856481482</v>
      </c>
      <c r="B115">
        <v>2372</v>
      </c>
      <c r="C115">
        <v>2381.3000000000002</v>
      </c>
      <c r="D115">
        <v>0</v>
      </c>
      <c r="E115">
        <v>0</v>
      </c>
      <c r="F115">
        <v>3.9</v>
      </c>
      <c r="G115">
        <v>3.9</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IV115">
        <v>4761.0999999999995</v>
      </c>
    </row>
    <row r="116" spans="1:256" x14ac:dyDescent="0.15">
      <c r="A116" s="1">
        <v>45098.575879629629</v>
      </c>
      <c r="B116">
        <v>2946.9</v>
      </c>
      <c r="C116">
        <v>2954.7</v>
      </c>
      <c r="D116">
        <v>0</v>
      </c>
      <c r="E116">
        <v>0</v>
      </c>
      <c r="F116">
        <v>1</v>
      </c>
      <c r="G116">
        <v>1</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IV116">
        <v>5903.6</v>
      </c>
    </row>
    <row r="117" spans="1:256" x14ac:dyDescent="0.15">
      <c r="A117" s="1">
        <v>45098.575902777775</v>
      </c>
      <c r="B117">
        <v>2269.4</v>
      </c>
      <c r="C117">
        <v>2275.6999999999998</v>
      </c>
      <c r="D117">
        <v>0</v>
      </c>
      <c r="E117">
        <v>0</v>
      </c>
      <c r="F117">
        <v>9.8000000000000007</v>
      </c>
      <c r="G117">
        <v>9.8000000000000007</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IV117">
        <v>4564.7000000000007</v>
      </c>
    </row>
    <row r="118" spans="1:256" x14ac:dyDescent="0.15">
      <c r="A118" s="1">
        <v>45098.575937499998</v>
      </c>
      <c r="B118">
        <v>2540.1</v>
      </c>
      <c r="C118">
        <v>2549.4</v>
      </c>
      <c r="D118">
        <v>0</v>
      </c>
      <c r="E118">
        <v>0</v>
      </c>
      <c r="F118">
        <v>8.8000000000000007</v>
      </c>
      <c r="G118">
        <v>8.8000000000000007</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IV118">
        <v>5107.1000000000004</v>
      </c>
    </row>
    <row r="119" spans="1:256" x14ac:dyDescent="0.15">
      <c r="A119" s="1">
        <v>45098.575960648152</v>
      </c>
      <c r="B119">
        <v>2045</v>
      </c>
      <c r="C119">
        <v>2051.9</v>
      </c>
      <c r="D119">
        <v>0</v>
      </c>
      <c r="E119">
        <v>0</v>
      </c>
      <c r="F119">
        <v>5.4</v>
      </c>
      <c r="G119">
        <v>5.4</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IV119">
        <v>4107.6999999999989</v>
      </c>
    </row>
    <row r="120" spans="1:256" x14ac:dyDescent="0.15">
      <c r="A120" s="1">
        <v>45098.575983796298</v>
      </c>
      <c r="B120">
        <v>2732.9</v>
      </c>
      <c r="C120">
        <v>2750.5</v>
      </c>
      <c r="D120">
        <v>105.6</v>
      </c>
      <c r="E120">
        <v>105.6</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IV120">
        <v>5694.6</v>
      </c>
    </row>
    <row r="121" spans="1:256" x14ac:dyDescent="0.15">
      <c r="A121" s="1">
        <v>45098.576006944444</v>
      </c>
      <c r="B121">
        <v>4325.7</v>
      </c>
      <c r="C121">
        <v>4335.3999999999996</v>
      </c>
      <c r="D121">
        <v>283.39999999999998</v>
      </c>
      <c r="E121">
        <v>283.39999999999998</v>
      </c>
      <c r="F121">
        <v>3.4</v>
      </c>
      <c r="G121">
        <v>3.4</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IV121">
        <v>9234.6999999999971</v>
      </c>
    </row>
    <row r="123" spans="1:256" x14ac:dyDescent="0.15">
      <c r="A123" t="s">
        <v>1686</v>
      </c>
      <c r="B123" s="9">
        <f>AVERAGE(B2:B121)</f>
        <v>1112.6266666666666</v>
      </c>
      <c r="C123" s="9">
        <f>AVERAGE(C2:C121)</f>
        <v>1119.4275</v>
      </c>
      <c r="D123" s="9">
        <f>AVERAGE(D2:D121)</f>
        <v>233.81666666666652</v>
      </c>
      <c r="E123" s="9">
        <f>AVERAGE(E2:E121)</f>
        <v>233.81666666666652</v>
      </c>
      <c r="F123" s="9">
        <f>AVERAGE(F2:F121)</f>
        <v>4.1424999999999983</v>
      </c>
      <c r="G123" s="9">
        <f>AVERAGE(G2:G121)</f>
        <v>4.1424999999999983</v>
      </c>
      <c r="H123" s="9">
        <f>AVERAGE(H2:H121)</f>
        <v>0.10666666666666667</v>
      </c>
      <c r="I123" s="9">
        <f>AVERAGE(I2:I121)</f>
        <v>0</v>
      </c>
      <c r="J123" s="9">
        <f>AVERAGE(J2:J121)</f>
        <v>0</v>
      </c>
      <c r="K123" s="9">
        <f>AVERAGE(K2:K121)</f>
        <v>0</v>
      </c>
      <c r="L123" s="9">
        <f>AVERAGE(L2:L121)</f>
        <v>0</v>
      </c>
      <c r="M123" s="9">
        <f>AVERAGE(M2:M121)</f>
        <v>0</v>
      </c>
      <c r="N123" s="9">
        <f>AVERAGE(N2:N121)</f>
        <v>0</v>
      </c>
      <c r="O123" s="9">
        <f>AVERAGE(O2:O121)</f>
        <v>0</v>
      </c>
      <c r="P123" s="9">
        <f>AVERAGE(P2:P121)</f>
        <v>0</v>
      </c>
      <c r="Q123" s="9">
        <f>AVERAGE(Q2:Q121)</f>
        <v>0</v>
      </c>
      <c r="R123" s="9">
        <f>AVERAGE(R2:R121)</f>
        <v>0</v>
      </c>
      <c r="S123" s="9">
        <f>AVERAGE(S2:S121)</f>
        <v>0</v>
      </c>
      <c r="T123" s="9">
        <f>AVERAGE(T2:T121)</f>
        <v>0</v>
      </c>
      <c r="U123" s="9">
        <f>AVERAGE(U2:U121)</f>
        <v>0</v>
      </c>
      <c r="V123" s="9">
        <f>AVERAGE(V2:V121)</f>
        <v>0</v>
      </c>
      <c r="W123" s="9">
        <f>AVERAGE(W2:W121)</f>
        <v>0</v>
      </c>
      <c r="X123" s="9">
        <f>AVERAGE(X2:X121)</f>
        <v>0</v>
      </c>
      <c r="Y123" s="9">
        <f>AVERAGE(Y2:Y121)</f>
        <v>0</v>
      </c>
      <c r="Z123" s="9">
        <f>AVERAGE(Z2:Z121)</f>
        <v>0</v>
      </c>
      <c r="AA123" s="9">
        <f>AVERAGE(AA2:AA121)</f>
        <v>0</v>
      </c>
      <c r="AB123" s="9">
        <f>AVERAGE(AB2:AB121)</f>
        <v>0</v>
      </c>
      <c r="AC123" s="9">
        <f>AVERAGE(AC2:AC121)</f>
        <v>0</v>
      </c>
      <c r="AD123" s="9">
        <f>AVERAGE(AD2:AD121)</f>
        <v>0</v>
      </c>
      <c r="AE123" s="9">
        <f>AVERAGE(AE2:AE121)</f>
        <v>0</v>
      </c>
      <c r="AF123" s="9">
        <f>AVERAGE(AF2:AF121)</f>
        <v>0</v>
      </c>
      <c r="AG123" s="9">
        <f>AVERAGE(AG2:AG121)</f>
        <v>0</v>
      </c>
      <c r="AH123" s="9">
        <f>AVERAGE(AH2:AH121)</f>
        <v>0</v>
      </c>
      <c r="AI123" s="9">
        <f>AVERAGE(AI2:AI121)</f>
        <v>0</v>
      </c>
    </row>
    <row r="124" spans="1:256" x14ac:dyDescent="0.15">
      <c r="A124" t="s">
        <v>1687</v>
      </c>
      <c r="B124" s="9">
        <f>IF(B123=0,0,MAX(SUMPRODUCT(B2:B121,B2:B121)/SUM(B2:B121)-B123,0))</f>
        <v>987.98617906176014</v>
      </c>
      <c r="C124" s="9">
        <f>IF(C123=0,0,MAX(SUMPRODUCT(C2:C121,C2:C121)/SUM(C2:C121)-C123,0))</f>
        <v>980.11057452172395</v>
      </c>
      <c r="D124" s="9">
        <f>IF(D123=0,0,MAX(SUMPRODUCT(D2:D121,D2:D121)/SUM(D2:D121)-D123,0))</f>
        <v>74.222460854896013</v>
      </c>
      <c r="E124" s="9">
        <f>IF(E123=0,0,MAX(SUMPRODUCT(E2:E121,E2:E121)/SUM(E2:E121)-E123,0))</f>
        <v>74.222460854896013</v>
      </c>
      <c r="F124" s="9">
        <f>IF(F123=0,0,MAX(SUMPRODUCT(F2:F121,F2:F121)/SUM(F2:F121)-F123,0))</f>
        <v>34.883269462884748</v>
      </c>
      <c r="G124" s="9">
        <f>IF(G123=0,0,MAX(SUMPRODUCT(G2:G121,G2:G121)/SUM(G2:G121)-G123,0))</f>
        <v>34.883269462884748</v>
      </c>
      <c r="H124" s="9">
        <f>IF(H123=0,0,MAX(SUMPRODUCT(H2:H121,H2:H121)/SUM(H2:H121)-H123,0))</f>
        <v>12.693333333333335</v>
      </c>
      <c r="I124" s="9">
        <f>IF(I123=0,0,MAX(SUMPRODUCT(I2:I121,I2:I121)/SUM(I2:I121)-I123,0))</f>
        <v>0</v>
      </c>
      <c r="J124" s="9">
        <f>IF(J123=0,0,MAX(SUMPRODUCT(J2:J121,J2:J121)/SUM(J2:J121)-J123,0))</f>
        <v>0</v>
      </c>
      <c r="K124" s="9">
        <f>IF(K123=0,0,MAX(SUMPRODUCT(K2:K121,K2:K121)/SUM(K2:K121)-K123,0))</f>
        <v>0</v>
      </c>
      <c r="L124" s="9">
        <f>IF(L123=0,0,MAX(SUMPRODUCT(L2:L121,L2:L121)/SUM(L2:L121)-L123,0))</f>
        <v>0</v>
      </c>
      <c r="M124" s="9">
        <f>IF(M123=0,0,MAX(SUMPRODUCT(M2:M121,M2:M121)/SUM(M2:M121)-M123,0))</f>
        <v>0</v>
      </c>
      <c r="N124" s="9">
        <f>IF(N123=0,0,MAX(SUMPRODUCT(N2:N121,N2:N121)/SUM(N2:N121)-N123,0))</f>
        <v>0</v>
      </c>
      <c r="O124" s="9">
        <f>IF(O123=0,0,MAX(SUMPRODUCT(O2:O121,O2:O121)/SUM(O2:O121)-O123,0))</f>
        <v>0</v>
      </c>
      <c r="P124" s="9">
        <f>IF(P123=0,0,MAX(SUMPRODUCT(P2:P121,P2:P121)/SUM(P2:P121)-P123,0))</f>
        <v>0</v>
      </c>
      <c r="Q124" s="9">
        <f>IF(Q123=0,0,MAX(SUMPRODUCT(Q2:Q121,Q2:Q121)/SUM(Q2:Q121)-Q123,0))</f>
        <v>0</v>
      </c>
      <c r="R124" s="9">
        <f>IF(R123=0,0,MAX(SUMPRODUCT(R2:R121,R2:R121)/SUM(R2:R121)-R123,0))</f>
        <v>0</v>
      </c>
      <c r="S124" s="9">
        <f>IF(S123=0,0,MAX(SUMPRODUCT(S2:S121,S2:S121)/SUM(S2:S121)-S123,0))</f>
        <v>0</v>
      </c>
      <c r="T124" s="9">
        <f>IF(T123=0,0,MAX(SUMPRODUCT(T2:T121,T2:T121)/SUM(T2:T121)-T123,0))</f>
        <v>0</v>
      </c>
      <c r="U124" s="9">
        <f>IF(U123=0,0,MAX(SUMPRODUCT(U2:U121,U2:U121)/SUM(U2:U121)-U123,0))</f>
        <v>0</v>
      </c>
      <c r="V124" s="9">
        <f>IF(V123=0,0,MAX(SUMPRODUCT(V2:V121,V2:V121)/SUM(V2:V121)-V123,0))</f>
        <v>0</v>
      </c>
      <c r="W124" s="9">
        <f>IF(W123=0,0,MAX(SUMPRODUCT(W2:W121,W2:W121)/SUM(W2:W121)-W123,0))</f>
        <v>0</v>
      </c>
      <c r="X124" s="9">
        <f>IF(X123=0,0,MAX(SUMPRODUCT(X2:X121,X2:X121)/SUM(X2:X121)-X123,0))</f>
        <v>0</v>
      </c>
      <c r="Y124" s="9">
        <f>IF(Y123=0,0,MAX(SUMPRODUCT(Y2:Y121,Y2:Y121)/SUM(Y2:Y121)-Y123,0))</f>
        <v>0</v>
      </c>
      <c r="Z124" s="9">
        <f>IF(Z123=0,0,MAX(SUMPRODUCT(Z2:Z121,Z2:Z121)/SUM(Z2:Z121)-Z123,0))</f>
        <v>0</v>
      </c>
      <c r="AA124" s="9">
        <f>IF(AA123=0,0,MAX(SUMPRODUCT(AA2:AA121,AA2:AA121)/SUM(AA2:AA121)-AA123,0))</f>
        <v>0</v>
      </c>
      <c r="AB124" s="9">
        <f>IF(AB123=0,0,MAX(SUMPRODUCT(AB2:AB121,AB2:AB121)/SUM(AB2:AB121)-AB123,0))</f>
        <v>0</v>
      </c>
      <c r="AC124" s="9">
        <f>IF(AC123=0,0,MAX(SUMPRODUCT(AC2:AC121,AC2:AC121)/SUM(AC2:AC121)-AC123,0))</f>
        <v>0</v>
      </c>
      <c r="AD124" s="9">
        <f>IF(AD123=0,0,MAX(SUMPRODUCT(AD2:AD121,AD2:AD121)/SUM(AD2:AD121)-AD123,0))</f>
        <v>0</v>
      </c>
      <c r="AE124" s="9">
        <f>IF(AE123=0,0,MAX(SUMPRODUCT(AE2:AE121,AE2:AE121)/SUM(AE2:AE121)-AE123,0))</f>
        <v>0</v>
      </c>
      <c r="AF124" s="9">
        <f>IF(AF123=0,0,MAX(SUMPRODUCT(AF2:AF121,AF2:AF121)/SUM(AF2:AF121)-AF123,0))</f>
        <v>0</v>
      </c>
      <c r="AG124" s="9">
        <f>IF(AG123=0,0,MAX(SUMPRODUCT(AG2:AG121,AG2:AG121)/SUM(AG2:AG121)-AG123,0))</f>
        <v>0</v>
      </c>
      <c r="AH124" s="9">
        <f>IF(AH123=0,0,MAX(SUMPRODUCT(AH2:AH121,AH2:AH121)/SUM(AH2:AH121)-AH123,0))</f>
        <v>0</v>
      </c>
      <c r="AI124" s="9">
        <f>IF(AI123=0,0,MAX(SUMPRODUCT(AI2:AI121,AI2:AI121)/SUM(AI2:AI121)-AI123,0))</f>
        <v>0</v>
      </c>
    </row>
    <row r="125" spans="1:256" x14ac:dyDescent="0.15">
      <c r="A125" t="s">
        <v>1688</v>
      </c>
      <c r="B125" s="9">
        <f>MAX(B2:B121)</f>
        <v>4551.6000000000004</v>
      </c>
      <c r="C125" s="9">
        <f>MAX(C2:C121)</f>
        <v>4554.5</v>
      </c>
      <c r="D125" s="9">
        <f>MAX(D2:D121)</f>
        <v>322</v>
      </c>
      <c r="E125" s="9">
        <f>MAX(E2:E121)</f>
        <v>322</v>
      </c>
      <c r="F125" s="9">
        <f>MAX(F2:F121)</f>
        <v>81.8</v>
      </c>
      <c r="G125" s="9">
        <f>MAX(G2:G121)</f>
        <v>81.8</v>
      </c>
      <c r="H125" s="9">
        <f>MAX(H2:H121)</f>
        <v>12.8</v>
      </c>
      <c r="I125" s="9">
        <f>MAX(I2:I121)</f>
        <v>0</v>
      </c>
      <c r="J125" s="9">
        <f>MAX(J2:J121)</f>
        <v>0</v>
      </c>
      <c r="K125" s="9">
        <f>MAX(K2:K121)</f>
        <v>0</v>
      </c>
      <c r="L125" s="9">
        <f>MAX(L2:L121)</f>
        <v>0</v>
      </c>
      <c r="M125" s="9">
        <f>MAX(M2:M121)</f>
        <v>0</v>
      </c>
      <c r="N125" s="9">
        <f>MAX(N2:N121)</f>
        <v>0</v>
      </c>
      <c r="O125" s="9">
        <f>MAX(O2:O121)</f>
        <v>0</v>
      </c>
      <c r="P125" s="9">
        <f>MAX(P2:P121)</f>
        <v>0</v>
      </c>
      <c r="Q125" s="9">
        <f>MAX(Q2:Q121)</f>
        <v>0</v>
      </c>
      <c r="R125" s="9">
        <f>MAX(R2:R121)</f>
        <v>0</v>
      </c>
      <c r="S125" s="9">
        <f>MAX(S2:S121)</f>
        <v>0</v>
      </c>
      <c r="T125" s="9">
        <f>MAX(T2:T121)</f>
        <v>0</v>
      </c>
      <c r="U125" s="9">
        <f>MAX(U2:U121)</f>
        <v>0</v>
      </c>
      <c r="V125" s="9">
        <f>MAX(V2:V121)</f>
        <v>0</v>
      </c>
      <c r="W125" s="9">
        <f>MAX(W2:W121)</f>
        <v>0</v>
      </c>
      <c r="X125" s="9">
        <f>MAX(X2:X121)</f>
        <v>0</v>
      </c>
      <c r="Y125" s="9">
        <f>MAX(Y2:Y121)</f>
        <v>0</v>
      </c>
      <c r="Z125" s="9">
        <f>MAX(Z2:Z121)</f>
        <v>0</v>
      </c>
      <c r="AA125" s="9">
        <f>MAX(AA2:AA121)</f>
        <v>0</v>
      </c>
      <c r="AB125" s="9">
        <f>MAX(AB2:AB121)</f>
        <v>0</v>
      </c>
      <c r="AC125" s="9">
        <f>MAX(AC2:AC121)</f>
        <v>0</v>
      </c>
      <c r="AD125" s="9">
        <f>MAX(AD2:AD121)</f>
        <v>0</v>
      </c>
      <c r="AE125" s="9">
        <f>MAX(AE2:AE121)</f>
        <v>0</v>
      </c>
      <c r="AF125" s="9">
        <f>MAX(AF2:AF121)</f>
        <v>0</v>
      </c>
      <c r="AG125" s="9">
        <f>MAX(AG2:AG121)</f>
        <v>0</v>
      </c>
      <c r="AH125" s="9">
        <f>MAX(AH2:AH121)</f>
        <v>0</v>
      </c>
      <c r="AI125" s="9">
        <f>MAX(AI2:AI121)</f>
        <v>0</v>
      </c>
    </row>
    <row r="126" spans="1:256" x14ac:dyDescent="0.15">
      <c r="A126" t="s">
        <v>1689</v>
      </c>
      <c r="B126" s="9">
        <f>MIN(B2:B121)</f>
        <v>63.6</v>
      </c>
      <c r="C126" s="9">
        <f>MIN(C2:C121)</f>
        <v>71.8</v>
      </c>
      <c r="D126" s="9">
        <f>MIN(D2:D121)</f>
        <v>0</v>
      </c>
      <c r="E126" s="9">
        <f>MIN(E2:E121)</f>
        <v>0</v>
      </c>
      <c r="F126" s="9">
        <f>MIN(F2:F121)</f>
        <v>0</v>
      </c>
      <c r="G126" s="9">
        <f>MIN(G2:G121)</f>
        <v>0</v>
      </c>
      <c r="H126" s="9">
        <f>MIN(H2:H121)</f>
        <v>0</v>
      </c>
      <c r="I126" s="9">
        <f>MIN(I2:I121)</f>
        <v>0</v>
      </c>
      <c r="J126" s="9">
        <f>MIN(J2:J121)</f>
        <v>0</v>
      </c>
      <c r="K126" s="9">
        <f>MIN(K2:K121)</f>
        <v>0</v>
      </c>
      <c r="L126" s="9">
        <f>MIN(L2:L121)</f>
        <v>0</v>
      </c>
      <c r="M126" s="9">
        <f>MIN(M2:M121)</f>
        <v>0</v>
      </c>
      <c r="N126" s="9">
        <f>MIN(N2:N121)</f>
        <v>0</v>
      </c>
      <c r="O126" s="9">
        <f>MIN(O2:O121)</f>
        <v>0</v>
      </c>
      <c r="P126" s="9">
        <f>MIN(P2:P121)</f>
        <v>0</v>
      </c>
      <c r="Q126" s="9">
        <f>MIN(Q2:Q121)</f>
        <v>0</v>
      </c>
      <c r="R126" s="9">
        <f>MIN(R2:R121)</f>
        <v>0</v>
      </c>
      <c r="S126" s="9">
        <f>MIN(S2:S121)</f>
        <v>0</v>
      </c>
      <c r="T126" s="9">
        <f>MIN(T2:T121)</f>
        <v>0</v>
      </c>
      <c r="U126" s="9">
        <f>MIN(U2:U121)</f>
        <v>0</v>
      </c>
      <c r="V126" s="9">
        <f>MIN(V2:V121)</f>
        <v>0</v>
      </c>
      <c r="W126" s="9">
        <f>MIN(W2:W121)</f>
        <v>0</v>
      </c>
      <c r="X126" s="9">
        <f>MIN(X2:X121)</f>
        <v>0</v>
      </c>
      <c r="Y126" s="9">
        <f>MIN(Y2:Y121)</f>
        <v>0</v>
      </c>
      <c r="Z126" s="9">
        <f>MIN(Z2:Z121)</f>
        <v>0</v>
      </c>
      <c r="AA126" s="9">
        <f>MIN(AA2:AA121)</f>
        <v>0</v>
      </c>
      <c r="AB126" s="9">
        <f>MIN(AB2:AB121)</f>
        <v>0</v>
      </c>
      <c r="AC126" s="9">
        <f>MIN(AC2:AC121)</f>
        <v>0</v>
      </c>
      <c r="AD126" s="9">
        <f>MIN(AD2:AD121)</f>
        <v>0</v>
      </c>
      <c r="AE126" s="9">
        <f>MIN(AE2:AE121)</f>
        <v>0</v>
      </c>
      <c r="AF126" s="9">
        <f>MIN(AF2:AF121)</f>
        <v>0</v>
      </c>
      <c r="AG126" s="9">
        <f>MIN(AG2:AG121)</f>
        <v>0</v>
      </c>
      <c r="AH126" s="9">
        <f>MIN(AH2:AH121)</f>
        <v>0</v>
      </c>
      <c r="AI126" s="9">
        <f>MIN(AI2:AI121)</f>
        <v>0</v>
      </c>
    </row>
    <row r="127" spans="1:256" x14ac:dyDescent="0.15">
      <c r="A127" t="s">
        <v>1690</v>
      </c>
      <c r="B127" s="9">
        <f>B123+ B124</f>
        <v>2100.6128457284267</v>
      </c>
      <c r="C127" s="9">
        <f>C123+ C124</f>
        <v>2099.538074521724</v>
      </c>
      <c r="D127" s="9">
        <f>D123+ D124</f>
        <v>308.03912752156253</v>
      </c>
      <c r="E127" s="9">
        <f>E123+ E124</f>
        <v>308.03912752156253</v>
      </c>
      <c r="F127" s="9">
        <f>F123+ F124</f>
        <v>39.025769462884746</v>
      </c>
      <c r="G127" s="9">
        <f>G123+ G124</f>
        <v>39.025769462884746</v>
      </c>
      <c r="H127" s="9">
        <f>H123+ H124</f>
        <v>12.800000000000002</v>
      </c>
      <c r="I127" s="9">
        <f>I123+ I124</f>
        <v>0</v>
      </c>
      <c r="J127" s="9">
        <f>J123+ J124</f>
        <v>0</v>
      </c>
      <c r="K127" s="9">
        <f>K123+ K124</f>
        <v>0</v>
      </c>
      <c r="L127" s="9">
        <f>L123+ L124</f>
        <v>0</v>
      </c>
      <c r="M127" s="9">
        <f>M123+ M124</f>
        <v>0</v>
      </c>
      <c r="N127" s="9">
        <f>N123+ N124</f>
        <v>0</v>
      </c>
      <c r="O127" s="9">
        <f>O123+ O124</f>
        <v>0</v>
      </c>
      <c r="P127" s="9">
        <f>P123+ P124</f>
        <v>0</v>
      </c>
      <c r="Q127" s="9">
        <f>Q123+ Q124</f>
        <v>0</v>
      </c>
      <c r="R127" s="9">
        <f>R123+ R124</f>
        <v>0</v>
      </c>
      <c r="S127" s="9">
        <f>S123+ S124</f>
        <v>0</v>
      </c>
      <c r="T127" s="9">
        <f>T123+ T124</f>
        <v>0</v>
      </c>
      <c r="U127" s="9">
        <f>U123+ U124</f>
        <v>0</v>
      </c>
      <c r="V127" s="9">
        <f>V123+ V124</f>
        <v>0</v>
      </c>
      <c r="W127" s="9">
        <f>W123+ W124</f>
        <v>0</v>
      </c>
      <c r="X127" s="9">
        <f>X123+ X124</f>
        <v>0</v>
      </c>
      <c r="Y127" s="9">
        <f>Y123+ Y124</f>
        <v>0</v>
      </c>
      <c r="Z127" s="9">
        <f>Z123+ Z124</f>
        <v>0</v>
      </c>
      <c r="AA127" s="9">
        <f>AA123+ AA124</f>
        <v>0</v>
      </c>
      <c r="AB127" s="9">
        <f>AB123+ AB124</f>
        <v>0</v>
      </c>
      <c r="AC127" s="9">
        <f>AC123+ AC124</f>
        <v>0</v>
      </c>
      <c r="AD127" s="9">
        <f>AD123+ AD124</f>
        <v>0</v>
      </c>
      <c r="AE127" s="9">
        <f>AE123+ AE124</f>
        <v>0</v>
      </c>
      <c r="AF127" s="9">
        <f>AF123+ AF124</f>
        <v>0</v>
      </c>
      <c r="AG127" s="9">
        <f>AG123+ AG124</f>
        <v>0</v>
      </c>
      <c r="AH127" s="9">
        <f>AH123+ AH124</f>
        <v>0</v>
      </c>
      <c r="AI127" s="9">
        <f>AI123+ AI124</f>
        <v>0</v>
      </c>
    </row>
    <row r="128" spans="1:256"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row>
  </sheetData>
  <sortState columnSort="1" ref="B1:AI127">
    <sortCondition descending="1" ref="B127"/>
  </sortState>
  <phoneticPr fontId="2"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32" x14ac:dyDescent="0.15">
      <c r="A1" t="s">
        <v>1323</v>
      </c>
      <c r="B1" t="s">
        <v>1327</v>
      </c>
      <c r="C1" t="s">
        <v>1328</v>
      </c>
      <c r="D1" t="s">
        <v>1329</v>
      </c>
      <c r="E1" t="s">
        <v>1330</v>
      </c>
      <c r="F1" t="s">
        <v>1331</v>
      </c>
      <c r="G1" t="s">
        <v>1332</v>
      </c>
      <c r="H1" t="s">
        <v>1333</v>
      </c>
      <c r="I1" t="s">
        <v>1334</v>
      </c>
      <c r="J1" t="s">
        <v>1335</v>
      </c>
      <c r="K1" t="s">
        <v>1336</v>
      </c>
      <c r="L1" t="s">
        <v>1337</v>
      </c>
      <c r="M1" t="s">
        <v>1338</v>
      </c>
      <c r="N1" t="s">
        <v>1339</v>
      </c>
      <c r="O1" t="s">
        <v>1340</v>
      </c>
      <c r="P1" t="s">
        <v>1341</v>
      </c>
      <c r="Q1" t="s">
        <v>1342</v>
      </c>
      <c r="R1" t="s">
        <v>1343</v>
      </c>
      <c r="S1" t="s">
        <v>1345</v>
      </c>
      <c r="T1" t="s">
        <v>1346</v>
      </c>
      <c r="U1" t="s">
        <v>1348</v>
      </c>
      <c r="V1" t="s">
        <v>1349</v>
      </c>
      <c r="W1" t="s">
        <v>1350</v>
      </c>
      <c r="X1" t="s">
        <v>1351</v>
      </c>
      <c r="Y1" t="s">
        <v>1352</v>
      </c>
      <c r="Z1" t="s">
        <v>1353</v>
      </c>
      <c r="AA1" t="s">
        <v>1354</v>
      </c>
      <c r="AB1" t="s">
        <v>1326</v>
      </c>
      <c r="AC1" t="s">
        <v>1347</v>
      </c>
      <c r="AD1" t="s">
        <v>1344</v>
      </c>
      <c r="AE1" t="s">
        <v>1325</v>
      </c>
      <c r="AF1" t="s">
        <v>1324</v>
      </c>
    </row>
    <row r="2" spans="1:32" x14ac:dyDescent="0.15">
      <c r="A2" s="1">
        <v>45098.573240740741</v>
      </c>
      <c r="B2">
        <v>100</v>
      </c>
      <c r="C2">
        <v>100</v>
      </c>
      <c r="D2">
        <v>100</v>
      </c>
      <c r="E2">
        <v>100</v>
      </c>
      <c r="F2">
        <v>100</v>
      </c>
      <c r="G2">
        <v>100</v>
      </c>
      <c r="H2">
        <v>100</v>
      </c>
      <c r="I2">
        <v>100</v>
      </c>
      <c r="J2">
        <v>100</v>
      </c>
      <c r="K2">
        <v>100</v>
      </c>
      <c r="L2">
        <v>100</v>
      </c>
      <c r="M2">
        <v>100</v>
      </c>
      <c r="N2">
        <v>100</v>
      </c>
      <c r="O2">
        <v>100</v>
      </c>
      <c r="P2">
        <v>100</v>
      </c>
      <c r="Q2">
        <v>100</v>
      </c>
      <c r="R2">
        <v>100</v>
      </c>
      <c r="S2">
        <v>100</v>
      </c>
      <c r="T2">
        <v>100</v>
      </c>
      <c r="U2">
        <v>100</v>
      </c>
      <c r="V2">
        <v>100</v>
      </c>
      <c r="W2">
        <v>100</v>
      </c>
      <c r="X2">
        <v>100</v>
      </c>
      <c r="Y2">
        <v>100</v>
      </c>
      <c r="Z2">
        <v>100</v>
      </c>
      <c r="AA2">
        <v>100</v>
      </c>
      <c r="AB2">
        <v>52.1</v>
      </c>
      <c r="AC2">
        <v>23.2</v>
      </c>
      <c r="AD2">
        <v>1</v>
      </c>
      <c r="AE2">
        <v>0.1</v>
      </c>
      <c r="AF2">
        <v>0</v>
      </c>
    </row>
    <row r="3" spans="1:32" x14ac:dyDescent="0.15">
      <c r="A3" s="1">
        <v>45098.573263888888</v>
      </c>
      <c r="B3">
        <v>100</v>
      </c>
      <c r="C3">
        <v>100</v>
      </c>
      <c r="D3">
        <v>100</v>
      </c>
      <c r="E3">
        <v>100</v>
      </c>
      <c r="F3">
        <v>100</v>
      </c>
      <c r="G3">
        <v>100</v>
      </c>
      <c r="H3">
        <v>100</v>
      </c>
      <c r="I3">
        <v>100</v>
      </c>
      <c r="J3">
        <v>100</v>
      </c>
      <c r="K3">
        <v>100</v>
      </c>
      <c r="L3">
        <v>100</v>
      </c>
      <c r="M3">
        <v>100</v>
      </c>
      <c r="N3">
        <v>100</v>
      </c>
      <c r="O3">
        <v>100</v>
      </c>
      <c r="P3">
        <v>100</v>
      </c>
      <c r="Q3">
        <v>100</v>
      </c>
      <c r="R3">
        <v>100</v>
      </c>
      <c r="S3">
        <v>100</v>
      </c>
      <c r="T3">
        <v>100</v>
      </c>
      <c r="U3">
        <v>100</v>
      </c>
      <c r="V3">
        <v>100</v>
      </c>
      <c r="W3">
        <v>100</v>
      </c>
      <c r="X3">
        <v>100</v>
      </c>
      <c r="Y3">
        <v>100</v>
      </c>
      <c r="Z3">
        <v>100</v>
      </c>
      <c r="AA3">
        <v>100</v>
      </c>
      <c r="AB3">
        <v>52</v>
      </c>
      <c r="AC3">
        <v>23.2</v>
      </c>
      <c r="AD3">
        <v>1</v>
      </c>
      <c r="AE3">
        <v>0.1</v>
      </c>
      <c r="AF3">
        <v>0</v>
      </c>
    </row>
    <row r="4" spans="1:32" x14ac:dyDescent="0.15">
      <c r="A4" s="1">
        <v>45098.573287037034</v>
      </c>
      <c r="B4">
        <v>100</v>
      </c>
      <c r="C4">
        <v>100</v>
      </c>
      <c r="D4">
        <v>100</v>
      </c>
      <c r="E4">
        <v>100</v>
      </c>
      <c r="F4">
        <v>100</v>
      </c>
      <c r="G4">
        <v>100</v>
      </c>
      <c r="H4">
        <v>100</v>
      </c>
      <c r="I4">
        <v>100</v>
      </c>
      <c r="J4">
        <v>100</v>
      </c>
      <c r="K4">
        <v>100</v>
      </c>
      <c r="L4">
        <v>100</v>
      </c>
      <c r="M4">
        <v>100</v>
      </c>
      <c r="N4">
        <v>100</v>
      </c>
      <c r="O4">
        <v>100</v>
      </c>
      <c r="P4">
        <v>100</v>
      </c>
      <c r="Q4">
        <v>100</v>
      </c>
      <c r="R4">
        <v>100</v>
      </c>
      <c r="S4">
        <v>100</v>
      </c>
      <c r="T4">
        <v>100</v>
      </c>
      <c r="U4">
        <v>100</v>
      </c>
      <c r="V4">
        <v>100</v>
      </c>
      <c r="W4">
        <v>100</v>
      </c>
      <c r="X4">
        <v>100</v>
      </c>
      <c r="Y4">
        <v>100</v>
      </c>
      <c r="Z4">
        <v>100</v>
      </c>
      <c r="AA4">
        <v>100</v>
      </c>
      <c r="AB4">
        <v>52</v>
      </c>
      <c r="AC4">
        <v>23.2</v>
      </c>
      <c r="AD4">
        <v>1</v>
      </c>
      <c r="AE4">
        <v>0.1</v>
      </c>
      <c r="AF4">
        <v>0</v>
      </c>
    </row>
    <row r="5" spans="1:32" x14ac:dyDescent="0.15">
      <c r="A5" s="1">
        <v>45098.573310185187</v>
      </c>
      <c r="B5">
        <v>100</v>
      </c>
      <c r="C5">
        <v>100</v>
      </c>
      <c r="D5">
        <v>100</v>
      </c>
      <c r="E5">
        <v>100</v>
      </c>
      <c r="F5">
        <v>100</v>
      </c>
      <c r="G5">
        <v>100</v>
      </c>
      <c r="H5">
        <v>100</v>
      </c>
      <c r="I5">
        <v>100</v>
      </c>
      <c r="J5">
        <v>100</v>
      </c>
      <c r="K5">
        <v>100</v>
      </c>
      <c r="L5">
        <v>100</v>
      </c>
      <c r="M5">
        <v>100</v>
      </c>
      <c r="N5">
        <v>100</v>
      </c>
      <c r="O5">
        <v>100</v>
      </c>
      <c r="P5">
        <v>100</v>
      </c>
      <c r="Q5">
        <v>100</v>
      </c>
      <c r="R5">
        <v>100</v>
      </c>
      <c r="S5">
        <v>100</v>
      </c>
      <c r="T5">
        <v>100</v>
      </c>
      <c r="U5">
        <v>100</v>
      </c>
      <c r="V5">
        <v>100</v>
      </c>
      <c r="W5">
        <v>100</v>
      </c>
      <c r="X5">
        <v>100</v>
      </c>
      <c r="Y5">
        <v>100</v>
      </c>
      <c r="Z5">
        <v>100</v>
      </c>
      <c r="AA5">
        <v>100</v>
      </c>
      <c r="AB5">
        <v>52.1</v>
      </c>
      <c r="AC5">
        <v>23.2</v>
      </c>
      <c r="AD5">
        <v>1</v>
      </c>
      <c r="AE5">
        <v>0.1</v>
      </c>
      <c r="AF5">
        <v>0</v>
      </c>
    </row>
    <row r="6" spans="1:32" x14ac:dyDescent="0.15">
      <c r="A6" s="1">
        <v>45098.573333333334</v>
      </c>
      <c r="B6">
        <v>100</v>
      </c>
      <c r="C6">
        <v>100</v>
      </c>
      <c r="D6">
        <v>100</v>
      </c>
      <c r="E6">
        <v>100</v>
      </c>
      <c r="F6">
        <v>100</v>
      </c>
      <c r="G6">
        <v>100</v>
      </c>
      <c r="H6">
        <v>100</v>
      </c>
      <c r="I6">
        <v>100</v>
      </c>
      <c r="J6">
        <v>100</v>
      </c>
      <c r="K6">
        <v>100</v>
      </c>
      <c r="L6">
        <v>100</v>
      </c>
      <c r="M6">
        <v>100</v>
      </c>
      <c r="N6">
        <v>100</v>
      </c>
      <c r="O6">
        <v>100</v>
      </c>
      <c r="P6">
        <v>100</v>
      </c>
      <c r="Q6">
        <v>100</v>
      </c>
      <c r="R6">
        <v>100</v>
      </c>
      <c r="S6">
        <v>100</v>
      </c>
      <c r="T6">
        <v>100</v>
      </c>
      <c r="U6">
        <v>100</v>
      </c>
      <c r="V6">
        <v>100</v>
      </c>
      <c r="W6">
        <v>100</v>
      </c>
      <c r="X6">
        <v>100</v>
      </c>
      <c r="Y6">
        <v>100</v>
      </c>
      <c r="Z6">
        <v>100</v>
      </c>
      <c r="AA6">
        <v>100</v>
      </c>
      <c r="AB6">
        <v>52.1</v>
      </c>
      <c r="AC6">
        <v>23.2</v>
      </c>
      <c r="AD6">
        <v>1</v>
      </c>
      <c r="AE6">
        <v>0.1</v>
      </c>
      <c r="AF6">
        <v>0</v>
      </c>
    </row>
    <row r="7" spans="1:32" x14ac:dyDescent="0.15">
      <c r="A7" s="1">
        <v>45098.57335648148</v>
      </c>
      <c r="B7">
        <v>100</v>
      </c>
      <c r="C7">
        <v>100</v>
      </c>
      <c r="D7">
        <v>100</v>
      </c>
      <c r="E7">
        <v>100</v>
      </c>
      <c r="F7">
        <v>100</v>
      </c>
      <c r="G7">
        <v>100</v>
      </c>
      <c r="H7">
        <v>100</v>
      </c>
      <c r="I7">
        <v>100</v>
      </c>
      <c r="J7">
        <v>100</v>
      </c>
      <c r="K7">
        <v>100</v>
      </c>
      <c r="L7">
        <v>100</v>
      </c>
      <c r="M7">
        <v>100</v>
      </c>
      <c r="N7">
        <v>100</v>
      </c>
      <c r="O7">
        <v>100</v>
      </c>
      <c r="P7">
        <v>100</v>
      </c>
      <c r="Q7">
        <v>100</v>
      </c>
      <c r="R7">
        <v>100</v>
      </c>
      <c r="S7">
        <v>100</v>
      </c>
      <c r="T7">
        <v>100</v>
      </c>
      <c r="U7">
        <v>100</v>
      </c>
      <c r="V7">
        <v>100</v>
      </c>
      <c r="W7">
        <v>100</v>
      </c>
      <c r="X7">
        <v>100</v>
      </c>
      <c r="Y7">
        <v>100</v>
      </c>
      <c r="Z7">
        <v>100</v>
      </c>
      <c r="AA7">
        <v>100</v>
      </c>
      <c r="AB7">
        <v>52.1</v>
      </c>
      <c r="AC7">
        <v>23.2</v>
      </c>
      <c r="AD7">
        <v>1</v>
      </c>
      <c r="AE7">
        <v>0.1</v>
      </c>
      <c r="AF7">
        <v>0</v>
      </c>
    </row>
    <row r="8" spans="1:32" x14ac:dyDescent="0.15">
      <c r="A8" s="1">
        <v>45098.573379629626</v>
      </c>
      <c r="B8">
        <v>100</v>
      </c>
      <c r="C8">
        <v>100</v>
      </c>
      <c r="D8">
        <v>100</v>
      </c>
      <c r="E8">
        <v>100</v>
      </c>
      <c r="F8">
        <v>100</v>
      </c>
      <c r="G8">
        <v>100</v>
      </c>
      <c r="H8">
        <v>100</v>
      </c>
      <c r="I8">
        <v>100</v>
      </c>
      <c r="J8">
        <v>100</v>
      </c>
      <c r="K8">
        <v>100</v>
      </c>
      <c r="L8">
        <v>100</v>
      </c>
      <c r="M8">
        <v>100</v>
      </c>
      <c r="N8">
        <v>100</v>
      </c>
      <c r="O8">
        <v>100</v>
      </c>
      <c r="P8">
        <v>100</v>
      </c>
      <c r="Q8">
        <v>100</v>
      </c>
      <c r="R8">
        <v>100</v>
      </c>
      <c r="S8">
        <v>100</v>
      </c>
      <c r="T8">
        <v>100</v>
      </c>
      <c r="U8">
        <v>100</v>
      </c>
      <c r="V8">
        <v>100</v>
      </c>
      <c r="W8">
        <v>100</v>
      </c>
      <c r="X8">
        <v>100</v>
      </c>
      <c r="Y8">
        <v>100</v>
      </c>
      <c r="Z8">
        <v>100</v>
      </c>
      <c r="AA8">
        <v>100</v>
      </c>
      <c r="AB8">
        <v>52.1</v>
      </c>
      <c r="AC8">
        <v>23.2</v>
      </c>
      <c r="AD8">
        <v>1</v>
      </c>
      <c r="AE8">
        <v>0.1</v>
      </c>
      <c r="AF8">
        <v>0</v>
      </c>
    </row>
    <row r="9" spans="1:32" x14ac:dyDescent="0.15">
      <c r="A9" s="1">
        <v>45098.57340277778</v>
      </c>
      <c r="B9">
        <v>100</v>
      </c>
      <c r="C9">
        <v>100</v>
      </c>
      <c r="D9">
        <v>100</v>
      </c>
      <c r="E9">
        <v>100</v>
      </c>
      <c r="F9">
        <v>100</v>
      </c>
      <c r="G9">
        <v>100</v>
      </c>
      <c r="H9">
        <v>100</v>
      </c>
      <c r="I9">
        <v>100</v>
      </c>
      <c r="J9">
        <v>100</v>
      </c>
      <c r="K9">
        <v>100</v>
      </c>
      <c r="L9">
        <v>100</v>
      </c>
      <c r="M9">
        <v>100</v>
      </c>
      <c r="N9">
        <v>100</v>
      </c>
      <c r="O9">
        <v>100</v>
      </c>
      <c r="P9">
        <v>100</v>
      </c>
      <c r="Q9">
        <v>100</v>
      </c>
      <c r="R9">
        <v>100</v>
      </c>
      <c r="S9">
        <v>100</v>
      </c>
      <c r="T9">
        <v>100</v>
      </c>
      <c r="U9">
        <v>100</v>
      </c>
      <c r="V9">
        <v>100</v>
      </c>
      <c r="W9">
        <v>100</v>
      </c>
      <c r="X9">
        <v>100</v>
      </c>
      <c r="Y9">
        <v>100</v>
      </c>
      <c r="Z9">
        <v>100</v>
      </c>
      <c r="AA9">
        <v>100</v>
      </c>
      <c r="AB9">
        <v>52.1</v>
      </c>
      <c r="AC9">
        <v>23.2</v>
      </c>
      <c r="AD9">
        <v>1</v>
      </c>
      <c r="AE9">
        <v>0.1</v>
      </c>
      <c r="AF9">
        <v>0</v>
      </c>
    </row>
    <row r="10" spans="1:32" x14ac:dyDescent="0.15">
      <c r="A10" s="1">
        <v>45098.573425925926</v>
      </c>
      <c r="B10">
        <v>100</v>
      </c>
      <c r="C10">
        <v>100</v>
      </c>
      <c r="D10">
        <v>100</v>
      </c>
      <c r="E10">
        <v>100</v>
      </c>
      <c r="F10">
        <v>100</v>
      </c>
      <c r="G10">
        <v>100</v>
      </c>
      <c r="H10">
        <v>100</v>
      </c>
      <c r="I10">
        <v>100</v>
      </c>
      <c r="J10">
        <v>100</v>
      </c>
      <c r="K10">
        <v>100</v>
      </c>
      <c r="L10">
        <v>100</v>
      </c>
      <c r="M10">
        <v>100</v>
      </c>
      <c r="N10">
        <v>100</v>
      </c>
      <c r="O10">
        <v>100</v>
      </c>
      <c r="P10">
        <v>100</v>
      </c>
      <c r="Q10">
        <v>100</v>
      </c>
      <c r="R10">
        <v>100</v>
      </c>
      <c r="S10">
        <v>100</v>
      </c>
      <c r="T10">
        <v>100</v>
      </c>
      <c r="U10">
        <v>100</v>
      </c>
      <c r="V10">
        <v>100</v>
      </c>
      <c r="W10">
        <v>100</v>
      </c>
      <c r="X10">
        <v>100</v>
      </c>
      <c r="Y10">
        <v>100</v>
      </c>
      <c r="Z10">
        <v>100</v>
      </c>
      <c r="AA10">
        <v>100</v>
      </c>
      <c r="AB10">
        <v>52.1</v>
      </c>
      <c r="AC10">
        <v>23.2</v>
      </c>
      <c r="AD10">
        <v>1</v>
      </c>
      <c r="AE10">
        <v>0.1</v>
      </c>
      <c r="AF10">
        <v>0</v>
      </c>
    </row>
    <row r="11" spans="1:32" x14ac:dyDescent="0.15">
      <c r="A11" s="1">
        <v>45098.573449074072</v>
      </c>
      <c r="B11">
        <v>100</v>
      </c>
      <c r="C11">
        <v>100</v>
      </c>
      <c r="D11">
        <v>100</v>
      </c>
      <c r="E11">
        <v>100</v>
      </c>
      <c r="F11">
        <v>100</v>
      </c>
      <c r="G11">
        <v>100</v>
      </c>
      <c r="H11">
        <v>100</v>
      </c>
      <c r="I11">
        <v>100</v>
      </c>
      <c r="J11">
        <v>100</v>
      </c>
      <c r="K11">
        <v>100</v>
      </c>
      <c r="L11">
        <v>100</v>
      </c>
      <c r="M11">
        <v>100</v>
      </c>
      <c r="N11">
        <v>100</v>
      </c>
      <c r="O11">
        <v>100</v>
      </c>
      <c r="P11">
        <v>100</v>
      </c>
      <c r="Q11">
        <v>100</v>
      </c>
      <c r="R11">
        <v>100</v>
      </c>
      <c r="S11">
        <v>100</v>
      </c>
      <c r="T11">
        <v>100</v>
      </c>
      <c r="U11">
        <v>100</v>
      </c>
      <c r="V11">
        <v>100</v>
      </c>
      <c r="W11">
        <v>100</v>
      </c>
      <c r="X11">
        <v>100</v>
      </c>
      <c r="Y11">
        <v>100</v>
      </c>
      <c r="Z11">
        <v>100</v>
      </c>
      <c r="AA11">
        <v>100</v>
      </c>
      <c r="AB11">
        <v>52.1</v>
      </c>
      <c r="AC11">
        <v>23.2</v>
      </c>
      <c r="AD11">
        <v>1</v>
      </c>
      <c r="AE11">
        <v>0.1</v>
      </c>
      <c r="AF11">
        <v>0</v>
      </c>
    </row>
    <row r="12" spans="1:32" x14ac:dyDescent="0.15">
      <c r="A12" s="1">
        <v>45098.573472222219</v>
      </c>
      <c r="B12">
        <v>100</v>
      </c>
      <c r="C12">
        <v>100</v>
      </c>
      <c r="D12">
        <v>100</v>
      </c>
      <c r="E12">
        <v>100</v>
      </c>
      <c r="F12">
        <v>100</v>
      </c>
      <c r="G12">
        <v>100</v>
      </c>
      <c r="H12">
        <v>100</v>
      </c>
      <c r="I12">
        <v>100</v>
      </c>
      <c r="J12">
        <v>100</v>
      </c>
      <c r="K12">
        <v>100</v>
      </c>
      <c r="L12">
        <v>100</v>
      </c>
      <c r="M12">
        <v>100</v>
      </c>
      <c r="N12">
        <v>100</v>
      </c>
      <c r="O12">
        <v>100</v>
      </c>
      <c r="P12">
        <v>100</v>
      </c>
      <c r="Q12">
        <v>100</v>
      </c>
      <c r="R12">
        <v>100</v>
      </c>
      <c r="S12">
        <v>100</v>
      </c>
      <c r="T12">
        <v>100</v>
      </c>
      <c r="U12">
        <v>100</v>
      </c>
      <c r="V12">
        <v>100</v>
      </c>
      <c r="W12">
        <v>100</v>
      </c>
      <c r="X12">
        <v>100</v>
      </c>
      <c r="Y12">
        <v>100</v>
      </c>
      <c r="Z12">
        <v>100</v>
      </c>
      <c r="AA12">
        <v>100</v>
      </c>
      <c r="AB12">
        <v>52.1</v>
      </c>
      <c r="AC12">
        <v>23.2</v>
      </c>
      <c r="AD12">
        <v>1</v>
      </c>
      <c r="AE12">
        <v>0.1</v>
      </c>
      <c r="AF12">
        <v>0</v>
      </c>
    </row>
    <row r="13" spans="1:32" x14ac:dyDescent="0.15">
      <c r="A13" s="1">
        <v>45098.573495370372</v>
      </c>
      <c r="B13">
        <v>100</v>
      </c>
      <c r="C13">
        <v>100</v>
      </c>
      <c r="D13">
        <v>100</v>
      </c>
      <c r="E13">
        <v>100</v>
      </c>
      <c r="F13">
        <v>100</v>
      </c>
      <c r="G13">
        <v>100</v>
      </c>
      <c r="H13">
        <v>100</v>
      </c>
      <c r="I13">
        <v>100</v>
      </c>
      <c r="J13">
        <v>100</v>
      </c>
      <c r="K13">
        <v>100</v>
      </c>
      <c r="L13">
        <v>100</v>
      </c>
      <c r="M13">
        <v>100</v>
      </c>
      <c r="N13">
        <v>100</v>
      </c>
      <c r="O13">
        <v>100</v>
      </c>
      <c r="P13">
        <v>100</v>
      </c>
      <c r="Q13">
        <v>100</v>
      </c>
      <c r="R13">
        <v>100</v>
      </c>
      <c r="S13">
        <v>100</v>
      </c>
      <c r="T13">
        <v>100</v>
      </c>
      <c r="U13">
        <v>100</v>
      </c>
      <c r="V13">
        <v>100</v>
      </c>
      <c r="W13">
        <v>100</v>
      </c>
      <c r="X13">
        <v>100</v>
      </c>
      <c r="Y13">
        <v>100</v>
      </c>
      <c r="Z13">
        <v>100</v>
      </c>
      <c r="AA13">
        <v>100</v>
      </c>
      <c r="AB13">
        <v>52.1</v>
      </c>
      <c r="AC13">
        <v>23.2</v>
      </c>
      <c r="AD13">
        <v>1</v>
      </c>
      <c r="AE13">
        <v>0.1</v>
      </c>
      <c r="AF13">
        <v>0</v>
      </c>
    </row>
    <row r="14" spans="1:32" x14ac:dyDescent="0.15">
      <c r="A14" s="1">
        <v>45098.573518518519</v>
      </c>
      <c r="B14">
        <v>100</v>
      </c>
      <c r="C14">
        <v>100</v>
      </c>
      <c r="D14">
        <v>100</v>
      </c>
      <c r="E14">
        <v>100</v>
      </c>
      <c r="F14">
        <v>100</v>
      </c>
      <c r="G14">
        <v>100</v>
      </c>
      <c r="H14">
        <v>100</v>
      </c>
      <c r="I14">
        <v>100</v>
      </c>
      <c r="J14">
        <v>100</v>
      </c>
      <c r="K14">
        <v>100</v>
      </c>
      <c r="L14">
        <v>100</v>
      </c>
      <c r="M14">
        <v>100</v>
      </c>
      <c r="N14">
        <v>100</v>
      </c>
      <c r="O14">
        <v>100</v>
      </c>
      <c r="P14">
        <v>100</v>
      </c>
      <c r="Q14">
        <v>100</v>
      </c>
      <c r="R14">
        <v>100</v>
      </c>
      <c r="S14">
        <v>100</v>
      </c>
      <c r="T14">
        <v>100</v>
      </c>
      <c r="U14">
        <v>100</v>
      </c>
      <c r="V14">
        <v>100</v>
      </c>
      <c r="W14">
        <v>100</v>
      </c>
      <c r="X14">
        <v>100</v>
      </c>
      <c r="Y14">
        <v>100</v>
      </c>
      <c r="Z14">
        <v>100</v>
      </c>
      <c r="AA14">
        <v>100</v>
      </c>
      <c r="AB14">
        <v>52.1</v>
      </c>
      <c r="AC14">
        <v>23.2</v>
      </c>
      <c r="AD14">
        <v>1</v>
      </c>
      <c r="AE14">
        <v>0.1</v>
      </c>
      <c r="AF14">
        <v>0</v>
      </c>
    </row>
    <row r="15" spans="1:32" x14ac:dyDescent="0.15">
      <c r="A15" s="1">
        <v>45098.573541666665</v>
      </c>
      <c r="B15">
        <v>100</v>
      </c>
      <c r="C15">
        <v>100</v>
      </c>
      <c r="D15">
        <v>100</v>
      </c>
      <c r="E15">
        <v>100</v>
      </c>
      <c r="F15">
        <v>100</v>
      </c>
      <c r="G15">
        <v>100</v>
      </c>
      <c r="H15">
        <v>100</v>
      </c>
      <c r="I15">
        <v>100</v>
      </c>
      <c r="J15">
        <v>100</v>
      </c>
      <c r="K15">
        <v>100</v>
      </c>
      <c r="L15">
        <v>100</v>
      </c>
      <c r="M15">
        <v>100</v>
      </c>
      <c r="N15">
        <v>100</v>
      </c>
      <c r="O15">
        <v>100</v>
      </c>
      <c r="P15">
        <v>100</v>
      </c>
      <c r="Q15">
        <v>100</v>
      </c>
      <c r="R15">
        <v>100</v>
      </c>
      <c r="S15">
        <v>100</v>
      </c>
      <c r="T15">
        <v>100</v>
      </c>
      <c r="U15">
        <v>100</v>
      </c>
      <c r="V15">
        <v>100</v>
      </c>
      <c r="W15">
        <v>100</v>
      </c>
      <c r="X15">
        <v>100</v>
      </c>
      <c r="Y15">
        <v>100</v>
      </c>
      <c r="Z15">
        <v>100</v>
      </c>
      <c r="AA15">
        <v>100</v>
      </c>
      <c r="AB15">
        <v>52.1</v>
      </c>
      <c r="AC15">
        <v>23.2</v>
      </c>
      <c r="AD15">
        <v>1</v>
      </c>
      <c r="AE15">
        <v>0.1</v>
      </c>
      <c r="AF15">
        <v>0</v>
      </c>
    </row>
    <row r="16" spans="1:32" x14ac:dyDescent="0.15">
      <c r="A16" s="1">
        <v>45098.573564814818</v>
      </c>
      <c r="B16">
        <v>100</v>
      </c>
      <c r="C16">
        <v>100</v>
      </c>
      <c r="D16">
        <v>100</v>
      </c>
      <c r="E16">
        <v>100</v>
      </c>
      <c r="F16">
        <v>100</v>
      </c>
      <c r="G16">
        <v>100</v>
      </c>
      <c r="H16">
        <v>100</v>
      </c>
      <c r="I16">
        <v>100</v>
      </c>
      <c r="J16">
        <v>100</v>
      </c>
      <c r="K16">
        <v>100</v>
      </c>
      <c r="L16">
        <v>100</v>
      </c>
      <c r="M16">
        <v>100</v>
      </c>
      <c r="N16">
        <v>100</v>
      </c>
      <c r="O16">
        <v>100</v>
      </c>
      <c r="P16">
        <v>100</v>
      </c>
      <c r="Q16">
        <v>100</v>
      </c>
      <c r="R16">
        <v>100</v>
      </c>
      <c r="S16">
        <v>100</v>
      </c>
      <c r="T16">
        <v>100</v>
      </c>
      <c r="U16">
        <v>100</v>
      </c>
      <c r="V16">
        <v>100</v>
      </c>
      <c r="W16">
        <v>100</v>
      </c>
      <c r="X16">
        <v>100</v>
      </c>
      <c r="Y16">
        <v>100</v>
      </c>
      <c r="Z16">
        <v>100</v>
      </c>
      <c r="AA16">
        <v>100</v>
      </c>
      <c r="AB16">
        <v>52.1</v>
      </c>
      <c r="AC16">
        <v>23.2</v>
      </c>
      <c r="AD16">
        <v>1</v>
      </c>
      <c r="AE16">
        <v>0.1</v>
      </c>
      <c r="AF16">
        <v>0</v>
      </c>
    </row>
    <row r="17" spans="1:32" x14ac:dyDescent="0.15">
      <c r="A17" s="1">
        <v>45098.573587962965</v>
      </c>
      <c r="B17">
        <v>100</v>
      </c>
      <c r="C17">
        <v>100</v>
      </c>
      <c r="D17">
        <v>100</v>
      </c>
      <c r="E17">
        <v>100</v>
      </c>
      <c r="F17">
        <v>100</v>
      </c>
      <c r="G17">
        <v>100</v>
      </c>
      <c r="H17">
        <v>100</v>
      </c>
      <c r="I17">
        <v>100</v>
      </c>
      <c r="J17">
        <v>100</v>
      </c>
      <c r="K17">
        <v>100</v>
      </c>
      <c r="L17">
        <v>100</v>
      </c>
      <c r="M17">
        <v>100</v>
      </c>
      <c r="N17">
        <v>100</v>
      </c>
      <c r="O17">
        <v>100</v>
      </c>
      <c r="P17">
        <v>100</v>
      </c>
      <c r="Q17">
        <v>100</v>
      </c>
      <c r="R17">
        <v>100</v>
      </c>
      <c r="S17">
        <v>100</v>
      </c>
      <c r="T17">
        <v>100</v>
      </c>
      <c r="U17">
        <v>100</v>
      </c>
      <c r="V17">
        <v>100</v>
      </c>
      <c r="W17">
        <v>100</v>
      </c>
      <c r="X17">
        <v>100</v>
      </c>
      <c r="Y17">
        <v>100</v>
      </c>
      <c r="Z17">
        <v>100</v>
      </c>
      <c r="AA17">
        <v>100</v>
      </c>
      <c r="AB17">
        <v>52.2</v>
      </c>
      <c r="AC17">
        <v>23.2</v>
      </c>
      <c r="AD17">
        <v>1</v>
      </c>
      <c r="AE17">
        <v>0.1</v>
      </c>
      <c r="AF17">
        <v>0</v>
      </c>
    </row>
    <row r="18" spans="1:32" x14ac:dyDescent="0.15">
      <c r="A18" s="1">
        <v>45098.573611111111</v>
      </c>
      <c r="B18">
        <v>100</v>
      </c>
      <c r="C18">
        <v>100</v>
      </c>
      <c r="D18">
        <v>100</v>
      </c>
      <c r="E18">
        <v>100</v>
      </c>
      <c r="F18">
        <v>100</v>
      </c>
      <c r="G18">
        <v>100</v>
      </c>
      <c r="H18">
        <v>100</v>
      </c>
      <c r="I18">
        <v>100</v>
      </c>
      <c r="J18">
        <v>100</v>
      </c>
      <c r="K18">
        <v>100</v>
      </c>
      <c r="L18">
        <v>100</v>
      </c>
      <c r="M18">
        <v>100</v>
      </c>
      <c r="N18">
        <v>100</v>
      </c>
      <c r="O18">
        <v>100</v>
      </c>
      <c r="P18">
        <v>100</v>
      </c>
      <c r="Q18">
        <v>100</v>
      </c>
      <c r="R18">
        <v>100</v>
      </c>
      <c r="S18">
        <v>100</v>
      </c>
      <c r="T18">
        <v>100</v>
      </c>
      <c r="U18">
        <v>100</v>
      </c>
      <c r="V18">
        <v>100</v>
      </c>
      <c r="W18">
        <v>100</v>
      </c>
      <c r="X18">
        <v>100</v>
      </c>
      <c r="Y18">
        <v>100</v>
      </c>
      <c r="Z18">
        <v>100</v>
      </c>
      <c r="AA18">
        <v>100</v>
      </c>
      <c r="AB18">
        <v>52.5</v>
      </c>
      <c r="AC18">
        <v>23.2</v>
      </c>
      <c r="AD18">
        <v>1</v>
      </c>
      <c r="AE18">
        <v>0.1</v>
      </c>
      <c r="AF18">
        <v>0</v>
      </c>
    </row>
    <row r="19" spans="1:32" x14ac:dyDescent="0.15">
      <c r="A19" s="1">
        <v>45098.573645833334</v>
      </c>
      <c r="B19">
        <v>100</v>
      </c>
      <c r="C19">
        <v>100</v>
      </c>
      <c r="D19">
        <v>100</v>
      </c>
      <c r="E19">
        <v>100</v>
      </c>
      <c r="F19">
        <v>100</v>
      </c>
      <c r="G19">
        <v>100</v>
      </c>
      <c r="H19">
        <v>100</v>
      </c>
      <c r="I19">
        <v>100</v>
      </c>
      <c r="J19">
        <v>100</v>
      </c>
      <c r="K19">
        <v>100</v>
      </c>
      <c r="L19">
        <v>100</v>
      </c>
      <c r="M19">
        <v>100</v>
      </c>
      <c r="N19">
        <v>100</v>
      </c>
      <c r="O19">
        <v>100</v>
      </c>
      <c r="P19">
        <v>100</v>
      </c>
      <c r="Q19">
        <v>100</v>
      </c>
      <c r="R19">
        <v>100</v>
      </c>
      <c r="S19">
        <v>100</v>
      </c>
      <c r="T19">
        <v>100</v>
      </c>
      <c r="U19">
        <v>100</v>
      </c>
      <c r="V19">
        <v>100</v>
      </c>
      <c r="W19">
        <v>100</v>
      </c>
      <c r="X19">
        <v>100</v>
      </c>
      <c r="Y19">
        <v>100</v>
      </c>
      <c r="Z19">
        <v>100</v>
      </c>
      <c r="AA19">
        <v>100</v>
      </c>
      <c r="AB19">
        <v>52.6</v>
      </c>
      <c r="AC19">
        <v>23.2</v>
      </c>
      <c r="AD19">
        <v>1</v>
      </c>
      <c r="AE19">
        <v>0.1</v>
      </c>
      <c r="AF19">
        <v>0</v>
      </c>
    </row>
    <row r="20" spans="1:32" x14ac:dyDescent="0.15">
      <c r="A20" s="1">
        <v>45098.57366898148</v>
      </c>
      <c r="B20">
        <v>100</v>
      </c>
      <c r="C20">
        <v>100</v>
      </c>
      <c r="D20">
        <v>100</v>
      </c>
      <c r="E20">
        <v>100</v>
      </c>
      <c r="F20">
        <v>100</v>
      </c>
      <c r="G20">
        <v>100</v>
      </c>
      <c r="H20">
        <v>100</v>
      </c>
      <c r="I20">
        <v>100</v>
      </c>
      <c r="J20">
        <v>100</v>
      </c>
      <c r="K20">
        <v>100</v>
      </c>
      <c r="L20">
        <v>100</v>
      </c>
      <c r="M20">
        <v>100</v>
      </c>
      <c r="N20">
        <v>100</v>
      </c>
      <c r="O20">
        <v>100</v>
      </c>
      <c r="P20">
        <v>100</v>
      </c>
      <c r="Q20">
        <v>100</v>
      </c>
      <c r="R20">
        <v>100</v>
      </c>
      <c r="S20">
        <v>100</v>
      </c>
      <c r="T20">
        <v>100</v>
      </c>
      <c r="U20">
        <v>100</v>
      </c>
      <c r="V20">
        <v>100</v>
      </c>
      <c r="W20">
        <v>100</v>
      </c>
      <c r="X20">
        <v>100</v>
      </c>
      <c r="Y20">
        <v>100</v>
      </c>
      <c r="Z20">
        <v>100</v>
      </c>
      <c r="AA20">
        <v>100</v>
      </c>
      <c r="AB20">
        <v>52.7</v>
      </c>
      <c r="AC20">
        <v>23.2</v>
      </c>
      <c r="AD20">
        <v>1</v>
      </c>
      <c r="AE20">
        <v>0.1</v>
      </c>
      <c r="AF20">
        <v>0</v>
      </c>
    </row>
    <row r="21" spans="1:32" x14ac:dyDescent="0.15">
      <c r="A21" s="1">
        <v>45098.573692129627</v>
      </c>
      <c r="B21">
        <v>100</v>
      </c>
      <c r="C21">
        <v>100</v>
      </c>
      <c r="D21">
        <v>100</v>
      </c>
      <c r="E21">
        <v>100</v>
      </c>
      <c r="F21">
        <v>100</v>
      </c>
      <c r="G21">
        <v>100</v>
      </c>
      <c r="H21">
        <v>100</v>
      </c>
      <c r="I21">
        <v>100</v>
      </c>
      <c r="J21">
        <v>100</v>
      </c>
      <c r="K21">
        <v>100</v>
      </c>
      <c r="L21">
        <v>100</v>
      </c>
      <c r="M21">
        <v>100</v>
      </c>
      <c r="N21">
        <v>100</v>
      </c>
      <c r="O21">
        <v>100</v>
      </c>
      <c r="P21">
        <v>100</v>
      </c>
      <c r="Q21">
        <v>100</v>
      </c>
      <c r="R21">
        <v>100</v>
      </c>
      <c r="S21">
        <v>100</v>
      </c>
      <c r="T21">
        <v>100</v>
      </c>
      <c r="U21">
        <v>100</v>
      </c>
      <c r="V21">
        <v>100</v>
      </c>
      <c r="W21">
        <v>100</v>
      </c>
      <c r="X21">
        <v>100</v>
      </c>
      <c r="Y21">
        <v>100</v>
      </c>
      <c r="Z21">
        <v>100</v>
      </c>
      <c r="AA21">
        <v>100</v>
      </c>
      <c r="AB21">
        <v>52.7</v>
      </c>
      <c r="AC21">
        <v>23.2</v>
      </c>
      <c r="AD21">
        <v>1</v>
      </c>
      <c r="AE21">
        <v>0.1</v>
      </c>
      <c r="AF21">
        <v>0</v>
      </c>
    </row>
    <row r="22" spans="1:32" x14ac:dyDescent="0.15">
      <c r="A22" s="1">
        <v>45098.57371527778</v>
      </c>
      <c r="B22">
        <v>100</v>
      </c>
      <c r="C22">
        <v>100</v>
      </c>
      <c r="D22">
        <v>100</v>
      </c>
      <c r="E22">
        <v>100</v>
      </c>
      <c r="F22">
        <v>100</v>
      </c>
      <c r="G22">
        <v>100</v>
      </c>
      <c r="H22">
        <v>100</v>
      </c>
      <c r="I22">
        <v>100</v>
      </c>
      <c r="J22">
        <v>100</v>
      </c>
      <c r="K22">
        <v>100</v>
      </c>
      <c r="L22">
        <v>100</v>
      </c>
      <c r="M22">
        <v>100</v>
      </c>
      <c r="N22">
        <v>100</v>
      </c>
      <c r="O22">
        <v>100</v>
      </c>
      <c r="P22">
        <v>100</v>
      </c>
      <c r="Q22">
        <v>100</v>
      </c>
      <c r="R22">
        <v>100</v>
      </c>
      <c r="S22">
        <v>100</v>
      </c>
      <c r="T22">
        <v>100</v>
      </c>
      <c r="U22">
        <v>100</v>
      </c>
      <c r="V22">
        <v>100</v>
      </c>
      <c r="W22">
        <v>100</v>
      </c>
      <c r="X22">
        <v>100</v>
      </c>
      <c r="Y22">
        <v>100</v>
      </c>
      <c r="Z22">
        <v>100</v>
      </c>
      <c r="AA22">
        <v>100</v>
      </c>
      <c r="AB22">
        <v>52.7</v>
      </c>
      <c r="AC22">
        <v>23.2</v>
      </c>
      <c r="AD22">
        <v>1</v>
      </c>
      <c r="AE22">
        <v>0.1</v>
      </c>
      <c r="AF22">
        <v>0</v>
      </c>
    </row>
    <row r="23" spans="1:32" x14ac:dyDescent="0.15">
      <c r="A23" s="1">
        <v>45098.573738425926</v>
      </c>
      <c r="B23">
        <v>100</v>
      </c>
      <c r="C23">
        <v>100</v>
      </c>
      <c r="D23">
        <v>100</v>
      </c>
      <c r="E23">
        <v>100</v>
      </c>
      <c r="F23">
        <v>100</v>
      </c>
      <c r="G23">
        <v>100</v>
      </c>
      <c r="H23">
        <v>100</v>
      </c>
      <c r="I23">
        <v>100</v>
      </c>
      <c r="J23">
        <v>100</v>
      </c>
      <c r="K23">
        <v>100</v>
      </c>
      <c r="L23">
        <v>100</v>
      </c>
      <c r="M23">
        <v>100</v>
      </c>
      <c r="N23">
        <v>100</v>
      </c>
      <c r="O23">
        <v>100</v>
      </c>
      <c r="P23">
        <v>100</v>
      </c>
      <c r="Q23">
        <v>100</v>
      </c>
      <c r="R23">
        <v>100</v>
      </c>
      <c r="S23">
        <v>100</v>
      </c>
      <c r="T23">
        <v>100</v>
      </c>
      <c r="U23">
        <v>100</v>
      </c>
      <c r="V23">
        <v>100</v>
      </c>
      <c r="W23">
        <v>100</v>
      </c>
      <c r="X23">
        <v>100</v>
      </c>
      <c r="Y23">
        <v>100</v>
      </c>
      <c r="Z23">
        <v>100</v>
      </c>
      <c r="AA23">
        <v>100</v>
      </c>
      <c r="AB23">
        <v>52.7</v>
      </c>
      <c r="AC23">
        <v>23.2</v>
      </c>
      <c r="AD23">
        <v>1</v>
      </c>
      <c r="AE23">
        <v>0.1</v>
      </c>
      <c r="AF23">
        <v>0</v>
      </c>
    </row>
    <row r="24" spans="1:32" x14ac:dyDescent="0.15">
      <c r="A24" s="1">
        <v>45098.573761574073</v>
      </c>
      <c r="B24">
        <v>100</v>
      </c>
      <c r="C24">
        <v>100</v>
      </c>
      <c r="D24">
        <v>100</v>
      </c>
      <c r="E24">
        <v>100</v>
      </c>
      <c r="F24">
        <v>100</v>
      </c>
      <c r="G24">
        <v>100</v>
      </c>
      <c r="H24">
        <v>100</v>
      </c>
      <c r="I24">
        <v>100</v>
      </c>
      <c r="J24">
        <v>100</v>
      </c>
      <c r="K24">
        <v>100</v>
      </c>
      <c r="L24">
        <v>100</v>
      </c>
      <c r="M24">
        <v>100</v>
      </c>
      <c r="N24">
        <v>100</v>
      </c>
      <c r="O24">
        <v>100</v>
      </c>
      <c r="P24">
        <v>100</v>
      </c>
      <c r="Q24">
        <v>100</v>
      </c>
      <c r="R24">
        <v>100</v>
      </c>
      <c r="S24">
        <v>100</v>
      </c>
      <c r="T24">
        <v>100</v>
      </c>
      <c r="U24">
        <v>100</v>
      </c>
      <c r="V24">
        <v>100</v>
      </c>
      <c r="W24">
        <v>100</v>
      </c>
      <c r="X24">
        <v>100</v>
      </c>
      <c r="Y24">
        <v>100</v>
      </c>
      <c r="Z24">
        <v>100</v>
      </c>
      <c r="AA24">
        <v>100</v>
      </c>
      <c r="AB24">
        <v>52.7</v>
      </c>
      <c r="AC24">
        <v>23.2</v>
      </c>
      <c r="AD24">
        <v>1</v>
      </c>
      <c r="AE24">
        <v>0.1</v>
      </c>
      <c r="AF24">
        <v>0</v>
      </c>
    </row>
    <row r="25" spans="1:32" x14ac:dyDescent="0.15">
      <c r="A25" s="1">
        <v>45098.573773148149</v>
      </c>
      <c r="B25">
        <v>100</v>
      </c>
      <c r="C25">
        <v>100</v>
      </c>
      <c r="D25">
        <v>100</v>
      </c>
      <c r="E25">
        <v>100</v>
      </c>
      <c r="F25">
        <v>100</v>
      </c>
      <c r="G25">
        <v>100</v>
      </c>
      <c r="H25">
        <v>100</v>
      </c>
      <c r="I25">
        <v>100</v>
      </c>
      <c r="J25">
        <v>100</v>
      </c>
      <c r="K25">
        <v>100</v>
      </c>
      <c r="L25">
        <v>100</v>
      </c>
      <c r="M25">
        <v>100</v>
      </c>
      <c r="N25">
        <v>100</v>
      </c>
      <c r="O25">
        <v>100</v>
      </c>
      <c r="P25">
        <v>100</v>
      </c>
      <c r="Q25">
        <v>100</v>
      </c>
      <c r="R25">
        <v>100</v>
      </c>
      <c r="S25">
        <v>100</v>
      </c>
      <c r="T25">
        <v>100</v>
      </c>
      <c r="U25">
        <v>100</v>
      </c>
      <c r="V25">
        <v>100</v>
      </c>
      <c r="W25">
        <v>100</v>
      </c>
      <c r="X25">
        <v>100</v>
      </c>
      <c r="Y25">
        <v>100</v>
      </c>
      <c r="Z25">
        <v>100</v>
      </c>
      <c r="AA25">
        <v>100</v>
      </c>
      <c r="AB25">
        <v>52.7</v>
      </c>
      <c r="AC25">
        <v>23.2</v>
      </c>
      <c r="AD25">
        <v>1</v>
      </c>
      <c r="AE25">
        <v>0.1</v>
      </c>
      <c r="AF25">
        <v>0</v>
      </c>
    </row>
    <row r="26" spans="1:32" x14ac:dyDescent="0.15">
      <c r="A26" s="1">
        <v>45098.573796296296</v>
      </c>
      <c r="B26">
        <v>100</v>
      </c>
      <c r="C26">
        <v>100</v>
      </c>
      <c r="D26">
        <v>100</v>
      </c>
      <c r="E26">
        <v>100</v>
      </c>
      <c r="F26">
        <v>100</v>
      </c>
      <c r="G26">
        <v>100</v>
      </c>
      <c r="H26">
        <v>100</v>
      </c>
      <c r="I26">
        <v>100</v>
      </c>
      <c r="J26">
        <v>100</v>
      </c>
      <c r="K26">
        <v>100</v>
      </c>
      <c r="L26">
        <v>100</v>
      </c>
      <c r="M26">
        <v>100</v>
      </c>
      <c r="N26">
        <v>100</v>
      </c>
      <c r="O26">
        <v>100</v>
      </c>
      <c r="P26">
        <v>100</v>
      </c>
      <c r="Q26">
        <v>100</v>
      </c>
      <c r="R26">
        <v>100</v>
      </c>
      <c r="S26">
        <v>100</v>
      </c>
      <c r="T26">
        <v>100</v>
      </c>
      <c r="U26">
        <v>100</v>
      </c>
      <c r="V26">
        <v>100</v>
      </c>
      <c r="W26">
        <v>100</v>
      </c>
      <c r="X26">
        <v>100</v>
      </c>
      <c r="Y26">
        <v>100</v>
      </c>
      <c r="Z26">
        <v>100</v>
      </c>
      <c r="AA26">
        <v>100</v>
      </c>
      <c r="AB26">
        <v>52.7</v>
      </c>
      <c r="AC26">
        <v>23.2</v>
      </c>
      <c r="AD26">
        <v>1</v>
      </c>
      <c r="AE26">
        <v>0.1</v>
      </c>
      <c r="AF26">
        <v>0</v>
      </c>
    </row>
    <row r="27" spans="1:32" x14ac:dyDescent="0.15">
      <c r="A27" s="1">
        <v>45098.573819444442</v>
      </c>
      <c r="B27">
        <v>100</v>
      </c>
      <c r="C27">
        <v>100</v>
      </c>
      <c r="D27">
        <v>100</v>
      </c>
      <c r="E27">
        <v>100</v>
      </c>
      <c r="F27">
        <v>100</v>
      </c>
      <c r="G27">
        <v>100</v>
      </c>
      <c r="H27">
        <v>100</v>
      </c>
      <c r="I27">
        <v>100</v>
      </c>
      <c r="J27">
        <v>100</v>
      </c>
      <c r="K27">
        <v>100</v>
      </c>
      <c r="L27">
        <v>100</v>
      </c>
      <c r="M27">
        <v>100</v>
      </c>
      <c r="N27">
        <v>100</v>
      </c>
      <c r="O27">
        <v>100</v>
      </c>
      <c r="P27">
        <v>100</v>
      </c>
      <c r="Q27">
        <v>100</v>
      </c>
      <c r="R27">
        <v>100</v>
      </c>
      <c r="S27">
        <v>100</v>
      </c>
      <c r="T27">
        <v>100</v>
      </c>
      <c r="U27">
        <v>100</v>
      </c>
      <c r="V27">
        <v>100</v>
      </c>
      <c r="W27">
        <v>100</v>
      </c>
      <c r="X27">
        <v>100</v>
      </c>
      <c r="Y27">
        <v>100</v>
      </c>
      <c r="Z27">
        <v>100</v>
      </c>
      <c r="AA27">
        <v>100</v>
      </c>
      <c r="AB27">
        <v>52.7</v>
      </c>
      <c r="AC27">
        <v>23.2</v>
      </c>
      <c r="AD27">
        <v>1</v>
      </c>
      <c r="AE27">
        <v>0.1</v>
      </c>
      <c r="AF27">
        <v>0</v>
      </c>
    </row>
    <row r="28" spans="1:32" x14ac:dyDescent="0.15">
      <c r="A28" s="1">
        <v>45098.573842592596</v>
      </c>
      <c r="B28">
        <v>100</v>
      </c>
      <c r="C28">
        <v>100</v>
      </c>
      <c r="D28">
        <v>100</v>
      </c>
      <c r="E28">
        <v>100</v>
      </c>
      <c r="F28">
        <v>100</v>
      </c>
      <c r="G28">
        <v>100</v>
      </c>
      <c r="H28">
        <v>100</v>
      </c>
      <c r="I28">
        <v>100</v>
      </c>
      <c r="J28">
        <v>100</v>
      </c>
      <c r="K28">
        <v>100</v>
      </c>
      <c r="L28">
        <v>100</v>
      </c>
      <c r="M28">
        <v>100</v>
      </c>
      <c r="N28">
        <v>100</v>
      </c>
      <c r="O28">
        <v>100</v>
      </c>
      <c r="P28">
        <v>100</v>
      </c>
      <c r="Q28">
        <v>100</v>
      </c>
      <c r="R28">
        <v>100</v>
      </c>
      <c r="S28">
        <v>100</v>
      </c>
      <c r="T28">
        <v>100</v>
      </c>
      <c r="U28">
        <v>100</v>
      </c>
      <c r="V28">
        <v>100</v>
      </c>
      <c r="W28">
        <v>100</v>
      </c>
      <c r="X28">
        <v>100</v>
      </c>
      <c r="Y28">
        <v>100</v>
      </c>
      <c r="Z28">
        <v>100</v>
      </c>
      <c r="AA28">
        <v>100</v>
      </c>
      <c r="AB28">
        <v>52.7</v>
      </c>
      <c r="AC28">
        <v>23.2</v>
      </c>
      <c r="AD28">
        <v>1</v>
      </c>
      <c r="AE28">
        <v>0.1</v>
      </c>
      <c r="AF28">
        <v>0</v>
      </c>
    </row>
    <row r="29" spans="1:32" x14ac:dyDescent="0.15">
      <c r="A29" s="1">
        <v>45098.573865740742</v>
      </c>
      <c r="B29">
        <v>100</v>
      </c>
      <c r="C29">
        <v>100</v>
      </c>
      <c r="D29">
        <v>100</v>
      </c>
      <c r="E29">
        <v>100</v>
      </c>
      <c r="F29">
        <v>100</v>
      </c>
      <c r="G29">
        <v>100</v>
      </c>
      <c r="H29">
        <v>100</v>
      </c>
      <c r="I29">
        <v>100</v>
      </c>
      <c r="J29">
        <v>100</v>
      </c>
      <c r="K29">
        <v>100</v>
      </c>
      <c r="L29">
        <v>100</v>
      </c>
      <c r="M29">
        <v>100</v>
      </c>
      <c r="N29">
        <v>100</v>
      </c>
      <c r="O29">
        <v>100</v>
      </c>
      <c r="P29">
        <v>100</v>
      </c>
      <c r="Q29">
        <v>100</v>
      </c>
      <c r="R29">
        <v>100</v>
      </c>
      <c r="S29">
        <v>100</v>
      </c>
      <c r="T29">
        <v>100</v>
      </c>
      <c r="U29">
        <v>100</v>
      </c>
      <c r="V29">
        <v>100</v>
      </c>
      <c r="W29">
        <v>100</v>
      </c>
      <c r="X29">
        <v>100</v>
      </c>
      <c r="Y29">
        <v>100</v>
      </c>
      <c r="Z29">
        <v>100</v>
      </c>
      <c r="AA29">
        <v>100</v>
      </c>
      <c r="AB29">
        <v>52.7</v>
      </c>
      <c r="AC29">
        <v>23.2</v>
      </c>
      <c r="AD29">
        <v>1</v>
      </c>
      <c r="AE29">
        <v>0.1</v>
      </c>
      <c r="AF29">
        <v>0</v>
      </c>
    </row>
    <row r="30" spans="1:32" x14ac:dyDescent="0.15">
      <c r="A30" s="1">
        <v>45098.573888888888</v>
      </c>
      <c r="B30">
        <v>100</v>
      </c>
      <c r="C30">
        <v>100</v>
      </c>
      <c r="D30">
        <v>100</v>
      </c>
      <c r="E30">
        <v>100</v>
      </c>
      <c r="F30">
        <v>100</v>
      </c>
      <c r="G30">
        <v>100</v>
      </c>
      <c r="H30">
        <v>100</v>
      </c>
      <c r="I30">
        <v>100</v>
      </c>
      <c r="J30">
        <v>100</v>
      </c>
      <c r="K30">
        <v>100</v>
      </c>
      <c r="L30">
        <v>100</v>
      </c>
      <c r="M30">
        <v>100</v>
      </c>
      <c r="N30">
        <v>100</v>
      </c>
      <c r="O30">
        <v>100</v>
      </c>
      <c r="P30">
        <v>100</v>
      </c>
      <c r="Q30">
        <v>100</v>
      </c>
      <c r="R30">
        <v>100</v>
      </c>
      <c r="S30">
        <v>100</v>
      </c>
      <c r="T30">
        <v>100</v>
      </c>
      <c r="U30">
        <v>100</v>
      </c>
      <c r="V30">
        <v>100</v>
      </c>
      <c r="W30">
        <v>100</v>
      </c>
      <c r="X30">
        <v>100</v>
      </c>
      <c r="Y30">
        <v>100</v>
      </c>
      <c r="Z30">
        <v>100</v>
      </c>
      <c r="AA30">
        <v>100</v>
      </c>
      <c r="AB30">
        <v>52.7</v>
      </c>
      <c r="AC30">
        <v>23.2</v>
      </c>
      <c r="AD30">
        <v>1</v>
      </c>
      <c r="AE30">
        <v>0.1</v>
      </c>
      <c r="AF30">
        <v>0</v>
      </c>
    </row>
    <row r="31" spans="1:32" x14ac:dyDescent="0.15">
      <c r="A31" s="1">
        <v>45098.573912037034</v>
      </c>
      <c r="B31">
        <v>100</v>
      </c>
      <c r="C31">
        <v>100</v>
      </c>
      <c r="D31">
        <v>100</v>
      </c>
      <c r="E31">
        <v>100</v>
      </c>
      <c r="F31">
        <v>100</v>
      </c>
      <c r="G31">
        <v>100</v>
      </c>
      <c r="H31">
        <v>100</v>
      </c>
      <c r="I31">
        <v>100</v>
      </c>
      <c r="J31">
        <v>100</v>
      </c>
      <c r="K31">
        <v>100</v>
      </c>
      <c r="L31">
        <v>100</v>
      </c>
      <c r="M31">
        <v>100</v>
      </c>
      <c r="N31">
        <v>100</v>
      </c>
      <c r="O31">
        <v>100</v>
      </c>
      <c r="P31">
        <v>100</v>
      </c>
      <c r="Q31">
        <v>100</v>
      </c>
      <c r="R31">
        <v>100</v>
      </c>
      <c r="S31">
        <v>100</v>
      </c>
      <c r="T31">
        <v>100</v>
      </c>
      <c r="U31">
        <v>100</v>
      </c>
      <c r="V31">
        <v>100</v>
      </c>
      <c r="W31">
        <v>100</v>
      </c>
      <c r="X31">
        <v>100</v>
      </c>
      <c r="Y31">
        <v>100</v>
      </c>
      <c r="Z31">
        <v>100</v>
      </c>
      <c r="AA31">
        <v>100</v>
      </c>
      <c r="AB31">
        <v>52.8</v>
      </c>
      <c r="AC31">
        <v>23.2</v>
      </c>
      <c r="AD31">
        <v>1</v>
      </c>
      <c r="AE31">
        <v>0.1</v>
      </c>
      <c r="AF31">
        <v>0</v>
      </c>
    </row>
    <row r="32" spans="1:32" x14ac:dyDescent="0.15">
      <c r="A32" s="1">
        <v>45098.573935185188</v>
      </c>
      <c r="B32">
        <v>100</v>
      </c>
      <c r="C32">
        <v>100</v>
      </c>
      <c r="D32">
        <v>100</v>
      </c>
      <c r="E32">
        <v>100</v>
      </c>
      <c r="F32">
        <v>100</v>
      </c>
      <c r="G32">
        <v>100</v>
      </c>
      <c r="H32">
        <v>100</v>
      </c>
      <c r="I32">
        <v>100</v>
      </c>
      <c r="J32">
        <v>100</v>
      </c>
      <c r="K32">
        <v>100</v>
      </c>
      <c r="L32">
        <v>100</v>
      </c>
      <c r="M32">
        <v>100</v>
      </c>
      <c r="N32">
        <v>100</v>
      </c>
      <c r="O32">
        <v>100</v>
      </c>
      <c r="P32">
        <v>100</v>
      </c>
      <c r="Q32">
        <v>100</v>
      </c>
      <c r="R32">
        <v>100</v>
      </c>
      <c r="S32">
        <v>100</v>
      </c>
      <c r="T32">
        <v>100</v>
      </c>
      <c r="U32">
        <v>100</v>
      </c>
      <c r="V32">
        <v>100</v>
      </c>
      <c r="W32">
        <v>100</v>
      </c>
      <c r="X32">
        <v>100</v>
      </c>
      <c r="Y32">
        <v>100</v>
      </c>
      <c r="Z32">
        <v>100</v>
      </c>
      <c r="AA32">
        <v>100</v>
      </c>
      <c r="AB32">
        <v>52.8</v>
      </c>
      <c r="AC32">
        <v>23.2</v>
      </c>
      <c r="AD32">
        <v>1</v>
      </c>
      <c r="AE32">
        <v>0.1</v>
      </c>
      <c r="AF32">
        <v>0</v>
      </c>
    </row>
    <row r="33" spans="1:32" x14ac:dyDescent="0.15">
      <c r="A33" s="1">
        <v>45098.573958333334</v>
      </c>
      <c r="B33">
        <v>100</v>
      </c>
      <c r="C33">
        <v>100</v>
      </c>
      <c r="D33">
        <v>100</v>
      </c>
      <c r="E33">
        <v>100</v>
      </c>
      <c r="F33">
        <v>100</v>
      </c>
      <c r="G33">
        <v>100</v>
      </c>
      <c r="H33">
        <v>100</v>
      </c>
      <c r="I33">
        <v>100</v>
      </c>
      <c r="J33">
        <v>100</v>
      </c>
      <c r="K33">
        <v>100</v>
      </c>
      <c r="L33">
        <v>100</v>
      </c>
      <c r="M33">
        <v>100</v>
      </c>
      <c r="N33">
        <v>100</v>
      </c>
      <c r="O33">
        <v>100</v>
      </c>
      <c r="P33">
        <v>100</v>
      </c>
      <c r="Q33">
        <v>100</v>
      </c>
      <c r="R33">
        <v>100</v>
      </c>
      <c r="S33">
        <v>100</v>
      </c>
      <c r="T33">
        <v>100</v>
      </c>
      <c r="U33">
        <v>100</v>
      </c>
      <c r="V33">
        <v>100</v>
      </c>
      <c r="W33">
        <v>100</v>
      </c>
      <c r="X33">
        <v>100</v>
      </c>
      <c r="Y33">
        <v>100</v>
      </c>
      <c r="Z33">
        <v>100</v>
      </c>
      <c r="AA33">
        <v>100</v>
      </c>
      <c r="AB33">
        <v>52.8</v>
      </c>
      <c r="AC33">
        <v>23.2</v>
      </c>
      <c r="AD33">
        <v>1</v>
      </c>
      <c r="AE33">
        <v>0.1</v>
      </c>
      <c r="AF33">
        <v>0</v>
      </c>
    </row>
    <row r="34" spans="1:32" x14ac:dyDescent="0.15">
      <c r="A34" s="1">
        <v>45098.573981481481</v>
      </c>
      <c r="B34">
        <v>100</v>
      </c>
      <c r="C34">
        <v>100</v>
      </c>
      <c r="D34">
        <v>100</v>
      </c>
      <c r="E34">
        <v>100</v>
      </c>
      <c r="F34">
        <v>100</v>
      </c>
      <c r="G34">
        <v>100</v>
      </c>
      <c r="H34">
        <v>100</v>
      </c>
      <c r="I34">
        <v>100</v>
      </c>
      <c r="J34">
        <v>100</v>
      </c>
      <c r="K34">
        <v>100</v>
      </c>
      <c r="L34">
        <v>100</v>
      </c>
      <c r="M34">
        <v>100</v>
      </c>
      <c r="N34">
        <v>100</v>
      </c>
      <c r="O34">
        <v>100</v>
      </c>
      <c r="P34">
        <v>100</v>
      </c>
      <c r="Q34">
        <v>100</v>
      </c>
      <c r="R34">
        <v>100</v>
      </c>
      <c r="S34">
        <v>100</v>
      </c>
      <c r="T34">
        <v>100</v>
      </c>
      <c r="U34">
        <v>100</v>
      </c>
      <c r="V34">
        <v>100</v>
      </c>
      <c r="W34">
        <v>100</v>
      </c>
      <c r="X34">
        <v>100</v>
      </c>
      <c r="Y34">
        <v>100</v>
      </c>
      <c r="Z34">
        <v>100</v>
      </c>
      <c r="AA34">
        <v>100</v>
      </c>
      <c r="AB34">
        <v>52.8</v>
      </c>
      <c r="AC34">
        <v>23.2</v>
      </c>
      <c r="AD34">
        <v>1</v>
      </c>
      <c r="AE34">
        <v>0.1</v>
      </c>
      <c r="AF34">
        <v>0</v>
      </c>
    </row>
    <row r="35" spans="1:32" x14ac:dyDescent="0.15">
      <c r="A35" s="1">
        <v>45098.574004629627</v>
      </c>
      <c r="B35">
        <v>100</v>
      </c>
      <c r="C35">
        <v>100</v>
      </c>
      <c r="D35">
        <v>100</v>
      </c>
      <c r="E35">
        <v>100</v>
      </c>
      <c r="F35">
        <v>100</v>
      </c>
      <c r="G35">
        <v>100</v>
      </c>
      <c r="H35">
        <v>100</v>
      </c>
      <c r="I35">
        <v>100</v>
      </c>
      <c r="J35">
        <v>100</v>
      </c>
      <c r="K35">
        <v>100</v>
      </c>
      <c r="L35">
        <v>100</v>
      </c>
      <c r="M35">
        <v>100</v>
      </c>
      <c r="N35">
        <v>100</v>
      </c>
      <c r="O35">
        <v>100</v>
      </c>
      <c r="P35">
        <v>100</v>
      </c>
      <c r="Q35">
        <v>100</v>
      </c>
      <c r="R35">
        <v>100</v>
      </c>
      <c r="S35">
        <v>100</v>
      </c>
      <c r="T35">
        <v>100</v>
      </c>
      <c r="U35">
        <v>100</v>
      </c>
      <c r="V35">
        <v>100</v>
      </c>
      <c r="W35">
        <v>100</v>
      </c>
      <c r="X35">
        <v>100</v>
      </c>
      <c r="Y35">
        <v>100</v>
      </c>
      <c r="Z35">
        <v>100</v>
      </c>
      <c r="AA35">
        <v>100</v>
      </c>
      <c r="AB35">
        <v>52.8</v>
      </c>
      <c r="AC35">
        <v>23.2</v>
      </c>
      <c r="AD35">
        <v>1</v>
      </c>
      <c r="AE35">
        <v>0.1</v>
      </c>
      <c r="AF35">
        <v>0</v>
      </c>
    </row>
    <row r="36" spans="1:32" x14ac:dyDescent="0.15">
      <c r="A36" s="1">
        <v>45098.57402777778</v>
      </c>
      <c r="B36">
        <v>100</v>
      </c>
      <c r="C36">
        <v>100</v>
      </c>
      <c r="D36">
        <v>100</v>
      </c>
      <c r="E36">
        <v>100</v>
      </c>
      <c r="F36">
        <v>100</v>
      </c>
      <c r="G36">
        <v>100</v>
      </c>
      <c r="H36">
        <v>100</v>
      </c>
      <c r="I36">
        <v>100</v>
      </c>
      <c r="J36">
        <v>100</v>
      </c>
      <c r="K36">
        <v>100</v>
      </c>
      <c r="L36">
        <v>100</v>
      </c>
      <c r="M36">
        <v>100</v>
      </c>
      <c r="N36">
        <v>100</v>
      </c>
      <c r="O36">
        <v>100</v>
      </c>
      <c r="P36">
        <v>100</v>
      </c>
      <c r="Q36">
        <v>100</v>
      </c>
      <c r="R36">
        <v>100</v>
      </c>
      <c r="S36">
        <v>100</v>
      </c>
      <c r="T36">
        <v>100</v>
      </c>
      <c r="U36">
        <v>100</v>
      </c>
      <c r="V36">
        <v>100</v>
      </c>
      <c r="W36">
        <v>100</v>
      </c>
      <c r="X36">
        <v>100</v>
      </c>
      <c r="Y36">
        <v>100</v>
      </c>
      <c r="Z36">
        <v>100</v>
      </c>
      <c r="AA36">
        <v>100</v>
      </c>
      <c r="AB36">
        <v>52.8</v>
      </c>
      <c r="AC36">
        <v>23.2</v>
      </c>
      <c r="AD36">
        <v>1</v>
      </c>
      <c r="AE36">
        <v>0.1</v>
      </c>
      <c r="AF36">
        <v>0</v>
      </c>
    </row>
    <row r="37" spans="1:32" x14ac:dyDescent="0.15">
      <c r="A37" s="1">
        <v>45098.574050925927</v>
      </c>
      <c r="B37">
        <v>100</v>
      </c>
      <c r="C37">
        <v>100</v>
      </c>
      <c r="D37">
        <v>100</v>
      </c>
      <c r="E37">
        <v>100</v>
      </c>
      <c r="F37">
        <v>100</v>
      </c>
      <c r="G37">
        <v>100</v>
      </c>
      <c r="H37">
        <v>100</v>
      </c>
      <c r="I37">
        <v>100</v>
      </c>
      <c r="J37">
        <v>100</v>
      </c>
      <c r="K37">
        <v>100</v>
      </c>
      <c r="L37">
        <v>100</v>
      </c>
      <c r="M37">
        <v>100</v>
      </c>
      <c r="N37">
        <v>100</v>
      </c>
      <c r="O37">
        <v>100</v>
      </c>
      <c r="P37">
        <v>100</v>
      </c>
      <c r="Q37">
        <v>100</v>
      </c>
      <c r="R37">
        <v>100</v>
      </c>
      <c r="S37">
        <v>100</v>
      </c>
      <c r="T37">
        <v>100</v>
      </c>
      <c r="U37">
        <v>100</v>
      </c>
      <c r="V37">
        <v>100</v>
      </c>
      <c r="W37">
        <v>100</v>
      </c>
      <c r="X37">
        <v>100</v>
      </c>
      <c r="Y37">
        <v>100</v>
      </c>
      <c r="Z37">
        <v>100</v>
      </c>
      <c r="AA37">
        <v>100</v>
      </c>
      <c r="AB37">
        <v>52.8</v>
      </c>
      <c r="AC37">
        <v>23.2</v>
      </c>
      <c r="AD37">
        <v>1</v>
      </c>
      <c r="AE37">
        <v>0.1</v>
      </c>
      <c r="AF37">
        <v>0</v>
      </c>
    </row>
    <row r="38" spans="1:32" x14ac:dyDescent="0.15">
      <c r="A38" s="1">
        <v>45098.574074074073</v>
      </c>
      <c r="B38">
        <v>100</v>
      </c>
      <c r="C38">
        <v>100</v>
      </c>
      <c r="D38">
        <v>100</v>
      </c>
      <c r="E38">
        <v>100</v>
      </c>
      <c r="F38">
        <v>100</v>
      </c>
      <c r="G38">
        <v>100</v>
      </c>
      <c r="H38">
        <v>100</v>
      </c>
      <c r="I38">
        <v>100</v>
      </c>
      <c r="J38">
        <v>100</v>
      </c>
      <c r="K38">
        <v>100</v>
      </c>
      <c r="L38">
        <v>100</v>
      </c>
      <c r="M38">
        <v>100</v>
      </c>
      <c r="N38">
        <v>100</v>
      </c>
      <c r="O38">
        <v>100</v>
      </c>
      <c r="P38">
        <v>100</v>
      </c>
      <c r="Q38">
        <v>100</v>
      </c>
      <c r="R38">
        <v>100</v>
      </c>
      <c r="S38">
        <v>100</v>
      </c>
      <c r="T38">
        <v>100</v>
      </c>
      <c r="U38">
        <v>100</v>
      </c>
      <c r="V38">
        <v>100</v>
      </c>
      <c r="W38">
        <v>100</v>
      </c>
      <c r="X38">
        <v>100</v>
      </c>
      <c r="Y38">
        <v>100</v>
      </c>
      <c r="Z38">
        <v>100</v>
      </c>
      <c r="AA38">
        <v>100</v>
      </c>
      <c r="AB38">
        <v>52.8</v>
      </c>
      <c r="AC38">
        <v>23.2</v>
      </c>
      <c r="AD38">
        <v>1</v>
      </c>
      <c r="AE38">
        <v>0.1</v>
      </c>
      <c r="AF38">
        <v>0</v>
      </c>
    </row>
    <row r="39" spans="1:32" x14ac:dyDescent="0.15">
      <c r="A39" s="1">
        <v>45098.574097222219</v>
      </c>
      <c r="B39">
        <v>100</v>
      </c>
      <c r="C39">
        <v>100</v>
      </c>
      <c r="D39">
        <v>100</v>
      </c>
      <c r="E39">
        <v>100</v>
      </c>
      <c r="F39">
        <v>100</v>
      </c>
      <c r="G39">
        <v>100</v>
      </c>
      <c r="H39">
        <v>100</v>
      </c>
      <c r="I39">
        <v>100</v>
      </c>
      <c r="J39">
        <v>100</v>
      </c>
      <c r="K39">
        <v>100</v>
      </c>
      <c r="L39">
        <v>100</v>
      </c>
      <c r="M39">
        <v>100</v>
      </c>
      <c r="N39">
        <v>100</v>
      </c>
      <c r="O39">
        <v>100</v>
      </c>
      <c r="P39">
        <v>100</v>
      </c>
      <c r="Q39">
        <v>100</v>
      </c>
      <c r="R39">
        <v>100</v>
      </c>
      <c r="S39">
        <v>100</v>
      </c>
      <c r="T39">
        <v>100</v>
      </c>
      <c r="U39">
        <v>100</v>
      </c>
      <c r="V39">
        <v>100</v>
      </c>
      <c r="W39">
        <v>100</v>
      </c>
      <c r="X39">
        <v>100</v>
      </c>
      <c r="Y39">
        <v>100</v>
      </c>
      <c r="Z39">
        <v>100</v>
      </c>
      <c r="AA39">
        <v>100</v>
      </c>
      <c r="AB39">
        <v>52.8</v>
      </c>
      <c r="AC39">
        <v>23.2</v>
      </c>
      <c r="AD39">
        <v>1</v>
      </c>
      <c r="AE39">
        <v>0.1</v>
      </c>
      <c r="AF39">
        <v>0</v>
      </c>
    </row>
    <row r="40" spans="1:32" x14ac:dyDescent="0.15">
      <c r="A40" s="1">
        <v>45098.574131944442</v>
      </c>
      <c r="B40">
        <v>100</v>
      </c>
      <c r="C40">
        <v>100</v>
      </c>
      <c r="D40">
        <v>100</v>
      </c>
      <c r="E40">
        <v>100</v>
      </c>
      <c r="F40">
        <v>100</v>
      </c>
      <c r="G40">
        <v>100</v>
      </c>
      <c r="H40">
        <v>100</v>
      </c>
      <c r="I40">
        <v>100</v>
      </c>
      <c r="J40">
        <v>100</v>
      </c>
      <c r="K40">
        <v>100</v>
      </c>
      <c r="L40">
        <v>100</v>
      </c>
      <c r="M40">
        <v>100</v>
      </c>
      <c r="N40">
        <v>100</v>
      </c>
      <c r="O40">
        <v>100</v>
      </c>
      <c r="P40">
        <v>100</v>
      </c>
      <c r="Q40">
        <v>100</v>
      </c>
      <c r="R40">
        <v>100</v>
      </c>
      <c r="S40">
        <v>100</v>
      </c>
      <c r="T40">
        <v>100</v>
      </c>
      <c r="U40">
        <v>100</v>
      </c>
      <c r="V40">
        <v>100</v>
      </c>
      <c r="W40">
        <v>100</v>
      </c>
      <c r="X40">
        <v>100</v>
      </c>
      <c r="Y40">
        <v>100</v>
      </c>
      <c r="Z40">
        <v>100</v>
      </c>
      <c r="AA40">
        <v>100</v>
      </c>
      <c r="AB40">
        <v>52.8</v>
      </c>
      <c r="AC40">
        <v>23.2</v>
      </c>
      <c r="AD40">
        <v>1</v>
      </c>
      <c r="AE40">
        <v>0.1</v>
      </c>
      <c r="AF40">
        <v>0</v>
      </c>
    </row>
    <row r="41" spans="1:32" x14ac:dyDescent="0.15">
      <c r="A41" s="1">
        <v>45098.574155092596</v>
      </c>
      <c r="B41">
        <v>100</v>
      </c>
      <c r="C41">
        <v>100</v>
      </c>
      <c r="D41">
        <v>100</v>
      </c>
      <c r="E41">
        <v>100</v>
      </c>
      <c r="F41">
        <v>100</v>
      </c>
      <c r="G41">
        <v>100</v>
      </c>
      <c r="H41">
        <v>100</v>
      </c>
      <c r="I41">
        <v>100</v>
      </c>
      <c r="J41">
        <v>100</v>
      </c>
      <c r="K41">
        <v>100</v>
      </c>
      <c r="L41">
        <v>100</v>
      </c>
      <c r="M41">
        <v>100</v>
      </c>
      <c r="N41">
        <v>100</v>
      </c>
      <c r="O41">
        <v>100</v>
      </c>
      <c r="P41">
        <v>100</v>
      </c>
      <c r="Q41">
        <v>100</v>
      </c>
      <c r="R41">
        <v>100</v>
      </c>
      <c r="S41">
        <v>100</v>
      </c>
      <c r="T41">
        <v>100</v>
      </c>
      <c r="U41">
        <v>100</v>
      </c>
      <c r="V41">
        <v>100</v>
      </c>
      <c r="W41">
        <v>100</v>
      </c>
      <c r="X41">
        <v>100</v>
      </c>
      <c r="Y41">
        <v>100</v>
      </c>
      <c r="Z41">
        <v>100</v>
      </c>
      <c r="AA41">
        <v>100</v>
      </c>
      <c r="AB41">
        <v>53</v>
      </c>
      <c r="AC41">
        <v>23.2</v>
      </c>
      <c r="AD41">
        <v>1</v>
      </c>
      <c r="AE41">
        <v>0.1</v>
      </c>
      <c r="AF41">
        <v>0</v>
      </c>
    </row>
    <row r="42" spans="1:32" x14ac:dyDescent="0.15">
      <c r="A42" s="1">
        <v>45098.574178240742</v>
      </c>
      <c r="B42">
        <v>100</v>
      </c>
      <c r="C42">
        <v>100</v>
      </c>
      <c r="D42">
        <v>100</v>
      </c>
      <c r="E42">
        <v>100</v>
      </c>
      <c r="F42">
        <v>100</v>
      </c>
      <c r="G42">
        <v>100</v>
      </c>
      <c r="H42">
        <v>100</v>
      </c>
      <c r="I42">
        <v>100</v>
      </c>
      <c r="J42">
        <v>100</v>
      </c>
      <c r="K42">
        <v>100</v>
      </c>
      <c r="L42">
        <v>100</v>
      </c>
      <c r="M42">
        <v>100</v>
      </c>
      <c r="N42">
        <v>100</v>
      </c>
      <c r="O42">
        <v>100</v>
      </c>
      <c r="P42">
        <v>100</v>
      </c>
      <c r="Q42">
        <v>100</v>
      </c>
      <c r="R42">
        <v>100</v>
      </c>
      <c r="S42">
        <v>100</v>
      </c>
      <c r="T42">
        <v>100</v>
      </c>
      <c r="U42">
        <v>100</v>
      </c>
      <c r="V42">
        <v>100</v>
      </c>
      <c r="W42">
        <v>100</v>
      </c>
      <c r="X42">
        <v>100</v>
      </c>
      <c r="Y42">
        <v>100</v>
      </c>
      <c r="Z42">
        <v>100</v>
      </c>
      <c r="AA42">
        <v>100</v>
      </c>
      <c r="AB42">
        <v>53.2</v>
      </c>
      <c r="AC42">
        <v>23.2</v>
      </c>
      <c r="AD42">
        <v>1</v>
      </c>
      <c r="AE42">
        <v>0.1</v>
      </c>
      <c r="AF42">
        <v>0</v>
      </c>
    </row>
    <row r="43" spans="1:32" x14ac:dyDescent="0.15">
      <c r="A43" s="1">
        <v>45098.574201388888</v>
      </c>
      <c r="B43">
        <v>100</v>
      </c>
      <c r="C43">
        <v>100</v>
      </c>
      <c r="D43">
        <v>100</v>
      </c>
      <c r="E43">
        <v>100</v>
      </c>
      <c r="F43">
        <v>100</v>
      </c>
      <c r="G43">
        <v>100</v>
      </c>
      <c r="H43">
        <v>100</v>
      </c>
      <c r="I43">
        <v>100</v>
      </c>
      <c r="J43">
        <v>100</v>
      </c>
      <c r="K43">
        <v>100</v>
      </c>
      <c r="L43">
        <v>100</v>
      </c>
      <c r="M43">
        <v>100</v>
      </c>
      <c r="N43">
        <v>100</v>
      </c>
      <c r="O43">
        <v>100</v>
      </c>
      <c r="P43">
        <v>100</v>
      </c>
      <c r="Q43">
        <v>100</v>
      </c>
      <c r="R43">
        <v>100</v>
      </c>
      <c r="S43">
        <v>100</v>
      </c>
      <c r="T43">
        <v>100</v>
      </c>
      <c r="U43">
        <v>100</v>
      </c>
      <c r="V43">
        <v>100</v>
      </c>
      <c r="W43">
        <v>100</v>
      </c>
      <c r="X43">
        <v>100</v>
      </c>
      <c r="Y43">
        <v>100</v>
      </c>
      <c r="Z43">
        <v>100</v>
      </c>
      <c r="AA43">
        <v>100</v>
      </c>
      <c r="AB43">
        <v>53.5</v>
      </c>
      <c r="AC43">
        <v>23.2</v>
      </c>
      <c r="AD43">
        <v>1</v>
      </c>
      <c r="AE43">
        <v>0.1</v>
      </c>
      <c r="AF43">
        <v>0</v>
      </c>
    </row>
    <row r="44" spans="1:32" x14ac:dyDescent="0.15">
      <c r="A44" s="1">
        <v>45098.574224537035</v>
      </c>
      <c r="B44">
        <v>100</v>
      </c>
      <c r="C44">
        <v>100</v>
      </c>
      <c r="D44">
        <v>100</v>
      </c>
      <c r="E44">
        <v>100</v>
      </c>
      <c r="F44">
        <v>100</v>
      </c>
      <c r="G44">
        <v>100</v>
      </c>
      <c r="H44">
        <v>100</v>
      </c>
      <c r="I44">
        <v>100</v>
      </c>
      <c r="J44">
        <v>100</v>
      </c>
      <c r="K44">
        <v>100</v>
      </c>
      <c r="L44">
        <v>100</v>
      </c>
      <c r="M44">
        <v>100</v>
      </c>
      <c r="N44">
        <v>100</v>
      </c>
      <c r="O44">
        <v>100</v>
      </c>
      <c r="P44">
        <v>100</v>
      </c>
      <c r="Q44">
        <v>100</v>
      </c>
      <c r="R44">
        <v>100</v>
      </c>
      <c r="S44">
        <v>100</v>
      </c>
      <c r="T44">
        <v>100</v>
      </c>
      <c r="U44">
        <v>100</v>
      </c>
      <c r="V44">
        <v>100</v>
      </c>
      <c r="W44">
        <v>100</v>
      </c>
      <c r="X44">
        <v>100</v>
      </c>
      <c r="Y44">
        <v>100</v>
      </c>
      <c r="Z44">
        <v>100</v>
      </c>
      <c r="AA44">
        <v>100</v>
      </c>
      <c r="AB44">
        <v>53.7</v>
      </c>
      <c r="AC44">
        <v>23.2</v>
      </c>
      <c r="AD44">
        <v>1</v>
      </c>
      <c r="AE44">
        <v>0.1</v>
      </c>
      <c r="AF44">
        <v>0</v>
      </c>
    </row>
    <row r="45" spans="1:32" x14ac:dyDescent="0.15">
      <c r="A45" s="1">
        <v>45098.574247685188</v>
      </c>
      <c r="B45">
        <v>100</v>
      </c>
      <c r="C45">
        <v>100</v>
      </c>
      <c r="D45">
        <v>100</v>
      </c>
      <c r="E45">
        <v>100</v>
      </c>
      <c r="F45">
        <v>100</v>
      </c>
      <c r="G45">
        <v>100</v>
      </c>
      <c r="H45">
        <v>100</v>
      </c>
      <c r="I45">
        <v>100</v>
      </c>
      <c r="J45">
        <v>100</v>
      </c>
      <c r="K45">
        <v>100</v>
      </c>
      <c r="L45">
        <v>100</v>
      </c>
      <c r="M45">
        <v>100</v>
      </c>
      <c r="N45">
        <v>100</v>
      </c>
      <c r="O45">
        <v>100</v>
      </c>
      <c r="P45">
        <v>100</v>
      </c>
      <c r="Q45">
        <v>100</v>
      </c>
      <c r="R45">
        <v>100</v>
      </c>
      <c r="S45">
        <v>100</v>
      </c>
      <c r="T45">
        <v>100</v>
      </c>
      <c r="U45">
        <v>100</v>
      </c>
      <c r="V45">
        <v>100</v>
      </c>
      <c r="W45">
        <v>100</v>
      </c>
      <c r="X45">
        <v>100</v>
      </c>
      <c r="Y45">
        <v>100</v>
      </c>
      <c r="Z45">
        <v>100</v>
      </c>
      <c r="AA45">
        <v>100</v>
      </c>
      <c r="AB45">
        <v>53.7</v>
      </c>
      <c r="AC45">
        <v>23.2</v>
      </c>
      <c r="AD45">
        <v>1</v>
      </c>
      <c r="AE45">
        <v>0.1</v>
      </c>
      <c r="AF45">
        <v>0</v>
      </c>
    </row>
    <row r="46" spans="1:32" x14ac:dyDescent="0.15">
      <c r="A46" s="1">
        <v>45098.574259259258</v>
      </c>
      <c r="B46">
        <v>100</v>
      </c>
      <c r="C46">
        <v>100</v>
      </c>
      <c r="D46">
        <v>100</v>
      </c>
      <c r="E46">
        <v>100</v>
      </c>
      <c r="F46">
        <v>100</v>
      </c>
      <c r="G46">
        <v>100</v>
      </c>
      <c r="H46">
        <v>100</v>
      </c>
      <c r="I46">
        <v>100</v>
      </c>
      <c r="J46">
        <v>100</v>
      </c>
      <c r="K46">
        <v>100</v>
      </c>
      <c r="L46">
        <v>100</v>
      </c>
      <c r="M46">
        <v>100</v>
      </c>
      <c r="N46">
        <v>100</v>
      </c>
      <c r="O46">
        <v>100</v>
      </c>
      <c r="P46">
        <v>100</v>
      </c>
      <c r="Q46">
        <v>100</v>
      </c>
      <c r="R46">
        <v>100</v>
      </c>
      <c r="S46">
        <v>100</v>
      </c>
      <c r="T46">
        <v>100</v>
      </c>
      <c r="U46">
        <v>100</v>
      </c>
      <c r="V46">
        <v>100</v>
      </c>
      <c r="W46">
        <v>100</v>
      </c>
      <c r="X46">
        <v>100</v>
      </c>
      <c r="Y46">
        <v>100</v>
      </c>
      <c r="Z46">
        <v>100</v>
      </c>
      <c r="AA46">
        <v>100</v>
      </c>
      <c r="AB46">
        <v>53.7</v>
      </c>
      <c r="AC46">
        <v>23.2</v>
      </c>
      <c r="AD46">
        <v>1</v>
      </c>
      <c r="AE46">
        <v>0.1</v>
      </c>
      <c r="AF46">
        <v>0</v>
      </c>
    </row>
    <row r="47" spans="1:32" x14ac:dyDescent="0.15">
      <c r="A47" s="1">
        <v>45098.574282407404</v>
      </c>
      <c r="B47">
        <v>100</v>
      </c>
      <c r="C47">
        <v>100</v>
      </c>
      <c r="D47">
        <v>100</v>
      </c>
      <c r="E47">
        <v>100</v>
      </c>
      <c r="F47">
        <v>100</v>
      </c>
      <c r="G47">
        <v>100</v>
      </c>
      <c r="H47">
        <v>100</v>
      </c>
      <c r="I47">
        <v>100</v>
      </c>
      <c r="J47">
        <v>100</v>
      </c>
      <c r="K47">
        <v>100</v>
      </c>
      <c r="L47">
        <v>100</v>
      </c>
      <c r="M47">
        <v>100</v>
      </c>
      <c r="N47">
        <v>100</v>
      </c>
      <c r="O47">
        <v>100</v>
      </c>
      <c r="P47">
        <v>100</v>
      </c>
      <c r="Q47">
        <v>100</v>
      </c>
      <c r="R47">
        <v>100</v>
      </c>
      <c r="S47">
        <v>100</v>
      </c>
      <c r="T47">
        <v>100</v>
      </c>
      <c r="U47">
        <v>100</v>
      </c>
      <c r="V47">
        <v>100</v>
      </c>
      <c r="W47">
        <v>100</v>
      </c>
      <c r="X47">
        <v>100</v>
      </c>
      <c r="Y47">
        <v>100</v>
      </c>
      <c r="Z47">
        <v>100</v>
      </c>
      <c r="AA47">
        <v>100</v>
      </c>
      <c r="AB47">
        <v>53.7</v>
      </c>
      <c r="AC47">
        <v>23.2</v>
      </c>
      <c r="AD47">
        <v>1</v>
      </c>
      <c r="AE47">
        <v>0.1</v>
      </c>
      <c r="AF47">
        <v>0</v>
      </c>
    </row>
    <row r="48" spans="1:32" x14ac:dyDescent="0.15">
      <c r="A48" s="1">
        <v>45098.574305555558</v>
      </c>
      <c r="B48">
        <v>100</v>
      </c>
      <c r="C48">
        <v>100</v>
      </c>
      <c r="D48">
        <v>100</v>
      </c>
      <c r="E48">
        <v>100</v>
      </c>
      <c r="F48">
        <v>100</v>
      </c>
      <c r="G48">
        <v>100</v>
      </c>
      <c r="H48">
        <v>100</v>
      </c>
      <c r="I48">
        <v>100</v>
      </c>
      <c r="J48">
        <v>100</v>
      </c>
      <c r="K48">
        <v>100</v>
      </c>
      <c r="L48">
        <v>100</v>
      </c>
      <c r="M48">
        <v>100</v>
      </c>
      <c r="N48">
        <v>100</v>
      </c>
      <c r="O48">
        <v>100</v>
      </c>
      <c r="P48">
        <v>100</v>
      </c>
      <c r="Q48">
        <v>100</v>
      </c>
      <c r="R48">
        <v>100</v>
      </c>
      <c r="S48">
        <v>100</v>
      </c>
      <c r="T48">
        <v>100</v>
      </c>
      <c r="U48">
        <v>100</v>
      </c>
      <c r="V48">
        <v>100</v>
      </c>
      <c r="W48">
        <v>100</v>
      </c>
      <c r="X48">
        <v>100</v>
      </c>
      <c r="Y48">
        <v>100</v>
      </c>
      <c r="Z48">
        <v>100</v>
      </c>
      <c r="AA48">
        <v>100</v>
      </c>
      <c r="AB48">
        <v>53.7</v>
      </c>
      <c r="AC48">
        <v>23.2</v>
      </c>
      <c r="AD48">
        <v>1</v>
      </c>
      <c r="AE48">
        <v>0.1</v>
      </c>
      <c r="AF48">
        <v>0</v>
      </c>
    </row>
    <row r="49" spans="1:32" x14ac:dyDescent="0.15">
      <c r="A49" s="1">
        <v>45098.574328703704</v>
      </c>
      <c r="B49">
        <v>100</v>
      </c>
      <c r="C49">
        <v>100</v>
      </c>
      <c r="D49">
        <v>100</v>
      </c>
      <c r="E49">
        <v>100</v>
      </c>
      <c r="F49">
        <v>100</v>
      </c>
      <c r="G49">
        <v>100</v>
      </c>
      <c r="H49">
        <v>100</v>
      </c>
      <c r="I49">
        <v>100</v>
      </c>
      <c r="J49">
        <v>100</v>
      </c>
      <c r="K49">
        <v>100</v>
      </c>
      <c r="L49">
        <v>100</v>
      </c>
      <c r="M49">
        <v>100</v>
      </c>
      <c r="N49">
        <v>100</v>
      </c>
      <c r="O49">
        <v>100</v>
      </c>
      <c r="P49">
        <v>100</v>
      </c>
      <c r="Q49">
        <v>100</v>
      </c>
      <c r="R49">
        <v>100</v>
      </c>
      <c r="S49">
        <v>100</v>
      </c>
      <c r="T49">
        <v>100</v>
      </c>
      <c r="U49">
        <v>100</v>
      </c>
      <c r="V49">
        <v>100</v>
      </c>
      <c r="W49">
        <v>100</v>
      </c>
      <c r="X49">
        <v>100</v>
      </c>
      <c r="Y49">
        <v>100</v>
      </c>
      <c r="Z49">
        <v>100</v>
      </c>
      <c r="AA49">
        <v>100</v>
      </c>
      <c r="AB49">
        <v>53.7</v>
      </c>
      <c r="AC49">
        <v>23.2</v>
      </c>
      <c r="AD49">
        <v>1</v>
      </c>
      <c r="AE49">
        <v>0.1</v>
      </c>
      <c r="AF49">
        <v>0</v>
      </c>
    </row>
    <row r="50" spans="1:32" x14ac:dyDescent="0.15">
      <c r="A50" s="1">
        <v>45098.57435185185</v>
      </c>
      <c r="B50">
        <v>100</v>
      </c>
      <c r="C50">
        <v>100</v>
      </c>
      <c r="D50">
        <v>100</v>
      </c>
      <c r="E50">
        <v>100</v>
      </c>
      <c r="F50">
        <v>100</v>
      </c>
      <c r="G50">
        <v>100</v>
      </c>
      <c r="H50">
        <v>100</v>
      </c>
      <c r="I50">
        <v>100</v>
      </c>
      <c r="J50">
        <v>100</v>
      </c>
      <c r="K50">
        <v>100</v>
      </c>
      <c r="L50">
        <v>100</v>
      </c>
      <c r="M50">
        <v>100</v>
      </c>
      <c r="N50">
        <v>100</v>
      </c>
      <c r="O50">
        <v>100</v>
      </c>
      <c r="P50">
        <v>100</v>
      </c>
      <c r="Q50">
        <v>100</v>
      </c>
      <c r="R50">
        <v>100</v>
      </c>
      <c r="S50">
        <v>100</v>
      </c>
      <c r="T50">
        <v>100</v>
      </c>
      <c r="U50">
        <v>100</v>
      </c>
      <c r="V50">
        <v>100</v>
      </c>
      <c r="W50">
        <v>100</v>
      </c>
      <c r="X50">
        <v>100</v>
      </c>
      <c r="Y50">
        <v>100</v>
      </c>
      <c r="Z50">
        <v>100</v>
      </c>
      <c r="AA50">
        <v>100</v>
      </c>
      <c r="AB50">
        <v>53.8</v>
      </c>
      <c r="AC50">
        <v>23.2</v>
      </c>
      <c r="AD50">
        <v>1</v>
      </c>
      <c r="AE50">
        <v>0.1</v>
      </c>
      <c r="AF50">
        <v>0</v>
      </c>
    </row>
    <row r="51" spans="1:32" x14ac:dyDescent="0.15">
      <c r="A51" s="1">
        <v>45098.574374999997</v>
      </c>
      <c r="B51">
        <v>100</v>
      </c>
      <c r="C51">
        <v>100</v>
      </c>
      <c r="D51">
        <v>100</v>
      </c>
      <c r="E51">
        <v>100</v>
      </c>
      <c r="F51">
        <v>100</v>
      </c>
      <c r="G51">
        <v>100</v>
      </c>
      <c r="H51">
        <v>100</v>
      </c>
      <c r="I51">
        <v>100</v>
      </c>
      <c r="J51">
        <v>100</v>
      </c>
      <c r="K51">
        <v>100</v>
      </c>
      <c r="L51">
        <v>100</v>
      </c>
      <c r="M51">
        <v>100</v>
      </c>
      <c r="N51">
        <v>100</v>
      </c>
      <c r="O51">
        <v>100</v>
      </c>
      <c r="P51">
        <v>100</v>
      </c>
      <c r="Q51">
        <v>100</v>
      </c>
      <c r="R51">
        <v>100</v>
      </c>
      <c r="S51">
        <v>100</v>
      </c>
      <c r="T51">
        <v>100</v>
      </c>
      <c r="U51">
        <v>100</v>
      </c>
      <c r="V51">
        <v>100</v>
      </c>
      <c r="W51">
        <v>100</v>
      </c>
      <c r="X51">
        <v>100</v>
      </c>
      <c r="Y51">
        <v>100</v>
      </c>
      <c r="Z51">
        <v>100</v>
      </c>
      <c r="AA51">
        <v>100</v>
      </c>
      <c r="AB51">
        <v>53.8</v>
      </c>
      <c r="AC51">
        <v>23.2</v>
      </c>
      <c r="AD51">
        <v>1</v>
      </c>
      <c r="AE51">
        <v>0.1</v>
      </c>
      <c r="AF51">
        <v>0</v>
      </c>
    </row>
    <row r="52" spans="1:32" x14ac:dyDescent="0.15">
      <c r="A52" s="1">
        <v>45098.57439814815</v>
      </c>
      <c r="B52">
        <v>100</v>
      </c>
      <c r="C52">
        <v>100</v>
      </c>
      <c r="D52">
        <v>100</v>
      </c>
      <c r="E52">
        <v>100</v>
      </c>
      <c r="F52">
        <v>100</v>
      </c>
      <c r="G52">
        <v>100</v>
      </c>
      <c r="H52">
        <v>100</v>
      </c>
      <c r="I52">
        <v>100</v>
      </c>
      <c r="J52">
        <v>100</v>
      </c>
      <c r="K52">
        <v>100</v>
      </c>
      <c r="L52">
        <v>100</v>
      </c>
      <c r="M52">
        <v>100</v>
      </c>
      <c r="N52">
        <v>100</v>
      </c>
      <c r="O52">
        <v>100</v>
      </c>
      <c r="P52">
        <v>100</v>
      </c>
      <c r="Q52">
        <v>100</v>
      </c>
      <c r="R52">
        <v>100</v>
      </c>
      <c r="S52">
        <v>100</v>
      </c>
      <c r="T52">
        <v>100</v>
      </c>
      <c r="U52">
        <v>100</v>
      </c>
      <c r="V52">
        <v>100</v>
      </c>
      <c r="W52">
        <v>100</v>
      </c>
      <c r="X52">
        <v>100</v>
      </c>
      <c r="Y52">
        <v>100</v>
      </c>
      <c r="Z52">
        <v>100</v>
      </c>
      <c r="AA52">
        <v>100</v>
      </c>
      <c r="AB52">
        <v>53.8</v>
      </c>
      <c r="AC52">
        <v>23.2</v>
      </c>
      <c r="AD52">
        <v>1</v>
      </c>
      <c r="AE52">
        <v>0.1</v>
      </c>
      <c r="AF52">
        <v>0</v>
      </c>
    </row>
    <row r="53" spans="1:32" x14ac:dyDescent="0.15">
      <c r="A53" s="1">
        <v>45098.574421296296</v>
      </c>
      <c r="B53">
        <v>100</v>
      </c>
      <c r="C53">
        <v>100</v>
      </c>
      <c r="D53">
        <v>100</v>
      </c>
      <c r="E53">
        <v>100</v>
      </c>
      <c r="F53">
        <v>100</v>
      </c>
      <c r="G53">
        <v>100</v>
      </c>
      <c r="H53">
        <v>100</v>
      </c>
      <c r="I53">
        <v>100</v>
      </c>
      <c r="J53">
        <v>100</v>
      </c>
      <c r="K53">
        <v>100</v>
      </c>
      <c r="L53">
        <v>100</v>
      </c>
      <c r="M53">
        <v>100</v>
      </c>
      <c r="N53">
        <v>100</v>
      </c>
      <c r="O53">
        <v>100</v>
      </c>
      <c r="P53">
        <v>100</v>
      </c>
      <c r="Q53">
        <v>100</v>
      </c>
      <c r="R53">
        <v>100</v>
      </c>
      <c r="S53">
        <v>100</v>
      </c>
      <c r="T53">
        <v>100</v>
      </c>
      <c r="U53">
        <v>100</v>
      </c>
      <c r="V53">
        <v>100</v>
      </c>
      <c r="W53">
        <v>100</v>
      </c>
      <c r="X53">
        <v>100</v>
      </c>
      <c r="Y53">
        <v>100</v>
      </c>
      <c r="Z53">
        <v>100</v>
      </c>
      <c r="AA53">
        <v>100</v>
      </c>
      <c r="AB53">
        <v>53.8</v>
      </c>
      <c r="AC53">
        <v>23.2</v>
      </c>
      <c r="AD53">
        <v>1</v>
      </c>
      <c r="AE53">
        <v>0.1</v>
      </c>
      <c r="AF53">
        <v>0</v>
      </c>
    </row>
    <row r="54" spans="1:32" x14ac:dyDescent="0.15">
      <c r="A54" s="1">
        <v>45098.574444444443</v>
      </c>
      <c r="B54">
        <v>100</v>
      </c>
      <c r="C54">
        <v>100</v>
      </c>
      <c r="D54">
        <v>100</v>
      </c>
      <c r="E54">
        <v>100</v>
      </c>
      <c r="F54">
        <v>100</v>
      </c>
      <c r="G54">
        <v>100</v>
      </c>
      <c r="H54">
        <v>100</v>
      </c>
      <c r="I54">
        <v>100</v>
      </c>
      <c r="J54">
        <v>100</v>
      </c>
      <c r="K54">
        <v>100</v>
      </c>
      <c r="L54">
        <v>100</v>
      </c>
      <c r="M54">
        <v>100</v>
      </c>
      <c r="N54">
        <v>100</v>
      </c>
      <c r="O54">
        <v>100</v>
      </c>
      <c r="P54">
        <v>100</v>
      </c>
      <c r="Q54">
        <v>100</v>
      </c>
      <c r="R54">
        <v>100</v>
      </c>
      <c r="S54">
        <v>100</v>
      </c>
      <c r="T54">
        <v>100</v>
      </c>
      <c r="U54">
        <v>100</v>
      </c>
      <c r="V54">
        <v>100</v>
      </c>
      <c r="W54">
        <v>100</v>
      </c>
      <c r="X54">
        <v>100</v>
      </c>
      <c r="Y54">
        <v>100</v>
      </c>
      <c r="Z54">
        <v>100</v>
      </c>
      <c r="AA54">
        <v>100</v>
      </c>
      <c r="AB54">
        <v>53.8</v>
      </c>
      <c r="AC54">
        <v>23.2</v>
      </c>
      <c r="AD54">
        <v>1</v>
      </c>
      <c r="AE54">
        <v>0.1</v>
      </c>
      <c r="AF54">
        <v>0</v>
      </c>
    </row>
    <row r="55" spans="1:32" x14ac:dyDescent="0.15">
      <c r="A55" s="1">
        <v>45098.574467592596</v>
      </c>
      <c r="B55">
        <v>100</v>
      </c>
      <c r="C55">
        <v>100</v>
      </c>
      <c r="D55">
        <v>100</v>
      </c>
      <c r="E55">
        <v>100</v>
      </c>
      <c r="F55">
        <v>100</v>
      </c>
      <c r="G55">
        <v>100</v>
      </c>
      <c r="H55">
        <v>100</v>
      </c>
      <c r="I55">
        <v>100</v>
      </c>
      <c r="J55">
        <v>100</v>
      </c>
      <c r="K55">
        <v>100</v>
      </c>
      <c r="L55">
        <v>100</v>
      </c>
      <c r="M55">
        <v>100</v>
      </c>
      <c r="N55">
        <v>100</v>
      </c>
      <c r="O55">
        <v>100</v>
      </c>
      <c r="P55">
        <v>100</v>
      </c>
      <c r="Q55">
        <v>100</v>
      </c>
      <c r="R55">
        <v>100</v>
      </c>
      <c r="S55">
        <v>100</v>
      </c>
      <c r="T55">
        <v>100</v>
      </c>
      <c r="U55">
        <v>100</v>
      </c>
      <c r="V55">
        <v>100</v>
      </c>
      <c r="W55">
        <v>100</v>
      </c>
      <c r="X55">
        <v>100</v>
      </c>
      <c r="Y55">
        <v>100</v>
      </c>
      <c r="Z55">
        <v>100</v>
      </c>
      <c r="AA55">
        <v>100</v>
      </c>
      <c r="AB55">
        <v>53.9</v>
      </c>
      <c r="AC55">
        <v>23.2</v>
      </c>
      <c r="AD55">
        <v>1</v>
      </c>
      <c r="AE55">
        <v>0.1</v>
      </c>
      <c r="AF55">
        <v>0</v>
      </c>
    </row>
    <row r="56" spans="1:32" x14ac:dyDescent="0.15">
      <c r="A56" s="1">
        <v>45098.574490740742</v>
      </c>
      <c r="B56">
        <v>100</v>
      </c>
      <c r="C56">
        <v>100</v>
      </c>
      <c r="D56">
        <v>100</v>
      </c>
      <c r="E56">
        <v>100</v>
      </c>
      <c r="F56">
        <v>100</v>
      </c>
      <c r="G56">
        <v>100</v>
      </c>
      <c r="H56">
        <v>100</v>
      </c>
      <c r="I56">
        <v>100</v>
      </c>
      <c r="J56">
        <v>100</v>
      </c>
      <c r="K56">
        <v>100</v>
      </c>
      <c r="L56">
        <v>100</v>
      </c>
      <c r="M56">
        <v>100</v>
      </c>
      <c r="N56">
        <v>100</v>
      </c>
      <c r="O56">
        <v>100</v>
      </c>
      <c r="P56">
        <v>100</v>
      </c>
      <c r="Q56">
        <v>100</v>
      </c>
      <c r="R56">
        <v>100</v>
      </c>
      <c r="S56">
        <v>100</v>
      </c>
      <c r="T56">
        <v>100</v>
      </c>
      <c r="U56">
        <v>100</v>
      </c>
      <c r="V56">
        <v>100</v>
      </c>
      <c r="W56">
        <v>100</v>
      </c>
      <c r="X56">
        <v>100</v>
      </c>
      <c r="Y56">
        <v>100</v>
      </c>
      <c r="Z56">
        <v>100</v>
      </c>
      <c r="AA56">
        <v>100</v>
      </c>
      <c r="AB56">
        <v>53.9</v>
      </c>
      <c r="AC56">
        <v>23.2</v>
      </c>
      <c r="AD56">
        <v>1</v>
      </c>
      <c r="AE56">
        <v>0.1</v>
      </c>
      <c r="AF56">
        <v>0</v>
      </c>
    </row>
    <row r="57" spans="1:32" x14ac:dyDescent="0.15">
      <c r="A57" s="1">
        <v>45098.574513888889</v>
      </c>
      <c r="B57">
        <v>100</v>
      </c>
      <c r="C57">
        <v>100</v>
      </c>
      <c r="D57">
        <v>100</v>
      </c>
      <c r="E57">
        <v>100</v>
      </c>
      <c r="F57">
        <v>100</v>
      </c>
      <c r="G57">
        <v>100</v>
      </c>
      <c r="H57">
        <v>100</v>
      </c>
      <c r="I57">
        <v>100</v>
      </c>
      <c r="J57">
        <v>100</v>
      </c>
      <c r="K57">
        <v>100</v>
      </c>
      <c r="L57">
        <v>100</v>
      </c>
      <c r="M57">
        <v>100</v>
      </c>
      <c r="N57">
        <v>100</v>
      </c>
      <c r="O57">
        <v>100</v>
      </c>
      <c r="P57">
        <v>100</v>
      </c>
      <c r="Q57">
        <v>100</v>
      </c>
      <c r="R57">
        <v>100</v>
      </c>
      <c r="S57">
        <v>100</v>
      </c>
      <c r="T57">
        <v>100</v>
      </c>
      <c r="U57">
        <v>100</v>
      </c>
      <c r="V57">
        <v>100</v>
      </c>
      <c r="W57">
        <v>100</v>
      </c>
      <c r="X57">
        <v>100</v>
      </c>
      <c r="Y57">
        <v>100</v>
      </c>
      <c r="Z57">
        <v>100</v>
      </c>
      <c r="AA57">
        <v>100</v>
      </c>
      <c r="AB57">
        <v>53.9</v>
      </c>
      <c r="AC57">
        <v>23.2</v>
      </c>
      <c r="AD57">
        <v>1</v>
      </c>
      <c r="AE57">
        <v>0.1</v>
      </c>
      <c r="AF57">
        <v>0</v>
      </c>
    </row>
    <row r="58" spans="1:32" x14ac:dyDescent="0.15">
      <c r="A58" s="1">
        <v>45098.574537037035</v>
      </c>
      <c r="B58">
        <v>100</v>
      </c>
      <c r="C58">
        <v>100</v>
      </c>
      <c r="D58">
        <v>100</v>
      </c>
      <c r="E58">
        <v>100</v>
      </c>
      <c r="F58">
        <v>100</v>
      </c>
      <c r="G58">
        <v>100</v>
      </c>
      <c r="H58">
        <v>100</v>
      </c>
      <c r="I58">
        <v>100</v>
      </c>
      <c r="J58">
        <v>100</v>
      </c>
      <c r="K58">
        <v>100</v>
      </c>
      <c r="L58">
        <v>100</v>
      </c>
      <c r="M58">
        <v>100</v>
      </c>
      <c r="N58">
        <v>100</v>
      </c>
      <c r="O58">
        <v>100</v>
      </c>
      <c r="P58">
        <v>100</v>
      </c>
      <c r="Q58">
        <v>100</v>
      </c>
      <c r="R58">
        <v>100</v>
      </c>
      <c r="S58">
        <v>100</v>
      </c>
      <c r="T58">
        <v>100</v>
      </c>
      <c r="U58">
        <v>100</v>
      </c>
      <c r="V58">
        <v>100</v>
      </c>
      <c r="W58">
        <v>100</v>
      </c>
      <c r="X58">
        <v>100</v>
      </c>
      <c r="Y58">
        <v>100</v>
      </c>
      <c r="Z58">
        <v>100</v>
      </c>
      <c r="AA58">
        <v>100</v>
      </c>
      <c r="AB58">
        <v>53.9</v>
      </c>
      <c r="AC58">
        <v>23.2</v>
      </c>
      <c r="AD58">
        <v>1</v>
      </c>
      <c r="AE58">
        <v>0.1</v>
      </c>
      <c r="AF58">
        <v>0</v>
      </c>
    </row>
    <row r="59" spans="1:32" x14ac:dyDescent="0.15">
      <c r="A59" s="1">
        <v>45098.574560185189</v>
      </c>
      <c r="B59">
        <v>100</v>
      </c>
      <c r="C59">
        <v>100</v>
      </c>
      <c r="D59">
        <v>100</v>
      </c>
      <c r="E59">
        <v>100</v>
      </c>
      <c r="F59">
        <v>100</v>
      </c>
      <c r="G59">
        <v>100</v>
      </c>
      <c r="H59">
        <v>100</v>
      </c>
      <c r="I59">
        <v>100</v>
      </c>
      <c r="J59">
        <v>100</v>
      </c>
      <c r="K59">
        <v>100</v>
      </c>
      <c r="L59">
        <v>100</v>
      </c>
      <c r="M59">
        <v>100</v>
      </c>
      <c r="N59">
        <v>100</v>
      </c>
      <c r="O59">
        <v>100</v>
      </c>
      <c r="P59">
        <v>100</v>
      </c>
      <c r="Q59">
        <v>100</v>
      </c>
      <c r="R59">
        <v>100</v>
      </c>
      <c r="S59">
        <v>100</v>
      </c>
      <c r="T59">
        <v>100</v>
      </c>
      <c r="U59">
        <v>100</v>
      </c>
      <c r="V59">
        <v>100</v>
      </c>
      <c r="W59">
        <v>100</v>
      </c>
      <c r="X59">
        <v>100</v>
      </c>
      <c r="Y59">
        <v>100</v>
      </c>
      <c r="Z59">
        <v>100</v>
      </c>
      <c r="AA59">
        <v>100</v>
      </c>
      <c r="AB59">
        <v>53.9</v>
      </c>
      <c r="AC59">
        <v>23.2</v>
      </c>
      <c r="AD59">
        <v>1</v>
      </c>
      <c r="AE59">
        <v>0.1</v>
      </c>
      <c r="AF59">
        <v>0</v>
      </c>
    </row>
    <row r="60" spans="1:32" x14ac:dyDescent="0.15">
      <c r="A60" s="1">
        <v>45098.574594907404</v>
      </c>
      <c r="B60">
        <v>100</v>
      </c>
      <c r="C60">
        <v>100</v>
      </c>
      <c r="D60">
        <v>100</v>
      </c>
      <c r="E60">
        <v>100</v>
      </c>
      <c r="F60">
        <v>100</v>
      </c>
      <c r="G60">
        <v>100</v>
      </c>
      <c r="H60">
        <v>100</v>
      </c>
      <c r="I60">
        <v>100</v>
      </c>
      <c r="J60">
        <v>100</v>
      </c>
      <c r="K60">
        <v>100</v>
      </c>
      <c r="L60">
        <v>100</v>
      </c>
      <c r="M60">
        <v>100</v>
      </c>
      <c r="N60">
        <v>100</v>
      </c>
      <c r="O60">
        <v>100</v>
      </c>
      <c r="P60">
        <v>100</v>
      </c>
      <c r="Q60">
        <v>100</v>
      </c>
      <c r="R60">
        <v>100</v>
      </c>
      <c r="S60">
        <v>100</v>
      </c>
      <c r="T60">
        <v>100</v>
      </c>
      <c r="U60">
        <v>100</v>
      </c>
      <c r="V60">
        <v>100</v>
      </c>
      <c r="W60">
        <v>100</v>
      </c>
      <c r="X60">
        <v>100</v>
      </c>
      <c r="Y60">
        <v>100</v>
      </c>
      <c r="Z60">
        <v>100</v>
      </c>
      <c r="AA60">
        <v>100</v>
      </c>
      <c r="AB60">
        <v>54</v>
      </c>
      <c r="AC60">
        <v>23.2</v>
      </c>
      <c r="AD60">
        <v>1</v>
      </c>
      <c r="AE60">
        <v>0.1</v>
      </c>
      <c r="AF60">
        <v>0</v>
      </c>
    </row>
    <row r="61" spans="1:32" x14ac:dyDescent="0.15">
      <c r="A61" s="1">
        <v>45098.574618055558</v>
      </c>
      <c r="B61">
        <v>100</v>
      </c>
      <c r="C61">
        <v>100</v>
      </c>
      <c r="D61">
        <v>100</v>
      </c>
      <c r="E61">
        <v>100</v>
      </c>
      <c r="F61">
        <v>100</v>
      </c>
      <c r="G61">
        <v>100</v>
      </c>
      <c r="H61">
        <v>100</v>
      </c>
      <c r="I61">
        <v>100</v>
      </c>
      <c r="J61">
        <v>100</v>
      </c>
      <c r="K61">
        <v>100</v>
      </c>
      <c r="L61">
        <v>100</v>
      </c>
      <c r="M61">
        <v>100</v>
      </c>
      <c r="N61">
        <v>100</v>
      </c>
      <c r="O61">
        <v>100</v>
      </c>
      <c r="P61">
        <v>100</v>
      </c>
      <c r="Q61">
        <v>100</v>
      </c>
      <c r="R61">
        <v>100</v>
      </c>
      <c r="S61">
        <v>100</v>
      </c>
      <c r="T61">
        <v>100</v>
      </c>
      <c r="U61">
        <v>100</v>
      </c>
      <c r="V61">
        <v>100</v>
      </c>
      <c r="W61">
        <v>100</v>
      </c>
      <c r="X61">
        <v>100</v>
      </c>
      <c r="Y61">
        <v>100</v>
      </c>
      <c r="Z61">
        <v>100</v>
      </c>
      <c r="AA61">
        <v>100</v>
      </c>
      <c r="AB61">
        <v>54</v>
      </c>
      <c r="AC61">
        <v>23.2</v>
      </c>
      <c r="AD61">
        <v>1</v>
      </c>
      <c r="AE61">
        <v>0.1</v>
      </c>
      <c r="AF61">
        <v>0</v>
      </c>
    </row>
    <row r="62" spans="1:32" x14ac:dyDescent="0.15">
      <c r="A62" s="1">
        <v>45098.574641203704</v>
      </c>
      <c r="B62">
        <v>100</v>
      </c>
      <c r="C62">
        <v>100</v>
      </c>
      <c r="D62">
        <v>100</v>
      </c>
      <c r="E62">
        <v>100</v>
      </c>
      <c r="F62">
        <v>100</v>
      </c>
      <c r="G62">
        <v>100</v>
      </c>
      <c r="H62">
        <v>100</v>
      </c>
      <c r="I62">
        <v>100</v>
      </c>
      <c r="J62">
        <v>100</v>
      </c>
      <c r="K62">
        <v>100</v>
      </c>
      <c r="L62">
        <v>100</v>
      </c>
      <c r="M62">
        <v>100</v>
      </c>
      <c r="N62">
        <v>100</v>
      </c>
      <c r="O62">
        <v>100</v>
      </c>
      <c r="P62">
        <v>100</v>
      </c>
      <c r="Q62">
        <v>100</v>
      </c>
      <c r="R62">
        <v>100</v>
      </c>
      <c r="S62">
        <v>100</v>
      </c>
      <c r="T62">
        <v>100</v>
      </c>
      <c r="U62">
        <v>100</v>
      </c>
      <c r="V62">
        <v>100</v>
      </c>
      <c r="W62">
        <v>100</v>
      </c>
      <c r="X62">
        <v>100</v>
      </c>
      <c r="Y62">
        <v>100</v>
      </c>
      <c r="Z62">
        <v>100</v>
      </c>
      <c r="AA62">
        <v>100</v>
      </c>
      <c r="AB62">
        <v>54</v>
      </c>
      <c r="AC62">
        <v>23.2</v>
      </c>
      <c r="AD62">
        <v>1</v>
      </c>
      <c r="AE62">
        <v>0.1</v>
      </c>
      <c r="AF62">
        <v>0</v>
      </c>
    </row>
    <row r="63" spans="1:32" x14ac:dyDescent="0.15">
      <c r="A63" s="1">
        <v>45098.574664351851</v>
      </c>
      <c r="B63">
        <v>100</v>
      </c>
      <c r="C63">
        <v>100</v>
      </c>
      <c r="D63">
        <v>100</v>
      </c>
      <c r="E63">
        <v>100</v>
      </c>
      <c r="F63">
        <v>100</v>
      </c>
      <c r="G63">
        <v>100</v>
      </c>
      <c r="H63">
        <v>100</v>
      </c>
      <c r="I63">
        <v>100</v>
      </c>
      <c r="J63">
        <v>100</v>
      </c>
      <c r="K63">
        <v>100</v>
      </c>
      <c r="L63">
        <v>100</v>
      </c>
      <c r="M63">
        <v>100</v>
      </c>
      <c r="N63">
        <v>100</v>
      </c>
      <c r="O63">
        <v>100</v>
      </c>
      <c r="P63">
        <v>100</v>
      </c>
      <c r="Q63">
        <v>100</v>
      </c>
      <c r="R63">
        <v>100</v>
      </c>
      <c r="S63">
        <v>100</v>
      </c>
      <c r="T63">
        <v>100</v>
      </c>
      <c r="U63">
        <v>100</v>
      </c>
      <c r="V63">
        <v>100</v>
      </c>
      <c r="W63">
        <v>100</v>
      </c>
      <c r="X63">
        <v>100</v>
      </c>
      <c r="Y63">
        <v>100</v>
      </c>
      <c r="Z63">
        <v>100</v>
      </c>
      <c r="AA63">
        <v>100</v>
      </c>
      <c r="AB63">
        <v>54</v>
      </c>
      <c r="AC63">
        <v>23.2</v>
      </c>
      <c r="AD63">
        <v>1</v>
      </c>
      <c r="AE63">
        <v>0.1</v>
      </c>
      <c r="AF63">
        <v>0</v>
      </c>
    </row>
    <row r="64" spans="1:32" x14ac:dyDescent="0.15">
      <c r="A64" s="1">
        <v>45098.574687499997</v>
      </c>
      <c r="B64">
        <v>100</v>
      </c>
      <c r="C64">
        <v>100</v>
      </c>
      <c r="D64">
        <v>100</v>
      </c>
      <c r="E64">
        <v>100</v>
      </c>
      <c r="F64">
        <v>100</v>
      </c>
      <c r="G64">
        <v>100</v>
      </c>
      <c r="H64">
        <v>100</v>
      </c>
      <c r="I64">
        <v>100</v>
      </c>
      <c r="J64">
        <v>100</v>
      </c>
      <c r="K64">
        <v>100</v>
      </c>
      <c r="L64">
        <v>100</v>
      </c>
      <c r="M64">
        <v>100</v>
      </c>
      <c r="N64">
        <v>100</v>
      </c>
      <c r="O64">
        <v>100</v>
      </c>
      <c r="P64">
        <v>100</v>
      </c>
      <c r="Q64">
        <v>100</v>
      </c>
      <c r="R64">
        <v>100</v>
      </c>
      <c r="S64">
        <v>100</v>
      </c>
      <c r="T64">
        <v>100</v>
      </c>
      <c r="U64">
        <v>100</v>
      </c>
      <c r="V64">
        <v>100</v>
      </c>
      <c r="W64">
        <v>100</v>
      </c>
      <c r="X64">
        <v>100</v>
      </c>
      <c r="Y64">
        <v>100</v>
      </c>
      <c r="Z64">
        <v>100</v>
      </c>
      <c r="AA64">
        <v>100</v>
      </c>
      <c r="AB64">
        <v>54</v>
      </c>
      <c r="AC64">
        <v>23.2</v>
      </c>
      <c r="AD64">
        <v>1</v>
      </c>
      <c r="AE64">
        <v>0.1</v>
      </c>
      <c r="AF64">
        <v>0</v>
      </c>
    </row>
    <row r="65" spans="1:32" x14ac:dyDescent="0.15">
      <c r="A65" s="1">
        <v>45098.57471064815</v>
      </c>
      <c r="B65">
        <v>100</v>
      </c>
      <c r="C65">
        <v>100</v>
      </c>
      <c r="D65">
        <v>100</v>
      </c>
      <c r="E65">
        <v>100</v>
      </c>
      <c r="F65">
        <v>100</v>
      </c>
      <c r="G65">
        <v>100</v>
      </c>
      <c r="H65">
        <v>100</v>
      </c>
      <c r="I65">
        <v>100</v>
      </c>
      <c r="J65">
        <v>100</v>
      </c>
      <c r="K65">
        <v>100</v>
      </c>
      <c r="L65">
        <v>100</v>
      </c>
      <c r="M65">
        <v>100</v>
      </c>
      <c r="N65">
        <v>100</v>
      </c>
      <c r="O65">
        <v>100</v>
      </c>
      <c r="P65">
        <v>100</v>
      </c>
      <c r="Q65">
        <v>100</v>
      </c>
      <c r="R65">
        <v>100</v>
      </c>
      <c r="S65">
        <v>100</v>
      </c>
      <c r="T65">
        <v>100</v>
      </c>
      <c r="U65">
        <v>100</v>
      </c>
      <c r="V65">
        <v>100</v>
      </c>
      <c r="W65">
        <v>100</v>
      </c>
      <c r="X65">
        <v>100</v>
      </c>
      <c r="Y65">
        <v>100</v>
      </c>
      <c r="Z65">
        <v>100</v>
      </c>
      <c r="AA65">
        <v>100</v>
      </c>
      <c r="AB65">
        <v>54.2</v>
      </c>
      <c r="AC65">
        <v>23.2</v>
      </c>
      <c r="AD65">
        <v>1</v>
      </c>
      <c r="AE65">
        <v>0.1</v>
      </c>
      <c r="AF65">
        <v>0</v>
      </c>
    </row>
    <row r="66" spans="1:32" x14ac:dyDescent="0.15">
      <c r="A66" s="1">
        <v>45098.57472222222</v>
      </c>
      <c r="B66">
        <v>100</v>
      </c>
      <c r="C66">
        <v>100</v>
      </c>
      <c r="D66">
        <v>100</v>
      </c>
      <c r="E66">
        <v>100</v>
      </c>
      <c r="F66">
        <v>100</v>
      </c>
      <c r="G66">
        <v>100</v>
      </c>
      <c r="H66">
        <v>100</v>
      </c>
      <c r="I66">
        <v>100</v>
      </c>
      <c r="J66">
        <v>100</v>
      </c>
      <c r="K66">
        <v>100</v>
      </c>
      <c r="L66">
        <v>100</v>
      </c>
      <c r="M66">
        <v>100</v>
      </c>
      <c r="N66">
        <v>100</v>
      </c>
      <c r="O66">
        <v>100</v>
      </c>
      <c r="P66">
        <v>100</v>
      </c>
      <c r="Q66">
        <v>100</v>
      </c>
      <c r="R66">
        <v>100</v>
      </c>
      <c r="S66">
        <v>100</v>
      </c>
      <c r="T66">
        <v>100</v>
      </c>
      <c r="U66">
        <v>100</v>
      </c>
      <c r="V66">
        <v>100</v>
      </c>
      <c r="W66">
        <v>100</v>
      </c>
      <c r="X66">
        <v>100</v>
      </c>
      <c r="Y66">
        <v>100</v>
      </c>
      <c r="Z66">
        <v>100</v>
      </c>
      <c r="AA66">
        <v>100</v>
      </c>
      <c r="AB66">
        <v>54.3</v>
      </c>
      <c r="AC66">
        <v>23.2</v>
      </c>
      <c r="AD66">
        <v>1</v>
      </c>
      <c r="AE66">
        <v>0.1</v>
      </c>
      <c r="AF66">
        <v>0</v>
      </c>
    </row>
    <row r="67" spans="1:32" x14ac:dyDescent="0.15">
      <c r="A67" s="1">
        <v>45098.574745370373</v>
      </c>
      <c r="B67">
        <v>100</v>
      </c>
      <c r="C67">
        <v>100</v>
      </c>
      <c r="D67">
        <v>100</v>
      </c>
      <c r="E67">
        <v>100</v>
      </c>
      <c r="F67">
        <v>100</v>
      </c>
      <c r="G67">
        <v>100</v>
      </c>
      <c r="H67">
        <v>100</v>
      </c>
      <c r="I67">
        <v>100</v>
      </c>
      <c r="J67">
        <v>100</v>
      </c>
      <c r="K67">
        <v>100</v>
      </c>
      <c r="L67">
        <v>100</v>
      </c>
      <c r="M67">
        <v>100</v>
      </c>
      <c r="N67">
        <v>100</v>
      </c>
      <c r="O67">
        <v>100</v>
      </c>
      <c r="P67">
        <v>100</v>
      </c>
      <c r="Q67">
        <v>100</v>
      </c>
      <c r="R67">
        <v>100</v>
      </c>
      <c r="S67">
        <v>100</v>
      </c>
      <c r="T67">
        <v>100</v>
      </c>
      <c r="U67">
        <v>100</v>
      </c>
      <c r="V67">
        <v>100</v>
      </c>
      <c r="W67">
        <v>100</v>
      </c>
      <c r="X67">
        <v>100</v>
      </c>
      <c r="Y67">
        <v>100</v>
      </c>
      <c r="Z67">
        <v>100</v>
      </c>
      <c r="AA67">
        <v>100</v>
      </c>
      <c r="AB67">
        <v>54.5</v>
      </c>
      <c r="AC67">
        <v>23.2</v>
      </c>
      <c r="AD67">
        <v>1</v>
      </c>
      <c r="AE67">
        <v>0.1</v>
      </c>
      <c r="AF67">
        <v>0</v>
      </c>
    </row>
    <row r="68" spans="1:32" x14ac:dyDescent="0.15">
      <c r="A68" s="1">
        <v>45098.57476851852</v>
      </c>
      <c r="B68">
        <v>100</v>
      </c>
      <c r="C68">
        <v>100</v>
      </c>
      <c r="D68">
        <v>100</v>
      </c>
      <c r="E68">
        <v>100</v>
      </c>
      <c r="F68">
        <v>100</v>
      </c>
      <c r="G68">
        <v>100</v>
      </c>
      <c r="H68">
        <v>100</v>
      </c>
      <c r="I68">
        <v>100</v>
      </c>
      <c r="J68">
        <v>100</v>
      </c>
      <c r="K68">
        <v>100</v>
      </c>
      <c r="L68">
        <v>100</v>
      </c>
      <c r="M68">
        <v>100</v>
      </c>
      <c r="N68">
        <v>100</v>
      </c>
      <c r="O68">
        <v>100</v>
      </c>
      <c r="P68">
        <v>100</v>
      </c>
      <c r="Q68">
        <v>100</v>
      </c>
      <c r="R68">
        <v>100</v>
      </c>
      <c r="S68">
        <v>100</v>
      </c>
      <c r="T68">
        <v>100</v>
      </c>
      <c r="U68">
        <v>100</v>
      </c>
      <c r="V68">
        <v>100</v>
      </c>
      <c r="W68">
        <v>100</v>
      </c>
      <c r="X68">
        <v>100</v>
      </c>
      <c r="Y68">
        <v>100</v>
      </c>
      <c r="Z68">
        <v>100</v>
      </c>
      <c r="AA68">
        <v>100</v>
      </c>
      <c r="AB68">
        <v>54.7</v>
      </c>
      <c r="AC68">
        <v>23.2</v>
      </c>
      <c r="AD68">
        <v>1</v>
      </c>
      <c r="AE68">
        <v>0.1</v>
      </c>
      <c r="AF68">
        <v>0</v>
      </c>
    </row>
    <row r="69" spans="1:32" x14ac:dyDescent="0.15">
      <c r="A69" s="1">
        <v>45098.574791666666</v>
      </c>
      <c r="B69">
        <v>100</v>
      </c>
      <c r="C69">
        <v>100</v>
      </c>
      <c r="D69">
        <v>100</v>
      </c>
      <c r="E69">
        <v>100</v>
      </c>
      <c r="F69">
        <v>100</v>
      </c>
      <c r="G69">
        <v>100</v>
      </c>
      <c r="H69">
        <v>100</v>
      </c>
      <c r="I69">
        <v>100</v>
      </c>
      <c r="J69">
        <v>100</v>
      </c>
      <c r="K69">
        <v>100</v>
      </c>
      <c r="L69">
        <v>100</v>
      </c>
      <c r="M69">
        <v>100</v>
      </c>
      <c r="N69">
        <v>100</v>
      </c>
      <c r="O69">
        <v>100</v>
      </c>
      <c r="P69">
        <v>100</v>
      </c>
      <c r="Q69">
        <v>100</v>
      </c>
      <c r="R69">
        <v>100</v>
      </c>
      <c r="S69">
        <v>100</v>
      </c>
      <c r="T69">
        <v>100</v>
      </c>
      <c r="U69">
        <v>100</v>
      </c>
      <c r="V69">
        <v>100</v>
      </c>
      <c r="W69">
        <v>100</v>
      </c>
      <c r="X69">
        <v>100</v>
      </c>
      <c r="Y69">
        <v>100</v>
      </c>
      <c r="Z69">
        <v>100</v>
      </c>
      <c r="AA69">
        <v>100</v>
      </c>
      <c r="AB69">
        <v>54.8</v>
      </c>
      <c r="AC69">
        <v>23.2</v>
      </c>
      <c r="AD69">
        <v>1</v>
      </c>
      <c r="AE69">
        <v>0.1</v>
      </c>
      <c r="AF69">
        <v>0</v>
      </c>
    </row>
    <row r="70" spans="1:32" x14ac:dyDescent="0.15">
      <c r="A70" s="1">
        <v>45098.574814814812</v>
      </c>
      <c r="B70">
        <v>100</v>
      </c>
      <c r="C70">
        <v>100</v>
      </c>
      <c r="D70">
        <v>100</v>
      </c>
      <c r="E70">
        <v>100</v>
      </c>
      <c r="F70">
        <v>100</v>
      </c>
      <c r="G70">
        <v>100</v>
      </c>
      <c r="H70">
        <v>100</v>
      </c>
      <c r="I70">
        <v>100</v>
      </c>
      <c r="J70">
        <v>100</v>
      </c>
      <c r="K70">
        <v>100</v>
      </c>
      <c r="L70">
        <v>100</v>
      </c>
      <c r="M70">
        <v>100</v>
      </c>
      <c r="N70">
        <v>100</v>
      </c>
      <c r="O70">
        <v>100</v>
      </c>
      <c r="P70">
        <v>100</v>
      </c>
      <c r="Q70">
        <v>100</v>
      </c>
      <c r="R70">
        <v>100</v>
      </c>
      <c r="S70">
        <v>100</v>
      </c>
      <c r="T70">
        <v>100</v>
      </c>
      <c r="U70">
        <v>100</v>
      </c>
      <c r="V70">
        <v>100</v>
      </c>
      <c r="W70">
        <v>100</v>
      </c>
      <c r="X70">
        <v>100</v>
      </c>
      <c r="Y70">
        <v>100</v>
      </c>
      <c r="Z70">
        <v>100</v>
      </c>
      <c r="AA70">
        <v>100</v>
      </c>
      <c r="AB70">
        <v>54.9</v>
      </c>
      <c r="AC70">
        <v>23.2</v>
      </c>
      <c r="AD70">
        <v>1</v>
      </c>
      <c r="AE70">
        <v>0.1</v>
      </c>
      <c r="AF70">
        <v>0</v>
      </c>
    </row>
    <row r="71" spans="1:32" x14ac:dyDescent="0.15">
      <c r="A71" s="1">
        <v>45098.574837962966</v>
      </c>
      <c r="B71">
        <v>100</v>
      </c>
      <c r="C71">
        <v>100</v>
      </c>
      <c r="D71">
        <v>100</v>
      </c>
      <c r="E71">
        <v>100</v>
      </c>
      <c r="F71">
        <v>100</v>
      </c>
      <c r="G71">
        <v>100</v>
      </c>
      <c r="H71">
        <v>100</v>
      </c>
      <c r="I71">
        <v>100</v>
      </c>
      <c r="J71">
        <v>100</v>
      </c>
      <c r="K71">
        <v>100</v>
      </c>
      <c r="L71">
        <v>100</v>
      </c>
      <c r="M71">
        <v>100</v>
      </c>
      <c r="N71">
        <v>100</v>
      </c>
      <c r="O71">
        <v>100</v>
      </c>
      <c r="P71">
        <v>100</v>
      </c>
      <c r="Q71">
        <v>100</v>
      </c>
      <c r="R71">
        <v>100</v>
      </c>
      <c r="S71">
        <v>100</v>
      </c>
      <c r="T71">
        <v>100</v>
      </c>
      <c r="U71">
        <v>100</v>
      </c>
      <c r="V71">
        <v>100</v>
      </c>
      <c r="W71">
        <v>100</v>
      </c>
      <c r="X71">
        <v>100</v>
      </c>
      <c r="Y71">
        <v>100</v>
      </c>
      <c r="Z71">
        <v>100</v>
      </c>
      <c r="AA71">
        <v>100</v>
      </c>
      <c r="AB71">
        <v>55</v>
      </c>
      <c r="AC71">
        <v>23.2</v>
      </c>
      <c r="AD71">
        <v>1</v>
      </c>
      <c r="AE71">
        <v>0.1</v>
      </c>
      <c r="AF71">
        <v>0</v>
      </c>
    </row>
    <row r="72" spans="1:32" x14ac:dyDescent="0.15">
      <c r="A72" s="1">
        <v>45098.574861111112</v>
      </c>
      <c r="B72">
        <v>100</v>
      </c>
      <c r="C72">
        <v>100</v>
      </c>
      <c r="D72">
        <v>100</v>
      </c>
      <c r="E72">
        <v>100</v>
      </c>
      <c r="F72">
        <v>100</v>
      </c>
      <c r="G72">
        <v>100</v>
      </c>
      <c r="H72">
        <v>100</v>
      </c>
      <c r="I72">
        <v>100</v>
      </c>
      <c r="J72">
        <v>100</v>
      </c>
      <c r="K72">
        <v>100</v>
      </c>
      <c r="L72">
        <v>100</v>
      </c>
      <c r="M72">
        <v>100</v>
      </c>
      <c r="N72">
        <v>100</v>
      </c>
      <c r="O72">
        <v>100</v>
      </c>
      <c r="P72">
        <v>100</v>
      </c>
      <c r="Q72">
        <v>100</v>
      </c>
      <c r="R72">
        <v>100</v>
      </c>
      <c r="S72">
        <v>100</v>
      </c>
      <c r="T72">
        <v>100</v>
      </c>
      <c r="U72">
        <v>100</v>
      </c>
      <c r="V72">
        <v>100</v>
      </c>
      <c r="W72">
        <v>100</v>
      </c>
      <c r="X72">
        <v>100</v>
      </c>
      <c r="Y72">
        <v>100</v>
      </c>
      <c r="Z72">
        <v>100</v>
      </c>
      <c r="AA72">
        <v>100</v>
      </c>
      <c r="AB72">
        <v>55.1</v>
      </c>
      <c r="AC72">
        <v>23.2</v>
      </c>
      <c r="AD72">
        <v>1</v>
      </c>
      <c r="AE72">
        <v>0.1</v>
      </c>
      <c r="AF72">
        <v>0</v>
      </c>
    </row>
    <row r="73" spans="1:32" x14ac:dyDescent="0.15">
      <c r="A73" s="1">
        <v>45098.574884259258</v>
      </c>
      <c r="B73">
        <v>100</v>
      </c>
      <c r="C73">
        <v>100</v>
      </c>
      <c r="D73">
        <v>100</v>
      </c>
      <c r="E73">
        <v>100</v>
      </c>
      <c r="F73">
        <v>100</v>
      </c>
      <c r="G73">
        <v>100</v>
      </c>
      <c r="H73">
        <v>100</v>
      </c>
      <c r="I73">
        <v>100</v>
      </c>
      <c r="J73">
        <v>100</v>
      </c>
      <c r="K73">
        <v>100</v>
      </c>
      <c r="L73">
        <v>100</v>
      </c>
      <c r="M73">
        <v>100</v>
      </c>
      <c r="N73">
        <v>100</v>
      </c>
      <c r="O73">
        <v>100</v>
      </c>
      <c r="P73">
        <v>100</v>
      </c>
      <c r="Q73">
        <v>100</v>
      </c>
      <c r="R73">
        <v>100</v>
      </c>
      <c r="S73">
        <v>100</v>
      </c>
      <c r="T73">
        <v>100</v>
      </c>
      <c r="U73">
        <v>100</v>
      </c>
      <c r="V73">
        <v>100</v>
      </c>
      <c r="W73">
        <v>100</v>
      </c>
      <c r="X73">
        <v>100</v>
      </c>
      <c r="Y73">
        <v>100</v>
      </c>
      <c r="Z73">
        <v>100</v>
      </c>
      <c r="AA73">
        <v>100</v>
      </c>
      <c r="AB73">
        <v>55.2</v>
      </c>
      <c r="AC73">
        <v>23.2</v>
      </c>
      <c r="AD73">
        <v>1</v>
      </c>
      <c r="AE73">
        <v>0.1</v>
      </c>
      <c r="AF73">
        <v>0</v>
      </c>
    </row>
    <row r="74" spans="1:32" x14ac:dyDescent="0.15">
      <c r="A74" s="1">
        <v>45098.574907407405</v>
      </c>
      <c r="B74">
        <v>100</v>
      </c>
      <c r="C74">
        <v>100</v>
      </c>
      <c r="D74">
        <v>100</v>
      </c>
      <c r="E74">
        <v>100</v>
      </c>
      <c r="F74">
        <v>100</v>
      </c>
      <c r="G74">
        <v>100</v>
      </c>
      <c r="H74">
        <v>100</v>
      </c>
      <c r="I74">
        <v>100</v>
      </c>
      <c r="J74">
        <v>100</v>
      </c>
      <c r="K74">
        <v>100</v>
      </c>
      <c r="L74">
        <v>100</v>
      </c>
      <c r="M74">
        <v>100</v>
      </c>
      <c r="N74">
        <v>100</v>
      </c>
      <c r="O74">
        <v>100</v>
      </c>
      <c r="P74">
        <v>100</v>
      </c>
      <c r="Q74">
        <v>100</v>
      </c>
      <c r="R74">
        <v>100</v>
      </c>
      <c r="S74">
        <v>100</v>
      </c>
      <c r="T74">
        <v>100</v>
      </c>
      <c r="U74">
        <v>100</v>
      </c>
      <c r="V74">
        <v>100</v>
      </c>
      <c r="W74">
        <v>100</v>
      </c>
      <c r="X74">
        <v>100</v>
      </c>
      <c r="Y74">
        <v>100</v>
      </c>
      <c r="Z74">
        <v>100</v>
      </c>
      <c r="AA74">
        <v>100</v>
      </c>
      <c r="AB74">
        <v>55.4</v>
      </c>
      <c r="AC74">
        <v>23.2</v>
      </c>
      <c r="AD74">
        <v>1</v>
      </c>
      <c r="AE74">
        <v>0.1</v>
      </c>
      <c r="AF74">
        <v>0</v>
      </c>
    </row>
    <row r="75" spans="1:32" x14ac:dyDescent="0.15">
      <c r="A75" s="1">
        <v>45098.574930555558</v>
      </c>
      <c r="B75">
        <v>100</v>
      </c>
      <c r="C75">
        <v>100</v>
      </c>
      <c r="D75">
        <v>100</v>
      </c>
      <c r="E75">
        <v>100</v>
      </c>
      <c r="F75">
        <v>100</v>
      </c>
      <c r="G75">
        <v>100</v>
      </c>
      <c r="H75">
        <v>100</v>
      </c>
      <c r="I75">
        <v>100</v>
      </c>
      <c r="J75">
        <v>100</v>
      </c>
      <c r="K75">
        <v>100</v>
      </c>
      <c r="L75">
        <v>100</v>
      </c>
      <c r="M75">
        <v>100</v>
      </c>
      <c r="N75">
        <v>100</v>
      </c>
      <c r="O75">
        <v>100</v>
      </c>
      <c r="P75">
        <v>100</v>
      </c>
      <c r="Q75">
        <v>100</v>
      </c>
      <c r="R75">
        <v>100</v>
      </c>
      <c r="S75">
        <v>100</v>
      </c>
      <c r="T75">
        <v>100</v>
      </c>
      <c r="U75">
        <v>100</v>
      </c>
      <c r="V75">
        <v>100</v>
      </c>
      <c r="W75">
        <v>100</v>
      </c>
      <c r="X75">
        <v>100</v>
      </c>
      <c r="Y75">
        <v>100</v>
      </c>
      <c r="Z75">
        <v>100</v>
      </c>
      <c r="AA75">
        <v>100</v>
      </c>
      <c r="AB75">
        <v>55.5</v>
      </c>
      <c r="AC75">
        <v>23.2</v>
      </c>
      <c r="AD75">
        <v>1</v>
      </c>
      <c r="AE75">
        <v>0.1</v>
      </c>
      <c r="AF75">
        <v>0</v>
      </c>
    </row>
    <row r="76" spans="1:32" x14ac:dyDescent="0.15">
      <c r="A76" s="1">
        <v>45098.574953703705</v>
      </c>
      <c r="B76">
        <v>100</v>
      </c>
      <c r="C76">
        <v>100</v>
      </c>
      <c r="D76">
        <v>100</v>
      </c>
      <c r="E76">
        <v>100</v>
      </c>
      <c r="F76">
        <v>100</v>
      </c>
      <c r="G76">
        <v>100</v>
      </c>
      <c r="H76">
        <v>100</v>
      </c>
      <c r="I76">
        <v>100</v>
      </c>
      <c r="J76">
        <v>100</v>
      </c>
      <c r="K76">
        <v>100</v>
      </c>
      <c r="L76">
        <v>100</v>
      </c>
      <c r="M76">
        <v>100</v>
      </c>
      <c r="N76">
        <v>100</v>
      </c>
      <c r="O76">
        <v>100</v>
      </c>
      <c r="P76">
        <v>100</v>
      </c>
      <c r="Q76">
        <v>100</v>
      </c>
      <c r="R76">
        <v>100</v>
      </c>
      <c r="S76">
        <v>100</v>
      </c>
      <c r="T76">
        <v>100</v>
      </c>
      <c r="U76">
        <v>100</v>
      </c>
      <c r="V76">
        <v>100</v>
      </c>
      <c r="W76">
        <v>100</v>
      </c>
      <c r="X76">
        <v>100</v>
      </c>
      <c r="Y76">
        <v>100</v>
      </c>
      <c r="Z76">
        <v>100</v>
      </c>
      <c r="AA76">
        <v>100</v>
      </c>
      <c r="AB76">
        <v>55.5</v>
      </c>
      <c r="AC76">
        <v>23.2</v>
      </c>
      <c r="AD76">
        <v>1</v>
      </c>
      <c r="AE76">
        <v>0.1</v>
      </c>
      <c r="AF76">
        <v>0</v>
      </c>
    </row>
    <row r="77" spans="1:32" x14ac:dyDescent="0.15">
      <c r="A77" s="1">
        <v>45098.574976851851</v>
      </c>
      <c r="B77">
        <v>100</v>
      </c>
      <c r="C77">
        <v>100</v>
      </c>
      <c r="D77">
        <v>100</v>
      </c>
      <c r="E77">
        <v>100</v>
      </c>
      <c r="F77">
        <v>100</v>
      </c>
      <c r="G77">
        <v>100</v>
      </c>
      <c r="H77">
        <v>100</v>
      </c>
      <c r="I77">
        <v>100</v>
      </c>
      <c r="J77">
        <v>100</v>
      </c>
      <c r="K77">
        <v>100</v>
      </c>
      <c r="L77">
        <v>100</v>
      </c>
      <c r="M77">
        <v>100</v>
      </c>
      <c r="N77">
        <v>100</v>
      </c>
      <c r="O77">
        <v>100</v>
      </c>
      <c r="P77">
        <v>100</v>
      </c>
      <c r="Q77">
        <v>100</v>
      </c>
      <c r="R77">
        <v>100</v>
      </c>
      <c r="S77">
        <v>100</v>
      </c>
      <c r="T77">
        <v>100</v>
      </c>
      <c r="U77">
        <v>100</v>
      </c>
      <c r="V77">
        <v>100</v>
      </c>
      <c r="W77">
        <v>100</v>
      </c>
      <c r="X77">
        <v>100</v>
      </c>
      <c r="Y77">
        <v>100</v>
      </c>
      <c r="Z77">
        <v>100</v>
      </c>
      <c r="AA77">
        <v>100</v>
      </c>
      <c r="AB77">
        <v>55.5</v>
      </c>
      <c r="AC77">
        <v>23.2</v>
      </c>
      <c r="AD77">
        <v>1</v>
      </c>
      <c r="AE77">
        <v>0.1</v>
      </c>
      <c r="AF77">
        <v>0</v>
      </c>
    </row>
    <row r="78" spans="1:32" x14ac:dyDescent="0.15">
      <c r="A78" s="1">
        <v>45098.575011574074</v>
      </c>
      <c r="B78">
        <v>100</v>
      </c>
      <c r="C78">
        <v>100</v>
      </c>
      <c r="D78">
        <v>100</v>
      </c>
      <c r="E78">
        <v>100</v>
      </c>
      <c r="F78">
        <v>100</v>
      </c>
      <c r="G78">
        <v>100</v>
      </c>
      <c r="H78">
        <v>100</v>
      </c>
      <c r="I78">
        <v>100</v>
      </c>
      <c r="J78">
        <v>100</v>
      </c>
      <c r="K78">
        <v>100</v>
      </c>
      <c r="L78">
        <v>100</v>
      </c>
      <c r="M78">
        <v>100</v>
      </c>
      <c r="N78">
        <v>100</v>
      </c>
      <c r="O78">
        <v>100</v>
      </c>
      <c r="P78">
        <v>100</v>
      </c>
      <c r="Q78">
        <v>100</v>
      </c>
      <c r="R78">
        <v>100</v>
      </c>
      <c r="S78">
        <v>100</v>
      </c>
      <c r="T78">
        <v>100</v>
      </c>
      <c r="U78">
        <v>100</v>
      </c>
      <c r="V78">
        <v>100</v>
      </c>
      <c r="W78">
        <v>100</v>
      </c>
      <c r="X78">
        <v>100</v>
      </c>
      <c r="Y78">
        <v>100</v>
      </c>
      <c r="Z78">
        <v>100</v>
      </c>
      <c r="AA78">
        <v>100</v>
      </c>
      <c r="AB78">
        <v>55.5</v>
      </c>
      <c r="AC78">
        <v>23.2</v>
      </c>
      <c r="AD78">
        <v>1</v>
      </c>
      <c r="AE78">
        <v>0.1</v>
      </c>
      <c r="AF78">
        <v>0</v>
      </c>
    </row>
    <row r="79" spans="1:32" x14ac:dyDescent="0.15">
      <c r="A79" s="1">
        <v>45098.57503472222</v>
      </c>
      <c r="B79">
        <v>100</v>
      </c>
      <c r="C79">
        <v>100</v>
      </c>
      <c r="D79">
        <v>100</v>
      </c>
      <c r="E79">
        <v>100</v>
      </c>
      <c r="F79">
        <v>100</v>
      </c>
      <c r="G79">
        <v>100</v>
      </c>
      <c r="H79">
        <v>100</v>
      </c>
      <c r="I79">
        <v>100</v>
      </c>
      <c r="J79">
        <v>100</v>
      </c>
      <c r="K79">
        <v>100</v>
      </c>
      <c r="L79">
        <v>100</v>
      </c>
      <c r="M79">
        <v>100</v>
      </c>
      <c r="N79">
        <v>100</v>
      </c>
      <c r="O79">
        <v>100</v>
      </c>
      <c r="P79">
        <v>100</v>
      </c>
      <c r="Q79">
        <v>100</v>
      </c>
      <c r="R79">
        <v>100</v>
      </c>
      <c r="S79">
        <v>100</v>
      </c>
      <c r="T79">
        <v>100</v>
      </c>
      <c r="U79">
        <v>100</v>
      </c>
      <c r="V79">
        <v>100</v>
      </c>
      <c r="W79">
        <v>100</v>
      </c>
      <c r="X79">
        <v>100</v>
      </c>
      <c r="Y79">
        <v>100</v>
      </c>
      <c r="Z79">
        <v>100</v>
      </c>
      <c r="AA79">
        <v>100</v>
      </c>
      <c r="AB79">
        <v>55.6</v>
      </c>
      <c r="AC79">
        <v>23.2</v>
      </c>
      <c r="AD79">
        <v>1</v>
      </c>
      <c r="AE79">
        <v>0.1</v>
      </c>
      <c r="AF79">
        <v>0</v>
      </c>
    </row>
    <row r="80" spans="1:32" x14ac:dyDescent="0.15">
      <c r="A80" s="1">
        <v>45098.575057870374</v>
      </c>
      <c r="B80">
        <v>100</v>
      </c>
      <c r="C80">
        <v>100</v>
      </c>
      <c r="D80">
        <v>100</v>
      </c>
      <c r="E80">
        <v>100</v>
      </c>
      <c r="F80">
        <v>100</v>
      </c>
      <c r="G80">
        <v>100</v>
      </c>
      <c r="H80">
        <v>100</v>
      </c>
      <c r="I80">
        <v>100</v>
      </c>
      <c r="J80">
        <v>100</v>
      </c>
      <c r="K80">
        <v>100</v>
      </c>
      <c r="L80">
        <v>100</v>
      </c>
      <c r="M80">
        <v>100</v>
      </c>
      <c r="N80">
        <v>100</v>
      </c>
      <c r="O80">
        <v>100</v>
      </c>
      <c r="P80">
        <v>100</v>
      </c>
      <c r="Q80">
        <v>100</v>
      </c>
      <c r="R80">
        <v>100</v>
      </c>
      <c r="S80">
        <v>100</v>
      </c>
      <c r="T80">
        <v>100</v>
      </c>
      <c r="U80">
        <v>100</v>
      </c>
      <c r="V80">
        <v>100</v>
      </c>
      <c r="W80">
        <v>100</v>
      </c>
      <c r="X80">
        <v>100</v>
      </c>
      <c r="Y80">
        <v>100</v>
      </c>
      <c r="Z80">
        <v>100</v>
      </c>
      <c r="AA80">
        <v>100</v>
      </c>
      <c r="AB80">
        <v>55.6</v>
      </c>
      <c r="AC80">
        <v>23.2</v>
      </c>
      <c r="AD80">
        <v>1</v>
      </c>
      <c r="AE80">
        <v>0.1</v>
      </c>
      <c r="AF80">
        <v>0</v>
      </c>
    </row>
    <row r="81" spans="1:32" x14ac:dyDescent="0.15">
      <c r="A81" s="1">
        <v>45098.57508101852</v>
      </c>
      <c r="B81">
        <v>100</v>
      </c>
      <c r="C81">
        <v>100</v>
      </c>
      <c r="D81">
        <v>100</v>
      </c>
      <c r="E81">
        <v>100</v>
      </c>
      <c r="F81">
        <v>100</v>
      </c>
      <c r="G81">
        <v>100</v>
      </c>
      <c r="H81">
        <v>100</v>
      </c>
      <c r="I81">
        <v>100</v>
      </c>
      <c r="J81">
        <v>100</v>
      </c>
      <c r="K81">
        <v>100</v>
      </c>
      <c r="L81">
        <v>100</v>
      </c>
      <c r="M81">
        <v>100</v>
      </c>
      <c r="N81">
        <v>100</v>
      </c>
      <c r="O81">
        <v>100</v>
      </c>
      <c r="P81">
        <v>100</v>
      </c>
      <c r="Q81">
        <v>100</v>
      </c>
      <c r="R81">
        <v>100</v>
      </c>
      <c r="S81">
        <v>100</v>
      </c>
      <c r="T81">
        <v>100</v>
      </c>
      <c r="U81">
        <v>100</v>
      </c>
      <c r="V81">
        <v>100</v>
      </c>
      <c r="W81">
        <v>100</v>
      </c>
      <c r="X81">
        <v>100</v>
      </c>
      <c r="Y81">
        <v>100</v>
      </c>
      <c r="Z81">
        <v>100</v>
      </c>
      <c r="AA81">
        <v>100</v>
      </c>
      <c r="AB81">
        <v>55.6</v>
      </c>
      <c r="AC81">
        <v>23.2</v>
      </c>
      <c r="AD81">
        <v>1</v>
      </c>
      <c r="AE81">
        <v>0.1</v>
      </c>
      <c r="AF81">
        <v>0</v>
      </c>
    </row>
    <row r="82" spans="1:32" x14ac:dyDescent="0.15">
      <c r="A82" s="1">
        <v>45098.575104166666</v>
      </c>
      <c r="B82">
        <v>100</v>
      </c>
      <c r="C82">
        <v>100</v>
      </c>
      <c r="D82">
        <v>100</v>
      </c>
      <c r="E82">
        <v>100</v>
      </c>
      <c r="F82">
        <v>100</v>
      </c>
      <c r="G82">
        <v>100</v>
      </c>
      <c r="H82">
        <v>100</v>
      </c>
      <c r="I82">
        <v>100</v>
      </c>
      <c r="J82">
        <v>100</v>
      </c>
      <c r="K82">
        <v>100</v>
      </c>
      <c r="L82">
        <v>100</v>
      </c>
      <c r="M82">
        <v>100</v>
      </c>
      <c r="N82">
        <v>100</v>
      </c>
      <c r="O82">
        <v>100</v>
      </c>
      <c r="P82">
        <v>100</v>
      </c>
      <c r="Q82">
        <v>100</v>
      </c>
      <c r="R82">
        <v>100</v>
      </c>
      <c r="S82">
        <v>100</v>
      </c>
      <c r="T82">
        <v>100</v>
      </c>
      <c r="U82">
        <v>100</v>
      </c>
      <c r="V82">
        <v>100</v>
      </c>
      <c r="W82">
        <v>100</v>
      </c>
      <c r="X82">
        <v>100</v>
      </c>
      <c r="Y82">
        <v>100</v>
      </c>
      <c r="Z82">
        <v>100</v>
      </c>
      <c r="AA82">
        <v>100</v>
      </c>
      <c r="AB82">
        <v>55.6</v>
      </c>
      <c r="AC82">
        <v>23.2</v>
      </c>
      <c r="AD82">
        <v>1</v>
      </c>
      <c r="AE82">
        <v>0.1</v>
      </c>
      <c r="AF82">
        <v>0</v>
      </c>
    </row>
    <row r="83" spans="1:32" x14ac:dyDescent="0.15">
      <c r="A83" s="1">
        <v>45098.575127314813</v>
      </c>
      <c r="B83">
        <v>100</v>
      </c>
      <c r="C83">
        <v>100</v>
      </c>
      <c r="D83">
        <v>100</v>
      </c>
      <c r="E83">
        <v>100</v>
      </c>
      <c r="F83">
        <v>100</v>
      </c>
      <c r="G83">
        <v>100</v>
      </c>
      <c r="H83">
        <v>100</v>
      </c>
      <c r="I83">
        <v>100</v>
      </c>
      <c r="J83">
        <v>100</v>
      </c>
      <c r="K83">
        <v>100</v>
      </c>
      <c r="L83">
        <v>100</v>
      </c>
      <c r="M83">
        <v>100</v>
      </c>
      <c r="N83">
        <v>100</v>
      </c>
      <c r="O83">
        <v>100</v>
      </c>
      <c r="P83">
        <v>100</v>
      </c>
      <c r="Q83">
        <v>100</v>
      </c>
      <c r="R83">
        <v>100</v>
      </c>
      <c r="S83">
        <v>100</v>
      </c>
      <c r="T83">
        <v>100</v>
      </c>
      <c r="U83">
        <v>100</v>
      </c>
      <c r="V83">
        <v>100</v>
      </c>
      <c r="W83">
        <v>100</v>
      </c>
      <c r="X83">
        <v>100</v>
      </c>
      <c r="Y83">
        <v>100</v>
      </c>
      <c r="Z83">
        <v>100</v>
      </c>
      <c r="AA83">
        <v>100</v>
      </c>
      <c r="AB83">
        <v>55.6</v>
      </c>
      <c r="AC83">
        <v>23.2</v>
      </c>
      <c r="AD83">
        <v>1</v>
      </c>
      <c r="AE83">
        <v>0.1</v>
      </c>
      <c r="AF83">
        <v>0</v>
      </c>
    </row>
    <row r="84" spans="1:32" x14ac:dyDescent="0.15">
      <c r="A84" s="1">
        <v>45098.575138888889</v>
      </c>
      <c r="B84">
        <v>100</v>
      </c>
      <c r="C84">
        <v>100</v>
      </c>
      <c r="D84">
        <v>100</v>
      </c>
      <c r="E84">
        <v>100</v>
      </c>
      <c r="F84">
        <v>100</v>
      </c>
      <c r="G84">
        <v>100</v>
      </c>
      <c r="H84">
        <v>100</v>
      </c>
      <c r="I84">
        <v>100</v>
      </c>
      <c r="J84">
        <v>100</v>
      </c>
      <c r="K84">
        <v>100</v>
      </c>
      <c r="L84">
        <v>100</v>
      </c>
      <c r="M84">
        <v>100</v>
      </c>
      <c r="N84">
        <v>100</v>
      </c>
      <c r="O84">
        <v>100</v>
      </c>
      <c r="P84">
        <v>100</v>
      </c>
      <c r="Q84">
        <v>100</v>
      </c>
      <c r="R84">
        <v>100</v>
      </c>
      <c r="S84">
        <v>100</v>
      </c>
      <c r="T84">
        <v>100</v>
      </c>
      <c r="U84">
        <v>100</v>
      </c>
      <c r="V84">
        <v>100</v>
      </c>
      <c r="W84">
        <v>100</v>
      </c>
      <c r="X84">
        <v>100</v>
      </c>
      <c r="Y84">
        <v>100</v>
      </c>
      <c r="Z84">
        <v>100</v>
      </c>
      <c r="AA84">
        <v>100</v>
      </c>
      <c r="AB84">
        <v>55.6</v>
      </c>
      <c r="AC84">
        <v>23.2</v>
      </c>
      <c r="AD84">
        <v>1</v>
      </c>
      <c r="AE84">
        <v>0.1</v>
      </c>
      <c r="AF84">
        <v>0</v>
      </c>
    </row>
    <row r="85" spans="1:32" x14ac:dyDescent="0.15">
      <c r="A85" s="1">
        <v>45098.575162037036</v>
      </c>
      <c r="B85">
        <v>100</v>
      </c>
      <c r="C85">
        <v>100</v>
      </c>
      <c r="D85">
        <v>100</v>
      </c>
      <c r="E85">
        <v>100</v>
      </c>
      <c r="F85">
        <v>100</v>
      </c>
      <c r="G85">
        <v>100</v>
      </c>
      <c r="H85">
        <v>100</v>
      </c>
      <c r="I85">
        <v>100</v>
      </c>
      <c r="J85">
        <v>100</v>
      </c>
      <c r="K85">
        <v>100</v>
      </c>
      <c r="L85">
        <v>100</v>
      </c>
      <c r="M85">
        <v>100</v>
      </c>
      <c r="N85">
        <v>100</v>
      </c>
      <c r="O85">
        <v>100</v>
      </c>
      <c r="P85">
        <v>100</v>
      </c>
      <c r="Q85">
        <v>100</v>
      </c>
      <c r="R85">
        <v>100</v>
      </c>
      <c r="S85">
        <v>100</v>
      </c>
      <c r="T85">
        <v>100</v>
      </c>
      <c r="U85">
        <v>100</v>
      </c>
      <c r="V85">
        <v>100</v>
      </c>
      <c r="W85">
        <v>100</v>
      </c>
      <c r="X85">
        <v>100</v>
      </c>
      <c r="Y85">
        <v>100</v>
      </c>
      <c r="Z85">
        <v>100</v>
      </c>
      <c r="AA85">
        <v>100</v>
      </c>
      <c r="AB85">
        <v>55.7</v>
      </c>
      <c r="AC85">
        <v>23.2</v>
      </c>
      <c r="AD85">
        <v>1</v>
      </c>
      <c r="AE85">
        <v>0.1</v>
      </c>
      <c r="AF85">
        <v>0</v>
      </c>
    </row>
    <row r="86" spans="1:32" x14ac:dyDescent="0.15">
      <c r="A86" s="1">
        <v>45098.575185185182</v>
      </c>
      <c r="B86">
        <v>100</v>
      </c>
      <c r="C86">
        <v>100</v>
      </c>
      <c r="D86">
        <v>100</v>
      </c>
      <c r="E86">
        <v>100</v>
      </c>
      <c r="F86">
        <v>100</v>
      </c>
      <c r="G86">
        <v>100</v>
      </c>
      <c r="H86">
        <v>100</v>
      </c>
      <c r="I86">
        <v>100</v>
      </c>
      <c r="J86">
        <v>100</v>
      </c>
      <c r="K86">
        <v>100</v>
      </c>
      <c r="L86">
        <v>100</v>
      </c>
      <c r="M86">
        <v>100</v>
      </c>
      <c r="N86">
        <v>100</v>
      </c>
      <c r="O86">
        <v>100</v>
      </c>
      <c r="P86">
        <v>100</v>
      </c>
      <c r="Q86">
        <v>100</v>
      </c>
      <c r="R86">
        <v>100</v>
      </c>
      <c r="S86">
        <v>100</v>
      </c>
      <c r="T86">
        <v>100</v>
      </c>
      <c r="U86">
        <v>100</v>
      </c>
      <c r="V86">
        <v>100</v>
      </c>
      <c r="W86">
        <v>100</v>
      </c>
      <c r="X86">
        <v>100</v>
      </c>
      <c r="Y86">
        <v>100</v>
      </c>
      <c r="Z86">
        <v>100</v>
      </c>
      <c r="AA86">
        <v>100</v>
      </c>
      <c r="AB86">
        <v>55.7</v>
      </c>
      <c r="AC86">
        <v>23.2</v>
      </c>
      <c r="AD86">
        <v>1</v>
      </c>
      <c r="AE86">
        <v>0.1</v>
      </c>
      <c r="AF86">
        <v>0</v>
      </c>
    </row>
    <row r="87" spans="1:32" x14ac:dyDescent="0.15">
      <c r="A87" s="1">
        <v>45098.575208333335</v>
      </c>
      <c r="B87">
        <v>100</v>
      </c>
      <c r="C87">
        <v>100</v>
      </c>
      <c r="D87">
        <v>100</v>
      </c>
      <c r="E87">
        <v>100</v>
      </c>
      <c r="F87">
        <v>100</v>
      </c>
      <c r="G87">
        <v>100</v>
      </c>
      <c r="H87">
        <v>100</v>
      </c>
      <c r="I87">
        <v>100</v>
      </c>
      <c r="J87">
        <v>100</v>
      </c>
      <c r="K87">
        <v>100</v>
      </c>
      <c r="L87">
        <v>100</v>
      </c>
      <c r="M87">
        <v>100</v>
      </c>
      <c r="N87">
        <v>100</v>
      </c>
      <c r="O87">
        <v>100</v>
      </c>
      <c r="P87">
        <v>100</v>
      </c>
      <c r="Q87">
        <v>100</v>
      </c>
      <c r="R87">
        <v>100</v>
      </c>
      <c r="S87">
        <v>100</v>
      </c>
      <c r="T87">
        <v>100</v>
      </c>
      <c r="U87">
        <v>100</v>
      </c>
      <c r="V87">
        <v>100</v>
      </c>
      <c r="W87">
        <v>100</v>
      </c>
      <c r="X87">
        <v>100</v>
      </c>
      <c r="Y87">
        <v>100</v>
      </c>
      <c r="Z87">
        <v>100</v>
      </c>
      <c r="AA87">
        <v>100</v>
      </c>
      <c r="AB87">
        <v>55.7</v>
      </c>
      <c r="AC87">
        <v>23.2</v>
      </c>
      <c r="AD87">
        <v>1</v>
      </c>
      <c r="AE87">
        <v>0.1</v>
      </c>
      <c r="AF87">
        <v>0</v>
      </c>
    </row>
    <row r="88" spans="1:32" x14ac:dyDescent="0.15">
      <c r="A88" s="1">
        <v>45098.575231481482</v>
      </c>
      <c r="B88">
        <v>100</v>
      </c>
      <c r="C88">
        <v>100</v>
      </c>
      <c r="D88">
        <v>100</v>
      </c>
      <c r="E88">
        <v>100</v>
      </c>
      <c r="F88">
        <v>100</v>
      </c>
      <c r="G88">
        <v>100</v>
      </c>
      <c r="H88">
        <v>100</v>
      </c>
      <c r="I88">
        <v>100</v>
      </c>
      <c r="J88">
        <v>100</v>
      </c>
      <c r="K88">
        <v>100</v>
      </c>
      <c r="L88">
        <v>100</v>
      </c>
      <c r="M88">
        <v>100</v>
      </c>
      <c r="N88">
        <v>100</v>
      </c>
      <c r="O88">
        <v>100</v>
      </c>
      <c r="P88">
        <v>100</v>
      </c>
      <c r="Q88">
        <v>100</v>
      </c>
      <c r="R88">
        <v>100</v>
      </c>
      <c r="S88">
        <v>100</v>
      </c>
      <c r="T88">
        <v>100</v>
      </c>
      <c r="U88">
        <v>100</v>
      </c>
      <c r="V88">
        <v>100</v>
      </c>
      <c r="W88">
        <v>100</v>
      </c>
      <c r="X88">
        <v>100</v>
      </c>
      <c r="Y88">
        <v>100</v>
      </c>
      <c r="Z88">
        <v>100</v>
      </c>
      <c r="AA88">
        <v>100</v>
      </c>
      <c r="AB88">
        <v>55.7</v>
      </c>
      <c r="AC88">
        <v>23.2</v>
      </c>
      <c r="AD88">
        <v>1</v>
      </c>
      <c r="AE88">
        <v>0.1</v>
      </c>
      <c r="AF88">
        <v>0</v>
      </c>
    </row>
    <row r="89" spans="1:32" x14ac:dyDescent="0.15">
      <c r="A89" s="1">
        <v>45098.575254629628</v>
      </c>
      <c r="B89">
        <v>100</v>
      </c>
      <c r="C89">
        <v>100</v>
      </c>
      <c r="D89">
        <v>100</v>
      </c>
      <c r="E89">
        <v>100</v>
      </c>
      <c r="F89">
        <v>100</v>
      </c>
      <c r="G89">
        <v>100</v>
      </c>
      <c r="H89">
        <v>100</v>
      </c>
      <c r="I89">
        <v>100</v>
      </c>
      <c r="J89">
        <v>100</v>
      </c>
      <c r="K89">
        <v>100</v>
      </c>
      <c r="L89">
        <v>100</v>
      </c>
      <c r="M89">
        <v>100</v>
      </c>
      <c r="N89">
        <v>100</v>
      </c>
      <c r="O89">
        <v>100</v>
      </c>
      <c r="P89">
        <v>100</v>
      </c>
      <c r="Q89">
        <v>100</v>
      </c>
      <c r="R89">
        <v>100</v>
      </c>
      <c r="S89">
        <v>100</v>
      </c>
      <c r="T89">
        <v>100</v>
      </c>
      <c r="U89">
        <v>100</v>
      </c>
      <c r="V89">
        <v>100</v>
      </c>
      <c r="W89">
        <v>100</v>
      </c>
      <c r="X89">
        <v>100</v>
      </c>
      <c r="Y89">
        <v>100</v>
      </c>
      <c r="Z89">
        <v>100</v>
      </c>
      <c r="AA89">
        <v>100</v>
      </c>
      <c r="AB89">
        <v>55.7</v>
      </c>
      <c r="AC89">
        <v>23.2</v>
      </c>
      <c r="AD89">
        <v>1</v>
      </c>
      <c r="AE89">
        <v>0.1</v>
      </c>
      <c r="AF89">
        <v>0</v>
      </c>
    </row>
    <row r="90" spans="1:32" x14ac:dyDescent="0.15">
      <c r="A90" s="1">
        <v>45098.575277777774</v>
      </c>
      <c r="B90">
        <v>100</v>
      </c>
      <c r="C90">
        <v>100</v>
      </c>
      <c r="D90">
        <v>100</v>
      </c>
      <c r="E90">
        <v>100</v>
      </c>
      <c r="F90">
        <v>100</v>
      </c>
      <c r="G90">
        <v>100</v>
      </c>
      <c r="H90">
        <v>100</v>
      </c>
      <c r="I90">
        <v>100</v>
      </c>
      <c r="J90">
        <v>100</v>
      </c>
      <c r="K90">
        <v>100</v>
      </c>
      <c r="L90">
        <v>100</v>
      </c>
      <c r="M90">
        <v>100</v>
      </c>
      <c r="N90">
        <v>100</v>
      </c>
      <c r="O90">
        <v>100</v>
      </c>
      <c r="P90">
        <v>100</v>
      </c>
      <c r="Q90">
        <v>100</v>
      </c>
      <c r="R90">
        <v>100</v>
      </c>
      <c r="S90">
        <v>100</v>
      </c>
      <c r="T90">
        <v>100</v>
      </c>
      <c r="U90">
        <v>100</v>
      </c>
      <c r="V90">
        <v>100</v>
      </c>
      <c r="W90">
        <v>100</v>
      </c>
      <c r="X90">
        <v>100</v>
      </c>
      <c r="Y90">
        <v>100</v>
      </c>
      <c r="Z90">
        <v>100</v>
      </c>
      <c r="AA90">
        <v>100</v>
      </c>
      <c r="AB90">
        <v>55.8</v>
      </c>
      <c r="AC90">
        <v>23.2</v>
      </c>
      <c r="AD90">
        <v>1</v>
      </c>
      <c r="AE90">
        <v>0.1</v>
      </c>
      <c r="AF90">
        <v>0</v>
      </c>
    </row>
    <row r="91" spans="1:32" x14ac:dyDescent="0.15">
      <c r="A91" s="1">
        <v>45098.575300925928</v>
      </c>
      <c r="B91">
        <v>100</v>
      </c>
      <c r="C91">
        <v>100</v>
      </c>
      <c r="D91">
        <v>100</v>
      </c>
      <c r="E91">
        <v>100</v>
      </c>
      <c r="F91">
        <v>100</v>
      </c>
      <c r="G91">
        <v>100</v>
      </c>
      <c r="H91">
        <v>100</v>
      </c>
      <c r="I91">
        <v>100</v>
      </c>
      <c r="J91">
        <v>100</v>
      </c>
      <c r="K91">
        <v>100</v>
      </c>
      <c r="L91">
        <v>100</v>
      </c>
      <c r="M91">
        <v>100</v>
      </c>
      <c r="N91">
        <v>100</v>
      </c>
      <c r="O91">
        <v>100</v>
      </c>
      <c r="P91">
        <v>100</v>
      </c>
      <c r="Q91">
        <v>100</v>
      </c>
      <c r="R91">
        <v>100</v>
      </c>
      <c r="S91">
        <v>100</v>
      </c>
      <c r="T91">
        <v>100</v>
      </c>
      <c r="U91">
        <v>100</v>
      </c>
      <c r="V91">
        <v>100</v>
      </c>
      <c r="W91">
        <v>100</v>
      </c>
      <c r="X91">
        <v>100</v>
      </c>
      <c r="Y91">
        <v>100</v>
      </c>
      <c r="Z91">
        <v>100</v>
      </c>
      <c r="AA91">
        <v>100</v>
      </c>
      <c r="AB91">
        <v>55.8</v>
      </c>
      <c r="AC91">
        <v>23.2</v>
      </c>
      <c r="AD91">
        <v>1</v>
      </c>
      <c r="AE91">
        <v>0.1</v>
      </c>
      <c r="AF91">
        <v>0</v>
      </c>
    </row>
    <row r="92" spans="1:32" x14ac:dyDescent="0.15">
      <c r="A92" s="1">
        <v>45098.575324074074</v>
      </c>
      <c r="B92">
        <v>100</v>
      </c>
      <c r="C92">
        <v>100</v>
      </c>
      <c r="D92">
        <v>100</v>
      </c>
      <c r="E92">
        <v>100</v>
      </c>
      <c r="F92">
        <v>100</v>
      </c>
      <c r="G92">
        <v>100</v>
      </c>
      <c r="H92">
        <v>100</v>
      </c>
      <c r="I92">
        <v>100</v>
      </c>
      <c r="J92">
        <v>100</v>
      </c>
      <c r="K92">
        <v>100</v>
      </c>
      <c r="L92">
        <v>100</v>
      </c>
      <c r="M92">
        <v>100</v>
      </c>
      <c r="N92">
        <v>100</v>
      </c>
      <c r="O92">
        <v>100</v>
      </c>
      <c r="P92">
        <v>100</v>
      </c>
      <c r="Q92">
        <v>100</v>
      </c>
      <c r="R92">
        <v>100</v>
      </c>
      <c r="S92">
        <v>100</v>
      </c>
      <c r="T92">
        <v>100</v>
      </c>
      <c r="U92">
        <v>100</v>
      </c>
      <c r="V92">
        <v>100</v>
      </c>
      <c r="W92">
        <v>100</v>
      </c>
      <c r="X92">
        <v>100</v>
      </c>
      <c r="Y92">
        <v>100</v>
      </c>
      <c r="Z92">
        <v>100</v>
      </c>
      <c r="AA92">
        <v>100</v>
      </c>
      <c r="AB92">
        <v>55.8</v>
      </c>
      <c r="AC92">
        <v>23.2</v>
      </c>
      <c r="AD92">
        <v>1</v>
      </c>
      <c r="AE92">
        <v>0.1</v>
      </c>
      <c r="AF92">
        <v>0</v>
      </c>
    </row>
    <row r="93" spans="1:32" x14ac:dyDescent="0.15">
      <c r="A93" s="1">
        <v>45098.57534722222</v>
      </c>
      <c r="B93">
        <v>100</v>
      </c>
      <c r="C93">
        <v>100</v>
      </c>
      <c r="D93">
        <v>100</v>
      </c>
      <c r="E93">
        <v>100</v>
      </c>
      <c r="F93">
        <v>100</v>
      </c>
      <c r="G93">
        <v>100</v>
      </c>
      <c r="H93">
        <v>100</v>
      </c>
      <c r="I93">
        <v>100</v>
      </c>
      <c r="J93">
        <v>100</v>
      </c>
      <c r="K93">
        <v>100</v>
      </c>
      <c r="L93">
        <v>100</v>
      </c>
      <c r="M93">
        <v>100</v>
      </c>
      <c r="N93">
        <v>100</v>
      </c>
      <c r="O93">
        <v>100</v>
      </c>
      <c r="P93">
        <v>100</v>
      </c>
      <c r="Q93">
        <v>100</v>
      </c>
      <c r="R93">
        <v>100</v>
      </c>
      <c r="S93">
        <v>100</v>
      </c>
      <c r="T93">
        <v>100</v>
      </c>
      <c r="U93">
        <v>100</v>
      </c>
      <c r="V93">
        <v>100</v>
      </c>
      <c r="W93">
        <v>100</v>
      </c>
      <c r="X93">
        <v>100</v>
      </c>
      <c r="Y93">
        <v>100</v>
      </c>
      <c r="Z93">
        <v>100</v>
      </c>
      <c r="AA93">
        <v>100</v>
      </c>
      <c r="AB93">
        <v>55.8</v>
      </c>
      <c r="AC93">
        <v>23.2</v>
      </c>
      <c r="AD93">
        <v>1</v>
      </c>
      <c r="AE93">
        <v>0.1</v>
      </c>
      <c r="AF93">
        <v>0</v>
      </c>
    </row>
    <row r="94" spans="1:32" x14ac:dyDescent="0.15">
      <c r="A94" s="1">
        <v>45098.575370370374</v>
      </c>
      <c r="B94">
        <v>100</v>
      </c>
      <c r="C94">
        <v>100</v>
      </c>
      <c r="D94">
        <v>100</v>
      </c>
      <c r="E94">
        <v>100</v>
      </c>
      <c r="F94">
        <v>100</v>
      </c>
      <c r="G94">
        <v>100</v>
      </c>
      <c r="H94">
        <v>100</v>
      </c>
      <c r="I94">
        <v>100</v>
      </c>
      <c r="J94">
        <v>100</v>
      </c>
      <c r="K94">
        <v>100</v>
      </c>
      <c r="L94">
        <v>100</v>
      </c>
      <c r="M94">
        <v>100</v>
      </c>
      <c r="N94">
        <v>100</v>
      </c>
      <c r="O94">
        <v>100</v>
      </c>
      <c r="P94">
        <v>100</v>
      </c>
      <c r="Q94">
        <v>100</v>
      </c>
      <c r="R94">
        <v>100</v>
      </c>
      <c r="S94">
        <v>100</v>
      </c>
      <c r="T94">
        <v>100</v>
      </c>
      <c r="U94">
        <v>100</v>
      </c>
      <c r="V94">
        <v>100</v>
      </c>
      <c r="W94">
        <v>100</v>
      </c>
      <c r="X94">
        <v>100</v>
      </c>
      <c r="Y94">
        <v>100</v>
      </c>
      <c r="Z94">
        <v>100</v>
      </c>
      <c r="AA94">
        <v>100</v>
      </c>
      <c r="AB94">
        <v>55.8</v>
      </c>
      <c r="AC94">
        <v>23.2</v>
      </c>
      <c r="AD94">
        <v>1</v>
      </c>
      <c r="AE94">
        <v>0.1</v>
      </c>
      <c r="AF94">
        <v>0</v>
      </c>
    </row>
    <row r="95" spans="1:32" x14ac:dyDescent="0.15">
      <c r="A95" s="1">
        <v>45098.57539351852</v>
      </c>
      <c r="B95">
        <v>100</v>
      </c>
      <c r="C95">
        <v>100</v>
      </c>
      <c r="D95">
        <v>100</v>
      </c>
      <c r="E95">
        <v>100</v>
      </c>
      <c r="F95">
        <v>100</v>
      </c>
      <c r="G95">
        <v>100</v>
      </c>
      <c r="H95">
        <v>100</v>
      </c>
      <c r="I95">
        <v>100</v>
      </c>
      <c r="J95">
        <v>100</v>
      </c>
      <c r="K95">
        <v>100</v>
      </c>
      <c r="L95">
        <v>100</v>
      </c>
      <c r="M95">
        <v>100</v>
      </c>
      <c r="N95">
        <v>100</v>
      </c>
      <c r="O95">
        <v>100</v>
      </c>
      <c r="P95">
        <v>100</v>
      </c>
      <c r="Q95">
        <v>100</v>
      </c>
      <c r="R95">
        <v>100</v>
      </c>
      <c r="S95">
        <v>100</v>
      </c>
      <c r="T95">
        <v>100</v>
      </c>
      <c r="U95">
        <v>100</v>
      </c>
      <c r="V95">
        <v>100</v>
      </c>
      <c r="W95">
        <v>100</v>
      </c>
      <c r="X95">
        <v>100</v>
      </c>
      <c r="Y95">
        <v>100</v>
      </c>
      <c r="Z95">
        <v>100</v>
      </c>
      <c r="AA95">
        <v>100</v>
      </c>
      <c r="AB95">
        <v>55.9</v>
      </c>
      <c r="AC95">
        <v>23.2</v>
      </c>
      <c r="AD95">
        <v>1</v>
      </c>
      <c r="AE95">
        <v>0.1</v>
      </c>
      <c r="AF95">
        <v>0</v>
      </c>
    </row>
    <row r="96" spans="1:32" x14ac:dyDescent="0.15">
      <c r="A96" s="1">
        <v>45098.575416666667</v>
      </c>
      <c r="B96">
        <v>100</v>
      </c>
      <c r="C96">
        <v>100</v>
      </c>
      <c r="D96">
        <v>100</v>
      </c>
      <c r="E96">
        <v>100</v>
      </c>
      <c r="F96">
        <v>100</v>
      </c>
      <c r="G96">
        <v>100</v>
      </c>
      <c r="H96">
        <v>100</v>
      </c>
      <c r="I96">
        <v>100</v>
      </c>
      <c r="J96">
        <v>100</v>
      </c>
      <c r="K96">
        <v>100</v>
      </c>
      <c r="L96">
        <v>100</v>
      </c>
      <c r="M96">
        <v>100</v>
      </c>
      <c r="N96">
        <v>100</v>
      </c>
      <c r="O96">
        <v>100</v>
      </c>
      <c r="P96">
        <v>100</v>
      </c>
      <c r="Q96">
        <v>100</v>
      </c>
      <c r="R96">
        <v>100</v>
      </c>
      <c r="S96">
        <v>100</v>
      </c>
      <c r="T96">
        <v>100</v>
      </c>
      <c r="U96">
        <v>100</v>
      </c>
      <c r="V96">
        <v>100</v>
      </c>
      <c r="W96">
        <v>100</v>
      </c>
      <c r="X96">
        <v>100</v>
      </c>
      <c r="Y96">
        <v>100</v>
      </c>
      <c r="Z96">
        <v>100</v>
      </c>
      <c r="AA96">
        <v>100</v>
      </c>
      <c r="AB96">
        <v>55.9</v>
      </c>
      <c r="AC96">
        <v>23.2</v>
      </c>
      <c r="AD96">
        <v>1</v>
      </c>
      <c r="AE96">
        <v>0.1</v>
      </c>
      <c r="AF96">
        <v>0</v>
      </c>
    </row>
    <row r="97" spans="1:32" x14ac:dyDescent="0.15">
      <c r="A97" s="1">
        <v>45098.575439814813</v>
      </c>
      <c r="B97">
        <v>100</v>
      </c>
      <c r="C97">
        <v>100</v>
      </c>
      <c r="D97">
        <v>100</v>
      </c>
      <c r="E97">
        <v>100</v>
      </c>
      <c r="F97">
        <v>100</v>
      </c>
      <c r="G97">
        <v>100</v>
      </c>
      <c r="H97">
        <v>100</v>
      </c>
      <c r="I97">
        <v>100</v>
      </c>
      <c r="J97">
        <v>100</v>
      </c>
      <c r="K97">
        <v>100</v>
      </c>
      <c r="L97">
        <v>100</v>
      </c>
      <c r="M97">
        <v>100</v>
      </c>
      <c r="N97">
        <v>100</v>
      </c>
      <c r="O97">
        <v>100</v>
      </c>
      <c r="P97">
        <v>100</v>
      </c>
      <c r="Q97">
        <v>100</v>
      </c>
      <c r="R97">
        <v>100</v>
      </c>
      <c r="S97">
        <v>100</v>
      </c>
      <c r="T97">
        <v>100</v>
      </c>
      <c r="U97">
        <v>100</v>
      </c>
      <c r="V97">
        <v>100</v>
      </c>
      <c r="W97">
        <v>100</v>
      </c>
      <c r="X97">
        <v>100</v>
      </c>
      <c r="Y97">
        <v>100</v>
      </c>
      <c r="Z97">
        <v>100</v>
      </c>
      <c r="AA97">
        <v>100</v>
      </c>
      <c r="AB97">
        <v>55.9</v>
      </c>
      <c r="AC97">
        <v>23.2</v>
      </c>
      <c r="AD97">
        <v>1</v>
      </c>
      <c r="AE97">
        <v>0.1</v>
      </c>
      <c r="AF97">
        <v>0</v>
      </c>
    </row>
    <row r="98" spans="1:32" x14ac:dyDescent="0.15">
      <c r="A98" s="1">
        <v>45098.575474537036</v>
      </c>
      <c r="B98">
        <v>100</v>
      </c>
      <c r="C98">
        <v>100</v>
      </c>
      <c r="D98">
        <v>100</v>
      </c>
      <c r="E98">
        <v>100</v>
      </c>
      <c r="F98">
        <v>100</v>
      </c>
      <c r="G98">
        <v>100</v>
      </c>
      <c r="H98">
        <v>100</v>
      </c>
      <c r="I98">
        <v>100</v>
      </c>
      <c r="J98">
        <v>100</v>
      </c>
      <c r="K98">
        <v>100</v>
      </c>
      <c r="L98">
        <v>100</v>
      </c>
      <c r="M98">
        <v>100</v>
      </c>
      <c r="N98">
        <v>100</v>
      </c>
      <c r="O98">
        <v>100</v>
      </c>
      <c r="P98">
        <v>100</v>
      </c>
      <c r="Q98">
        <v>100</v>
      </c>
      <c r="R98">
        <v>100</v>
      </c>
      <c r="S98">
        <v>100</v>
      </c>
      <c r="T98">
        <v>100</v>
      </c>
      <c r="U98">
        <v>100</v>
      </c>
      <c r="V98">
        <v>100</v>
      </c>
      <c r="W98">
        <v>100</v>
      </c>
      <c r="X98">
        <v>100</v>
      </c>
      <c r="Y98">
        <v>100</v>
      </c>
      <c r="Z98">
        <v>100</v>
      </c>
      <c r="AA98">
        <v>100</v>
      </c>
      <c r="AB98">
        <v>55.9</v>
      </c>
      <c r="AC98">
        <v>23.2</v>
      </c>
      <c r="AD98">
        <v>1</v>
      </c>
      <c r="AE98">
        <v>0.1</v>
      </c>
      <c r="AF98">
        <v>0</v>
      </c>
    </row>
    <row r="99" spans="1:32" x14ac:dyDescent="0.15">
      <c r="A99" s="1">
        <v>45098.575497685182</v>
      </c>
      <c r="B99">
        <v>100</v>
      </c>
      <c r="C99">
        <v>100</v>
      </c>
      <c r="D99">
        <v>100</v>
      </c>
      <c r="E99">
        <v>100</v>
      </c>
      <c r="F99">
        <v>100</v>
      </c>
      <c r="G99">
        <v>100</v>
      </c>
      <c r="H99">
        <v>100</v>
      </c>
      <c r="I99">
        <v>100</v>
      </c>
      <c r="J99">
        <v>100</v>
      </c>
      <c r="K99">
        <v>100</v>
      </c>
      <c r="L99">
        <v>100</v>
      </c>
      <c r="M99">
        <v>100</v>
      </c>
      <c r="N99">
        <v>100</v>
      </c>
      <c r="O99">
        <v>100</v>
      </c>
      <c r="P99">
        <v>100</v>
      </c>
      <c r="Q99">
        <v>100</v>
      </c>
      <c r="R99">
        <v>100</v>
      </c>
      <c r="S99">
        <v>100</v>
      </c>
      <c r="T99">
        <v>100</v>
      </c>
      <c r="U99">
        <v>100</v>
      </c>
      <c r="V99">
        <v>100</v>
      </c>
      <c r="W99">
        <v>100</v>
      </c>
      <c r="X99">
        <v>100</v>
      </c>
      <c r="Y99">
        <v>100</v>
      </c>
      <c r="Z99">
        <v>100</v>
      </c>
      <c r="AA99">
        <v>100</v>
      </c>
      <c r="AB99">
        <v>55.9</v>
      </c>
      <c r="AC99">
        <v>23.2</v>
      </c>
      <c r="AD99">
        <v>1</v>
      </c>
      <c r="AE99">
        <v>0.1</v>
      </c>
      <c r="AF99">
        <v>0</v>
      </c>
    </row>
    <row r="100" spans="1:32" x14ac:dyDescent="0.15">
      <c r="A100" s="1">
        <v>45098.575520833336</v>
      </c>
      <c r="B100">
        <v>100</v>
      </c>
      <c r="C100">
        <v>100</v>
      </c>
      <c r="D100">
        <v>100</v>
      </c>
      <c r="E100">
        <v>100</v>
      </c>
      <c r="F100">
        <v>100</v>
      </c>
      <c r="G100">
        <v>100</v>
      </c>
      <c r="H100">
        <v>100</v>
      </c>
      <c r="I100">
        <v>100</v>
      </c>
      <c r="J100">
        <v>100</v>
      </c>
      <c r="K100">
        <v>100</v>
      </c>
      <c r="L100">
        <v>100</v>
      </c>
      <c r="M100">
        <v>100</v>
      </c>
      <c r="N100">
        <v>100</v>
      </c>
      <c r="O100">
        <v>100</v>
      </c>
      <c r="P100">
        <v>100</v>
      </c>
      <c r="Q100">
        <v>100</v>
      </c>
      <c r="R100">
        <v>100</v>
      </c>
      <c r="S100">
        <v>100</v>
      </c>
      <c r="T100">
        <v>100</v>
      </c>
      <c r="U100">
        <v>100</v>
      </c>
      <c r="V100">
        <v>100</v>
      </c>
      <c r="W100">
        <v>100</v>
      </c>
      <c r="X100">
        <v>100</v>
      </c>
      <c r="Y100">
        <v>100</v>
      </c>
      <c r="Z100">
        <v>100</v>
      </c>
      <c r="AA100">
        <v>100</v>
      </c>
      <c r="AB100">
        <v>55.9</v>
      </c>
      <c r="AC100">
        <v>23.2</v>
      </c>
      <c r="AD100">
        <v>1</v>
      </c>
      <c r="AE100">
        <v>0.1</v>
      </c>
      <c r="AF100">
        <v>0</v>
      </c>
    </row>
    <row r="101" spans="1:32" x14ac:dyDescent="0.15">
      <c r="A101" s="1">
        <v>45098.575543981482</v>
      </c>
      <c r="B101">
        <v>100</v>
      </c>
      <c r="C101">
        <v>100</v>
      </c>
      <c r="D101">
        <v>100</v>
      </c>
      <c r="E101">
        <v>100</v>
      </c>
      <c r="F101">
        <v>100</v>
      </c>
      <c r="G101">
        <v>100</v>
      </c>
      <c r="H101">
        <v>100</v>
      </c>
      <c r="I101">
        <v>100</v>
      </c>
      <c r="J101">
        <v>100</v>
      </c>
      <c r="K101">
        <v>100</v>
      </c>
      <c r="L101">
        <v>100</v>
      </c>
      <c r="M101">
        <v>100</v>
      </c>
      <c r="N101">
        <v>100</v>
      </c>
      <c r="O101">
        <v>100</v>
      </c>
      <c r="P101">
        <v>100</v>
      </c>
      <c r="Q101">
        <v>100</v>
      </c>
      <c r="R101">
        <v>100</v>
      </c>
      <c r="S101">
        <v>100</v>
      </c>
      <c r="T101">
        <v>100</v>
      </c>
      <c r="U101">
        <v>100</v>
      </c>
      <c r="V101">
        <v>100</v>
      </c>
      <c r="W101">
        <v>100</v>
      </c>
      <c r="X101">
        <v>100</v>
      </c>
      <c r="Y101">
        <v>100</v>
      </c>
      <c r="Z101">
        <v>100</v>
      </c>
      <c r="AA101">
        <v>100</v>
      </c>
      <c r="AB101">
        <v>56</v>
      </c>
      <c r="AC101">
        <v>23.2</v>
      </c>
      <c r="AD101">
        <v>1</v>
      </c>
      <c r="AE101">
        <v>0.1</v>
      </c>
      <c r="AF101">
        <v>0</v>
      </c>
    </row>
    <row r="102" spans="1:32" x14ac:dyDescent="0.15">
      <c r="A102" s="1">
        <v>45098.575567129628</v>
      </c>
      <c r="B102">
        <v>100</v>
      </c>
      <c r="C102">
        <v>100</v>
      </c>
      <c r="D102">
        <v>100</v>
      </c>
      <c r="E102">
        <v>100</v>
      </c>
      <c r="F102">
        <v>100</v>
      </c>
      <c r="G102">
        <v>100</v>
      </c>
      <c r="H102">
        <v>100</v>
      </c>
      <c r="I102">
        <v>100</v>
      </c>
      <c r="J102">
        <v>100</v>
      </c>
      <c r="K102">
        <v>100</v>
      </c>
      <c r="L102">
        <v>100</v>
      </c>
      <c r="M102">
        <v>100</v>
      </c>
      <c r="N102">
        <v>100</v>
      </c>
      <c r="O102">
        <v>100</v>
      </c>
      <c r="P102">
        <v>100</v>
      </c>
      <c r="Q102">
        <v>100</v>
      </c>
      <c r="R102">
        <v>100</v>
      </c>
      <c r="S102">
        <v>100</v>
      </c>
      <c r="T102">
        <v>100</v>
      </c>
      <c r="U102">
        <v>100</v>
      </c>
      <c r="V102">
        <v>100</v>
      </c>
      <c r="W102">
        <v>100</v>
      </c>
      <c r="X102">
        <v>100</v>
      </c>
      <c r="Y102">
        <v>100</v>
      </c>
      <c r="Z102">
        <v>100</v>
      </c>
      <c r="AA102">
        <v>100</v>
      </c>
      <c r="AB102">
        <v>56.3</v>
      </c>
      <c r="AC102">
        <v>23.2</v>
      </c>
      <c r="AD102">
        <v>1</v>
      </c>
      <c r="AE102">
        <v>0.1</v>
      </c>
      <c r="AF102">
        <v>0</v>
      </c>
    </row>
    <row r="103" spans="1:32" x14ac:dyDescent="0.15">
      <c r="A103" s="1">
        <v>45098.575590277775</v>
      </c>
      <c r="B103">
        <v>100</v>
      </c>
      <c r="C103">
        <v>100</v>
      </c>
      <c r="D103">
        <v>100</v>
      </c>
      <c r="E103">
        <v>100</v>
      </c>
      <c r="F103">
        <v>100</v>
      </c>
      <c r="G103">
        <v>100</v>
      </c>
      <c r="H103">
        <v>100</v>
      </c>
      <c r="I103">
        <v>100</v>
      </c>
      <c r="J103">
        <v>100</v>
      </c>
      <c r="K103">
        <v>100</v>
      </c>
      <c r="L103">
        <v>100</v>
      </c>
      <c r="M103">
        <v>100</v>
      </c>
      <c r="N103">
        <v>100</v>
      </c>
      <c r="O103">
        <v>100</v>
      </c>
      <c r="P103">
        <v>100</v>
      </c>
      <c r="Q103">
        <v>100</v>
      </c>
      <c r="R103">
        <v>100</v>
      </c>
      <c r="S103">
        <v>100</v>
      </c>
      <c r="T103">
        <v>100</v>
      </c>
      <c r="U103">
        <v>100</v>
      </c>
      <c r="V103">
        <v>100</v>
      </c>
      <c r="W103">
        <v>100</v>
      </c>
      <c r="X103">
        <v>100</v>
      </c>
      <c r="Y103">
        <v>100</v>
      </c>
      <c r="Z103">
        <v>100</v>
      </c>
      <c r="AA103">
        <v>100</v>
      </c>
      <c r="AB103">
        <v>56.4</v>
      </c>
      <c r="AC103">
        <v>23.2</v>
      </c>
      <c r="AD103">
        <v>1</v>
      </c>
      <c r="AE103">
        <v>0.1</v>
      </c>
      <c r="AF103">
        <v>0</v>
      </c>
    </row>
    <row r="104" spans="1:32" x14ac:dyDescent="0.15">
      <c r="A104" s="1">
        <v>45098.575601851851</v>
      </c>
      <c r="B104">
        <v>100</v>
      </c>
      <c r="C104">
        <v>100</v>
      </c>
      <c r="D104">
        <v>100</v>
      </c>
      <c r="E104">
        <v>100</v>
      </c>
      <c r="F104">
        <v>100</v>
      </c>
      <c r="G104">
        <v>100</v>
      </c>
      <c r="H104">
        <v>100</v>
      </c>
      <c r="I104">
        <v>100</v>
      </c>
      <c r="J104">
        <v>100</v>
      </c>
      <c r="K104">
        <v>100</v>
      </c>
      <c r="L104">
        <v>100</v>
      </c>
      <c r="M104">
        <v>100</v>
      </c>
      <c r="N104">
        <v>100</v>
      </c>
      <c r="O104">
        <v>100</v>
      </c>
      <c r="P104">
        <v>100</v>
      </c>
      <c r="Q104">
        <v>100</v>
      </c>
      <c r="R104">
        <v>100</v>
      </c>
      <c r="S104">
        <v>100</v>
      </c>
      <c r="T104">
        <v>100</v>
      </c>
      <c r="U104">
        <v>100</v>
      </c>
      <c r="V104">
        <v>100</v>
      </c>
      <c r="W104">
        <v>100</v>
      </c>
      <c r="X104">
        <v>100</v>
      </c>
      <c r="Y104">
        <v>100</v>
      </c>
      <c r="Z104">
        <v>100</v>
      </c>
      <c r="AA104">
        <v>100</v>
      </c>
      <c r="AB104">
        <v>56.5</v>
      </c>
      <c r="AC104">
        <v>23.2</v>
      </c>
      <c r="AD104">
        <v>1</v>
      </c>
      <c r="AE104">
        <v>0.1</v>
      </c>
      <c r="AF104">
        <v>0</v>
      </c>
    </row>
    <row r="105" spans="1:32" x14ac:dyDescent="0.15">
      <c r="A105" s="1">
        <v>45098.575624999998</v>
      </c>
      <c r="B105">
        <v>100</v>
      </c>
      <c r="C105">
        <v>100</v>
      </c>
      <c r="D105">
        <v>100</v>
      </c>
      <c r="E105">
        <v>100</v>
      </c>
      <c r="F105">
        <v>100</v>
      </c>
      <c r="G105">
        <v>100</v>
      </c>
      <c r="H105">
        <v>100</v>
      </c>
      <c r="I105">
        <v>100</v>
      </c>
      <c r="J105">
        <v>100</v>
      </c>
      <c r="K105">
        <v>100</v>
      </c>
      <c r="L105">
        <v>100</v>
      </c>
      <c r="M105">
        <v>100</v>
      </c>
      <c r="N105">
        <v>100</v>
      </c>
      <c r="O105">
        <v>100</v>
      </c>
      <c r="P105">
        <v>100</v>
      </c>
      <c r="Q105">
        <v>100</v>
      </c>
      <c r="R105">
        <v>100</v>
      </c>
      <c r="S105">
        <v>100</v>
      </c>
      <c r="T105">
        <v>100</v>
      </c>
      <c r="U105">
        <v>100</v>
      </c>
      <c r="V105">
        <v>100</v>
      </c>
      <c r="W105">
        <v>100</v>
      </c>
      <c r="X105">
        <v>100</v>
      </c>
      <c r="Y105">
        <v>100</v>
      </c>
      <c r="Z105">
        <v>100</v>
      </c>
      <c r="AA105">
        <v>100</v>
      </c>
      <c r="AB105">
        <v>56.6</v>
      </c>
      <c r="AC105">
        <v>23.2</v>
      </c>
      <c r="AD105">
        <v>1</v>
      </c>
      <c r="AE105">
        <v>0.1</v>
      </c>
      <c r="AF105">
        <v>0</v>
      </c>
    </row>
    <row r="106" spans="1:32" x14ac:dyDescent="0.15">
      <c r="A106" s="1">
        <v>45098.575648148151</v>
      </c>
      <c r="B106">
        <v>100</v>
      </c>
      <c r="C106">
        <v>100</v>
      </c>
      <c r="D106">
        <v>100</v>
      </c>
      <c r="E106">
        <v>100</v>
      </c>
      <c r="F106">
        <v>100</v>
      </c>
      <c r="G106">
        <v>100</v>
      </c>
      <c r="H106">
        <v>100</v>
      </c>
      <c r="I106">
        <v>100</v>
      </c>
      <c r="J106">
        <v>100</v>
      </c>
      <c r="K106">
        <v>100</v>
      </c>
      <c r="L106">
        <v>100</v>
      </c>
      <c r="M106">
        <v>100</v>
      </c>
      <c r="N106">
        <v>100</v>
      </c>
      <c r="O106">
        <v>100</v>
      </c>
      <c r="P106">
        <v>100</v>
      </c>
      <c r="Q106">
        <v>100</v>
      </c>
      <c r="R106">
        <v>100</v>
      </c>
      <c r="S106">
        <v>100</v>
      </c>
      <c r="T106">
        <v>100</v>
      </c>
      <c r="U106">
        <v>100</v>
      </c>
      <c r="V106">
        <v>100</v>
      </c>
      <c r="W106">
        <v>100</v>
      </c>
      <c r="X106">
        <v>100</v>
      </c>
      <c r="Y106">
        <v>100</v>
      </c>
      <c r="Z106">
        <v>100</v>
      </c>
      <c r="AA106">
        <v>100</v>
      </c>
      <c r="AB106">
        <v>56.7</v>
      </c>
      <c r="AC106">
        <v>23.2</v>
      </c>
      <c r="AD106">
        <v>1</v>
      </c>
      <c r="AE106">
        <v>0.1</v>
      </c>
      <c r="AF106">
        <v>0</v>
      </c>
    </row>
    <row r="107" spans="1:32" x14ac:dyDescent="0.15">
      <c r="A107" s="1">
        <v>45098.575671296298</v>
      </c>
      <c r="B107">
        <v>100</v>
      </c>
      <c r="C107">
        <v>100</v>
      </c>
      <c r="D107">
        <v>100</v>
      </c>
      <c r="E107">
        <v>100</v>
      </c>
      <c r="F107">
        <v>100</v>
      </c>
      <c r="G107">
        <v>100</v>
      </c>
      <c r="H107">
        <v>100</v>
      </c>
      <c r="I107">
        <v>100</v>
      </c>
      <c r="J107">
        <v>100</v>
      </c>
      <c r="K107">
        <v>100</v>
      </c>
      <c r="L107">
        <v>100</v>
      </c>
      <c r="M107">
        <v>100</v>
      </c>
      <c r="N107">
        <v>100</v>
      </c>
      <c r="O107">
        <v>100</v>
      </c>
      <c r="P107">
        <v>100</v>
      </c>
      <c r="Q107">
        <v>100</v>
      </c>
      <c r="R107">
        <v>100</v>
      </c>
      <c r="S107">
        <v>100</v>
      </c>
      <c r="T107">
        <v>100</v>
      </c>
      <c r="U107">
        <v>100</v>
      </c>
      <c r="V107">
        <v>100</v>
      </c>
      <c r="W107">
        <v>100</v>
      </c>
      <c r="X107">
        <v>100</v>
      </c>
      <c r="Y107">
        <v>100</v>
      </c>
      <c r="Z107">
        <v>100</v>
      </c>
      <c r="AA107">
        <v>100</v>
      </c>
      <c r="AB107">
        <v>56.8</v>
      </c>
      <c r="AC107">
        <v>23.2</v>
      </c>
      <c r="AD107">
        <v>1</v>
      </c>
      <c r="AE107">
        <v>0.1</v>
      </c>
      <c r="AF107">
        <v>0</v>
      </c>
    </row>
    <row r="108" spans="1:32" x14ac:dyDescent="0.15">
      <c r="A108" s="1">
        <v>45098.575694444444</v>
      </c>
      <c r="B108">
        <v>100</v>
      </c>
      <c r="C108">
        <v>100</v>
      </c>
      <c r="D108">
        <v>100</v>
      </c>
      <c r="E108">
        <v>100</v>
      </c>
      <c r="F108">
        <v>100</v>
      </c>
      <c r="G108">
        <v>100</v>
      </c>
      <c r="H108">
        <v>100</v>
      </c>
      <c r="I108">
        <v>100</v>
      </c>
      <c r="J108">
        <v>100</v>
      </c>
      <c r="K108">
        <v>100</v>
      </c>
      <c r="L108">
        <v>100</v>
      </c>
      <c r="M108">
        <v>100</v>
      </c>
      <c r="N108">
        <v>100</v>
      </c>
      <c r="O108">
        <v>100</v>
      </c>
      <c r="P108">
        <v>100</v>
      </c>
      <c r="Q108">
        <v>100</v>
      </c>
      <c r="R108">
        <v>100</v>
      </c>
      <c r="S108">
        <v>100</v>
      </c>
      <c r="T108">
        <v>100</v>
      </c>
      <c r="U108">
        <v>100</v>
      </c>
      <c r="V108">
        <v>100</v>
      </c>
      <c r="W108">
        <v>100</v>
      </c>
      <c r="X108">
        <v>100</v>
      </c>
      <c r="Y108">
        <v>100</v>
      </c>
      <c r="Z108">
        <v>100</v>
      </c>
      <c r="AA108">
        <v>100</v>
      </c>
      <c r="AB108">
        <v>56.9</v>
      </c>
      <c r="AC108">
        <v>23.2</v>
      </c>
      <c r="AD108">
        <v>1</v>
      </c>
      <c r="AE108">
        <v>0.1</v>
      </c>
      <c r="AF108">
        <v>0</v>
      </c>
    </row>
    <row r="109" spans="1:32" x14ac:dyDescent="0.15">
      <c r="A109" s="1">
        <v>45098.57571759259</v>
      </c>
      <c r="B109">
        <v>100</v>
      </c>
      <c r="C109">
        <v>100</v>
      </c>
      <c r="D109">
        <v>100</v>
      </c>
      <c r="E109">
        <v>100</v>
      </c>
      <c r="F109">
        <v>100</v>
      </c>
      <c r="G109">
        <v>100</v>
      </c>
      <c r="H109">
        <v>100</v>
      </c>
      <c r="I109">
        <v>100</v>
      </c>
      <c r="J109">
        <v>100</v>
      </c>
      <c r="K109">
        <v>100</v>
      </c>
      <c r="L109">
        <v>100</v>
      </c>
      <c r="M109">
        <v>100</v>
      </c>
      <c r="N109">
        <v>100</v>
      </c>
      <c r="O109">
        <v>100</v>
      </c>
      <c r="P109">
        <v>100</v>
      </c>
      <c r="Q109">
        <v>100</v>
      </c>
      <c r="R109">
        <v>100</v>
      </c>
      <c r="S109">
        <v>100</v>
      </c>
      <c r="T109">
        <v>100</v>
      </c>
      <c r="U109">
        <v>100</v>
      </c>
      <c r="V109">
        <v>100</v>
      </c>
      <c r="W109">
        <v>100</v>
      </c>
      <c r="X109">
        <v>100</v>
      </c>
      <c r="Y109">
        <v>100</v>
      </c>
      <c r="Z109">
        <v>100</v>
      </c>
      <c r="AA109">
        <v>100</v>
      </c>
      <c r="AB109">
        <v>57</v>
      </c>
      <c r="AC109">
        <v>23.2</v>
      </c>
      <c r="AD109">
        <v>1</v>
      </c>
      <c r="AE109">
        <v>0.1</v>
      </c>
      <c r="AF109">
        <v>0</v>
      </c>
    </row>
    <row r="110" spans="1:32" x14ac:dyDescent="0.15">
      <c r="A110" s="1">
        <v>45098.575740740744</v>
      </c>
      <c r="B110">
        <v>100</v>
      </c>
      <c r="C110">
        <v>100</v>
      </c>
      <c r="D110">
        <v>100</v>
      </c>
      <c r="E110">
        <v>100</v>
      </c>
      <c r="F110">
        <v>100</v>
      </c>
      <c r="G110">
        <v>100</v>
      </c>
      <c r="H110">
        <v>100</v>
      </c>
      <c r="I110">
        <v>100</v>
      </c>
      <c r="J110">
        <v>100</v>
      </c>
      <c r="K110">
        <v>100</v>
      </c>
      <c r="L110">
        <v>100</v>
      </c>
      <c r="M110">
        <v>100</v>
      </c>
      <c r="N110">
        <v>100</v>
      </c>
      <c r="O110">
        <v>100</v>
      </c>
      <c r="P110">
        <v>100</v>
      </c>
      <c r="Q110">
        <v>100</v>
      </c>
      <c r="R110">
        <v>100</v>
      </c>
      <c r="S110">
        <v>100</v>
      </c>
      <c r="T110">
        <v>100</v>
      </c>
      <c r="U110">
        <v>100</v>
      </c>
      <c r="V110">
        <v>100</v>
      </c>
      <c r="W110">
        <v>100</v>
      </c>
      <c r="X110">
        <v>100</v>
      </c>
      <c r="Y110">
        <v>100</v>
      </c>
      <c r="Z110">
        <v>100</v>
      </c>
      <c r="AA110">
        <v>100</v>
      </c>
      <c r="AB110">
        <v>57.2</v>
      </c>
      <c r="AC110">
        <v>23.2</v>
      </c>
      <c r="AD110">
        <v>1</v>
      </c>
      <c r="AE110">
        <v>0.1</v>
      </c>
      <c r="AF110">
        <v>0</v>
      </c>
    </row>
    <row r="111" spans="1:32" x14ac:dyDescent="0.15">
      <c r="A111" s="1">
        <v>45098.575775462959</v>
      </c>
      <c r="B111">
        <v>100</v>
      </c>
      <c r="C111">
        <v>100</v>
      </c>
      <c r="D111">
        <v>100</v>
      </c>
      <c r="E111">
        <v>100</v>
      </c>
      <c r="F111">
        <v>100</v>
      </c>
      <c r="G111">
        <v>100</v>
      </c>
      <c r="H111">
        <v>100</v>
      </c>
      <c r="I111">
        <v>100</v>
      </c>
      <c r="J111">
        <v>100</v>
      </c>
      <c r="K111">
        <v>100</v>
      </c>
      <c r="L111">
        <v>100</v>
      </c>
      <c r="M111">
        <v>100</v>
      </c>
      <c r="N111">
        <v>100</v>
      </c>
      <c r="O111">
        <v>100</v>
      </c>
      <c r="P111">
        <v>100</v>
      </c>
      <c r="Q111">
        <v>100</v>
      </c>
      <c r="R111">
        <v>100</v>
      </c>
      <c r="S111">
        <v>100</v>
      </c>
      <c r="T111">
        <v>100</v>
      </c>
      <c r="U111">
        <v>100</v>
      </c>
      <c r="V111">
        <v>100</v>
      </c>
      <c r="W111">
        <v>100</v>
      </c>
      <c r="X111">
        <v>100</v>
      </c>
      <c r="Y111">
        <v>100</v>
      </c>
      <c r="Z111">
        <v>100</v>
      </c>
      <c r="AA111">
        <v>100</v>
      </c>
      <c r="AB111">
        <v>57.3</v>
      </c>
      <c r="AC111">
        <v>23.2</v>
      </c>
      <c r="AD111">
        <v>1</v>
      </c>
      <c r="AE111">
        <v>0.1</v>
      </c>
      <c r="AF111">
        <v>0</v>
      </c>
    </row>
    <row r="112" spans="1:32" x14ac:dyDescent="0.15">
      <c r="A112" s="1">
        <v>45098.575787037036</v>
      </c>
      <c r="B112">
        <v>100</v>
      </c>
      <c r="C112">
        <v>100</v>
      </c>
      <c r="D112">
        <v>100</v>
      </c>
      <c r="E112">
        <v>100</v>
      </c>
      <c r="F112">
        <v>100</v>
      </c>
      <c r="G112">
        <v>100</v>
      </c>
      <c r="H112">
        <v>100</v>
      </c>
      <c r="I112">
        <v>100</v>
      </c>
      <c r="J112">
        <v>100</v>
      </c>
      <c r="K112">
        <v>100</v>
      </c>
      <c r="L112">
        <v>100</v>
      </c>
      <c r="M112">
        <v>100</v>
      </c>
      <c r="N112">
        <v>100</v>
      </c>
      <c r="O112">
        <v>100</v>
      </c>
      <c r="P112">
        <v>100</v>
      </c>
      <c r="Q112">
        <v>100</v>
      </c>
      <c r="R112">
        <v>100</v>
      </c>
      <c r="S112">
        <v>100</v>
      </c>
      <c r="T112">
        <v>100</v>
      </c>
      <c r="U112">
        <v>100</v>
      </c>
      <c r="V112">
        <v>100</v>
      </c>
      <c r="W112">
        <v>100</v>
      </c>
      <c r="X112">
        <v>100</v>
      </c>
      <c r="Y112">
        <v>100</v>
      </c>
      <c r="Z112">
        <v>100</v>
      </c>
      <c r="AA112">
        <v>100</v>
      </c>
      <c r="AB112">
        <v>57.4</v>
      </c>
      <c r="AC112">
        <v>23.2</v>
      </c>
      <c r="AD112">
        <v>1</v>
      </c>
      <c r="AE112">
        <v>0.1</v>
      </c>
      <c r="AF112">
        <v>0</v>
      </c>
    </row>
    <row r="113" spans="1:32" x14ac:dyDescent="0.15">
      <c r="A113" s="1">
        <v>45098.575810185182</v>
      </c>
      <c r="B113">
        <v>100</v>
      </c>
      <c r="C113">
        <v>100</v>
      </c>
      <c r="D113">
        <v>100</v>
      </c>
      <c r="E113">
        <v>100</v>
      </c>
      <c r="F113">
        <v>100</v>
      </c>
      <c r="G113">
        <v>100</v>
      </c>
      <c r="H113">
        <v>100</v>
      </c>
      <c r="I113">
        <v>100</v>
      </c>
      <c r="J113">
        <v>100</v>
      </c>
      <c r="K113">
        <v>100</v>
      </c>
      <c r="L113">
        <v>100</v>
      </c>
      <c r="M113">
        <v>100</v>
      </c>
      <c r="N113">
        <v>100</v>
      </c>
      <c r="O113">
        <v>100</v>
      </c>
      <c r="P113">
        <v>100</v>
      </c>
      <c r="Q113">
        <v>100</v>
      </c>
      <c r="R113">
        <v>100</v>
      </c>
      <c r="S113">
        <v>100</v>
      </c>
      <c r="T113">
        <v>100</v>
      </c>
      <c r="U113">
        <v>100</v>
      </c>
      <c r="V113">
        <v>100</v>
      </c>
      <c r="W113">
        <v>100</v>
      </c>
      <c r="X113">
        <v>100</v>
      </c>
      <c r="Y113">
        <v>100</v>
      </c>
      <c r="Z113">
        <v>100</v>
      </c>
      <c r="AA113">
        <v>100</v>
      </c>
      <c r="AB113">
        <v>57.5</v>
      </c>
      <c r="AC113">
        <v>23.2</v>
      </c>
      <c r="AD113">
        <v>1</v>
      </c>
      <c r="AE113">
        <v>0.1</v>
      </c>
      <c r="AF113">
        <v>0</v>
      </c>
    </row>
    <row r="114" spans="1:32" x14ac:dyDescent="0.15">
      <c r="A114" s="1">
        <v>45098.575833333336</v>
      </c>
      <c r="B114">
        <v>100</v>
      </c>
      <c r="C114">
        <v>100</v>
      </c>
      <c r="D114">
        <v>100</v>
      </c>
      <c r="E114">
        <v>100</v>
      </c>
      <c r="F114">
        <v>100</v>
      </c>
      <c r="G114">
        <v>100</v>
      </c>
      <c r="H114">
        <v>100</v>
      </c>
      <c r="I114">
        <v>100</v>
      </c>
      <c r="J114">
        <v>100</v>
      </c>
      <c r="K114">
        <v>100</v>
      </c>
      <c r="L114">
        <v>100</v>
      </c>
      <c r="M114">
        <v>100</v>
      </c>
      <c r="N114">
        <v>100</v>
      </c>
      <c r="O114">
        <v>100</v>
      </c>
      <c r="P114">
        <v>100</v>
      </c>
      <c r="Q114">
        <v>100</v>
      </c>
      <c r="R114">
        <v>100</v>
      </c>
      <c r="S114">
        <v>100</v>
      </c>
      <c r="T114">
        <v>100</v>
      </c>
      <c r="U114">
        <v>100</v>
      </c>
      <c r="V114">
        <v>100</v>
      </c>
      <c r="W114">
        <v>100</v>
      </c>
      <c r="X114">
        <v>100</v>
      </c>
      <c r="Y114">
        <v>100</v>
      </c>
      <c r="Z114">
        <v>100</v>
      </c>
      <c r="AA114">
        <v>100</v>
      </c>
      <c r="AB114">
        <v>57.7</v>
      </c>
      <c r="AC114">
        <v>23.2</v>
      </c>
      <c r="AD114">
        <v>1</v>
      </c>
      <c r="AE114">
        <v>0.1</v>
      </c>
      <c r="AF114">
        <v>0</v>
      </c>
    </row>
    <row r="115" spans="1:32" x14ac:dyDescent="0.15">
      <c r="A115" s="1">
        <v>45098.575856481482</v>
      </c>
      <c r="B115">
        <v>100</v>
      </c>
      <c r="C115">
        <v>100</v>
      </c>
      <c r="D115">
        <v>100</v>
      </c>
      <c r="E115">
        <v>100</v>
      </c>
      <c r="F115">
        <v>100</v>
      </c>
      <c r="G115">
        <v>100</v>
      </c>
      <c r="H115">
        <v>100</v>
      </c>
      <c r="I115">
        <v>100</v>
      </c>
      <c r="J115">
        <v>100</v>
      </c>
      <c r="K115">
        <v>100</v>
      </c>
      <c r="L115">
        <v>100</v>
      </c>
      <c r="M115">
        <v>100</v>
      </c>
      <c r="N115">
        <v>100</v>
      </c>
      <c r="O115">
        <v>100</v>
      </c>
      <c r="P115">
        <v>100</v>
      </c>
      <c r="Q115">
        <v>100</v>
      </c>
      <c r="R115">
        <v>100</v>
      </c>
      <c r="S115">
        <v>100</v>
      </c>
      <c r="T115">
        <v>100</v>
      </c>
      <c r="U115">
        <v>100</v>
      </c>
      <c r="V115">
        <v>100</v>
      </c>
      <c r="W115">
        <v>100</v>
      </c>
      <c r="X115">
        <v>100</v>
      </c>
      <c r="Y115">
        <v>100</v>
      </c>
      <c r="Z115">
        <v>100</v>
      </c>
      <c r="AA115">
        <v>100</v>
      </c>
      <c r="AB115">
        <v>57.8</v>
      </c>
      <c r="AC115">
        <v>23.2</v>
      </c>
      <c r="AD115">
        <v>1</v>
      </c>
      <c r="AE115">
        <v>0.1</v>
      </c>
      <c r="AF115">
        <v>0</v>
      </c>
    </row>
    <row r="116" spans="1:32" x14ac:dyDescent="0.15">
      <c r="A116" s="1">
        <v>45098.575879629629</v>
      </c>
      <c r="B116">
        <v>100</v>
      </c>
      <c r="C116">
        <v>100</v>
      </c>
      <c r="D116">
        <v>100</v>
      </c>
      <c r="E116">
        <v>100</v>
      </c>
      <c r="F116">
        <v>100</v>
      </c>
      <c r="G116">
        <v>100</v>
      </c>
      <c r="H116">
        <v>100</v>
      </c>
      <c r="I116">
        <v>100</v>
      </c>
      <c r="J116">
        <v>100</v>
      </c>
      <c r="K116">
        <v>100</v>
      </c>
      <c r="L116">
        <v>100</v>
      </c>
      <c r="M116">
        <v>100</v>
      </c>
      <c r="N116">
        <v>100</v>
      </c>
      <c r="O116">
        <v>100</v>
      </c>
      <c r="P116">
        <v>100</v>
      </c>
      <c r="Q116">
        <v>100</v>
      </c>
      <c r="R116">
        <v>100</v>
      </c>
      <c r="S116">
        <v>100</v>
      </c>
      <c r="T116">
        <v>100</v>
      </c>
      <c r="U116">
        <v>100</v>
      </c>
      <c r="V116">
        <v>100</v>
      </c>
      <c r="W116">
        <v>100</v>
      </c>
      <c r="X116">
        <v>100</v>
      </c>
      <c r="Y116">
        <v>100</v>
      </c>
      <c r="Z116">
        <v>100</v>
      </c>
      <c r="AA116">
        <v>100</v>
      </c>
      <c r="AB116">
        <v>57.9</v>
      </c>
      <c r="AC116">
        <v>23.2</v>
      </c>
      <c r="AD116">
        <v>1</v>
      </c>
      <c r="AE116">
        <v>0.1</v>
      </c>
      <c r="AF116">
        <v>0</v>
      </c>
    </row>
    <row r="117" spans="1:32" x14ac:dyDescent="0.15">
      <c r="A117" s="1">
        <v>45098.575902777775</v>
      </c>
      <c r="B117">
        <v>100</v>
      </c>
      <c r="C117">
        <v>100</v>
      </c>
      <c r="D117">
        <v>100</v>
      </c>
      <c r="E117">
        <v>100</v>
      </c>
      <c r="F117">
        <v>100</v>
      </c>
      <c r="G117">
        <v>100</v>
      </c>
      <c r="H117">
        <v>100</v>
      </c>
      <c r="I117">
        <v>100</v>
      </c>
      <c r="J117">
        <v>100</v>
      </c>
      <c r="K117">
        <v>100</v>
      </c>
      <c r="L117">
        <v>100</v>
      </c>
      <c r="M117">
        <v>100</v>
      </c>
      <c r="N117">
        <v>100</v>
      </c>
      <c r="O117">
        <v>100</v>
      </c>
      <c r="P117">
        <v>100</v>
      </c>
      <c r="Q117">
        <v>100</v>
      </c>
      <c r="R117">
        <v>100</v>
      </c>
      <c r="S117">
        <v>100</v>
      </c>
      <c r="T117">
        <v>100</v>
      </c>
      <c r="U117">
        <v>100</v>
      </c>
      <c r="V117">
        <v>100</v>
      </c>
      <c r="W117">
        <v>100</v>
      </c>
      <c r="X117">
        <v>100</v>
      </c>
      <c r="Y117">
        <v>100</v>
      </c>
      <c r="Z117">
        <v>100</v>
      </c>
      <c r="AA117">
        <v>100</v>
      </c>
      <c r="AB117">
        <v>58</v>
      </c>
      <c r="AC117">
        <v>23.2</v>
      </c>
      <c r="AD117">
        <v>1</v>
      </c>
      <c r="AE117">
        <v>0.1</v>
      </c>
      <c r="AF117">
        <v>0</v>
      </c>
    </row>
    <row r="118" spans="1:32" x14ac:dyDescent="0.15">
      <c r="A118" s="1">
        <v>45098.575937499998</v>
      </c>
      <c r="B118">
        <v>100</v>
      </c>
      <c r="C118">
        <v>100</v>
      </c>
      <c r="D118">
        <v>100</v>
      </c>
      <c r="E118">
        <v>100</v>
      </c>
      <c r="F118">
        <v>100</v>
      </c>
      <c r="G118">
        <v>100</v>
      </c>
      <c r="H118">
        <v>100</v>
      </c>
      <c r="I118">
        <v>100</v>
      </c>
      <c r="J118">
        <v>100</v>
      </c>
      <c r="K118">
        <v>100</v>
      </c>
      <c r="L118">
        <v>100</v>
      </c>
      <c r="M118">
        <v>100</v>
      </c>
      <c r="N118">
        <v>100</v>
      </c>
      <c r="O118">
        <v>100</v>
      </c>
      <c r="P118">
        <v>100</v>
      </c>
      <c r="Q118">
        <v>100</v>
      </c>
      <c r="R118">
        <v>100</v>
      </c>
      <c r="S118">
        <v>100</v>
      </c>
      <c r="T118">
        <v>100</v>
      </c>
      <c r="U118">
        <v>100</v>
      </c>
      <c r="V118">
        <v>100</v>
      </c>
      <c r="W118">
        <v>100</v>
      </c>
      <c r="X118">
        <v>100</v>
      </c>
      <c r="Y118">
        <v>100</v>
      </c>
      <c r="Z118">
        <v>100</v>
      </c>
      <c r="AA118">
        <v>100</v>
      </c>
      <c r="AB118">
        <v>57.9</v>
      </c>
      <c r="AC118">
        <v>23.2</v>
      </c>
      <c r="AD118">
        <v>1</v>
      </c>
      <c r="AE118">
        <v>0.1</v>
      </c>
      <c r="AF118">
        <v>0</v>
      </c>
    </row>
    <row r="119" spans="1:32" x14ac:dyDescent="0.15">
      <c r="A119" s="1">
        <v>45098.575960648152</v>
      </c>
      <c r="B119">
        <v>100</v>
      </c>
      <c r="C119">
        <v>100</v>
      </c>
      <c r="D119">
        <v>100</v>
      </c>
      <c r="E119">
        <v>100</v>
      </c>
      <c r="F119">
        <v>100</v>
      </c>
      <c r="G119">
        <v>100</v>
      </c>
      <c r="H119">
        <v>100</v>
      </c>
      <c r="I119">
        <v>100</v>
      </c>
      <c r="J119">
        <v>100</v>
      </c>
      <c r="K119">
        <v>100</v>
      </c>
      <c r="L119">
        <v>100</v>
      </c>
      <c r="M119">
        <v>100</v>
      </c>
      <c r="N119">
        <v>100</v>
      </c>
      <c r="O119">
        <v>100</v>
      </c>
      <c r="P119">
        <v>100</v>
      </c>
      <c r="Q119">
        <v>100</v>
      </c>
      <c r="R119">
        <v>100</v>
      </c>
      <c r="S119">
        <v>100</v>
      </c>
      <c r="T119">
        <v>100</v>
      </c>
      <c r="U119">
        <v>100</v>
      </c>
      <c r="V119">
        <v>100</v>
      </c>
      <c r="W119">
        <v>100</v>
      </c>
      <c r="X119">
        <v>100</v>
      </c>
      <c r="Y119">
        <v>100</v>
      </c>
      <c r="Z119">
        <v>100</v>
      </c>
      <c r="AA119">
        <v>100</v>
      </c>
      <c r="AB119">
        <v>58</v>
      </c>
      <c r="AC119">
        <v>23.2</v>
      </c>
      <c r="AD119">
        <v>1</v>
      </c>
      <c r="AE119">
        <v>0.1</v>
      </c>
      <c r="AF119">
        <v>0</v>
      </c>
    </row>
    <row r="120" spans="1:32" x14ac:dyDescent="0.15">
      <c r="A120" s="1">
        <v>45098.575983796298</v>
      </c>
      <c r="B120">
        <v>100</v>
      </c>
      <c r="C120">
        <v>100</v>
      </c>
      <c r="D120">
        <v>100</v>
      </c>
      <c r="E120">
        <v>100</v>
      </c>
      <c r="F120">
        <v>100</v>
      </c>
      <c r="G120">
        <v>100</v>
      </c>
      <c r="H120">
        <v>100</v>
      </c>
      <c r="I120">
        <v>100</v>
      </c>
      <c r="J120">
        <v>100</v>
      </c>
      <c r="K120">
        <v>100</v>
      </c>
      <c r="L120">
        <v>100</v>
      </c>
      <c r="M120">
        <v>100</v>
      </c>
      <c r="N120">
        <v>100</v>
      </c>
      <c r="O120">
        <v>100</v>
      </c>
      <c r="P120">
        <v>100</v>
      </c>
      <c r="Q120">
        <v>100</v>
      </c>
      <c r="R120">
        <v>100</v>
      </c>
      <c r="S120">
        <v>100</v>
      </c>
      <c r="T120">
        <v>100</v>
      </c>
      <c r="U120">
        <v>100</v>
      </c>
      <c r="V120">
        <v>100</v>
      </c>
      <c r="W120">
        <v>100</v>
      </c>
      <c r="X120">
        <v>100</v>
      </c>
      <c r="Y120">
        <v>100</v>
      </c>
      <c r="Z120">
        <v>100</v>
      </c>
      <c r="AA120">
        <v>100</v>
      </c>
      <c r="AB120">
        <v>58.1</v>
      </c>
      <c r="AC120">
        <v>23.2</v>
      </c>
      <c r="AD120">
        <v>1</v>
      </c>
      <c r="AE120">
        <v>0.1</v>
      </c>
      <c r="AF120">
        <v>0</v>
      </c>
    </row>
    <row r="121" spans="1:32" x14ac:dyDescent="0.15">
      <c r="A121" s="1">
        <v>45098.576006944444</v>
      </c>
      <c r="B121">
        <v>100</v>
      </c>
      <c r="C121">
        <v>100</v>
      </c>
      <c r="D121">
        <v>100</v>
      </c>
      <c r="E121">
        <v>100</v>
      </c>
      <c r="F121">
        <v>100</v>
      </c>
      <c r="G121">
        <v>100</v>
      </c>
      <c r="H121">
        <v>100</v>
      </c>
      <c r="I121">
        <v>100</v>
      </c>
      <c r="J121">
        <v>100</v>
      </c>
      <c r="K121">
        <v>100</v>
      </c>
      <c r="L121">
        <v>100</v>
      </c>
      <c r="M121">
        <v>100</v>
      </c>
      <c r="N121">
        <v>100</v>
      </c>
      <c r="O121">
        <v>100</v>
      </c>
      <c r="P121">
        <v>100</v>
      </c>
      <c r="Q121">
        <v>100</v>
      </c>
      <c r="R121">
        <v>100</v>
      </c>
      <c r="S121">
        <v>100</v>
      </c>
      <c r="T121">
        <v>100</v>
      </c>
      <c r="U121">
        <v>100</v>
      </c>
      <c r="V121">
        <v>100</v>
      </c>
      <c r="W121">
        <v>100</v>
      </c>
      <c r="X121">
        <v>100</v>
      </c>
      <c r="Y121">
        <v>100</v>
      </c>
      <c r="Z121">
        <v>100</v>
      </c>
      <c r="AA121">
        <v>100</v>
      </c>
      <c r="AB121">
        <v>58.2</v>
      </c>
      <c r="AC121">
        <v>23.2</v>
      </c>
      <c r="AD121">
        <v>1</v>
      </c>
      <c r="AE121">
        <v>0.1</v>
      </c>
      <c r="AF121">
        <v>0</v>
      </c>
    </row>
    <row r="123" spans="1:32" x14ac:dyDescent="0.15">
      <c r="A123" t="s">
        <v>1686</v>
      </c>
      <c r="B123" s="9">
        <f>AVERAGE(B2:B121)</f>
        <v>100</v>
      </c>
      <c r="C123" s="9">
        <f>AVERAGE(C2:C121)</f>
        <v>100</v>
      </c>
      <c r="D123" s="9">
        <f>AVERAGE(D2:D121)</f>
        <v>100</v>
      </c>
      <c r="E123" s="9">
        <f>AVERAGE(E2:E121)</f>
        <v>100</v>
      </c>
      <c r="F123" s="9">
        <f>AVERAGE(F2:F121)</f>
        <v>100</v>
      </c>
      <c r="G123" s="9">
        <f>AVERAGE(G2:G121)</f>
        <v>100</v>
      </c>
      <c r="H123" s="9">
        <f>AVERAGE(H2:H121)</f>
        <v>100</v>
      </c>
      <c r="I123" s="9">
        <f>AVERAGE(I2:I121)</f>
        <v>100</v>
      </c>
      <c r="J123" s="9">
        <f>AVERAGE(J2:J121)</f>
        <v>100</v>
      </c>
      <c r="K123" s="9">
        <f>AVERAGE(K2:K121)</f>
        <v>100</v>
      </c>
      <c r="L123" s="9">
        <f>AVERAGE(L2:L121)</f>
        <v>100</v>
      </c>
      <c r="M123" s="9">
        <f>AVERAGE(M2:M121)</f>
        <v>100</v>
      </c>
      <c r="N123" s="9">
        <f>AVERAGE(N2:N121)</f>
        <v>100</v>
      </c>
      <c r="O123" s="9">
        <f>AVERAGE(O2:O121)</f>
        <v>100</v>
      </c>
      <c r="P123" s="9">
        <f>AVERAGE(P2:P121)</f>
        <v>100</v>
      </c>
      <c r="Q123" s="9">
        <f>AVERAGE(Q2:Q121)</f>
        <v>100</v>
      </c>
      <c r="R123" s="9">
        <f>AVERAGE(R2:R121)</f>
        <v>100</v>
      </c>
      <c r="S123" s="9">
        <f>AVERAGE(S2:S121)</f>
        <v>100</v>
      </c>
      <c r="T123" s="9">
        <f>AVERAGE(T2:T121)</f>
        <v>100</v>
      </c>
      <c r="U123" s="9">
        <f>AVERAGE(U2:U121)</f>
        <v>100</v>
      </c>
      <c r="V123" s="9">
        <f>AVERAGE(V2:V121)</f>
        <v>100</v>
      </c>
      <c r="W123" s="9">
        <f>AVERAGE(W2:W121)</f>
        <v>100</v>
      </c>
      <c r="X123" s="9">
        <f>AVERAGE(X2:X121)</f>
        <v>100</v>
      </c>
      <c r="Y123" s="9">
        <f>AVERAGE(Y2:Y121)</f>
        <v>100</v>
      </c>
      <c r="Z123" s="9">
        <f>AVERAGE(Z2:Z121)</f>
        <v>100</v>
      </c>
      <c r="AA123" s="9">
        <f>AVERAGE(AA2:AA121)</f>
        <v>100</v>
      </c>
      <c r="AB123" s="9">
        <f>AVERAGE(AB2:AB121)</f>
        <v>54.462499999999991</v>
      </c>
      <c r="AC123" s="9">
        <f>AVERAGE(AC2:AC121)</f>
        <v>23.199999999999974</v>
      </c>
      <c r="AD123" s="9">
        <f>AVERAGE(AD2:AD121)</f>
        <v>1</v>
      </c>
      <c r="AE123" s="9">
        <f>AVERAGE(AE2:AE121)</f>
        <v>9.9999999999999784E-2</v>
      </c>
      <c r="AF123" s="9">
        <f>AVERAGE(AF2:AF121)</f>
        <v>0</v>
      </c>
    </row>
    <row r="124" spans="1:32" x14ac:dyDescent="0.15">
      <c r="A124" t="s">
        <v>1687</v>
      </c>
      <c r="B124" s="9">
        <f>IF(B123=0,0,MAX(SUMPRODUCT(B2:B121,B2:B121)/SUM(B2:B121)-B123,0))</f>
        <v>0</v>
      </c>
      <c r="C124" s="9">
        <f>IF(C123=0,0,MAX(SUMPRODUCT(C2:C121,C2:C121)/SUM(C2:C121)-C123,0))</f>
        <v>0</v>
      </c>
      <c r="D124" s="9">
        <f>IF(D123=0,0,MAX(SUMPRODUCT(D2:D121,D2:D121)/SUM(D2:D121)-D123,0))</f>
        <v>0</v>
      </c>
      <c r="E124" s="9">
        <f>IF(E123=0,0,MAX(SUMPRODUCT(E2:E121,E2:E121)/SUM(E2:E121)-E123,0))</f>
        <v>0</v>
      </c>
      <c r="F124" s="9">
        <f>IF(F123=0,0,MAX(SUMPRODUCT(F2:F121,F2:F121)/SUM(F2:F121)-F123,0))</f>
        <v>0</v>
      </c>
      <c r="G124" s="9">
        <f>IF(G123=0,0,MAX(SUMPRODUCT(G2:G121,G2:G121)/SUM(G2:G121)-G123,0))</f>
        <v>0</v>
      </c>
      <c r="H124" s="9">
        <f>IF(H123=0,0,MAX(SUMPRODUCT(H2:H121,H2:H121)/SUM(H2:H121)-H123,0))</f>
        <v>0</v>
      </c>
      <c r="I124" s="9">
        <f>IF(I123=0,0,MAX(SUMPRODUCT(I2:I121,I2:I121)/SUM(I2:I121)-I123,0))</f>
        <v>0</v>
      </c>
      <c r="J124" s="9">
        <f>IF(J123=0,0,MAX(SUMPRODUCT(J2:J121,J2:J121)/SUM(J2:J121)-J123,0))</f>
        <v>0</v>
      </c>
      <c r="K124" s="9">
        <f>IF(K123=0,0,MAX(SUMPRODUCT(K2:K121,K2:K121)/SUM(K2:K121)-K123,0))</f>
        <v>0</v>
      </c>
      <c r="L124" s="9">
        <f>IF(L123=0,0,MAX(SUMPRODUCT(L2:L121,L2:L121)/SUM(L2:L121)-L123,0))</f>
        <v>0</v>
      </c>
      <c r="M124" s="9">
        <f>IF(M123=0,0,MAX(SUMPRODUCT(M2:M121,M2:M121)/SUM(M2:M121)-M123,0))</f>
        <v>0</v>
      </c>
      <c r="N124" s="9">
        <f>IF(N123=0,0,MAX(SUMPRODUCT(N2:N121,N2:N121)/SUM(N2:N121)-N123,0))</f>
        <v>0</v>
      </c>
      <c r="O124" s="9">
        <f>IF(O123=0,0,MAX(SUMPRODUCT(O2:O121,O2:O121)/SUM(O2:O121)-O123,0))</f>
        <v>0</v>
      </c>
      <c r="P124" s="9">
        <f>IF(P123=0,0,MAX(SUMPRODUCT(P2:P121,P2:P121)/SUM(P2:P121)-P123,0))</f>
        <v>0</v>
      </c>
      <c r="Q124" s="9">
        <f>IF(Q123=0,0,MAX(SUMPRODUCT(Q2:Q121,Q2:Q121)/SUM(Q2:Q121)-Q123,0))</f>
        <v>0</v>
      </c>
      <c r="R124" s="9">
        <f>IF(R123=0,0,MAX(SUMPRODUCT(R2:R121,R2:R121)/SUM(R2:R121)-R123,0))</f>
        <v>0</v>
      </c>
      <c r="S124" s="9">
        <f>IF(S123=0,0,MAX(SUMPRODUCT(S2:S121,S2:S121)/SUM(S2:S121)-S123,0))</f>
        <v>0</v>
      </c>
      <c r="T124" s="9">
        <f>IF(T123=0,0,MAX(SUMPRODUCT(T2:T121,T2:T121)/SUM(T2:T121)-T123,0))</f>
        <v>0</v>
      </c>
      <c r="U124" s="9">
        <f>IF(U123=0,0,MAX(SUMPRODUCT(U2:U121,U2:U121)/SUM(U2:U121)-U123,0))</f>
        <v>0</v>
      </c>
      <c r="V124" s="9">
        <f>IF(V123=0,0,MAX(SUMPRODUCT(V2:V121,V2:V121)/SUM(V2:V121)-V123,0))</f>
        <v>0</v>
      </c>
      <c r="W124" s="9">
        <f>IF(W123=0,0,MAX(SUMPRODUCT(W2:W121,W2:W121)/SUM(W2:W121)-W123,0))</f>
        <v>0</v>
      </c>
      <c r="X124" s="9">
        <f>IF(X123=0,0,MAX(SUMPRODUCT(X2:X121,X2:X121)/SUM(X2:X121)-X123,0))</f>
        <v>0</v>
      </c>
      <c r="Y124" s="9">
        <f>IF(Y123=0,0,MAX(SUMPRODUCT(Y2:Y121,Y2:Y121)/SUM(Y2:Y121)-Y123,0))</f>
        <v>0</v>
      </c>
      <c r="Z124" s="9">
        <f>IF(Z123=0,0,MAX(SUMPRODUCT(Z2:Z121,Z2:Z121)/SUM(Z2:Z121)-Z123,0))</f>
        <v>0</v>
      </c>
      <c r="AA124" s="9">
        <f>IF(AA123=0,0,MAX(SUMPRODUCT(AA2:AA121,AA2:AA121)/SUM(AA2:AA121)-AA123,0))</f>
        <v>0</v>
      </c>
      <c r="AB124" s="9">
        <f>IF(AB123=0,0,MAX(SUMPRODUCT(AB2:AB121,AB2:AB121)/SUM(AB2:AB121)-AB123,0))</f>
        <v>5.9294812944678199E-2</v>
      </c>
      <c r="AC124" s="9">
        <f>IF(AC123=0,0,MAX(SUMPRODUCT(AC2:AC121,AC2:AC121)/SUM(AC2:AC121)-AC123,0))</f>
        <v>2.4868995751603507E-14</v>
      </c>
      <c r="AD124" s="9">
        <f>IF(AD123=0,0,MAX(SUMPRODUCT(AD2:AD121,AD2:AD121)/SUM(AD2:AD121)-AD123,0))</f>
        <v>0</v>
      </c>
      <c r="AE124" s="9">
        <f>IF(AE123=0,0,MAX(SUMPRODUCT(AE2:AE121,AE2:AE121)/SUM(AE2:AE121)-AE123,0))</f>
        <v>5.134781488891349E-16</v>
      </c>
      <c r="AF124" s="9">
        <f>IF(AF123=0,0,MAX(SUMPRODUCT(AF2:AF121,AF2:AF121)/SUM(AF2:AF121)-AF123,0))</f>
        <v>0</v>
      </c>
    </row>
    <row r="125" spans="1:32" x14ac:dyDescent="0.15">
      <c r="A125" t="s">
        <v>1688</v>
      </c>
      <c r="B125" s="9">
        <f>MAX(B2:B121)</f>
        <v>100</v>
      </c>
      <c r="C125" s="9">
        <f>MAX(C2:C121)</f>
        <v>100</v>
      </c>
      <c r="D125" s="9">
        <f>MAX(D2:D121)</f>
        <v>100</v>
      </c>
      <c r="E125" s="9">
        <f>MAX(E2:E121)</f>
        <v>100</v>
      </c>
      <c r="F125" s="9">
        <f>MAX(F2:F121)</f>
        <v>100</v>
      </c>
      <c r="G125" s="9">
        <f>MAX(G2:G121)</f>
        <v>100</v>
      </c>
      <c r="H125" s="9">
        <f>MAX(H2:H121)</f>
        <v>100</v>
      </c>
      <c r="I125" s="9">
        <f>MAX(I2:I121)</f>
        <v>100</v>
      </c>
      <c r="J125" s="9">
        <f>MAX(J2:J121)</f>
        <v>100</v>
      </c>
      <c r="K125" s="9">
        <f>MAX(K2:K121)</f>
        <v>100</v>
      </c>
      <c r="L125" s="9">
        <f>MAX(L2:L121)</f>
        <v>100</v>
      </c>
      <c r="M125" s="9">
        <f>MAX(M2:M121)</f>
        <v>100</v>
      </c>
      <c r="N125" s="9">
        <f>MAX(N2:N121)</f>
        <v>100</v>
      </c>
      <c r="O125" s="9">
        <f>MAX(O2:O121)</f>
        <v>100</v>
      </c>
      <c r="P125" s="9">
        <f>MAX(P2:P121)</f>
        <v>100</v>
      </c>
      <c r="Q125" s="9">
        <f>MAX(Q2:Q121)</f>
        <v>100</v>
      </c>
      <c r="R125" s="9">
        <f>MAX(R2:R121)</f>
        <v>100</v>
      </c>
      <c r="S125" s="9">
        <f>MAX(S2:S121)</f>
        <v>100</v>
      </c>
      <c r="T125" s="9">
        <f>MAX(T2:T121)</f>
        <v>100</v>
      </c>
      <c r="U125" s="9">
        <f>MAX(U2:U121)</f>
        <v>100</v>
      </c>
      <c r="V125" s="9">
        <f>MAX(V2:V121)</f>
        <v>100</v>
      </c>
      <c r="W125" s="9">
        <f>MAX(W2:W121)</f>
        <v>100</v>
      </c>
      <c r="X125" s="9">
        <f>MAX(X2:X121)</f>
        <v>100</v>
      </c>
      <c r="Y125" s="9">
        <f>MAX(Y2:Y121)</f>
        <v>100</v>
      </c>
      <c r="Z125" s="9">
        <f>MAX(Z2:Z121)</f>
        <v>100</v>
      </c>
      <c r="AA125" s="9">
        <f>MAX(AA2:AA121)</f>
        <v>100</v>
      </c>
      <c r="AB125" s="9">
        <f>MAX(AB2:AB121)</f>
        <v>58.2</v>
      </c>
      <c r="AC125" s="9">
        <f>MAX(AC2:AC121)</f>
        <v>23.2</v>
      </c>
      <c r="AD125" s="9">
        <f>MAX(AD2:AD121)</f>
        <v>1</v>
      </c>
      <c r="AE125" s="9">
        <f>MAX(AE2:AE121)</f>
        <v>0.1</v>
      </c>
      <c r="AF125" s="9">
        <f>MAX(AF2:AF121)</f>
        <v>0</v>
      </c>
    </row>
    <row r="126" spans="1:32" x14ac:dyDescent="0.15">
      <c r="A126" t="s">
        <v>1689</v>
      </c>
      <c r="B126" s="9">
        <f>MIN(B2:B121)</f>
        <v>100</v>
      </c>
      <c r="C126" s="9">
        <f>MIN(C2:C121)</f>
        <v>100</v>
      </c>
      <c r="D126" s="9">
        <f>MIN(D2:D121)</f>
        <v>100</v>
      </c>
      <c r="E126" s="9">
        <f>MIN(E2:E121)</f>
        <v>100</v>
      </c>
      <c r="F126" s="9">
        <f>MIN(F2:F121)</f>
        <v>100</v>
      </c>
      <c r="G126" s="9">
        <f>MIN(G2:G121)</f>
        <v>100</v>
      </c>
      <c r="H126" s="9">
        <f>MIN(H2:H121)</f>
        <v>100</v>
      </c>
      <c r="I126" s="9">
        <f>MIN(I2:I121)</f>
        <v>100</v>
      </c>
      <c r="J126" s="9">
        <f>MIN(J2:J121)</f>
        <v>100</v>
      </c>
      <c r="K126" s="9">
        <f>MIN(K2:K121)</f>
        <v>100</v>
      </c>
      <c r="L126" s="9">
        <f>MIN(L2:L121)</f>
        <v>100</v>
      </c>
      <c r="M126" s="9">
        <f>MIN(M2:M121)</f>
        <v>100</v>
      </c>
      <c r="N126" s="9">
        <f>MIN(N2:N121)</f>
        <v>100</v>
      </c>
      <c r="O126" s="9">
        <f>MIN(O2:O121)</f>
        <v>100</v>
      </c>
      <c r="P126" s="9">
        <f>MIN(P2:P121)</f>
        <v>100</v>
      </c>
      <c r="Q126" s="9">
        <f>MIN(Q2:Q121)</f>
        <v>100</v>
      </c>
      <c r="R126" s="9">
        <f>MIN(R2:R121)</f>
        <v>100</v>
      </c>
      <c r="S126" s="9">
        <f>MIN(S2:S121)</f>
        <v>100</v>
      </c>
      <c r="T126" s="9">
        <f>MIN(T2:T121)</f>
        <v>100</v>
      </c>
      <c r="U126" s="9">
        <f>MIN(U2:U121)</f>
        <v>100</v>
      </c>
      <c r="V126" s="9">
        <f>MIN(V2:V121)</f>
        <v>100</v>
      </c>
      <c r="W126" s="9">
        <f>MIN(W2:W121)</f>
        <v>100</v>
      </c>
      <c r="X126" s="9">
        <f>MIN(X2:X121)</f>
        <v>100</v>
      </c>
      <c r="Y126" s="9">
        <f>MIN(Y2:Y121)</f>
        <v>100</v>
      </c>
      <c r="Z126" s="9">
        <f>MIN(Z2:Z121)</f>
        <v>100</v>
      </c>
      <c r="AA126" s="9">
        <f>MIN(AA2:AA121)</f>
        <v>100</v>
      </c>
      <c r="AB126" s="9">
        <f>MIN(AB2:AB121)</f>
        <v>52</v>
      </c>
      <c r="AC126" s="9">
        <f>MIN(AC2:AC121)</f>
        <v>23.2</v>
      </c>
      <c r="AD126" s="9">
        <f>MIN(AD2:AD121)</f>
        <v>1</v>
      </c>
      <c r="AE126" s="9">
        <f>MIN(AE2:AE121)</f>
        <v>0.1</v>
      </c>
      <c r="AF126" s="9">
        <f>MIN(AF2:AF121)</f>
        <v>0</v>
      </c>
    </row>
    <row r="127" spans="1:32" x14ac:dyDescent="0.15">
      <c r="A127" t="s">
        <v>1690</v>
      </c>
      <c r="B127" s="9">
        <f>B123+ B124</f>
        <v>100</v>
      </c>
      <c r="C127" s="9">
        <f>C123+ C124</f>
        <v>100</v>
      </c>
      <c r="D127" s="9">
        <f>D123+ D124</f>
        <v>100</v>
      </c>
      <c r="E127" s="9">
        <f>E123+ E124</f>
        <v>100</v>
      </c>
      <c r="F127" s="9">
        <f>F123+ F124</f>
        <v>100</v>
      </c>
      <c r="G127" s="9">
        <f>G123+ G124</f>
        <v>100</v>
      </c>
      <c r="H127" s="9">
        <f>H123+ H124</f>
        <v>100</v>
      </c>
      <c r="I127" s="9">
        <f>I123+ I124</f>
        <v>100</v>
      </c>
      <c r="J127" s="9">
        <f>J123+ J124</f>
        <v>100</v>
      </c>
      <c r="K127" s="9">
        <f>K123+ K124</f>
        <v>100</v>
      </c>
      <c r="L127" s="9">
        <f>L123+ L124</f>
        <v>100</v>
      </c>
      <c r="M127" s="9">
        <f>M123+ M124</f>
        <v>100</v>
      </c>
      <c r="N127" s="9">
        <f>N123+ N124</f>
        <v>100</v>
      </c>
      <c r="O127" s="9">
        <f>O123+ O124</f>
        <v>100</v>
      </c>
      <c r="P127" s="9">
        <f>P123+ P124</f>
        <v>100</v>
      </c>
      <c r="Q127" s="9">
        <f>Q123+ Q124</f>
        <v>100</v>
      </c>
      <c r="R127" s="9">
        <f>R123+ R124</f>
        <v>100</v>
      </c>
      <c r="S127" s="9">
        <f>S123+ S124</f>
        <v>100</v>
      </c>
      <c r="T127" s="9">
        <f>T123+ T124</f>
        <v>100</v>
      </c>
      <c r="U127" s="9">
        <f>U123+ U124</f>
        <v>100</v>
      </c>
      <c r="V127" s="9">
        <f>V123+ V124</f>
        <v>100</v>
      </c>
      <c r="W127" s="9">
        <f>W123+ W124</f>
        <v>100</v>
      </c>
      <c r="X127" s="9">
        <f>X123+ X124</f>
        <v>100</v>
      </c>
      <c r="Y127" s="9">
        <f>Y123+ Y124</f>
        <v>100</v>
      </c>
      <c r="Z127" s="9">
        <f>Z123+ Z124</f>
        <v>100</v>
      </c>
      <c r="AA127" s="9">
        <f>AA123+ AA124</f>
        <v>100</v>
      </c>
      <c r="AB127" s="9">
        <f>AB123+ AB124</f>
        <v>54.52179481294467</v>
      </c>
      <c r="AC127" s="9">
        <f>AC123+ AC124</f>
        <v>23.2</v>
      </c>
      <c r="AD127" s="9">
        <f>AD123+ AD124</f>
        <v>1</v>
      </c>
      <c r="AE127" s="9">
        <f>AE123+ AE124</f>
        <v>0.1000000000000003</v>
      </c>
      <c r="AF127" s="9">
        <f>AF123+ AF124</f>
        <v>0</v>
      </c>
    </row>
    <row r="128" spans="1:32"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row>
  </sheetData>
  <sortState columnSort="1" ref="B1:AF127">
    <sortCondition descending="1" ref="B127"/>
  </sortState>
  <phoneticPr fontId="2" type="noConversion"/>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1"/>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2" width="9.5" bestFit="1" customWidth="1"/>
    <col min="3" max="3" width="10.5" bestFit="1" customWidth="1"/>
    <col min="4" max="4" width="9.5" bestFit="1" customWidth="1"/>
    <col min="5" max="5" width="10.5" bestFit="1" customWidth="1"/>
    <col min="6" max="6" width="8.5" customWidth="1"/>
    <col min="7" max="7" width="9.5" bestFit="1" customWidth="1"/>
    <col min="8" max="8" width="8.5" customWidth="1"/>
    <col min="9" max="9" width="9.5" bestFit="1" customWidth="1"/>
    <col min="10" max="10" width="10.5" bestFit="1" customWidth="1"/>
    <col min="11" max="12" width="7.5" customWidth="1"/>
    <col min="13" max="14" width="8.5" customWidth="1"/>
    <col min="15" max="15" width="11.625" bestFit="1" customWidth="1"/>
  </cols>
  <sheetData>
    <row r="1" spans="1:16" x14ac:dyDescent="0.15">
      <c r="A1" t="s">
        <v>1355</v>
      </c>
      <c r="B1" t="s">
        <v>1356</v>
      </c>
      <c r="C1" t="s">
        <v>1357</v>
      </c>
      <c r="D1" t="s">
        <v>1358</v>
      </c>
      <c r="E1" t="s">
        <v>1359</v>
      </c>
      <c r="F1" t="s">
        <v>1360</v>
      </c>
      <c r="G1" t="s">
        <v>1361</v>
      </c>
      <c r="H1" t="s">
        <v>1362</v>
      </c>
      <c r="I1" t="s">
        <v>1363</v>
      </c>
      <c r="J1" t="s">
        <v>1364</v>
      </c>
      <c r="K1" t="s">
        <v>1365</v>
      </c>
      <c r="L1" t="s">
        <v>1366</v>
      </c>
      <c r="M1" t="s">
        <v>1367</v>
      </c>
      <c r="N1" t="s">
        <v>1368</v>
      </c>
      <c r="O1" t="s">
        <v>1369</v>
      </c>
      <c r="P1" t="s">
        <v>1370</v>
      </c>
    </row>
    <row r="2" spans="1:16" x14ac:dyDescent="0.15">
      <c r="A2" s="1">
        <v>45098.573240740741</v>
      </c>
      <c r="B2">
        <v>31963.599999999999</v>
      </c>
      <c r="C2">
        <v>0</v>
      </c>
      <c r="D2">
        <v>0</v>
      </c>
      <c r="E2">
        <v>0</v>
      </c>
      <c r="F2">
        <v>4784.7</v>
      </c>
      <c r="G2">
        <v>0</v>
      </c>
      <c r="H2">
        <v>0</v>
      </c>
      <c r="I2">
        <v>0</v>
      </c>
      <c r="J2">
        <v>0</v>
      </c>
      <c r="K2">
        <v>7985.6</v>
      </c>
      <c r="L2">
        <v>17310.8</v>
      </c>
      <c r="M2">
        <v>-1</v>
      </c>
      <c r="N2">
        <v>1714.9</v>
      </c>
      <c r="O2">
        <v>0</v>
      </c>
      <c r="P2">
        <v>7698.7</v>
      </c>
    </row>
    <row r="3" spans="1:16" x14ac:dyDescent="0.15">
      <c r="A3" s="1">
        <v>45098.573263888888</v>
      </c>
      <c r="B3">
        <v>31963.599999999999</v>
      </c>
      <c r="C3">
        <v>0</v>
      </c>
      <c r="D3">
        <v>0</v>
      </c>
      <c r="E3">
        <v>0</v>
      </c>
      <c r="F3">
        <v>4794.3999999999996</v>
      </c>
      <c r="G3">
        <v>0</v>
      </c>
      <c r="H3">
        <v>0</v>
      </c>
      <c r="I3">
        <v>0</v>
      </c>
      <c r="J3">
        <v>0</v>
      </c>
      <c r="K3">
        <v>7925.1</v>
      </c>
      <c r="L3">
        <v>17313</v>
      </c>
      <c r="M3">
        <v>-1</v>
      </c>
      <c r="N3">
        <v>1797</v>
      </c>
      <c r="O3">
        <v>0</v>
      </c>
      <c r="P3">
        <v>7720.7</v>
      </c>
    </row>
    <row r="4" spans="1:16" x14ac:dyDescent="0.15">
      <c r="A4" s="1">
        <v>45098.573287037034</v>
      </c>
      <c r="B4">
        <v>31963.599999999999</v>
      </c>
      <c r="C4">
        <v>0</v>
      </c>
      <c r="D4">
        <v>0</v>
      </c>
      <c r="E4">
        <v>0</v>
      </c>
      <c r="F4">
        <v>4520.3999999999996</v>
      </c>
      <c r="G4">
        <v>0</v>
      </c>
      <c r="H4">
        <v>0</v>
      </c>
      <c r="I4">
        <v>0</v>
      </c>
      <c r="J4">
        <v>0</v>
      </c>
      <c r="K4">
        <v>8113.9</v>
      </c>
      <c r="L4">
        <v>17314.7</v>
      </c>
      <c r="M4">
        <v>-1</v>
      </c>
      <c r="N4">
        <v>1879</v>
      </c>
      <c r="O4">
        <v>0</v>
      </c>
      <c r="P4">
        <v>7990.8</v>
      </c>
    </row>
    <row r="5" spans="1:16" x14ac:dyDescent="0.15">
      <c r="A5" s="1">
        <v>45098.573310185187</v>
      </c>
      <c r="B5">
        <v>31963.599999999999</v>
      </c>
      <c r="C5">
        <v>0</v>
      </c>
      <c r="D5">
        <v>0</v>
      </c>
      <c r="E5">
        <v>0</v>
      </c>
      <c r="F5">
        <v>4248.8</v>
      </c>
      <c r="G5">
        <v>0</v>
      </c>
      <c r="H5">
        <v>0</v>
      </c>
      <c r="I5">
        <v>0</v>
      </c>
      <c r="J5">
        <v>0</v>
      </c>
      <c r="K5">
        <v>8300.1</v>
      </c>
      <c r="L5">
        <v>17316</v>
      </c>
      <c r="M5">
        <v>-1</v>
      </c>
      <c r="N5">
        <v>1961.2</v>
      </c>
      <c r="O5">
        <v>0</v>
      </c>
      <c r="P5">
        <v>8259</v>
      </c>
    </row>
    <row r="6" spans="1:16" x14ac:dyDescent="0.15">
      <c r="A6" s="1">
        <v>45098.573333333334</v>
      </c>
      <c r="B6">
        <v>31963.599999999999</v>
      </c>
      <c r="C6">
        <v>0</v>
      </c>
      <c r="D6">
        <v>0</v>
      </c>
      <c r="E6">
        <v>0</v>
      </c>
      <c r="F6">
        <v>4001.4</v>
      </c>
      <c r="G6">
        <v>0</v>
      </c>
      <c r="H6">
        <v>0</v>
      </c>
      <c r="I6">
        <v>0</v>
      </c>
      <c r="J6">
        <v>0</v>
      </c>
      <c r="K6">
        <v>8484.1</v>
      </c>
      <c r="L6">
        <v>17316.400000000001</v>
      </c>
      <c r="M6">
        <v>-1</v>
      </c>
      <c r="N6">
        <v>2042.4</v>
      </c>
      <c r="O6">
        <v>0</v>
      </c>
      <c r="P6">
        <v>8522.9</v>
      </c>
    </row>
    <row r="7" spans="1:16" x14ac:dyDescent="0.15">
      <c r="A7" s="1">
        <v>45098.57335648148</v>
      </c>
      <c r="B7">
        <v>31963.599999999999</v>
      </c>
      <c r="C7">
        <v>0</v>
      </c>
      <c r="D7">
        <v>0</v>
      </c>
      <c r="E7">
        <v>0</v>
      </c>
      <c r="F7">
        <v>3727.5</v>
      </c>
      <c r="G7">
        <v>0</v>
      </c>
      <c r="H7">
        <v>0</v>
      </c>
      <c r="I7">
        <v>0</v>
      </c>
      <c r="J7">
        <v>0</v>
      </c>
      <c r="K7">
        <v>8669.6</v>
      </c>
      <c r="L7">
        <v>17318</v>
      </c>
      <c r="M7">
        <v>-1</v>
      </c>
      <c r="N7">
        <v>2123.5</v>
      </c>
      <c r="O7">
        <v>0</v>
      </c>
      <c r="P7">
        <v>8789.2000000000007</v>
      </c>
    </row>
    <row r="8" spans="1:16" x14ac:dyDescent="0.15">
      <c r="A8" s="1">
        <v>45098.573379629626</v>
      </c>
      <c r="B8">
        <v>31963.599999999999</v>
      </c>
      <c r="C8">
        <v>0</v>
      </c>
      <c r="D8">
        <v>0</v>
      </c>
      <c r="E8">
        <v>0</v>
      </c>
      <c r="F8">
        <v>3467.5</v>
      </c>
      <c r="G8">
        <v>0</v>
      </c>
      <c r="H8">
        <v>0</v>
      </c>
      <c r="I8">
        <v>0</v>
      </c>
      <c r="J8">
        <v>0</v>
      </c>
      <c r="K8">
        <v>8855.2000000000007</v>
      </c>
      <c r="L8">
        <v>17316.099999999999</v>
      </c>
      <c r="M8">
        <v>-1</v>
      </c>
      <c r="N8">
        <v>2205.6</v>
      </c>
      <c r="O8">
        <v>0</v>
      </c>
      <c r="P8">
        <v>9056.9</v>
      </c>
    </row>
    <row r="9" spans="1:16" x14ac:dyDescent="0.15">
      <c r="A9" s="1">
        <v>45098.57340277778</v>
      </c>
      <c r="B9">
        <v>31963.599999999999</v>
      </c>
      <c r="C9">
        <v>0</v>
      </c>
      <c r="D9">
        <v>0</v>
      </c>
      <c r="E9">
        <v>0</v>
      </c>
      <c r="F9">
        <v>3203.3</v>
      </c>
      <c r="G9">
        <v>0</v>
      </c>
      <c r="H9">
        <v>0</v>
      </c>
      <c r="I9">
        <v>0</v>
      </c>
      <c r="J9">
        <v>0</v>
      </c>
      <c r="K9">
        <v>9034.6</v>
      </c>
      <c r="L9">
        <v>17315.900000000001</v>
      </c>
      <c r="M9">
        <v>-1</v>
      </c>
      <c r="N9">
        <v>2287.1999999999998</v>
      </c>
      <c r="O9">
        <v>0</v>
      </c>
      <c r="P9">
        <v>9318.1</v>
      </c>
    </row>
    <row r="10" spans="1:16" x14ac:dyDescent="0.15">
      <c r="A10" s="1">
        <v>45098.573425925926</v>
      </c>
      <c r="B10">
        <v>31963.599999999999</v>
      </c>
      <c r="C10">
        <v>0</v>
      </c>
      <c r="D10">
        <v>0</v>
      </c>
      <c r="E10">
        <v>0</v>
      </c>
      <c r="F10">
        <v>2935.9</v>
      </c>
      <c r="G10">
        <v>0</v>
      </c>
      <c r="H10">
        <v>0</v>
      </c>
      <c r="I10">
        <v>0</v>
      </c>
      <c r="J10">
        <v>0</v>
      </c>
      <c r="K10">
        <v>9216.1</v>
      </c>
      <c r="L10">
        <v>17316.900000000001</v>
      </c>
      <c r="M10">
        <v>-1</v>
      </c>
      <c r="N10">
        <v>2369.9</v>
      </c>
      <c r="O10">
        <v>0</v>
      </c>
      <c r="P10">
        <v>9582.4</v>
      </c>
    </row>
    <row r="11" spans="1:16" x14ac:dyDescent="0.15">
      <c r="A11" s="1">
        <v>45098.573449074072</v>
      </c>
      <c r="B11">
        <v>31963.599999999999</v>
      </c>
      <c r="C11">
        <v>0</v>
      </c>
      <c r="D11">
        <v>0</v>
      </c>
      <c r="E11">
        <v>0</v>
      </c>
      <c r="F11">
        <v>2671</v>
      </c>
      <c r="G11">
        <v>0</v>
      </c>
      <c r="H11">
        <v>0</v>
      </c>
      <c r="I11">
        <v>0</v>
      </c>
      <c r="J11">
        <v>0</v>
      </c>
      <c r="K11">
        <v>9398.1</v>
      </c>
      <c r="L11">
        <v>17317.3</v>
      </c>
      <c r="M11">
        <v>-1</v>
      </c>
      <c r="N11">
        <v>2451.8000000000002</v>
      </c>
      <c r="O11">
        <v>0</v>
      </c>
      <c r="P11">
        <v>9844.7000000000007</v>
      </c>
    </row>
    <row r="12" spans="1:16" x14ac:dyDescent="0.15">
      <c r="A12" s="1">
        <v>45098.573472222219</v>
      </c>
      <c r="B12">
        <v>31963.599999999999</v>
      </c>
      <c r="C12">
        <v>0</v>
      </c>
      <c r="D12">
        <v>0</v>
      </c>
      <c r="E12">
        <v>0</v>
      </c>
      <c r="F12">
        <v>2417.3000000000002</v>
      </c>
      <c r="G12">
        <v>0</v>
      </c>
      <c r="H12">
        <v>0</v>
      </c>
      <c r="I12">
        <v>0</v>
      </c>
      <c r="J12">
        <v>0</v>
      </c>
      <c r="K12">
        <v>9568.9</v>
      </c>
      <c r="L12">
        <v>17317.5</v>
      </c>
      <c r="M12">
        <v>-1</v>
      </c>
      <c r="N12">
        <v>2531.1999999999998</v>
      </c>
      <c r="O12">
        <v>0</v>
      </c>
      <c r="P12">
        <v>10096.4</v>
      </c>
    </row>
    <row r="13" spans="1:16" x14ac:dyDescent="0.15">
      <c r="A13" s="1">
        <v>45098.573495370372</v>
      </c>
      <c r="B13">
        <v>31963.599999999999</v>
      </c>
      <c r="C13">
        <v>0</v>
      </c>
      <c r="D13">
        <v>0</v>
      </c>
      <c r="E13">
        <v>0</v>
      </c>
      <c r="F13">
        <v>2135</v>
      </c>
      <c r="G13">
        <v>0</v>
      </c>
      <c r="H13">
        <v>0</v>
      </c>
      <c r="I13">
        <v>0</v>
      </c>
      <c r="J13">
        <v>0</v>
      </c>
      <c r="K13">
        <v>9745.7000000000007</v>
      </c>
      <c r="L13">
        <v>17343.099999999999</v>
      </c>
      <c r="M13">
        <v>-1</v>
      </c>
      <c r="N13">
        <v>2611.4</v>
      </c>
      <c r="O13">
        <v>0</v>
      </c>
      <c r="P13">
        <v>10353.1</v>
      </c>
    </row>
    <row r="14" spans="1:16" x14ac:dyDescent="0.15">
      <c r="A14" s="1">
        <v>45098.573518518519</v>
      </c>
      <c r="B14">
        <v>31963.599999999999</v>
      </c>
      <c r="C14">
        <v>0</v>
      </c>
      <c r="D14">
        <v>0</v>
      </c>
      <c r="E14">
        <v>0</v>
      </c>
      <c r="F14">
        <v>1886.9</v>
      </c>
      <c r="G14">
        <v>0</v>
      </c>
      <c r="H14">
        <v>0</v>
      </c>
      <c r="I14">
        <v>0</v>
      </c>
      <c r="J14">
        <v>0</v>
      </c>
      <c r="K14">
        <v>9926.6</v>
      </c>
      <c r="L14">
        <v>17391.3</v>
      </c>
      <c r="M14">
        <v>-1</v>
      </c>
      <c r="N14">
        <v>2692.2</v>
      </c>
      <c r="O14">
        <v>0</v>
      </c>
      <c r="P14">
        <v>10568.4</v>
      </c>
    </row>
    <row r="15" spans="1:16" x14ac:dyDescent="0.15">
      <c r="A15" s="1">
        <v>45098.573541666665</v>
      </c>
      <c r="B15">
        <v>31963.599999999999</v>
      </c>
      <c r="C15">
        <v>0</v>
      </c>
      <c r="D15">
        <v>0</v>
      </c>
      <c r="E15">
        <v>0</v>
      </c>
      <c r="F15">
        <v>1854.1</v>
      </c>
      <c r="G15">
        <v>0</v>
      </c>
      <c r="H15">
        <v>0</v>
      </c>
      <c r="I15">
        <v>0</v>
      </c>
      <c r="J15">
        <v>0</v>
      </c>
      <c r="K15">
        <v>10112</v>
      </c>
      <c r="L15">
        <v>17434.900000000001</v>
      </c>
      <c r="M15">
        <v>-1</v>
      </c>
      <c r="N15">
        <v>2771.5</v>
      </c>
      <c r="O15">
        <v>0</v>
      </c>
      <c r="P15">
        <v>10753.4</v>
      </c>
    </row>
    <row r="16" spans="1:16" x14ac:dyDescent="0.15">
      <c r="A16" s="1">
        <v>45098.573564814818</v>
      </c>
      <c r="B16">
        <v>31963.599999999999</v>
      </c>
      <c r="C16">
        <v>0</v>
      </c>
      <c r="D16">
        <v>0</v>
      </c>
      <c r="E16">
        <v>0</v>
      </c>
      <c r="F16">
        <v>1652.5</v>
      </c>
      <c r="G16">
        <v>0</v>
      </c>
      <c r="H16">
        <v>0</v>
      </c>
      <c r="I16">
        <v>0</v>
      </c>
      <c r="J16">
        <v>0</v>
      </c>
      <c r="K16">
        <v>10295.799999999999</v>
      </c>
      <c r="L16">
        <v>17515</v>
      </c>
      <c r="M16">
        <v>-1</v>
      </c>
      <c r="N16">
        <v>2851.7</v>
      </c>
      <c r="O16">
        <v>0</v>
      </c>
      <c r="P16">
        <v>10936.6</v>
      </c>
    </row>
    <row r="17" spans="1:16" x14ac:dyDescent="0.15">
      <c r="A17" s="1">
        <v>45098.573587962965</v>
      </c>
      <c r="B17">
        <v>31963.599999999999</v>
      </c>
      <c r="C17">
        <v>0</v>
      </c>
      <c r="D17">
        <v>0</v>
      </c>
      <c r="E17">
        <v>0</v>
      </c>
      <c r="F17">
        <v>499.5</v>
      </c>
      <c r="G17">
        <v>0</v>
      </c>
      <c r="H17">
        <v>0</v>
      </c>
      <c r="I17">
        <v>0</v>
      </c>
      <c r="J17">
        <v>0</v>
      </c>
      <c r="K17">
        <v>11399.8</v>
      </c>
      <c r="L17">
        <v>17836.599999999999</v>
      </c>
      <c r="M17">
        <v>-1</v>
      </c>
      <c r="N17">
        <v>2914</v>
      </c>
      <c r="O17">
        <v>0</v>
      </c>
      <c r="P17">
        <v>11782.4</v>
      </c>
    </row>
    <row r="18" spans="1:16" x14ac:dyDescent="0.15">
      <c r="A18" s="1">
        <v>45098.573611111111</v>
      </c>
      <c r="B18">
        <v>31963.599999999999</v>
      </c>
      <c r="C18">
        <v>0</v>
      </c>
      <c r="D18">
        <v>0</v>
      </c>
      <c r="E18">
        <v>0</v>
      </c>
      <c r="F18">
        <v>268.39999999999998</v>
      </c>
      <c r="G18">
        <v>0</v>
      </c>
      <c r="H18">
        <v>0</v>
      </c>
      <c r="I18">
        <v>0</v>
      </c>
      <c r="J18">
        <v>0</v>
      </c>
      <c r="K18">
        <v>12035.3</v>
      </c>
      <c r="L18">
        <v>18076.2</v>
      </c>
      <c r="M18">
        <v>-1</v>
      </c>
      <c r="N18">
        <v>2476.1999999999998</v>
      </c>
      <c r="O18">
        <v>0</v>
      </c>
      <c r="P18">
        <v>11743.7</v>
      </c>
    </row>
    <row r="19" spans="1:16" x14ac:dyDescent="0.15">
      <c r="A19" s="1">
        <v>45098.573645833334</v>
      </c>
      <c r="B19">
        <v>31963.599999999999</v>
      </c>
      <c r="C19">
        <v>0</v>
      </c>
      <c r="D19">
        <v>0</v>
      </c>
      <c r="E19">
        <v>0</v>
      </c>
      <c r="F19">
        <v>270.2</v>
      </c>
      <c r="G19">
        <v>0</v>
      </c>
      <c r="H19">
        <v>0</v>
      </c>
      <c r="I19">
        <v>0</v>
      </c>
      <c r="J19">
        <v>0</v>
      </c>
      <c r="K19">
        <v>12125.9</v>
      </c>
      <c r="L19">
        <v>18240.400000000001</v>
      </c>
      <c r="M19">
        <v>-1</v>
      </c>
      <c r="N19">
        <v>2377.1999999999998</v>
      </c>
      <c r="O19">
        <v>0</v>
      </c>
      <c r="P19">
        <v>11572.1</v>
      </c>
    </row>
    <row r="20" spans="1:16" x14ac:dyDescent="0.15">
      <c r="A20" s="1">
        <v>45098.57366898148</v>
      </c>
      <c r="B20">
        <v>31963.599999999999</v>
      </c>
      <c r="C20">
        <v>0</v>
      </c>
      <c r="D20">
        <v>0</v>
      </c>
      <c r="E20">
        <v>0</v>
      </c>
      <c r="F20">
        <v>264.89999999999998</v>
      </c>
      <c r="G20">
        <v>0</v>
      </c>
      <c r="H20">
        <v>0</v>
      </c>
      <c r="I20">
        <v>0</v>
      </c>
      <c r="J20">
        <v>0</v>
      </c>
      <c r="K20">
        <v>12085.7</v>
      </c>
      <c r="L20">
        <v>18237.2</v>
      </c>
      <c r="M20">
        <v>-1</v>
      </c>
      <c r="N20">
        <v>2420.4</v>
      </c>
      <c r="O20">
        <v>0</v>
      </c>
      <c r="P20">
        <v>11578.4</v>
      </c>
    </row>
    <row r="21" spans="1:16" x14ac:dyDescent="0.15">
      <c r="A21" s="1">
        <v>45098.573692129627</v>
      </c>
      <c r="B21">
        <v>31963.599999999999</v>
      </c>
      <c r="C21">
        <v>0</v>
      </c>
      <c r="D21">
        <v>0</v>
      </c>
      <c r="E21">
        <v>0</v>
      </c>
      <c r="F21">
        <v>264.39999999999998</v>
      </c>
      <c r="G21">
        <v>0</v>
      </c>
      <c r="H21">
        <v>0</v>
      </c>
      <c r="I21">
        <v>0</v>
      </c>
      <c r="J21">
        <v>0</v>
      </c>
      <c r="K21">
        <v>12044.4</v>
      </c>
      <c r="L21">
        <v>18247.099999999999</v>
      </c>
      <c r="M21">
        <v>-1</v>
      </c>
      <c r="N21">
        <v>2461.8000000000002</v>
      </c>
      <c r="O21">
        <v>0</v>
      </c>
      <c r="P21">
        <v>11567.4</v>
      </c>
    </row>
    <row r="22" spans="1:16" x14ac:dyDescent="0.15">
      <c r="A22" s="1">
        <v>45098.57371527778</v>
      </c>
      <c r="B22">
        <v>31963.599999999999</v>
      </c>
      <c r="C22">
        <v>0</v>
      </c>
      <c r="D22">
        <v>0</v>
      </c>
      <c r="E22">
        <v>0</v>
      </c>
      <c r="F22">
        <v>233.4</v>
      </c>
      <c r="G22">
        <v>0</v>
      </c>
      <c r="H22">
        <v>0</v>
      </c>
      <c r="I22">
        <v>0</v>
      </c>
      <c r="J22">
        <v>0</v>
      </c>
      <c r="K22">
        <v>12035.4</v>
      </c>
      <c r="L22">
        <v>18245.400000000001</v>
      </c>
      <c r="M22">
        <v>-1</v>
      </c>
      <c r="N22">
        <v>2508.9</v>
      </c>
      <c r="O22">
        <v>0</v>
      </c>
      <c r="P22">
        <v>11609</v>
      </c>
    </row>
    <row r="23" spans="1:16" x14ac:dyDescent="0.15">
      <c r="A23" s="1">
        <v>45098.573738425926</v>
      </c>
      <c r="B23">
        <v>31963.599999999999</v>
      </c>
      <c r="C23">
        <v>0</v>
      </c>
      <c r="D23">
        <v>0</v>
      </c>
      <c r="E23">
        <v>0</v>
      </c>
      <c r="F23">
        <v>237.3</v>
      </c>
      <c r="G23">
        <v>0</v>
      </c>
      <c r="H23">
        <v>0</v>
      </c>
      <c r="I23">
        <v>0</v>
      </c>
      <c r="J23">
        <v>0</v>
      </c>
      <c r="K23">
        <v>11992.7</v>
      </c>
      <c r="L23">
        <v>18243.099999999999</v>
      </c>
      <c r="M23">
        <v>-1</v>
      </c>
      <c r="N23">
        <v>2549.1</v>
      </c>
      <c r="O23">
        <v>0</v>
      </c>
      <c r="P23">
        <v>11609.9</v>
      </c>
    </row>
    <row r="24" spans="1:16" x14ac:dyDescent="0.15">
      <c r="A24" s="1">
        <v>45098.573761574073</v>
      </c>
      <c r="B24">
        <v>31963.599999999999</v>
      </c>
      <c r="C24">
        <v>0</v>
      </c>
      <c r="D24">
        <v>0</v>
      </c>
      <c r="E24">
        <v>0</v>
      </c>
      <c r="F24">
        <v>238.8</v>
      </c>
      <c r="G24">
        <v>0</v>
      </c>
      <c r="H24">
        <v>0</v>
      </c>
      <c r="I24">
        <v>0</v>
      </c>
      <c r="J24">
        <v>0</v>
      </c>
      <c r="K24">
        <v>11941.9</v>
      </c>
      <c r="L24">
        <v>18249.599999999999</v>
      </c>
      <c r="M24">
        <v>-1</v>
      </c>
      <c r="N24">
        <v>2586.1999999999998</v>
      </c>
      <c r="O24">
        <v>0</v>
      </c>
      <c r="P24">
        <v>11598.9</v>
      </c>
    </row>
    <row r="25" spans="1:16" x14ac:dyDescent="0.15">
      <c r="A25" s="1">
        <v>45098.573773148149</v>
      </c>
      <c r="B25">
        <v>31963.599999999999</v>
      </c>
      <c r="C25">
        <v>0</v>
      </c>
      <c r="D25">
        <v>0</v>
      </c>
      <c r="E25">
        <v>0</v>
      </c>
      <c r="F25">
        <v>245.7</v>
      </c>
      <c r="G25">
        <v>0</v>
      </c>
      <c r="H25">
        <v>0</v>
      </c>
      <c r="I25">
        <v>0</v>
      </c>
      <c r="J25">
        <v>0</v>
      </c>
      <c r="K25">
        <v>11927.4</v>
      </c>
      <c r="L25">
        <v>18264.900000000001</v>
      </c>
      <c r="M25">
        <v>-1</v>
      </c>
      <c r="N25">
        <v>2604.6</v>
      </c>
      <c r="O25">
        <v>0</v>
      </c>
      <c r="P25">
        <v>11575.8</v>
      </c>
    </row>
    <row r="26" spans="1:16" x14ac:dyDescent="0.15">
      <c r="A26" s="1">
        <v>45098.573796296296</v>
      </c>
      <c r="B26">
        <v>31963.599999999999</v>
      </c>
      <c r="C26">
        <v>0</v>
      </c>
      <c r="D26">
        <v>0</v>
      </c>
      <c r="E26">
        <v>0</v>
      </c>
      <c r="F26">
        <v>230.3</v>
      </c>
      <c r="G26">
        <v>0</v>
      </c>
      <c r="H26">
        <v>0</v>
      </c>
      <c r="I26">
        <v>0</v>
      </c>
      <c r="J26">
        <v>0</v>
      </c>
      <c r="K26">
        <v>11906.8</v>
      </c>
      <c r="L26">
        <v>18262.599999999999</v>
      </c>
      <c r="M26">
        <v>-1</v>
      </c>
      <c r="N26">
        <v>2646.2</v>
      </c>
      <c r="O26">
        <v>0</v>
      </c>
      <c r="P26">
        <v>11601.3</v>
      </c>
    </row>
    <row r="27" spans="1:16" x14ac:dyDescent="0.15">
      <c r="A27" s="1">
        <v>45098.573819444442</v>
      </c>
      <c r="B27">
        <v>31963.599999999999</v>
      </c>
      <c r="C27">
        <v>0</v>
      </c>
      <c r="D27">
        <v>0</v>
      </c>
      <c r="E27">
        <v>0</v>
      </c>
      <c r="F27">
        <v>233.4</v>
      </c>
      <c r="G27">
        <v>0</v>
      </c>
      <c r="H27">
        <v>0</v>
      </c>
      <c r="I27">
        <v>0</v>
      </c>
      <c r="J27">
        <v>0</v>
      </c>
      <c r="K27">
        <v>11866.9</v>
      </c>
      <c r="L27">
        <v>18260.099999999999</v>
      </c>
      <c r="M27">
        <v>-1</v>
      </c>
      <c r="N27">
        <v>2682.6</v>
      </c>
      <c r="O27">
        <v>0</v>
      </c>
      <c r="P27">
        <v>11601.2</v>
      </c>
    </row>
    <row r="28" spans="1:16" x14ac:dyDescent="0.15">
      <c r="A28" s="1">
        <v>45098.573842592596</v>
      </c>
      <c r="B28">
        <v>31963.599999999999</v>
      </c>
      <c r="C28">
        <v>0</v>
      </c>
      <c r="D28">
        <v>0</v>
      </c>
      <c r="E28">
        <v>0</v>
      </c>
      <c r="F28">
        <v>235.1</v>
      </c>
      <c r="G28">
        <v>0</v>
      </c>
      <c r="H28">
        <v>0</v>
      </c>
      <c r="I28">
        <v>0</v>
      </c>
      <c r="J28">
        <v>0</v>
      </c>
      <c r="K28">
        <v>11833.9</v>
      </c>
      <c r="L28">
        <v>18255.3</v>
      </c>
      <c r="M28">
        <v>-1</v>
      </c>
      <c r="N28">
        <v>2719.2</v>
      </c>
      <c r="O28">
        <v>0</v>
      </c>
      <c r="P28">
        <v>11607.7</v>
      </c>
    </row>
    <row r="29" spans="1:16" x14ac:dyDescent="0.15">
      <c r="A29" s="1">
        <v>45098.573865740742</v>
      </c>
      <c r="B29">
        <v>31963.599999999999</v>
      </c>
      <c r="C29">
        <v>0</v>
      </c>
      <c r="D29">
        <v>0</v>
      </c>
      <c r="E29">
        <v>0</v>
      </c>
      <c r="F29">
        <v>259.8</v>
      </c>
      <c r="G29">
        <v>0</v>
      </c>
      <c r="H29">
        <v>0</v>
      </c>
      <c r="I29">
        <v>0</v>
      </c>
      <c r="J29">
        <v>0</v>
      </c>
      <c r="K29">
        <v>11778.1</v>
      </c>
      <c r="L29">
        <v>18251.3</v>
      </c>
      <c r="M29">
        <v>-1</v>
      </c>
      <c r="N29">
        <v>2750.3</v>
      </c>
      <c r="O29">
        <v>0</v>
      </c>
      <c r="P29">
        <v>11587.6</v>
      </c>
    </row>
    <row r="30" spans="1:16" x14ac:dyDescent="0.15">
      <c r="A30" s="1">
        <v>45098.573888888888</v>
      </c>
      <c r="B30">
        <v>31963.599999999999</v>
      </c>
      <c r="C30">
        <v>0</v>
      </c>
      <c r="D30">
        <v>0</v>
      </c>
      <c r="E30">
        <v>0</v>
      </c>
      <c r="F30">
        <v>250.5</v>
      </c>
      <c r="G30">
        <v>0</v>
      </c>
      <c r="H30">
        <v>0</v>
      </c>
      <c r="I30">
        <v>0</v>
      </c>
      <c r="J30">
        <v>0</v>
      </c>
      <c r="K30">
        <v>11754.1</v>
      </c>
      <c r="L30">
        <v>18247.7</v>
      </c>
      <c r="M30">
        <v>-1</v>
      </c>
      <c r="N30">
        <v>2787.3</v>
      </c>
      <c r="O30">
        <v>0</v>
      </c>
      <c r="P30">
        <v>11603.6</v>
      </c>
    </row>
    <row r="31" spans="1:16" x14ac:dyDescent="0.15">
      <c r="A31" s="1">
        <v>45098.573912037034</v>
      </c>
      <c r="B31">
        <v>31963.599999999999</v>
      </c>
      <c r="C31">
        <v>0</v>
      </c>
      <c r="D31">
        <v>0</v>
      </c>
      <c r="E31">
        <v>0</v>
      </c>
      <c r="F31">
        <v>253.2</v>
      </c>
      <c r="G31">
        <v>0</v>
      </c>
      <c r="H31">
        <v>0</v>
      </c>
      <c r="I31">
        <v>0</v>
      </c>
      <c r="J31">
        <v>0</v>
      </c>
      <c r="K31">
        <v>11720.3</v>
      </c>
      <c r="L31">
        <v>18244.5</v>
      </c>
      <c r="M31">
        <v>-1</v>
      </c>
      <c r="N31">
        <v>2820.7</v>
      </c>
      <c r="O31">
        <v>0</v>
      </c>
      <c r="P31">
        <v>11606.8</v>
      </c>
    </row>
    <row r="32" spans="1:16" x14ac:dyDescent="0.15">
      <c r="A32" s="1">
        <v>45098.573935185188</v>
      </c>
      <c r="B32">
        <v>31963.599999999999</v>
      </c>
      <c r="C32">
        <v>0</v>
      </c>
      <c r="D32">
        <v>0</v>
      </c>
      <c r="E32">
        <v>0</v>
      </c>
      <c r="F32">
        <v>256.60000000000002</v>
      </c>
      <c r="G32">
        <v>0</v>
      </c>
      <c r="H32">
        <v>0</v>
      </c>
      <c r="I32">
        <v>0</v>
      </c>
      <c r="J32">
        <v>0</v>
      </c>
      <c r="K32">
        <v>11686.8</v>
      </c>
      <c r="L32">
        <v>18244.2</v>
      </c>
      <c r="M32">
        <v>-1</v>
      </c>
      <c r="N32">
        <v>2852.9</v>
      </c>
      <c r="O32">
        <v>0</v>
      </c>
      <c r="P32">
        <v>11605.5</v>
      </c>
    </row>
    <row r="33" spans="1:16" x14ac:dyDescent="0.15">
      <c r="A33" s="1">
        <v>45098.573958333334</v>
      </c>
      <c r="B33">
        <v>31963.599999999999</v>
      </c>
      <c r="C33">
        <v>0</v>
      </c>
      <c r="D33">
        <v>0</v>
      </c>
      <c r="E33">
        <v>0</v>
      </c>
      <c r="F33">
        <v>257.8</v>
      </c>
      <c r="G33">
        <v>0</v>
      </c>
      <c r="H33">
        <v>0</v>
      </c>
      <c r="I33">
        <v>0</v>
      </c>
      <c r="J33">
        <v>0</v>
      </c>
      <c r="K33">
        <v>11655.2</v>
      </c>
      <c r="L33">
        <v>18242.099999999999</v>
      </c>
      <c r="M33">
        <v>-1</v>
      </c>
      <c r="N33">
        <v>2885.5</v>
      </c>
      <c r="O33">
        <v>0</v>
      </c>
      <c r="P33">
        <v>11608.3</v>
      </c>
    </row>
    <row r="34" spans="1:16" x14ac:dyDescent="0.15">
      <c r="A34" s="1">
        <v>45098.573981481481</v>
      </c>
      <c r="B34">
        <v>31963.599999999999</v>
      </c>
      <c r="C34">
        <v>0</v>
      </c>
      <c r="D34">
        <v>0</v>
      </c>
      <c r="E34">
        <v>0</v>
      </c>
      <c r="F34">
        <v>236.7</v>
      </c>
      <c r="G34">
        <v>0</v>
      </c>
      <c r="H34">
        <v>0</v>
      </c>
      <c r="I34">
        <v>0</v>
      </c>
      <c r="J34">
        <v>0</v>
      </c>
      <c r="K34">
        <v>11642.8</v>
      </c>
      <c r="L34">
        <v>18238.900000000001</v>
      </c>
      <c r="M34">
        <v>-1</v>
      </c>
      <c r="N34">
        <v>2921.5</v>
      </c>
      <c r="O34">
        <v>0</v>
      </c>
      <c r="P34">
        <v>11634.5</v>
      </c>
    </row>
    <row r="35" spans="1:16" x14ac:dyDescent="0.15">
      <c r="A35" s="1">
        <v>45098.574004629627</v>
      </c>
      <c r="B35">
        <v>31963.599999999999</v>
      </c>
      <c r="C35">
        <v>0</v>
      </c>
      <c r="D35">
        <v>0</v>
      </c>
      <c r="E35">
        <v>0</v>
      </c>
      <c r="F35">
        <v>265.2</v>
      </c>
      <c r="G35">
        <v>0</v>
      </c>
      <c r="H35">
        <v>0</v>
      </c>
      <c r="I35">
        <v>0</v>
      </c>
      <c r="J35">
        <v>0</v>
      </c>
      <c r="K35">
        <v>11593.7</v>
      </c>
      <c r="L35">
        <v>18234.099999999999</v>
      </c>
      <c r="M35">
        <v>-1</v>
      </c>
      <c r="N35">
        <v>2947.5</v>
      </c>
      <c r="O35">
        <v>0</v>
      </c>
      <c r="P35">
        <v>11617.5</v>
      </c>
    </row>
    <row r="36" spans="1:16" x14ac:dyDescent="0.15">
      <c r="A36" s="1">
        <v>45098.57402777778</v>
      </c>
      <c r="B36">
        <v>31963.599999999999</v>
      </c>
      <c r="C36">
        <v>0</v>
      </c>
      <c r="D36">
        <v>0</v>
      </c>
      <c r="E36">
        <v>0</v>
      </c>
      <c r="F36">
        <v>267.5</v>
      </c>
      <c r="G36">
        <v>0</v>
      </c>
      <c r="H36">
        <v>0</v>
      </c>
      <c r="I36">
        <v>0</v>
      </c>
      <c r="J36">
        <v>0</v>
      </c>
      <c r="K36">
        <v>11559.1</v>
      </c>
      <c r="L36">
        <v>18229.7</v>
      </c>
      <c r="M36">
        <v>-1</v>
      </c>
      <c r="N36">
        <v>2976.5</v>
      </c>
      <c r="O36">
        <v>0</v>
      </c>
      <c r="P36">
        <v>11615.4</v>
      </c>
    </row>
    <row r="37" spans="1:16" x14ac:dyDescent="0.15">
      <c r="A37" s="1">
        <v>45098.574050925927</v>
      </c>
      <c r="B37">
        <v>31963.599999999999</v>
      </c>
      <c r="C37">
        <v>0</v>
      </c>
      <c r="D37">
        <v>0</v>
      </c>
      <c r="E37">
        <v>0</v>
      </c>
      <c r="F37">
        <v>267</v>
      </c>
      <c r="G37">
        <v>0</v>
      </c>
      <c r="H37">
        <v>0</v>
      </c>
      <c r="I37">
        <v>0</v>
      </c>
      <c r="J37">
        <v>0</v>
      </c>
      <c r="K37">
        <v>11529.4</v>
      </c>
      <c r="L37">
        <v>18227.8</v>
      </c>
      <c r="M37">
        <v>-1</v>
      </c>
      <c r="N37">
        <v>3005.8</v>
      </c>
      <c r="O37">
        <v>0</v>
      </c>
      <c r="P37">
        <v>11617.4</v>
      </c>
    </row>
    <row r="38" spans="1:16" x14ac:dyDescent="0.15">
      <c r="A38" s="1">
        <v>45098.574074074073</v>
      </c>
      <c r="B38">
        <v>31963.599999999999</v>
      </c>
      <c r="C38">
        <v>0</v>
      </c>
      <c r="D38">
        <v>0</v>
      </c>
      <c r="E38">
        <v>0</v>
      </c>
      <c r="F38">
        <v>245.2</v>
      </c>
      <c r="G38">
        <v>0</v>
      </c>
      <c r="H38">
        <v>0</v>
      </c>
      <c r="I38">
        <v>0</v>
      </c>
      <c r="J38">
        <v>0</v>
      </c>
      <c r="K38">
        <v>11520.3</v>
      </c>
      <c r="L38">
        <v>18223.5</v>
      </c>
      <c r="M38">
        <v>-1</v>
      </c>
      <c r="N38">
        <v>3039.4</v>
      </c>
      <c r="O38">
        <v>0</v>
      </c>
      <c r="P38">
        <v>11645.3</v>
      </c>
    </row>
    <row r="39" spans="1:16" x14ac:dyDescent="0.15">
      <c r="A39" s="1">
        <v>45098.574097222219</v>
      </c>
      <c r="B39">
        <v>31963.599999999999</v>
      </c>
      <c r="C39">
        <v>0</v>
      </c>
      <c r="D39">
        <v>0</v>
      </c>
      <c r="E39">
        <v>0</v>
      </c>
      <c r="F39">
        <v>230.8</v>
      </c>
      <c r="G39">
        <v>0</v>
      </c>
      <c r="H39">
        <v>0</v>
      </c>
      <c r="I39">
        <v>0</v>
      </c>
      <c r="J39">
        <v>0</v>
      </c>
      <c r="K39">
        <v>11502.1</v>
      </c>
      <c r="L39">
        <v>18219.2</v>
      </c>
      <c r="M39">
        <v>-1</v>
      </c>
      <c r="N39">
        <v>3070.4</v>
      </c>
      <c r="O39">
        <v>0</v>
      </c>
      <c r="P39">
        <v>11663.7</v>
      </c>
    </row>
    <row r="40" spans="1:16" x14ac:dyDescent="0.15">
      <c r="A40" s="1">
        <v>45098.574131944442</v>
      </c>
      <c r="B40">
        <v>31963.599999999999</v>
      </c>
      <c r="C40">
        <v>0</v>
      </c>
      <c r="D40">
        <v>0</v>
      </c>
      <c r="E40">
        <v>0</v>
      </c>
      <c r="F40">
        <v>261.3</v>
      </c>
      <c r="G40">
        <v>0</v>
      </c>
      <c r="H40">
        <v>0</v>
      </c>
      <c r="I40">
        <v>0</v>
      </c>
      <c r="J40">
        <v>0</v>
      </c>
      <c r="K40">
        <v>11454.5</v>
      </c>
      <c r="L40">
        <v>18217.8</v>
      </c>
      <c r="M40">
        <v>-1</v>
      </c>
      <c r="N40">
        <v>3092.6</v>
      </c>
      <c r="O40">
        <v>0</v>
      </c>
      <c r="P40">
        <v>11639.5</v>
      </c>
    </row>
    <row r="41" spans="1:16" x14ac:dyDescent="0.15">
      <c r="A41" s="1">
        <v>45098.574155092596</v>
      </c>
      <c r="B41">
        <v>31963.599999999999</v>
      </c>
      <c r="C41">
        <v>0</v>
      </c>
      <c r="D41">
        <v>0</v>
      </c>
      <c r="E41">
        <v>0</v>
      </c>
      <c r="F41">
        <v>231.5</v>
      </c>
      <c r="G41">
        <v>0</v>
      </c>
      <c r="H41">
        <v>0</v>
      </c>
      <c r="I41">
        <v>0</v>
      </c>
      <c r="J41">
        <v>0</v>
      </c>
      <c r="K41">
        <v>11749.5</v>
      </c>
      <c r="L41">
        <v>18401.3</v>
      </c>
      <c r="M41">
        <v>-1</v>
      </c>
      <c r="N41">
        <v>2822.5</v>
      </c>
      <c r="O41">
        <v>0</v>
      </c>
      <c r="P41">
        <v>11478.6</v>
      </c>
    </row>
    <row r="42" spans="1:16" x14ac:dyDescent="0.15">
      <c r="A42" s="1">
        <v>45098.574178240742</v>
      </c>
      <c r="B42">
        <v>31963.599999999999</v>
      </c>
      <c r="C42">
        <v>0</v>
      </c>
      <c r="D42">
        <v>0</v>
      </c>
      <c r="E42">
        <v>0</v>
      </c>
      <c r="F42">
        <v>217</v>
      </c>
      <c r="G42">
        <v>0</v>
      </c>
      <c r="H42">
        <v>0</v>
      </c>
      <c r="I42">
        <v>0</v>
      </c>
      <c r="J42">
        <v>0</v>
      </c>
      <c r="K42">
        <v>12245.3</v>
      </c>
      <c r="L42">
        <v>18585.5</v>
      </c>
      <c r="M42">
        <v>-1</v>
      </c>
      <c r="N42">
        <v>2322.4</v>
      </c>
      <c r="O42">
        <v>0</v>
      </c>
      <c r="P42">
        <v>11290.9</v>
      </c>
    </row>
    <row r="43" spans="1:16" x14ac:dyDescent="0.15">
      <c r="A43" s="1">
        <v>45098.574201388888</v>
      </c>
      <c r="B43">
        <v>31963.599999999999</v>
      </c>
      <c r="C43">
        <v>0</v>
      </c>
      <c r="D43">
        <v>0</v>
      </c>
      <c r="E43">
        <v>0</v>
      </c>
      <c r="F43">
        <v>248.9</v>
      </c>
      <c r="G43">
        <v>0</v>
      </c>
      <c r="H43">
        <v>0</v>
      </c>
      <c r="I43">
        <v>0</v>
      </c>
      <c r="J43">
        <v>0</v>
      </c>
      <c r="K43">
        <v>12567.1</v>
      </c>
      <c r="L43">
        <v>18711.3</v>
      </c>
      <c r="M43">
        <v>-1</v>
      </c>
      <c r="N43">
        <v>1936.1</v>
      </c>
      <c r="O43">
        <v>0</v>
      </c>
      <c r="P43">
        <v>11101.8</v>
      </c>
    </row>
    <row r="44" spans="1:16" x14ac:dyDescent="0.15">
      <c r="A44" s="1">
        <v>45098.574224537035</v>
      </c>
      <c r="B44">
        <v>31963.599999999999</v>
      </c>
      <c r="C44">
        <v>0</v>
      </c>
      <c r="D44">
        <v>0</v>
      </c>
      <c r="E44">
        <v>0</v>
      </c>
      <c r="F44">
        <v>251.3</v>
      </c>
      <c r="G44">
        <v>0</v>
      </c>
      <c r="H44">
        <v>0</v>
      </c>
      <c r="I44">
        <v>0</v>
      </c>
      <c r="J44">
        <v>0</v>
      </c>
      <c r="K44">
        <v>12695.9</v>
      </c>
      <c r="L44">
        <v>18710.7</v>
      </c>
      <c r="M44">
        <v>-1</v>
      </c>
      <c r="N44">
        <v>1817.3</v>
      </c>
      <c r="O44">
        <v>0</v>
      </c>
      <c r="P44">
        <v>11103.7</v>
      </c>
    </row>
    <row r="45" spans="1:16" x14ac:dyDescent="0.15">
      <c r="A45" s="1">
        <v>45098.574247685188</v>
      </c>
      <c r="B45">
        <v>31963.599999999999</v>
      </c>
      <c r="C45">
        <v>0</v>
      </c>
      <c r="D45">
        <v>0</v>
      </c>
      <c r="E45">
        <v>0</v>
      </c>
      <c r="F45">
        <v>245.6</v>
      </c>
      <c r="G45">
        <v>0</v>
      </c>
      <c r="H45">
        <v>0</v>
      </c>
      <c r="I45">
        <v>0</v>
      </c>
      <c r="J45">
        <v>0</v>
      </c>
      <c r="K45">
        <v>12656.3</v>
      </c>
      <c r="L45">
        <v>18773.900000000001</v>
      </c>
      <c r="M45">
        <v>-1</v>
      </c>
      <c r="N45">
        <v>1857.6</v>
      </c>
      <c r="O45">
        <v>0</v>
      </c>
      <c r="P45">
        <v>11041.8</v>
      </c>
    </row>
    <row r="46" spans="1:16" x14ac:dyDescent="0.15">
      <c r="A46" s="1">
        <v>45098.574259259258</v>
      </c>
      <c r="B46">
        <v>31963.599999999999</v>
      </c>
      <c r="C46">
        <v>0</v>
      </c>
      <c r="D46">
        <v>0</v>
      </c>
      <c r="E46">
        <v>0</v>
      </c>
      <c r="F46">
        <v>248.8</v>
      </c>
      <c r="G46">
        <v>0</v>
      </c>
      <c r="H46">
        <v>0</v>
      </c>
      <c r="I46">
        <v>0</v>
      </c>
      <c r="J46">
        <v>0</v>
      </c>
      <c r="K46">
        <v>12638.7</v>
      </c>
      <c r="L46">
        <v>18810.5</v>
      </c>
      <c r="M46">
        <v>-1</v>
      </c>
      <c r="N46">
        <v>1877.5</v>
      </c>
      <c r="O46">
        <v>0</v>
      </c>
      <c r="P46">
        <v>11008.2</v>
      </c>
    </row>
    <row r="47" spans="1:16" x14ac:dyDescent="0.15">
      <c r="A47" s="1">
        <v>45098.574282407404</v>
      </c>
      <c r="B47">
        <v>31963.599999999999</v>
      </c>
      <c r="C47">
        <v>0</v>
      </c>
      <c r="D47">
        <v>0</v>
      </c>
      <c r="E47">
        <v>0</v>
      </c>
      <c r="F47">
        <v>273.10000000000002</v>
      </c>
      <c r="G47">
        <v>0</v>
      </c>
      <c r="H47">
        <v>0</v>
      </c>
      <c r="I47">
        <v>0</v>
      </c>
      <c r="J47">
        <v>0</v>
      </c>
      <c r="K47">
        <v>12583</v>
      </c>
      <c r="L47">
        <v>18886</v>
      </c>
      <c r="M47">
        <v>-1</v>
      </c>
      <c r="N47">
        <v>1910.5</v>
      </c>
      <c r="O47">
        <v>0</v>
      </c>
      <c r="P47">
        <v>10909.3</v>
      </c>
    </row>
    <row r="48" spans="1:16" x14ac:dyDescent="0.15">
      <c r="A48" s="1">
        <v>45098.574305555558</v>
      </c>
      <c r="B48">
        <v>31963.599999999999</v>
      </c>
      <c r="C48">
        <v>0</v>
      </c>
      <c r="D48">
        <v>0</v>
      </c>
      <c r="E48">
        <v>0</v>
      </c>
      <c r="F48">
        <v>268.39999999999998</v>
      </c>
      <c r="G48">
        <v>0</v>
      </c>
      <c r="H48">
        <v>0</v>
      </c>
      <c r="I48">
        <v>0</v>
      </c>
      <c r="J48">
        <v>0</v>
      </c>
      <c r="K48">
        <v>12554.3</v>
      </c>
      <c r="L48">
        <v>18943.400000000001</v>
      </c>
      <c r="M48">
        <v>-1</v>
      </c>
      <c r="N48">
        <v>1946</v>
      </c>
      <c r="O48">
        <v>0</v>
      </c>
      <c r="P48">
        <v>10859.9</v>
      </c>
    </row>
    <row r="49" spans="1:16" x14ac:dyDescent="0.15">
      <c r="A49" s="1">
        <v>45098.574328703704</v>
      </c>
      <c r="B49">
        <v>31963.599999999999</v>
      </c>
      <c r="C49">
        <v>0</v>
      </c>
      <c r="D49">
        <v>0</v>
      </c>
      <c r="E49">
        <v>0</v>
      </c>
      <c r="F49">
        <v>254.4</v>
      </c>
      <c r="G49">
        <v>0</v>
      </c>
      <c r="H49">
        <v>0</v>
      </c>
      <c r="I49">
        <v>0</v>
      </c>
      <c r="J49">
        <v>0</v>
      </c>
      <c r="K49">
        <v>12535.8</v>
      </c>
      <c r="L49">
        <v>19008.900000000001</v>
      </c>
      <c r="M49">
        <v>-1</v>
      </c>
      <c r="N49">
        <v>1983</v>
      </c>
      <c r="O49">
        <v>0</v>
      </c>
      <c r="P49">
        <v>10811.2</v>
      </c>
    </row>
    <row r="50" spans="1:16" x14ac:dyDescent="0.15">
      <c r="A50" s="1">
        <v>45098.57435185185</v>
      </c>
      <c r="B50">
        <v>31963.599999999999</v>
      </c>
      <c r="C50">
        <v>0</v>
      </c>
      <c r="D50">
        <v>0</v>
      </c>
      <c r="E50">
        <v>0</v>
      </c>
      <c r="F50">
        <v>250.5</v>
      </c>
      <c r="G50">
        <v>0</v>
      </c>
      <c r="H50">
        <v>0</v>
      </c>
      <c r="I50">
        <v>0</v>
      </c>
      <c r="J50">
        <v>0</v>
      </c>
      <c r="K50">
        <v>12505.6</v>
      </c>
      <c r="L50">
        <v>19057</v>
      </c>
      <c r="M50">
        <v>-1</v>
      </c>
      <c r="N50">
        <v>2018.6</v>
      </c>
      <c r="O50">
        <v>0</v>
      </c>
      <c r="P50">
        <v>10770.9</v>
      </c>
    </row>
    <row r="51" spans="1:16" x14ac:dyDescent="0.15">
      <c r="A51" s="1">
        <v>45098.574374999997</v>
      </c>
      <c r="B51">
        <v>31963.599999999999</v>
      </c>
      <c r="C51">
        <v>0</v>
      </c>
      <c r="D51">
        <v>0</v>
      </c>
      <c r="E51">
        <v>0</v>
      </c>
      <c r="F51">
        <v>249.7</v>
      </c>
      <c r="G51">
        <v>0</v>
      </c>
      <c r="H51">
        <v>0</v>
      </c>
      <c r="I51">
        <v>0</v>
      </c>
      <c r="J51">
        <v>0</v>
      </c>
      <c r="K51">
        <v>12469.8</v>
      </c>
      <c r="L51">
        <v>19105.900000000001</v>
      </c>
      <c r="M51">
        <v>-1</v>
      </c>
      <c r="N51">
        <v>2055.5</v>
      </c>
      <c r="O51">
        <v>0</v>
      </c>
      <c r="P51">
        <v>10723.9</v>
      </c>
    </row>
    <row r="52" spans="1:16" x14ac:dyDescent="0.15">
      <c r="A52" s="1">
        <v>45098.57439814815</v>
      </c>
      <c r="B52">
        <v>31963.599999999999</v>
      </c>
      <c r="C52">
        <v>0</v>
      </c>
      <c r="D52">
        <v>0</v>
      </c>
      <c r="E52">
        <v>0</v>
      </c>
      <c r="F52">
        <v>284.10000000000002</v>
      </c>
      <c r="G52">
        <v>0</v>
      </c>
      <c r="H52">
        <v>0</v>
      </c>
      <c r="I52">
        <v>0</v>
      </c>
      <c r="J52">
        <v>0</v>
      </c>
      <c r="K52">
        <v>12403.8</v>
      </c>
      <c r="L52">
        <v>19157.400000000001</v>
      </c>
      <c r="M52">
        <v>-1</v>
      </c>
      <c r="N52">
        <v>2093.4</v>
      </c>
      <c r="O52">
        <v>0</v>
      </c>
      <c r="P52">
        <v>10643.2</v>
      </c>
    </row>
    <row r="53" spans="1:16" x14ac:dyDescent="0.15">
      <c r="A53" s="1">
        <v>45098.574421296296</v>
      </c>
      <c r="B53">
        <v>31963.599999999999</v>
      </c>
      <c r="C53">
        <v>0</v>
      </c>
      <c r="D53">
        <v>0</v>
      </c>
      <c r="E53">
        <v>0</v>
      </c>
      <c r="F53">
        <v>261.2</v>
      </c>
      <c r="G53">
        <v>0</v>
      </c>
      <c r="H53">
        <v>0</v>
      </c>
      <c r="I53">
        <v>0</v>
      </c>
      <c r="J53">
        <v>0</v>
      </c>
      <c r="K53">
        <v>12395.6</v>
      </c>
      <c r="L53">
        <v>19203.3</v>
      </c>
      <c r="M53">
        <v>-1</v>
      </c>
      <c r="N53">
        <v>2131.6</v>
      </c>
      <c r="O53">
        <v>0</v>
      </c>
      <c r="P53">
        <v>10628.2</v>
      </c>
    </row>
    <row r="54" spans="1:16" x14ac:dyDescent="0.15">
      <c r="A54" s="1">
        <v>45098.574444444443</v>
      </c>
      <c r="B54">
        <v>31963.599999999999</v>
      </c>
      <c r="C54">
        <v>0</v>
      </c>
      <c r="D54">
        <v>0</v>
      </c>
      <c r="E54">
        <v>0</v>
      </c>
      <c r="F54">
        <v>260.7</v>
      </c>
      <c r="G54">
        <v>0</v>
      </c>
      <c r="H54">
        <v>0</v>
      </c>
      <c r="I54">
        <v>0</v>
      </c>
      <c r="J54">
        <v>0</v>
      </c>
      <c r="K54">
        <v>12366.1</v>
      </c>
      <c r="L54">
        <v>19241.2</v>
      </c>
      <c r="M54">
        <v>-1</v>
      </c>
      <c r="N54">
        <v>2167.4</v>
      </c>
      <c r="O54">
        <v>0</v>
      </c>
      <c r="P54">
        <v>10595.8</v>
      </c>
    </row>
    <row r="55" spans="1:16" x14ac:dyDescent="0.15">
      <c r="A55" s="1">
        <v>45098.574467592596</v>
      </c>
      <c r="B55">
        <v>31963.599999999999</v>
      </c>
      <c r="C55">
        <v>0</v>
      </c>
      <c r="D55">
        <v>0</v>
      </c>
      <c r="E55">
        <v>0</v>
      </c>
      <c r="F55">
        <v>248.5</v>
      </c>
      <c r="G55">
        <v>0</v>
      </c>
      <c r="H55">
        <v>0</v>
      </c>
      <c r="I55">
        <v>0</v>
      </c>
      <c r="J55">
        <v>0</v>
      </c>
      <c r="K55">
        <v>12351.4</v>
      </c>
      <c r="L55">
        <v>19289.8</v>
      </c>
      <c r="M55">
        <v>-1</v>
      </c>
      <c r="N55">
        <v>2202.1999999999998</v>
      </c>
      <c r="O55">
        <v>0</v>
      </c>
      <c r="P55">
        <v>10567.7</v>
      </c>
    </row>
    <row r="56" spans="1:16" x14ac:dyDescent="0.15">
      <c r="A56" s="1">
        <v>45098.574490740742</v>
      </c>
      <c r="B56">
        <v>31963.599999999999</v>
      </c>
      <c r="C56">
        <v>0</v>
      </c>
      <c r="D56">
        <v>0</v>
      </c>
      <c r="E56">
        <v>0</v>
      </c>
      <c r="F56">
        <v>248.1</v>
      </c>
      <c r="G56">
        <v>0</v>
      </c>
      <c r="H56">
        <v>0</v>
      </c>
      <c r="I56">
        <v>0</v>
      </c>
      <c r="J56">
        <v>0</v>
      </c>
      <c r="K56">
        <v>12316.8</v>
      </c>
      <c r="L56">
        <v>19324.599999999999</v>
      </c>
      <c r="M56">
        <v>-1</v>
      </c>
      <c r="N56">
        <v>2237.5</v>
      </c>
      <c r="O56">
        <v>0</v>
      </c>
      <c r="P56">
        <v>10534.4</v>
      </c>
    </row>
    <row r="57" spans="1:16" x14ac:dyDescent="0.15">
      <c r="A57" s="1">
        <v>45098.574513888889</v>
      </c>
      <c r="B57">
        <v>31963.599999999999</v>
      </c>
      <c r="C57">
        <v>0</v>
      </c>
      <c r="D57">
        <v>0</v>
      </c>
      <c r="E57">
        <v>0</v>
      </c>
      <c r="F57">
        <v>245.8</v>
      </c>
      <c r="G57">
        <v>0</v>
      </c>
      <c r="H57">
        <v>0</v>
      </c>
      <c r="I57">
        <v>0</v>
      </c>
      <c r="J57">
        <v>0</v>
      </c>
      <c r="K57">
        <v>12288.8</v>
      </c>
      <c r="L57">
        <v>19363.8</v>
      </c>
      <c r="M57">
        <v>-1</v>
      </c>
      <c r="N57">
        <v>2273.8000000000002</v>
      </c>
      <c r="O57">
        <v>0</v>
      </c>
      <c r="P57">
        <v>10504</v>
      </c>
    </row>
    <row r="58" spans="1:16" x14ac:dyDescent="0.15">
      <c r="A58" s="1">
        <v>45098.574537037035</v>
      </c>
      <c r="B58">
        <v>31963.599999999999</v>
      </c>
      <c r="C58">
        <v>0</v>
      </c>
      <c r="D58">
        <v>0</v>
      </c>
      <c r="E58">
        <v>0</v>
      </c>
      <c r="F58">
        <v>239.6</v>
      </c>
      <c r="G58">
        <v>0</v>
      </c>
      <c r="H58">
        <v>0</v>
      </c>
      <c r="I58">
        <v>0</v>
      </c>
      <c r="J58">
        <v>0</v>
      </c>
      <c r="K58">
        <v>12268.4</v>
      </c>
      <c r="L58">
        <v>19393.7</v>
      </c>
      <c r="M58">
        <v>-1</v>
      </c>
      <c r="N58">
        <v>2308.1999999999998</v>
      </c>
      <c r="O58">
        <v>0</v>
      </c>
      <c r="P58">
        <v>10486.6</v>
      </c>
    </row>
    <row r="59" spans="1:16" x14ac:dyDescent="0.15">
      <c r="A59" s="1">
        <v>45098.574560185189</v>
      </c>
      <c r="B59">
        <v>31963.599999999999</v>
      </c>
      <c r="C59">
        <v>0</v>
      </c>
      <c r="D59">
        <v>0</v>
      </c>
      <c r="E59">
        <v>0</v>
      </c>
      <c r="F59">
        <v>253.1</v>
      </c>
      <c r="G59">
        <v>0</v>
      </c>
      <c r="H59">
        <v>0</v>
      </c>
      <c r="I59">
        <v>0</v>
      </c>
      <c r="J59">
        <v>0</v>
      </c>
      <c r="K59">
        <v>12223.9</v>
      </c>
      <c r="L59">
        <v>19418</v>
      </c>
      <c r="M59">
        <v>-1</v>
      </c>
      <c r="N59">
        <v>2341.1</v>
      </c>
      <c r="O59">
        <v>0</v>
      </c>
      <c r="P59">
        <v>10451.5</v>
      </c>
    </row>
    <row r="60" spans="1:16" x14ac:dyDescent="0.15">
      <c r="A60" s="1">
        <v>45098.574594907404</v>
      </c>
      <c r="B60">
        <v>31963.599999999999</v>
      </c>
      <c r="C60">
        <v>0</v>
      </c>
      <c r="D60">
        <v>0</v>
      </c>
      <c r="E60">
        <v>0</v>
      </c>
      <c r="F60">
        <v>238.4</v>
      </c>
      <c r="G60">
        <v>0</v>
      </c>
      <c r="H60">
        <v>0</v>
      </c>
      <c r="I60">
        <v>0</v>
      </c>
      <c r="J60">
        <v>0</v>
      </c>
      <c r="K60">
        <v>12204.6</v>
      </c>
      <c r="L60">
        <v>19446.400000000001</v>
      </c>
      <c r="M60">
        <v>-1</v>
      </c>
      <c r="N60">
        <v>2375.9</v>
      </c>
      <c r="O60">
        <v>0</v>
      </c>
      <c r="P60">
        <v>10437.299999999999</v>
      </c>
    </row>
    <row r="61" spans="1:16" x14ac:dyDescent="0.15">
      <c r="A61" s="1">
        <v>45098.574618055558</v>
      </c>
      <c r="B61">
        <v>31963.599999999999</v>
      </c>
      <c r="C61">
        <v>0</v>
      </c>
      <c r="D61">
        <v>0</v>
      </c>
      <c r="E61">
        <v>0</v>
      </c>
      <c r="F61">
        <v>264.3</v>
      </c>
      <c r="G61">
        <v>0</v>
      </c>
      <c r="H61">
        <v>0</v>
      </c>
      <c r="I61">
        <v>0</v>
      </c>
      <c r="J61">
        <v>0</v>
      </c>
      <c r="K61">
        <v>12154.8</v>
      </c>
      <c r="L61">
        <v>19462.599999999999</v>
      </c>
      <c r="M61">
        <v>-1</v>
      </c>
      <c r="N61">
        <v>2406.6</v>
      </c>
      <c r="O61">
        <v>0</v>
      </c>
      <c r="P61">
        <v>10403.5</v>
      </c>
    </row>
    <row r="62" spans="1:16" x14ac:dyDescent="0.15">
      <c r="A62" s="1">
        <v>45098.574641203704</v>
      </c>
      <c r="B62">
        <v>31963.599999999999</v>
      </c>
      <c r="C62">
        <v>0</v>
      </c>
      <c r="D62">
        <v>0</v>
      </c>
      <c r="E62">
        <v>0</v>
      </c>
      <c r="F62">
        <v>261.8</v>
      </c>
      <c r="G62">
        <v>0</v>
      </c>
      <c r="H62">
        <v>0</v>
      </c>
      <c r="I62">
        <v>0</v>
      </c>
      <c r="J62">
        <v>0</v>
      </c>
      <c r="K62">
        <v>12127.2</v>
      </c>
      <c r="L62">
        <v>19490</v>
      </c>
      <c r="M62">
        <v>-1</v>
      </c>
      <c r="N62">
        <v>2438.6999999999998</v>
      </c>
      <c r="O62">
        <v>0</v>
      </c>
      <c r="P62">
        <v>10379.1</v>
      </c>
    </row>
    <row r="63" spans="1:16" x14ac:dyDescent="0.15">
      <c r="A63" s="1">
        <v>45098.574664351851</v>
      </c>
      <c r="B63">
        <v>31963.599999999999</v>
      </c>
      <c r="C63">
        <v>0</v>
      </c>
      <c r="D63">
        <v>0</v>
      </c>
      <c r="E63">
        <v>0</v>
      </c>
      <c r="F63">
        <v>237.3</v>
      </c>
      <c r="G63">
        <v>0</v>
      </c>
      <c r="H63">
        <v>0</v>
      </c>
      <c r="I63">
        <v>0</v>
      </c>
      <c r="J63">
        <v>0</v>
      </c>
      <c r="K63">
        <v>12130.3</v>
      </c>
      <c r="L63">
        <v>19592.8</v>
      </c>
      <c r="M63">
        <v>-1</v>
      </c>
      <c r="N63">
        <v>2463.5</v>
      </c>
      <c r="O63">
        <v>0</v>
      </c>
      <c r="P63">
        <v>10306.200000000001</v>
      </c>
    </row>
    <row r="64" spans="1:16" x14ac:dyDescent="0.15">
      <c r="A64" s="1">
        <v>45098.574687499997</v>
      </c>
      <c r="B64">
        <v>31963.599999999999</v>
      </c>
      <c r="C64">
        <v>0</v>
      </c>
      <c r="D64">
        <v>0</v>
      </c>
      <c r="E64">
        <v>0</v>
      </c>
      <c r="F64">
        <v>252.2</v>
      </c>
      <c r="G64">
        <v>0</v>
      </c>
      <c r="H64">
        <v>0</v>
      </c>
      <c r="I64">
        <v>0</v>
      </c>
      <c r="J64">
        <v>0</v>
      </c>
      <c r="K64">
        <v>12107.7</v>
      </c>
      <c r="L64">
        <v>19635.400000000001</v>
      </c>
      <c r="M64">
        <v>-1</v>
      </c>
      <c r="N64">
        <v>2467.3000000000002</v>
      </c>
      <c r="O64">
        <v>0</v>
      </c>
      <c r="P64">
        <v>10247</v>
      </c>
    </row>
    <row r="65" spans="1:16" x14ac:dyDescent="0.15">
      <c r="A65" s="1">
        <v>45098.57471064815</v>
      </c>
      <c r="B65">
        <v>31963.599999999999</v>
      </c>
      <c r="C65">
        <v>0</v>
      </c>
      <c r="D65">
        <v>0</v>
      </c>
      <c r="E65">
        <v>0</v>
      </c>
      <c r="F65">
        <v>242.6</v>
      </c>
      <c r="G65">
        <v>0</v>
      </c>
      <c r="H65">
        <v>0</v>
      </c>
      <c r="I65">
        <v>0</v>
      </c>
      <c r="J65">
        <v>0</v>
      </c>
      <c r="K65">
        <v>12264.6</v>
      </c>
      <c r="L65">
        <v>19754.8</v>
      </c>
      <c r="M65">
        <v>-1</v>
      </c>
      <c r="N65">
        <v>2311.8000000000002</v>
      </c>
      <c r="O65">
        <v>0</v>
      </c>
      <c r="P65">
        <v>10129.1</v>
      </c>
    </row>
    <row r="66" spans="1:16" x14ac:dyDescent="0.15">
      <c r="A66" s="1">
        <v>45098.57472222222</v>
      </c>
      <c r="B66">
        <v>31963.599999999999</v>
      </c>
      <c r="C66">
        <v>0</v>
      </c>
      <c r="D66">
        <v>0</v>
      </c>
      <c r="E66">
        <v>0</v>
      </c>
      <c r="F66">
        <v>244.6</v>
      </c>
      <c r="G66">
        <v>0</v>
      </c>
      <c r="H66">
        <v>0</v>
      </c>
      <c r="I66">
        <v>0</v>
      </c>
      <c r="J66">
        <v>0</v>
      </c>
      <c r="K66">
        <v>12362.3</v>
      </c>
      <c r="L66">
        <v>19813.599999999999</v>
      </c>
      <c r="M66">
        <v>-1</v>
      </c>
      <c r="N66">
        <v>2197</v>
      </c>
      <c r="O66">
        <v>0</v>
      </c>
      <c r="P66">
        <v>10053.299999999999</v>
      </c>
    </row>
    <row r="67" spans="1:16" x14ac:dyDescent="0.15">
      <c r="A67" s="1">
        <v>45098.574745370373</v>
      </c>
      <c r="B67">
        <v>31963.599999999999</v>
      </c>
      <c r="C67">
        <v>0</v>
      </c>
      <c r="D67">
        <v>0</v>
      </c>
      <c r="E67">
        <v>0</v>
      </c>
      <c r="F67">
        <v>204.8</v>
      </c>
      <c r="G67">
        <v>0</v>
      </c>
      <c r="H67">
        <v>0</v>
      </c>
      <c r="I67">
        <v>0</v>
      </c>
      <c r="J67">
        <v>0</v>
      </c>
      <c r="K67">
        <v>12518.2</v>
      </c>
      <c r="L67">
        <v>19775.900000000001</v>
      </c>
      <c r="M67">
        <v>-1</v>
      </c>
      <c r="N67">
        <v>2052.1999999999998</v>
      </c>
      <c r="O67">
        <v>0</v>
      </c>
      <c r="P67">
        <v>10103</v>
      </c>
    </row>
    <row r="68" spans="1:16" x14ac:dyDescent="0.15">
      <c r="A68" s="1">
        <v>45098.57476851852</v>
      </c>
      <c r="B68">
        <v>31963.599999999999</v>
      </c>
      <c r="C68">
        <v>0</v>
      </c>
      <c r="D68">
        <v>0</v>
      </c>
      <c r="E68">
        <v>0</v>
      </c>
      <c r="F68">
        <v>233.3</v>
      </c>
      <c r="G68">
        <v>0</v>
      </c>
      <c r="H68">
        <v>0</v>
      </c>
      <c r="I68">
        <v>0</v>
      </c>
      <c r="J68">
        <v>0</v>
      </c>
      <c r="K68">
        <v>12572.4</v>
      </c>
      <c r="L68">
        <v>19780.400000000001</v>
      </c>
      <c r="M68">
        <v>-1</v>
      </c>
      <c r="N68">
        <v>1962.8</v>
      </c>
      <c r="O68">
        <v>0</v>
      </c>
      <c r="P68">
        <v>10062.200000000001</v>
      </c>
    </row>
    <row r="69" spans="1:16" x14ac:dyDescent="0.15">
      <c r="A69" s="1">
        <v>45098.574791666666</v>
      </c>
      <c r="B69">
        <v>31963.599999999999</v>
      </c>
      <c r="C69">
        <v>0</v>
      </c>
      <c r="D69">
        <v>0</v>
      </c>
      <c r="E69">
        <v>0</v>
      </c>
      <c r="F69">
        <v>236.9</v>
      </c>
      <c r="G69">
        <v>0</v>
      </c>
      <c r="H69">
        <v>0</v>
      </c>
      <c r="I69">
        <v>0</v>
      </c>
      <c r="J69">
        <v>0</v>
      </c>
      <c r="K69">
        <v>12626.2</v>
      </c>
      <c r="L69">
        <v>19862.7</v>
      </c>
      <c r="M69">
        <v>-1</v>
      </c>
      <c r="N69">
        <v>1892.5</v>
      </c>
      <c r="O69">
        <v>0</v>
      </c>
      <c r="P69">
        <v>9960.9</v>
      </c>
    </row>
    <row r="70" spans="1:16" x14ac:dyDescent="0.15">
      <c r="A70" s="1">
        <v>45098.574814814812</v>
      </c>
      <c r="B70">
        <v>31963.599999999999</v>
      </c>
      <c r="C70">
        <v>0</v>
      </c>
      <c r="D70">
        <v>0</v>
      </c>
      <c r="E70">
        <v>0</v>
      </c>
      <c r="F70">
        <v>255.3</v>
      </c>
      <c r="G70">
        <v>0</v>
      </c>
      <c r="H70">
        <v>0</v>
      </c>
      <c r="I70">
        <v>0</v>
      </c>
      <c r="J70">
        <v>0</v>
      </c>
      <c r="K70">
        <v>12653.7</v>
      </c>
      <c r="L70">
        <v>19941.2</v>
      </c>
      <c r="M70">
        <v>-1</v>
      </c>
      <c r="N70">
        <v>1828.3</v>
      </c>
      <c r="O70">
        <v>0</v>
      </c>
      <c r="P70">
        <v>9860.5</v>
      </c>
    </row>
    <row r="71" spans="1:16" x14ac:dyDescent="0.15">
      <c r="A71" s="1">
        <v>45098.574837962966</v>
      </c>
      <c r="B71">
        <v>31963.599999999999</v>
      </c>
      <c r="C71">
        <v>0</v>
      </c>
      <c r="D71">
        <v>0</v>
      </c>
      <c r="E71">
        <v>0</v>
      </c>
      <c r="F71">
        <v>244</v>
      </c>
      <c r="G71">
        <v>0</v>
      </c>
      <c r="H71">
        <v>0</v>
      </c>
      <c r="I71">
        <v>0</v>
      </c>
      <c r="J71">
        <v>0</v>
      </c>
      <c r="K71">
        <v>12730.4</v>
      </c>
      <c r="L71">
        <v>19888.099999999999</v>
      </c>
      <c r="M71">
        <v>-1</v>
      </c>
      <c r="N71">
        <v>1771.5</v>
      </c>
      <c r="O71">
        <v>0</v>
      </c>
      <c r="P71">
        <v>9920.7999999999993</v>
      </c>
    </row>
    <row r="72" spans="1:16" x14ac:dyDescent="0.15">
      <c r="A72" s="1">
        <v>45098.574861111112</v>
      </c>
      <c r="B72">
        <v>31963.599999999999</v>
      </c>
      <c r="C72">
        <v>0</v>
      </c>
      <c r="D72">
        <v>0</v>
      </c>
      <c r="E72">
        <v>0</v>
      </c>
      <c r="F72">
        <v>245.6</v>
      </c>
      <c r="G72">
        <v>0</v>
      </c>
      <c r="H72">
        <v>0</v>
      </c>
      <c r="I72">
        <v>0</v>
      </c>
      <c r="J72">
        <v>0</v>
      </c>
      <c r="K72">
        <v>12779.4</v>
      </c>
      <c r="L72">
        <v>19825.3</v>
      </c>
      <c r="M72">
        <v>-1</v>
      </c>
      <c r="N72">
        <v>1715.8</v>
      </c>
      <c r="O72">
        <v>0</v>
      </c>
      <c r="P72">
        <v>9975.7999999999993</v>
      </c>
    </row>
    <row r="73" spans="1:16" x14ac:dyDescent="0.15">
      <c r="A73" s="1">
        <v>45098.574884259258</v>
      </c>
      <c r="B73">
        <v>31963.599999999999</v>
      </c>
      <c r="C73">
        <v>0</v>
      </c>
      <c r="D73">
        <v>0</v>
      </c>
      <c r="E73">
        <v>0</v>
      </c>
      <c r="F73">
        <v>262.39999999999998</v>
      </c>
      <c r="G73">
        <v>0</v>
      </c>
      <c r="H73">
        <v>0</v>
      </c>
      <c r="I73">
        <v>0</v>
      </c>
      <c r="J73">
        <v>0</v>
      </c>
      <c r="K73">
        <v>12736.7</v>
      </c>
      <c r="L73">
        <v>19769</v>
      </c>
      <c r="M73">
        <v>-1</v>
      </c>
      <c r="N73">
        <v>1704</v>
      </c>
      <c r="O73">
        <v>0</v>
      </c>
      <c r="P73">
        <v>9994.2000000000007</v>
      </c>
    </row>
    <row r="74" spans="1:16" x14ac:dyDescent="0.15">
      <c r="A74" s="1">
        <v>45098.574907407405</v>
      </c>
      <c r="B74">
        <v>31963.599999999999</v>
      </c>
      <c r="C74">
        <v>0</v>
      </c>
      <c r="D74">
        <v>0</v>
      </c>
      <c r="E74">
        <v>0</v>
      </c>
      <c r="F74">
        <v>261.3</v>
      </c>
      <c r="G74">
        <v>0</v>
      </c>
      <c r="H74">
        <v>0</v>
      </c>
      <c r="I74">
        <v>0</v>
      </c>
      <c r="J74">
        <v>0</v>
      </c>
      <c r="K74">
        <v>12736.8</v>
      </c>
      <c r="L74">
        <v>19762</v>
      </c>
      <c r="M74">
        <v>-1</v>
      </c>
      <c r="N74">
        <v>1706.1</v>
      </c>
      <c r="O74">
        <v>0</v>
      </c>
      <c r="P74">
        <v>10003</v>
      </c>
    </row>
    <row r="75" spans="1:16" x14ac:dyDescent="0.15">
      <c r="A75" s="1">
        <v>45098.574930555558</v>
      </c>
      <c r="B75">
        <v>31963.599999999999</v>
      </c>
      <c r="C75">
        <v>0</v>
      </c>
      <c r="D75">
        <v>0</v>
      </c>
      <c r="E75">
        <v>0</v>
      </c>
      <c r="F75">
        <v>253.2</v>
      </c>
      <c r="G75">
        <v>0</v>
      </c>
      <c r="H75">
        <v>0</v>
      </c>
      <c r="I75">
        <v>0</v>
      </c>
      <c r="J75">
        <v>0</v>
      </c>
      <c r="K75">
        <v>12731.7</v>
      </c>
      <c r="L75">
        <v>19750.3</v>
      </c>
      <c r="M75">
        <v>-1</v>
      </c>
      <c r="N75">
        <v>1710.8</v>
      </c>
      <c r="O75">
        <v>0</v>
      </c>
      <c r="P75">
        <v>10015.5</v>
      </c>
    </row>
    <row r="76" spans="1:16" x14ac:dyDescent="0.15">
      <c r="A76" s="1">
        <v>45098.574953703705</v>
      </c>
      <c r="B76">
        <v>31963.599999999999</v>
      </c>
      <c r="C76">
        <v>0</v>
      </c>
      <c r="D76">
        <v>0</v>
      </c>
      <c r="E76">
        <v>0</v>
      </c>
      <c r="F76">
        <v>231.5</v>
      </c>
      <c r="G76">
        <v>0</v>
      </c>
      <c r="H76">
        <v>0</v>
      </c>
      <c r="I76">
        <v>0</v>
      </c>
      <c r="J76">
        <v>0</v>
      </c>
      <c r="K76">
        <v>12710.2</v>
      </c>
      <c r="L76">
        <v>19748.900000000001</v>
      </c>
      <c r="M76">
        <v>-1</v>
      </c>
      <c r="N76">
        <v>1763.7</v>
      </c>
      <c r="O76">
        <v>0</v>
      </c>
      <c r="P76">
        <v>10048.200000000001</v>
      </c>
    </row>
    <row r="77" spans="1:16" x14ac:dyDescent="0.15">
      <c r="A77" s="1">
        <v>45098.574976851851</v>
      </c>
      <c r="B77">
        <v>31963.599999999999</v>
      </c>
      <c r="C77">
        <v>0</v>
      </c>
      <c r="D77">
        <v>0</v>
      </c>
      <c r="E77">
        <v>0</v>
      </c>
      <c r="F77">
        <v>258.89999999999998</v>
      </c>
      <c r="G77">
        <v>0</v>
      </c>
      <c r="H77">
        <v>0</v>
      </c>
      <c r="I77">
        <v>0</v>
      </c>
      <c r="J77">
        <v>0</v>
      </c>
      <c r="K77">
        <v>12626.9</v>
      </c>
      <c r="L77">
        <v>19748.3</v>
      </c>
      <c r="M77">
        <v>-1</v>
      </c>
      <c r="N77">
        <v>1824.1</v>
      </c>
      <c r="O77">
        <v>0</v>
      </c>
      <c r="P77">
        <v>10025.799999999999</v>
      </c>
    </row>
    <row r="78" spans="1:16" x14ac:dyDescent="0.15">
      <c r="A78" s="1">
        <v>45098.575011574074</v>
      </c>
      <c r="B78">
        <v>31963.599999999999</v>
      </c>
      <c r="C78">
        <v>0</v>
      </c>
      <c r="D78">
        <v>0</v>
      </c>
      <c r="E78">
        <v>0</v>
      </c>
      <c r="F78">
        <v>265.5</v>
      </c>
      <c r="G78">
        <v>0</v>
      </c>
      <c r="H78">
        <v>0</v>
      </c>
      <c r="I78">
        <v>0</v>
      </c>
      <c r="J78">
        <v>0</v>
      </c>
      <c r="K78">
        <v>12567.2</v>
      </c>
      <c r="L78">
        <v>19756.8</v>
      </c>
      <c r="M78">
        <v>-1</v>
      </c>
      <c r="N78">
        <v>1878.7</v>
      </c>
      <c r="O78">
        <v>0</v>
      </c>
      <c r="P78">
        <v>10011.4</v>
      </c>
    </row>
    <row r="79" spans="1:16" x14ac:dyDescent="0.15">
      <c r="A79" s="1">
        <v>45098.57503472222</v>
      </c>
      <c r="B79">
        <v>31963.599999999999</v>
      </c>
      <c r="C79">
        <v>0</v>
      </c>
      <c r="D79">
        <v>0</v>
      </c>
      <c r="E79">
        <v>0</v>
      </c>
      <c r="F79">
        <v>267</v>
      </c>
      <c r="G79">
        <v>0</v>
      </c>
      <c r="H79">
        <v>0</v>
      </c>
      <c r="I79">
        <v>0</v>
      </c>
      <c r="J79">
        <v>0</v>
      </c>
      <c r="K79">
        <v>12522.2</v>
      </c>
      <c r="L79">
        <v>19762.599999999999</v>
      </c>
      <c r="M79">
        <v>-1</v>
      </c>
      <c r="N79">
        <v>1930.5</v>
      </c>
      <c r="O79">
        <v>0</v>
      </c>
      <c r="P79">
        <v>10012.299999999999</v>
      </c>
    </row>
    <row r="80" spans="1:16" x14ac:dyDescent="0.15">
      <c r="A80" s="1">
        <v>45098.575057870374</v>
      </c>
      <c r="B80">
        <v>31963.599999999999</v>
      </c>
      <c r="C80">
        <v>0</v>
      </c>
      <c r="D80">
        <v>0</v>
      </c>
      <c r="E80">
        <v>0</v>
      </c>
      <c r="F80">
        <v>258.2</v>
      </c>
      <c r="G80">
        <v>0</v>
      </c>
      <c r="H80">
        <v>0</v>
      </c>
      <c r="I80">
        <v>0</v>
      </c>
      <c r="J80">
        <v>0</v>
      </c>
      <c r="K80">
        <v>12484</v>
      </c>
      <c r="L80">
        <v>19760.3</v>
      </c>
      <c r="M80">
        <v>-1</v>
      </c>
      <c r="N80">
        <v>1980.4</v>
      </c>
      <c r="O80">
        <v>0</v>
      </c>
      <c r="P80">
        <v>10026.6</v>
      </c>
    </row>
    <row r="81" spans="1:16" x14ac:dyDescent="0.15">
      <c r="A81" s="1">
        <v>45098.57508101852</v>
      </c>
      <c r="B81">
        <v>31963.599999999999</v>
      </c>
      <c r="C81">
        <v>0</v>
      </c>
      <c r="D81">
        <v>0</v>
      </c>
      <c r="E81">
        <v>0</v>
      </c>
      <c r="F81">
        <v>290.2</v>
      </c>
      <c r="G81">
        <v>0</v>
      </c>
      <c r="H81">
        <v>0</v>
      </c>
      <c r="I81">
        <v>0</v>
      </c>
      <c r="J81">
        <v>0</v>
      </c>
      <c r="K81">
        <v>12411.4</v>
      </c>
      <c r="L81">
        <v>19757.400000000001</v>
      </c>
      <c r="M81">
        <v>-1</v>
      </c>
      <c r="N81">
        <v>2026.1</v>
      </c>
      <c r="O81">
        <v>0</v>
      </c>
      <c r="P81">
        <v>10004.200000000001</v>
      </c>
    </row>
    <row r="82" spans="1:16" x14ac:dyDescent="0.15">
      <c r="A82" s="1">
        <v>45098.575104166666</v>
      </c>
      <c r="B82">
        <v>31963.599999999999</v>
      </c>
      <c r="C82">
        <v>0</v>
      </c>
      <c r="D82">
        <v>0</v>
      </c>
      <c r="E82">
        <v>0</v>
      </c>
      <c r="F82">
        <v>256.2</v>
      </c>
      <c r="G82">
        <v>0</v>
      </c>
      <c r="H82">
        <v>0</v>
      </c>
      <c r="I82">
        <v>0</v>
      </c>
      <c r="J82">
        <v>0</v>
      </c>
      <c r="K82">
        <v>12401.1</v>
      </c>
      <c r="L82">
        <v>19742</v>
      </c>
      <c r="M82">
        <v>-1</v>
      </c>
      <c r="N82">
        <v>2073.9</v>
      </c>
      <c r="O82">
        <v>0</v>
      </c>
      <c r="P82">
        <v>10056.6</v>
      </c>
    </row>
    <row r="83" spans="1:16" x14ac:dyDescent="0.15">
      <c r="A83" s="1">
        <v>45098.575127314813</v>
      </c>
      <c r="B83">
        <v>31963.599999999999</v>
      </c>
      <c r="C83">
        <v>0</v>
      </c>
      <c r="D83">
        <v>0</v>
      </c>
      <c r="E83">
        <v>0</v>
      </c>
      <c r="F83">
        <v>242.8</v>
      </c>
      <c r="G83">
        <v>0</v>
      </c>
      <c r="H83">
        <v>0</v>
      </c>
      <c r="I83">
        <v>0</v>
      </c>
      <c r="J83">
        <v>0</v>
      </c>
      <c r="K83">
        <v>12371</v>
      </c>
      <c r="L83">
        <v>19742</v>
      </c>
      <c r="M83">
        <v>-1</v>
      </c>
      <c r="N83">
        <v>2117</v>
      </c>
      <c r="O83">
        <v>0</v>
      </c>
      <c r="P83">
        <v>10069.5</v>
      </c>
    </row>
    <row r="84" spans="1:16" x14ac:dyDescent="0.15">
      <c r="A84" s="1">
        <v>45098.575138888889</v>
      </c>
      <c r="B84">
        <v>31963.599999999999</v>
      </c>
      <c r="C84">
        <v>0</v>
      </c>
      <c r="D84">
        <v>0</v>
      </c>
      <c r="E84">
        <v>0</v>
      </c>
      <c r="F84">
        <v>265.89999999999998</v>
      </c>
      <c r="G84">
        <v>0</v>
      </c>
      <c r="H84">
        <v>0</v>
      </c>
      <c r="I84">
        <v>0</v>
      </c>
      <c r="J84">
        <v>0</v>
      </c>
      <c r="K84">
        <v>12329.9</v>
      </c>
      <c r="L84">
        <v>19741</v>
      </c>
      <c r="M84">
        <v>-1</v>
      </c>
      <c r="N84">
        <v>2136</v>
      </c>
      <c r="O84">
        <v>0</v>
      </c>
      <c r="P84">
        <v>10049.9</v>
      </c>
    </row>
    <row r="85" spans="1:16" x14ac:dyDescent="0.15">
      <c r="A85" s="1">
        <v>45098.575162037036</v>
      </c>
      <c r="B85">
        <v>31963.599999999999</v>
      </c>
      <c r="C85">
        <v>0</v>
      </c>
      <c r="D85">
        <v>0</v>
      </c>
      <c r="E85">
        <v>0</v>
      </c>
      <c r="F85">
        <v>235.8</v>
      </c>
      <c r="G85">
        <v>0</v>
      </c>
      <c r="H85">
        <v>0</v>
      </c>
      <c r="I85">
        <v>0</v>
      </c>
      <c r="J85">
        <v>0</v>
      </c>
      <c r="K85">
        <v>12320</v>
      </c>
      <c r="L85">
        <v>19739.2</v>
      </c>
      <c r="M85">
        <v>-1</v>
      </c>
      <c r="N85">
        <v>2178.6</v>
      </c>
      <c r="O85">
        <v>0</v>
      </c>
      <c r="P85">
        <v>10084.799999999999</v>
      </c>
    </row>
    <row r="86" spans="1:16" x14ac:dyDescent="0.15">
      <c r="A86" s="1">
        <v>45098.575185185182</v>
      </c>
      <c r="B86">
        <v>31963.599999999999</v>
      </c>
      <c r="C86">
        <v>0</v>
      </c>
      <c r="D86">
        <v>0</v>
      </c>
      <c r="E86">
        <v>0</v>
      </c>
      <c r="F86">
        <v>236.6</v>
      </c>
      <c r="G86">
        <v>0</v>
      </c>
      <c r="H86">
        <v>0</v>
      </c>
      <c r="I86">
        <v>0</v>
      </c>
      <c r="J86">
        <v>0</v>
      </c>
      <c r="K86">
        <v>12288</v>
      </c>
      <c r="L86">
        <v>19742.7</v>
      </c>
      <c r="M86">
        <v>-1</v>
      </c>
      <c r="N86">
        <v>2217</v>
      </c>
      <c r="O86">
        <v>0</v>
      </c>
      <c r="P86">
        <v>10086.799999999999</v>
      </c>
    </row>
    <row r="87" spans="1:16" x14ac:dyDescent="0.15">
      <c r="A87" s="1">
        <v>45098.575208333335</v>
      </c>
      <c r="B87">
        <v>31963.599999999999</v>
      </c>
      <c r="C87">
        <v>0</v>
      </c>
      <c r="D87">
        <v>0</v>
      </c>
      <c r="E87">
        <v>0</v>
      </c>
      <c r="F87">
        <v>253</v>
      </c>
      <c r="G87">
        <v>0</v>
      </c>
      <c r="H87">
        <v>0</v>
      </c>
      <c r="I87">
        <v>0</v>
      </c>
      <c r="J87">
        <v>0</v>
      </c>
      <c r="K87">
        <v>12240.9</v>
      </c>
      <c r="L87">
        <v>19732.8</v>
      </c>
      <c r="M87">
        <v>-1</v>
      </c>
      <c r="N87">
        <v>2251.6</v>
      </c>
      <c r="O87">
        <v>0</v>
      </c>
      <c r="P87">
        <v>10084.5</v>
      </c>
    </row>
    <row r="88" spans="1:16" x14ac:dyDescent="0.15">
      <c r="A88" s="1">
        <v>45098.575231481482</v>
      </c>
      <c r="B88">
        <v>31963.599999999999</v>
      </c>
      <c r="C88">
        <v>0</v>
      </c>
      <c r="D88">
        <v>0</v>
      </c>
      <c r="E88">
        <v>0</v>
      </c>
      <c r="F88">
        <v>286.39999999999998</v>
      </c>
      <c r="G88">
        <v>0</v>
      </c>
      <c r="H88">
        <v>0</v>
      </c>
      <c r="I88">
        <v>0</v>
      </c>
      <c r="J88">
        <v>0</v>
      </c>
      <c r="K88">
        <v>12180.2</v>
      </c>
      <c r="L88">
        <v>19715.7</v>
      </c>
      <c r="M88">
        <v>-1</v>
      </c>
      <c r="N88">
        <v>2282.4</v>
      </c>
      <c r="O88">
        <v>0</v>
      </c>
      <c r="P88">
        <v>10072.5</v>
      </c>
    </row>
    <row r="89" spans="1:16" x14ac:dyDescent="0.15">
      <c r="A89" s="1">
        <v>45098.575254629628</v>
      </c>
      <c r="B89">
        <v>31963.599999999999</v>
      </c>
      <c r="C89">
        <v>0</v>
      </c>
      <c r="D89">
        <v>0</v>
      </c>
      <c r="E89">
        <v>0</v>
      </c>
      <c r="F89">
        <v>261.8</v>
      </c>
      <c r="G89">
        <v>0</v>
      </c>
      <c r="H89">
        <v>0</v>
      </c>
      <c r="I89">
        <v>0</v>
      </c>
      <c r="J89">
        <v>0</v>
      </c>
      <c r="K89">
        <v>12168.7</v>
      </c>
      <c r="L89">
        <v>19719.8</v>
      </c>
      <c r="M89">
        <v>-1</v>
      </c>
      <c r="N89">
        <v>2317.5</v>
      </c>
      <c r="O89">
        <v>0</v>
      </c>
      <c r="P89">
        <v>10091.9</v>
      </c>
    </row>
    <row r="90" spans="1:16" x14ac:dyDescent="0.15">
      <c r="A90" s="1">
        <v>45098.575277777774</v>
      </c>
      <c r="B90">
        <v>31963.599999999999</v>
      </c>
      <c r="C90">
        <v>0</v>
      </c>
      <c r="D90">
        <v>0</v>
      </c>
      <c r="E90">
        <v>0</v>
      </c>
      <c r="F90">
        <v>238.6</v>
      </c>
      <c r="G90">
        <v>0</v>
      </c>
      <c r="H90">
        <v>0</v>
      </c>
      <c r="I90">
        <v>0</v>
      </c>
      <c r="J90">
        <v>0</v>
      </c>
      <c r="K90">
        <v>12165.3</v>
      </c>
      <c r="L90">
        <v>19718.5</v>
      </c>
      <c r="M90">
        <v>-1</v>
      </c>
      <c r="N90">
        <v>2351.6999999999998</v>
      </c>
      <c r="O90">
        <v>0</v>
      </c>
      <c r="P90">
        <v>10123.299999999999</v>
      </c>
    </row>
    <row r="91" spans="1:16" x14ac:dyDescent="0.15">
      <c r="A91" s="1">
        <v>45098.575300925928</v>
      </c>
      <c r="B91">
        <v>31963.599999999999</v>
      </c>
      <c r="C91">
        <v>0</v>
      </c>
      <c r="D91">
        <v>0</v>
      </c>
      <c r="E91">
        <v>0</v>
      </c>
      <c r="F91">
        <v>260.5</v>
      </c>
      <c r="G91">
        <v>0</v>
      </c>
      <c r="H91">
        <v>0</v>
      </c>
      <c r="I91">
        <v>0</v>
      </c>
      <c r="J91">
        <v>0</v>
      </c>
      <c r="K91">
        <v>12118.6</v>
      </c>
      <c r="L91">
        <v>19715.099999999999</v>
      </c>
      <c r="M91">
        <v>-1</v>
      </c>
      <c r="N91">
        <v>2379.6999999999998</v>
      </c>
      <c r="O91">
        <v>0</v>
      </c>
      <c r="P91">
        <v>10107.299999999999</v>
      </c>
    </row>
    <row r="92" spans="1:16" x14ac:dyDescent="0.15">
      <c r="A92" s="1">
        <v>45098.575324074074</v>
      </c>
      <c r="B92">
        <v>31963.599999999999</v>
      </c>
      <c r="C92">
        <v>0</v>
      </c>
      <c r="D92">
        <v>0</v>
      </c>
      <c r="E92">
        <v>0</v>
      </c>
      <c r="F92">
        <v>253</v>
      </c>
      <c r="G92">
        <v>0</v>
      </c>
      <c r="H92">
        <v>0</v>
      </c>
      <c r="I92">
        <v>0</v>
      </c>
      <c r="J92">
        <v>0</v>
      </c>
      <c r="K92">
        <v>12101.1</v>
      </c>
      <c r="L92">
        <v>19712.5</v>
      </c>
      <c r="M92">
        <v>-1</v>
      </c>
      <c r="N92">
        <v>2409.1999999999998</v>
      </c>
      <c r="O92">
        <v>0</v>
      </c>
      <c r="P92">
        <v>10121.5</v>
      </c>
    </row>
    <row r="93" spans="1:16" x14ac:dyDescent="0.15">
      <c r="A93" s="1">
        <v>45098.57534722222</v>
      </c>
      <c r="B93">
        <v>31963.599999999999</v>
      </c>
      <c r="C93">
        <v>0</v>
      </c>
      <c r="D93">
        <v>0</v>
      </c>
      <c r="E93">
        <v>0</v>
      </c>
      <c r="F93">
        <v>241.3</v>
      </c>
      <c r="G93">
        <v>0</v>
      </c>
      <c r="H93">
        <v>0</v>
      </c>
      <c r="I93">
        <v>0</v>
      </c>
      <c r="J93">
        <v>0</v>
      </c>
      <c r="K93">
        <v>12080.2</v>
      </c>
      <c r="L93">
        <v>19695.3</v>
      </c>
      <c r="M93">
        <v>-1</v>
      </c>
      <c r="N93">
        <v>2439.6</v>
      </c>
      <c r="O93">
        <v>0</v>
      </c>
      <c r="P93">
        <v>10149.5</v>
      </c>
    </row>
    <row r="94" spans="1:16" x14ac:dyDescent="0.15">
      <c r="A94" s="1">
        <v>45098.575370370374</v>
      </c>
      <c r="B94">
        <v>31963.599999999999</v>
      </c>
      <c r="C94">
        <v>0</v>
      </c>
      <c r="D94">
        <v>0</v>
      </c>
      <c r="E94">
        <v>0</v>
      </c>
      <c r="F94">
        <v>259.2</v>
      </c>
      <c r="G94">
        <v>0</v>
      </c>
      <c r="H94">
        <v>0</v>
      </c>
      <c r="I94">
        <v>0</v>
      </c>
      <c r="J94">
        <v>0</v>
      </c>
      <c r="K94">
        <v>12041.4</v>
      </c>
      <c r="L94">
        <v>19701.099999999999</v>
      </c>
      <c r="M94">
        <v>-1</v>
      </c>
      <c r="N94">
        <v>2464.6999999999998</v>
      </c>
      <c r="O94">
        <v>0</v>
      </c>
      <c r="P94">
        <v>10131.6</v>
      </c>
    </row>
    <row r="95" spans="1:16" x14ac:dyDescent="0.15">
      <c r="A95" s="1">
        <v>45098.57539351852</v>
      </c>
      <c r="B95">
        <v>31963.599999999999</v>
      </c>
      <c r="C95">
        <v>0</v>
      </c>
      <c r="D95">
        <v>0</v>
      </c>
      <c r="E95">
        <v>0</v>
      </c>
      <c r="F95">
        <v>252.6</v>
      </c>
      <c r="G95">
        <v>0</v>
      </c>
      <c r="H95">
        <v>0</v>
      </c>
      <c r="I95">
        <v>0</v>
      </c>
      <c r="J95">
        <v>0</v>
      </c>
      <c r="K95">
        <v>12027.7</v>
      </c>
      <c r="L95">
        <v>19697.5</v>
      </c>
      <c r="M95">
        <v>-1</v>
      </c>
      <c r="N95">
        <v>2487.3000000000002</v>
      </c>
      <c r="O95">
        <v>0</v>
      </c>
      <c r="P95">
        <v>10141.799999999999</v>
      </c>
    </row>
    <row r="96" spans="1:16" x14ac:dyDescent="0.15">
      <c r="A96" s="1">
        <v>45098.575416666667</v>
      </c>
      <c r="B96">
        <v>31963.599999999999</v>
      </c>
      <c r="C96">
        <v>0</v>
      </c>
      <c r="D96">
        <v>0</v>
      </c>
      <c r="E96">
        <v>0</v>
      </c>
      <c r="F96">
        <v>257.60000000000002</v>
      </c>
      <c r="G96">
        <v>0</v>
      </c>
      <c r="H96">
        <v>0</v>
      </c>
      <c r="I96">
        <v>0</v>
      </c>
      <c r="J96">
        <v>0</v>
      </c>
      <c r="K96">
        <v>12004.4</v>
      </c>
      <c r="L96">
        <v>19694.900000000001</v>
      </c>
      <c r="M96">
        <v>-1</v>
      </c>
      <c r="N96">
        <v>2510.3000000000002</v>
      </c>
      <c r="O96">
        <v>0</v>
      </c>
      <c r="P96">
        <v>10144.4</v>
      </c>
    </row>
    <row r="97" spans="1:16" x14ac:dyDescent="0.15">
      <c r="A97" s="1">
        <v>45098.575439814813</v>
      </c>
      <c r="B97">
        <v>31963.599999999999</v>
      </c>
      <c r="C97">
        <v>0</v>
      </c>
      <c r="D97">
        <v>0</v>
      </c>
      <c r="E97">
        <v>0</v>
      </c>
      <c r="F97">
        <v>264.39999999999998</v>
      </c>
      <c r="G97">
        <v>0</v>
      </c>
      <c r="H97">
        <v>0</v>
      </c>
      <c r="I97">
        <v>0</v>
      </c>
      <c r="J97">
        <v>0</v>
      </c>
      <c r="K97">
        <v>11953.5</v>
      </c>
      <c r="L97">
        <v>19686.099999999999</v>
      </c>
      <c r="M97">
        <v>-1</v>
      </c>
      <c r="N97">
        <v>2535.4</v>
      </c>
      <c r="O97">
        <v>0</v>
      </c>
      <c r="P97">
        <v>10127.700000000001</v>
      </c>
    </row>
    <row r="98" spans="1:16" x14ac:dyDescent="0.15">
      <c r="A98" s="1">
        <v>45098.575474537036</v>
      </c>
      <c r="B98">
        <v>31963.599999999999</v>
      </c>
      <c r="C98">
        <v>0</v>
      </c>
      <c r="D98">
        <v>0</v>
      </c>
      <c r="E98">
        <v>0</v>
      </c>
      <c r="F98">
        <v>264.3</v>
      </c>
      <c r="G98">
        <v>0</v>
      </c>
      <c r="H98">
        <v>0</v>
      </c>
      <c r="I98">
        <v>0</v>
      </c>
      <c r="J98">
        <v>0</v>
      </c>
      <c r="K98">
        <v>11906.7</v>
      </c>
      <c r="L98">
        <v>19684.900000000001</v>
      </c>
      <c r="M98">
        <v>-1</v>
      </c>
      <c r="N98">
        <v>2581</v>
      </c>
      <c r="O98">
        <v>0</v>
      </c>
      <c r="P98">
        <v>10128.799999999999</v>
      </c>
    </row>
    <row r="99" spans="1:16" x14ac:dyDescent="0.15">
      <c r="A99" s="1">
        <v>45098.575497685182</v>
      </c>
      <c r="B99">
        <v>31963.599999999999</v>
      </c>
      <c r="C99">
        <v>0</v>
      </c>
      <c r="D99">
        <v>0</v>
      </c>
      <c r="E99">
        <v>0</v>
      </c>
      <c r="F99">
        <v>244.1</v>
      </c>
      <c r="G99">
        <v>0</v>
      </c>
      <c r="H99">
        <v>0</v>
      </c>
      <c r="I99">
        <v>0</v>
      </c>
      <c r="J99">
        <v>0</v>
      </c>
      <c r="K99">
        <v>11881.8</v>
      </c>
      <c r="L99">
        <v>19691.3</v>
      </c>
      <c r="M99">
        <v>-1</v>
      </c>
      <c r="N99">
        <v>2628.4</v>
      </c>
      <c r="O99">
        <v>0</v>
      </c>
      <c r="P99">
        <v>10144.1</v>
      </c>
    </row>
    <row r="100" spans="1:16" x14ac:dyDescent="0.15">
      <c r="A100" s="1">
        <v>45098.575520833336</v>
      </c>
      <c r="B100">
        <v>31963.599999999999</v>
      </c>
      <c r="C100">
        <v>0</v>
      </c>
      <c r="D100">
        <v>0</v>
      </c>
      <c r="E100">
        <v>0</v>
      </c>
      <c r="F100">
        <v>258.7</v>
      </c>
      <c r="G100">
        <v>0</v>
      </c>
      <c r="H100">
        <v>0</v>
      </c>
      <c r="I100">
        <v>0</v>
      </c>
      <c r="J100">
        <v>0</v>
      </c>
      <c r="K100">
        <v>11829.8</v>
      </c>
      <c r="L100">
        <v>19688.2</v>
      </c>
      <c r="M100">
        <v>-1</v>
      </c>
      <c r="N100">
        <v>2670.4</v>
      </c>
      <c r="O100">
        <v>0</v>
      </c>
      <c r="P100">
        <v>10137</v>
      </c>
    </row>
    <row r="101" spans="1:16" x14ac:dyDescent="0.15">
      <c r="A101" s="1">
        <v>45098.575543981482</v>
      </c>
      <c r="B101">
        <v>31963.599999999999</v>
      </c>
      <c r="C101">
        <v>0</v>
      </c>
      <c r="D101">
        <v>0</v>
      </c>
      <c r="E101">
        <v>0</v>
      </c>
      <c r="F101">
        <v>225</v>
      </c>
      <c r="G101">
        <v>0</v>
      </c>
      <c r="H101">
        <v>0</v>
      </c>
      <c r="I101">
        <v>0</v>
      </c>
      <c r="J101">
        <v>0</v>
      </c>
      <c r="K101">
        <v>11974.3</v>
      </c>
      <c r="L101">
        <v>19687.3</v>
      </c>
      <c r="M101">
        <v>-1</v>
      </c>
      <c r="N101">
        <v>2551.1</v>
      </c>
      <c r="O101">
        <v>0</v>
      </c>
      <c r="P101">
        <v>10162.700000000001</v>
      </c>
    </row>
    <row r="102" spans="1:16" x14ac:dyDescent="0.15">
      <c r="A102" s="1">
        <v>45098.575567129628</v>
      </c>
      <c r="B102">
        <v>31963.599999999999</v>
      </c>
      <c r="C102">
        <v>0</v>
      </c>
      <c r="D102">
        <v>0</v>
      </c>
      <c r="E102">
        <v>0</v>
      </c>
      <c r="F102">
        <v>238.1</v>
      </c>
      <c r="G102">
        <v>0</v>
      </c>
      <c r="H102">
        <v>0</v>
      </c>
      <c r="I102">
        <v>0</v>
      </c>
      <c r="J102">
        <v>0</v>
      </c>
      <c r="K102">
        <v>12116.3</v>
      </c>
      <c r="L102">
        <v>19588.7</v>
      </c>
      <c r="M102">
        <v>-1</v>
      </c>
      <c r="N102">
        <v>2242.8000000000002</v>
      </c>
      <c r="O102">
        <v>0</v>
      </c>
      <c r="P102">
        <v>10094.299999999999</v>
      </c>
    </row>
    <row r="103" spans="1:16" x14ac:dyDescent="0.15">
      <c r="A103" s="1">
        <v>45098.575590277775</v>
      </c>
      <c r="B103">
        <v>31963.599999999999</v>
      </c>
      <c r="C103">
        <v>0</v>
      </c>
      <c r="D103">
        <v>0</v>
      </c>
      <c r="E103">
        <v>0</v>
      </c>
      <c r="F103">
        <v>275.7</v>
      </c>
      <c r="G103">
        <v>0</v>
      </c>
      <c r="H103">
        <v>0</v>
      </c>
      <c r="I103">
        <v>0</v>
      </c>
      <c r="J103">
        <v>0</v>
      </c>
      <c r="K103">
        <v>12132.9</v>
      </c>
      <c r="L103">
        <v>19576.3</v>
      </c>
      <c r="M103">
        <v>-1</v>
      </c>
      <c r="N103">
        <v>2069.6999999999998</v>
      </c>
      <c r="O103">
        <v>0</v>
      </c>
      <c r="P103">
        <v>9951</v>
      </c>
    </row>
    <row r="104" spans="1:16" x14ac:dyDescent="0.15">
      <c r="A104" s="1">
        <v>45098.575601851851</v>
      </c>
      <c r="B104">
        <v>31963.599999999999</v>
      </c>
      <c r="C104">
        <v>0</v>
      </c>
      <c r="D104">
        <v>0</v>
      </c>
      <c r="E104">
        <v>0</v>
      </c>
      <c r="F104">
        <v>256.8</v>
      </c>
      <c r="G104">
        <v>0</v>
      </c>
      <c r="H104">
        <v>0</v>
      </c>
      <c r="I104">
        <v>0</v>
      </c>
      <c r="J104">
        <v>0</v>
      </c>
      <c r="K104">
        <v>12132.2</v>
      </c>
      <c r="L104">
        <v>19628.3</v>
      </c>
      <c r="M104">
        <v>-1</v>
      </c>
      <c r="N104">
        <v>2007.4</v>
      </c>
      <c r="O104">
        <v>0</v>
      </c>
      <c r="P104">
        <v>9840.1</v>
      </c>
    </row>
    <row r="105" spans="1:16" x14ac:dyDescent="0.15">
      <c r="A105" s="1">
        <v>45098.575624999998</v>
      </c>
      <c r="B105">
        <v>31963.599999999999</v>
      </c>
      <c r="C105">
        <v>0</v>
      </c>
      <c r="D105">
        <v>0</v>
      </c>
      <c r="E105">
        <v>0</v>
      </c>
      <c r="F105">
        <v>258.39999999999998</v>
      </c>
      <c r="G105">
        <v>0</v>
      </c>
      <c r="H105">
        <v>0</v>
      </c>
      <c r="I105">
        <v>0</v>
      </c>
      <c r="J105">
        <v>0</v>
      </c>
      <c r="K105">
        <v>12170.5</v>
      </c>
      <c r="L105">
        <v>19660.5</v>
      </c>
      <c r="M105">
        <v>-1</v>
      </c>
      <c r="N105">
        <v>1924.1</v>
      </c>
      <c r="O105">
        <v>0</v>
      </c>
      <c r="P105">
        <v>9762.1</v>
      </c>
    </row>
    <row r="106" spans="1:16" x14ac:dyDescent="0.15">
      <c r="A106" s="1">
        <v>45098.575648148151</v>
      </c>
      <c r="B106">
        <v>31963.599999999999</v>
      </c>
      <c r="C106">
        <v>0</v>
      </c>
      <c r="D106">
        <v>0</v>
      </c>
      <c r="E106">
        <v>0</v>
      </c>
      <c r="F106">
        <v>241.1</v>
      </c>
      <c r="G106">
        <v>0</v>
      </c>
      <c r="H106">
        <v>0</v>
      </c>
      <c r="I106">
        <v>0</v>
      </c>
      <c r="J106">
        <v>0</v>
      </c>
      <c r="K106">
        <v>12214</v>
      </c>
      <c r="L106">
        <v>19672.3</v>
      </c>
      <c r="M106">
        <v>-1</v>
      </c>
      <c r="N106">
        <v>1838</v>
      </c>
      <c r="O106">
        <v>0</v>
      </c>
      <c r="P106">
        <v>9691.2000000000007</v>
      </c>
    </row>
    <row r="107" spans="1:16" x14ac:dyDescent="0.15">
      <c r="A107" s="1">
        <v>45098.575671296298</v>
      </c>
      <c r="B107">
        <v>31963.599999999999</v>
      </c>
      <c r="C107">
        <v>0</v>
      </c>
      <c r="D107">
        <v>0</v>
      </c>
      <c r="E107">
        <v>0</v>
      </c>
      <c r="F107">
        <v>240.6</v>
      </c>
      <c r="G107">
        <v>0</v>
      </c>
      <c r="H107">
        <v>0</v>
      </c>
      <c r="I107">
        <v>0</v>
      </c>
      <c r="J107">
        <v>0</v>
      </c>
      <c r="K107">
        <v>12262.2</v>
      </c>
      <c r="L107">
        <v>19692.8</v>
      </c>
      <c r="M107">
        <v>-1</v>
      </c>
      <c r="N107">
        <v>1750</v>
      </c>
      <c r="O107">
        <v>0</v>
      </c>
      <c r="P107">
        <v>9631.9</v>
      </c>
    </row>
    <row r="108" spans="1:16" x14ac:dyDescent="0.15">
      <c r="A108" s="1">
        <v>45098.575694444444</v>
      </c>
      <c r="B108">
        <v>31963.599999999999</v>
      </c>
      <c r="C108">
        <v>0</v>
      </c>
      <c r="D108">
        <v>0</v>
      </c>
      <c r="E108">
        <v>0</v>
      </c>
      <c r="F108">
        <v>267.39999999999998</v>
      </c>
      <c r="G108">
        <v>0</v>
      </c>
      <c r="H108">
        <v>0</v>
      </c>
      <c r="I108">
        <v>0</v>
      </c>
      <c r="J108">
        <v>0</v>
      </c>
      <c r="K108">
        <v>12266.8</v>
      </c>
      <c r="L108">
        <v>19705.7</v>
      </c>
      <c r="M108">
        <v>-1</v>
      </c>
      <c r="N108">
        <v>1659.9</v>
      </c>
      <c r="O108">
        <v>0</v>
      </c>
      <c r="P108">
        <v>9533.1</v>
      </c>
    </row>
    <row r="109" spans="1:16" x14ac:dyDescent="0.15">
      <c r="A109" s="1">
        <v>45098.57571759259</v>
      </c>
      <c r="B109">
        <v>31963.599999999999</v>
      </c>
      <c r="C109">
        <v>0</v>
      </c>
      <c r="D109">
        <v>0</v>
      </c>
      <c r="E109">
        <v>0</v>
      </c>
      <c r="F109">
        <v>235.7</v>
      </c>
      <c r="G109">
        <v>0</v>
      </c>
      <c r="H109">
        <v>0</v>
      </c>
      <c r="I109">
        <v>0</v>
      </c>
      <c r="J109">
        <v>0</v>
      </c>
      <c r="K109">
        <v>12329.4</v>
      </c>
      <c r="L109">
        <v>19733</v>
      </c>
      <c r="M109">
        <v>-1</v>
      </c>
      <c r="N109">
        <v>1608</v>
      </c>
      <c r="O109">
        <v>0</v>
      </c>
      <c r="P109">
        <v>9530.5</v>
      </c>
    </row>
    <row r="110" spans="1:16" x14ac:dyDescent="0.15">
      <c r="A110" s="1">
        <v>45098.575740740744</v>
      </c>
      <c r="B110">
        <v>31963.599999999999</v>
      </c>
      <c r="C110">
        <v>0</v>
      </c>
      <c r="D110">
        <v>0</v>
      </c>
      <c r="E110">
        <v>0</v>
      </c>
      <c r="F110">
        <v>280.39999999999998</v>
      </c>
      <c r="G110">
        <v>0</v>
      </c>
      <c r="H110">
        <v>0</v>
      </c>
      <c r="I110">
        <v>0</v>
      </c>
      <c r="J110">
        <v>0</v>
      </c>
      <c r="K110">
        <v>12338.3</v>
      </c>
      <c r="L110">
        <v>19700.900000000001</v>
      </c>
      <c r="M110">
        <v>-1</v>
      </c>
      <c r="N110">
        <v>1539.5</v>
      </c>
      <c r="O110">
        <v>0</v>
      </c>
      <c r="P110">
        <v>9488.6</v>
      </c>
    </row>
    <row r="111" spans="1:16" x14ac:dyDescent="0.15">
      <c r="A111" s="1">
        <v>45098.575775462959</v>
      </c>
      <c r="B111">
        <v>31963.599999999999</v>
      </c>
      <c r="C111">
        <v>0</v>
      </c>
      <c r="D111">
        <v>0</v>
      </c>
      <c r="E111">
        <v>0</v>
      </c>
      <c r="F111">
        <v>237.3</v>
      </c>
      <c r="G111">
        <v>0</v>
      </c>
      <c r="H111">
        <v>0</v>
      </c>
      <c r="I111">
        <v>0</v>
      </c>
      <c r="J111">
        <v>0</v>
      </c>
      <c r="K111">
        <v>12368.6</v>
      </c>
      <c r="L111">
        <v>19646.2</v>
      </c>
      <c r="M111">
        <v>-1</v>
      </c>
      <c r="N111">
        <v>1474.9</v>
      </c>
      <c r="O111">
        <v>0</v>
      </c>
      <c r="P111">
        <v>9511.2999999999993</v>
      </c>
    </row>
    <row r="112" spans="1:16" x14ac:dyDescent="0.15">
      <c r="A112" s="1">
        <v>45098.575787037036</v>
      </c>
      <c r="B112">
        <v>31963.599999999999</v>
      </c>
      <c r="C112">
        <v>0</v>
      </c>
      <c r="D112">
        <v>0</v>
      </c>
      <c r="E112">
        <v>0</v>
      </c>
      <c r="F112">
        <v>268.7</v>
      </c>
      <c r="G112">
        <v>0</v>
      </c>
      <c r="H112">
        <v>0</v>
      </c>
      <c r="I112">
        <v>0</v>
      </c>
      <c r="J112">
        <v>0</v>
      </c>
      <c r="K112">
        <v>12371.2</v>
      </c>
      <c r="L112">
        <v>19616.400000000001</v>
      </c>
      <c r="M112">
        <v>-1</v>
      </c>
      <c r="N112">
        <v>1439.1</v>
      </c>
      <c r="O112">
        <v>0</v>
      </c>
      <c r="P112">
        <v>9506.7000000000007</v>
      </c>
    </row>
    <row r="113" spans="1:16" x14ac:dyDescent="0.15">
      <c r="A113" s="1">
        <v>45098.575810185182</v>
      </c>
      <c r="B113">
        <v>31963.599999999999</v>
      </c>
      <c r="C113">
        <v>0</v>
      </c>
      <c r="D113">
        <v>0</v>
      </c>
      <c r="E113">
        <v>0</v>
      </c>
      <c r="F113">
        <v>316.39999999999998</v>
      </c>
      <c r="G113">
        <v>0</v>
      </c>
      <c r="H113">
        <v>0</v>
      </c>
      <c r="I113">
        <v>0</v>
      </c>
      <c r="J113">
        <v>0</v>
      </c>
      <c r="K113">
        <v>12379.1</v>
      </c>
      <c r="L113">
        <v>19532.8</v>
      </c>
      <c r="M113">
        <v>-1</v>
      </c>
      <c r="N113">
        <v>1381.6</v>
      </c>
      <c r="O113">
        <v>0</v>
      </c>
      <c r="P113">
        <v>9541.2999999999993</v>
      </c>
    </row>
    <row r="114" spans="1:16" x14ac:dyDescent="0.15">
      <c r="A114" s="1">
        <v>45098.575833333336</v>
      </c>
      <c r="B114">
        <v>31963.599999999999</v>
      </c>
      <c r="C114">
        <v>0</v>
      </c>
      <c r="D114">
        <v>0</v>
      </c>
      <c r="E114">
        <v>0</v>
      </c>
      <c r="F114">
        <v>234</v>
      </c>
      <c r="G114">
        <v>0</v>
      </c>
      <c r="H114">
        <v>0</v>
      </c>
      <c r="I114">
        <v>0</v>
      </c>
      <c r="J114">
        <v>0</v>
      </c>
      <c r="K114">
        <v>12503.5</v>
      </c>
      <c r="L114">
        <v>19446.599999999999</v>
      </c>
      <c r="M114">
        <v>-1</v>
      </c>
      <c r="N114">
        <v>1331</v>
      </c>
      <c r="O114">
        <v>0</v>
      </c>
      <c r="P114">
        <v>9703.7000000000007</v>
      </c>
    </row>
    <row r="115" spans="1:16" x14ac:dyDescent="0.15">
      <c r="A115" s="1">
        <v>45098.575856481482</v>
      </c>
      <c r="B115">
        <v>31963.599999999999</v>
      </c>
      <c r="C115">
        <v>0</v>
      </c>
      <c r="D115">
        <v>0</v>
      </c>
      <c r="E115">
        <v>0</v>
      </c>
      <c r="F115">
        <v>272.89999999999998</v>
      </c>
      <c r="G115">
        <v>0</v>
      </c>
      <c r="H115">
        <v>0</v>
      </c>
      <c r="I115">
        <v>0</v>
      </c>
      <c r="J115">
        <v>0</v>
      </c>
      <c r="K115">
        <v>12515.6</v>
      </c>
      <c r="L115">
        <v>19359.900000000001</v>
      </c>
      <c r="M115">
        <v>-1</v>
      </c>
      <c r="N115">
        <v>1284.3</v>
      </c>
      <c r="O115">
        <v>0</v>
      </c>
      <c r="P115">
        <v>9753.2000000000007</v>
      </c>
    </row>
    <row r="116" spans="1:16" x14ac:dyDescent="0.15">
      <c r="A116" s="1">
        <v>45098.575879629629</v>
      </c>
      <c r="B116">
        <v>31963.599999999999</v>
      </c>
      <c r="C116">
        <v>0</v>
      </c>
      <c r="D116">
        <v>0</v>
      </c>
      <c r="E116">
        <v>0</v>
      </c>
      <c r="F116">
        <v>1173.3</v>
      </c>
      <c r="G116">
        <v>0</v>
      </c>
      <c r="H116">
        <v>0</v>
      </c>
      <c r="I116">
        <v>0</v>
      </c>
      <c r="J116">
        <v>0</v>
      </c>
      <c r="K116">
        <v>12650.7</v>
      </c>
      <c r="L116">
        <v>18391.599999999999</v>
      </c>
      <c r="M116">
        <v>-1</v>
      </c>
      <c r="N116">
        <v>1246.7</v>
      </c>
      <c r="O116">
        <v>0</v>
      </c>
      <c r="P116">
        <v>9810.9</v>
      </c>
    </row>
    <row r="117" spans="1:16" x14ac:dyDescent="0.15">
      <c r="A117" s="1">
        <v>45098.575902777775</v>
      </c>
      <c r="B117">
        <v>31963.599999999999</v>
      </c>
      <c r="C117">
        <v>0</v>
      </c>
      <c r="D117">
        <v>0</v>
      </c>
      <c r="E117">
        <v>0</v>
      </c>
      <c r="F117">
        <v>233.5</v>
      </c>
      <c r="G117">
        <v>0</v>
      </c>
      <c r="H117">
        <v>0</v>
      </c>
      <c r="I117">
        <v>0</v>
      </c>
      <c r="J117">
        <v>0</v>
      </c>
      <c r="K117">
        <v>13543</v>
      </c>
      <c r="L117">
        <v>18442.2</v>
      </c>
      <c r="M117">
        <v>-1</v>
      </c>
      <c r="N117">
        <v>1226.7</v>
      </c>
      <c r="O117">
        <v>0</v>
      </c>
      <c r="P117">
        <v>10681.3</v>
      </c>
    </row>
    <row r="118" spans="1:16" x14ac:dyDescent="0.15">
      <c r="A118" s="1">
        <v>45098.575937499998</v>
      </c>
      <c r="B118">
        <v>31963.599999999999</v>
      </c>
      <c r="C118">
        <v>0</v>
      </c>
      <c r="D118">
        <v>0</v>
      </c>
      <c r="E118">
        <v>0</v>
      </c>
      <c r="F118">
        <v>289.10000000000002</v>
      </c>
      <c r="G118">
        <v>0</v>
      </c>
      <c r="H118">
        <v>0</v>
      </c>
      <c r="I118">
        <v>0</v>
      </c>
      <c r="J118">
        <v>0</v>
      </c>
      <c r="K118">
        <v>13461.5</v>
      </c>
      <c r="L118">
        <v>18239.599999999999</v>
      </c>
      <c r="M118">
        <v>-1</v>
      </c>
      <c r="N118">
        <v>1221.3</v>
      </c>
      <c r="O118">
        <v>0</v>
      </c>
      <c r="P118">
        <v>10808.1</v>
      </c>
    </row>
    <row r="119" spans="1:16" x14ac:dyDescent="0.15">
      <c r="A119" s="1">
        <v>45098.575960648152</v>
      </c>
      <c r="B119">
        <v>31963.599999999999</v>
      </c>
      <c r="C119">
        <v>0</v>
      </c>
      <c r="D119">
        <v>0</v>
      </c>
      <c r="E119">
        <v>0</v>
      </c>
      <c r="F119">
        <v>259.2</v>
      </c>
      <c r="G119">
        <v>0</v>
      </c>
      <c r="H119">
        <v>0</v>
      </c>
      <c r="I119">
        <v>0</v>
      </c>
      <c r="J119">
        <v>0</v>
      </c>
      <c r="K119">
        <v>13502.6</v>
      </c>
      <c r="L119">
        <v>18021.8</v>
      </c>
      <c r="M119">
        <v>-1</v>
      </c>
      <c r="N119">
        <v>1193.8</v>
      </c>
      <c r="O119">
        <v>0</v>
      </c>
      <c r="P119">
        <v>11054.1</v>
      </c>
    </row>
    <row r="120" spans="1:16" x14ac:dyDescent="0.15">
      <c r="A120" s="1">
        <v>45098.575983796298</v>
      </c>
      <c r="B120">
        <v>31963.599999999999</v>
      </c>
      <c r="C120">
        <v>0</v>
      </c>
      <c r="D120">
        <v>0</v>
      </c>
      <c r="E120">
        <v>0</v>
      </c>
      <c r="F120">
        <v>232.3</v>
      </c>
      <c r="G120">
        <v>0</v>
      </c>
      <c r="H120">
        <v>0</v>
      </c>
      <c r="I120">
        <v>0</v>
      </c>
      <c r="J120">
        <v>0</v>
      </c>
      <c r="K120">
        <v>13536.3</v>
      </c>
      <c r="L120">
        <v>17961.5</v>
      </c>
      <c r="M120">
        <v>-1</v>
      </c>
      <c r="N120">
        <v>1189.8</v>
      </c>
      <c r="O120">
        <v>0</v>
      </c>
      <c r="P120">
        <v>11160.2</v>
      </c>
    </row>
    <row r="121" spans="1:16" x14ac:dyDescent="0.15">
      <c r="A121" s="1">
        <v>45098.576006944444</v>
      </c>
      <c r="B121">
        <v>31963.599999999999</v>
      </c>
      <c r="C121">
        <v>0</v>
      </c>
      <c r="D121">
        <v>0</v>
      </c>
      <c r="E121">
        <v>0</v>
      </c>
      <c r="F121">
        <v>252</v>
      </c>
      <c r="G121">
        <v>0</v>
      </c>
      <c r="H121">
        <v>0</v>
      </c>
      <c r="I121">
        <v>0</v>
      </c>
      <c r="J121">
        <v>0</v>
      </c>
      <c r="K121">
        <v>13501.3</v>
      </c>
      <c r="L121">
        <v>17944.5</v>
      </c>
      <c r="M121">
        <v>-1</v>
      </c>
      <c r="N121">
        <v>1213.9000000000001</v>
      </c>
      <c r="O121">
        <v>0</v>
      </c>
      <c r="P121">
        <v>11172.1</v>
      </c>
    </row>
  </sheetData>
  <phoneticPr fontId="2" type="noConversion"/>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 min="2" max="2" width="10.5" bestFit="1" customWidth="1"/>
    <col min="3" max="6" width="9.125" bestFit="1" customWidth="1"/>
    <col min="7" max="7" width="10.5" bestFit="1" customWidth="1"/>
    <col min="8" max="19" width="9.125" bestFit="1" customWidth="1"/>
    <col min="20" max="20" width="10.5" bestFit="1" customWidth="1"/>
    <col min="21" max="22" width="9.125" bestFit="1" customWidth="1"/>
    <col min="23" max="23" width="10.5" bestFit="1" customWidth="1"/>
    <col min="24" max="25" width="9.125" bestFit="1" customWidth="1"/>
  </cols>
  <sheetData>
    <row r="1" spans="1:39" x14ac:dyDescent="0.15">
      <c r="A1" t="s">
        <v>1696</v>
      </c>
      <c r="B1" t="s">
        <v>1697</v>
      </c>
      <c r="C1" t="s">
        <v>1700</v>
      </c>
      <c r="D1" t="s">
        <v>1703</v>
      </c>
      <c r="E1" t="s">
        <v>1706</v>
      </c>
      <c r="F1" t="s">
        <v>1709</v>
      </c>
      <c r="G1" t="s">
        <v>1712</v>
      </c>
      <c r="H1" t="s">
        <v>1715</v>
      </c>
      <c r="I1" t="s">
        <v>1718</v>
      </c>
      <c r="J1" t="s">
        <v>1721</v>
      </c>
      <c r="K1" t="s">
        <v>1724</v>
      </c>
      <c r="L1" t="s">
        <v>1727</v>
      </c>
      <c r="M1" t="s">
        <v>1730</v>
      </c>
      <c r="N1" t="s">
        <v>1698</v>
      </c>
      <c r="O1" t="s">
        <v>1701</v>
      </c>
      <c r="P1" t="s">
        <v>1704</v>
      </c>
      <c r="Q1" t="s">
        <v>1707</v>
      </c>
      <c r="R1" t="s">
        <v>1710</v>
      </c>
      <c r="S1" t="s">
        <v>1713</v>
      </c>
      <c r="T1" t="s">
        <v>1716</v>
      </c>
      <c r="U1" t="s">
        <v>1719</v>
      </c>
      <c r="V1" t="s">
        <v>1722</v>
      </c>
      <c r="W1" t="s">
        <v>1725</v>
      </c>
      <c r="X1" t="s">
        <v>1728</v>
      </c>
      <c r="Y1" t="s">
        <v>1731</v>
      </c>
      <c r="Z1" t="s">
        <v>1699</v>
      </c>
      <c r="AA1" t="s">
        <v>1702</v>
      </c>
      <c r="AB1" t="s">
        <v>1705</v>
      </c>
      <c r="AC1" t="s">
        <v>1708</v>
      </c>
      <c r="AD1" t="s">
        <v>1711</v>
      </c>
      <c r="AE1" t="s">
        <v>1714</v>
      </c>
      <c r="AF1" t="s">
        <v>1717</v>
      </c>
      <c r="AG1" t="s">
        <v>1720</v>
      </c>
      <c r="AH1" t="s">
        <v>1723</v>
      </c>
      <c r="AI1" t="s">
        <v>1726</v>
      </c>
      <c r="AJ1" t="s">
        <v>1729</v>
      </c>
      <c r="AK1" t="s">
        <v>1732</v>
      </c>
      <c r="AL1" t="s">
        <v>1733</v>
      </c>
      <c r="AM1" t="s">
        <v>1734</v>
      </c>
    </row>
    <row r="2" spans="1:39" x14ac:dyDescent="0.15">
      <c r="A2" s="1">
        <v>45098.573240740741</v>
      </c>
      <c r="B2">
        <v>49625.9</v>
      </c>
      <c r="C2">
        <v>67.2</v>
      </c>
      <c r="D2">
        <v>0</v>
      </c>
      <c r="E2">
        <v>0</v>
      </c>
      <c r="F2">
        <v>1.7</v>
      </c>
      <c r="G2">
        <v>49582.2</v>
      </c>
      <c r="H2">
        <v>7633.1</v>
      </c>
      <c r="I2">
        <v>0</v>
      </c>
      <c r="J2">
        <v>345.8</v>
      </c>
      <c r="K2">
        <v>7626.5</v>
      </c>
      <c r="L2">
        <v>0.6</v>
      </c>
      <c r="M2">
        <v>5.0999999999999996</v>
      </c>
      <c r="N2">
        <v>148.1</v>
      </c>
      <c r="O2">
        <v>74.8</v>
      </c>
      <c r="P2">
        <v>0</v>
      </c>
      <c r="Q2">
        <v>0</v>
      </c>
      <c r="R2">
        <v>4.7</v>
      </c>
      <c r="S2">
        <v>68.5</v>
      </c>
      <c r="T2">
        <v>18787.099999999999</v>
      </c>
      <c r="U2">
        <v>0</v>
      </c>
      <c r="V2">
        <v>345.8</v>
      </c>
      <c r="W2">
        <v>18982.8</v>
      </c>
      <c r="X2">
        <v>0.2</v>
      </c>
      <c r="Y2">
        <v>195.7</v>
      </c>
      <c r="Z2">
        <v>49774</v>
      </c>
      <c r="AA2">
        <v>142</v>
      </c>
      <c r="AB2">
        <v>0</v>
      </c>
      <c r="AC2">
        <v>0</v>
      </c>
      <c r="AD2">
        <v>6.4</v>
      </c>
      <c r="AE2">
        <v>49650.7</v>
      </c>
      <c r="AF2">
        <v>26420.199999999997</v>
      </c>
      <c r="AG2">
        <v>0</v>
      </c>
      <c r="AH2">
        <v>691.6</v>
      </c>
      <c r="AI2">
        <v>26609.3</v>
      </c>
      <c r="AJ2">
        <v>0.8</v>
      </c>
      <c r="AK2">
        <v>200.79999999999998</v>
      </c>
      <c r="AL2">
        <v>114888.10000000002</v>
      </c>
      <c r="AM2">
        <v>-38607.69999999999</v>
      </c>
    </row>
    <row r="3" spans="1:39" x14ac:dyDescent="0.15">
      <c r="A3" s="1">
        <v>45098.573263888888</v>
      </c>
      <c r="B3">
        <v>41188</v>
      </c>
      <c r="C3">
        <v>84</v>
      </c>
      <c r="D3">
        <v>0</v>
      </c>
      <c r="E3">
        <v>0</v>
      </c>
      <c r="F3">
        <v>1.2</v>
      </c>
      <c r="G3">
        <v>41123.9</v>
      </c>
      <c r="H3">
        <v>5528.5</v>
      </c>
      <c r="I3">
        <v>0</v>
      </c>
      <c r="J3">
        <v>254.7</v>
      </c>
      <c r="K3">
        <v>5523.6</v>
      </c>
      <c r="L3">
        <v>0.5</v>
      </c>
      <c r="M3">
        <v>5</v>
      </c>
      <c r="N3">
        <v>129.5</v>
      </c>
      <c r="O3">
        <v>63.2</v>
      </c>
      <c r="P3">
        <v>0</v>
      </c>
      <c r="Q3">
        <v>0</v>
      </c>
      <c r="R3">
        <v>3.6</v>
      </c>
      <c r="S3">
        <v>62.6</v>
      </c>
      <c r="T3">
        <v>23201.200000000001</v>
      </c>
      <c r="U3">
        <v>0</v>
      </c>
      <c r="V3">
        <v>254.7</v>
      </c>
      <c r="W3">
        <v>23329.4</v>
      </c>
      <c r="X3">
        <v>0.1</v>
      </c>
      <c r="Y3">
        <v>128.30000000000001</v>
      </c>
      <c r="Z3">
        <v>41317.5</v>
      </c>
      <c r="AA3">
        <v>147.19999999999999</v>
      </c>
      <c r="AB3">
        <v>0</v>
      </c>
      <c r="AC3">
        <v>0</v>
      </c>
      <c r="AD3">
        <v>4.8</v>
      </c>
      <c r="AE3">
        <v>41186.5</v>
      </c>
      <c r="AF3">
        <v>28729.7</v>
      </c>
      <c r="AG3">
        <v>0</v>
      </c>
      <c r="AH3">
        <v>509.4</v>
      </c>
      <c r="AI3">
        <v>28853</v>
      </c>
      <c r="AJ3">
        <v>0.6</v>
      </c>
      <c r="AK3">
        <v>133.30000000000001</v>
      </c>
      <c r="AL3">
        <v>93709.400000000009</v>
      </c>
      <c r="AM3">
        <v>-47172.600000000006</v>
      </c>
    </row>
    <row r="4" spans="1:39" x14ac:dyDescent="0.15">
      <c r="A4" s="1">
        <v>45098.573287037034</v>
      </c>
      <c r="B4">
        <v>41131.5</v>
      </c>
      <c r="C4">
        <v>85</v>
      </c>
      <c r="D4">
        <v>0</v>
      </c>
      <c r="E4">
        <v>0</v>
      </c>
      <c r="F4">
        <v>1.6</v>
      </c>
      <c r="G4">
        <v>41067.1</v>
      </c>
      <c r="H4">
        <v>6284.6</v>
      </c>
      <c r="I4">
        <v>0</v>
      </c>
      <c r="J4">
        <v>330.2</v>
      </c>
      <c r="K4">
        <v>6278.9</v>
      </c>
      <c r="L4">
        <v>0.6</v>
      </c>
      <c r="M4">
        <v>5</v>
      </c>
      <c r="N4">
        <v>170.9</v>
      </c>
      <c r="O4">
        <v>104.7</v>
      </c>
      <c r="P4">
        <v>0</v>
      </c>
      <c r="Q4">
        <v>0</v>
      </c>
      <c r="R4">
        <v>4.7</v>
      </c>
      <c r="S4">
        <v>61.6</v>
      </c>
      <c r="T4">
        <v>17779</v>
      </c>
      <c r="U4">
        <v>0</v>
      </c>
      <c r="V4">
        <v>330.2</v>
      </c>
      <c r="W4">
        <v>17948</v>
      </c>
      <c r="X4">
        <v>0</v>
      </c>
      <c r="Y4">
        <v>169</v>
      </c>
      <c r="Z4">
        <v>41302.400000000001</v>
      </c>
      <c r="AA4">
        <v>189.7</v>
      </c>
      <c r="AB4">
        <v>0</v>
      </c>
      <c r="AC4">
        <v>0</v>
      </c>
      <c r="AD4">
        <v>6.3000000000000007</v>
      </c>
      <c r="AE4">
        <v>41128.699999999997</v>
      </c>
      <c r="AF4">
        <v>24063.599999999999</v>
      </c>
      <c r="AG4">
        <v>0</v>
      </c>
      <c r="AH4">
        <v>660.4</v>
      </c>
      <c r="AI4">
        <v>24226.9</v>
      </c>
      <c r="AJ4">
        <v>0.6</v>
      </c>
      <c r="AK4">
        <v>174</v>
      </c>
      <c r="AL4">
        <v>95184.5</v>
      </c>
      <c r="AM4">
        <v>-36568.100000000006</v>
      </c>
    </row>
    <row r="5" spans="1:39" x14ac:dyDescent="0.15">
      <c r="A5" s="1">
        <v>45098.573310185187</v>
      </c>
      <c r="B5">
        <v>41123.300000000003</v>
      </c>
      <c r="C5">
        <v>71.2</v>
      </c>
      <c r="D5">
        <v>0</v>
      </c>
      <c r="E5">
        <v>0</v>
      </c>
      <c r="F5">
        <v>1.3</v>
      </c>
      <c r="G5">
        <v>41071.599999999999</v>
      </c>
      <c r="H5">
        <v>5444.5</v>
      </c>
      <c r="I5">
        <v>0</v>
      </c>
      <c r="J5">
        <v>240.4</v>
      </c>
      <c r="K5">
        <v>5440.3</v>
      </c>
      <c r="L5">
        <v>0.8</v>
      </c>
      <c r="M5">
        <v>5</v>
      </c>
      <c r="N5">
        <v>127.7</v>
      </c>
      <c r="O5">
        <v>62</v>
      </c>
      <c r="P5">
        <v>0</v>
      </c>
      <c r="Q5">
        <v>0</v>
      </c>
      <c r="R5">
        <v>3.9</v>
      </c>
      <c r="S5">
        <v>61.8</v>
      </c>
      <c r="T5">
        <v>13742.4</v>
      </c>
      <c r="U5">
        <v>0</v>
      </c>
      <c r="V5">
        <v>240.4</v>
      </c>
      <c r="W5">
        <v>13884.7</v>
      </c>
      <c r="X5">
        <v>0</v>
      </c>
      <c r="Y5">
        <v>142.30000000000001</v>
      </c>
      <c r="Z5">
        <v>41251</v>
      </c>
      <c r="AA5">
        <v>133.19999999999999</v>
      </c>
      <c r="AB5">
        <v>0</v>
      </c>
      <c r="AC5">
        <v>0</v>
      </c>
      <c r="AD5">
        <v>5.2</v>
      </c>
      <c r="AE5">
        <v>41133.4</v>
      </c>
      <c r="AF5">
        <v>19186.900000000001</v>
      </c>
      <c r="AG5">
        <v>0</v>
      </c>
      <c r="AH5">
        <v>480.8</v>
      </c>
      <c r="AI5">
        <v>19325</v>
      </c>
      <c r="AJ5">
        <v>0.8</v>
      </c>
      <c r="AK5">
        <v>147.30000000000001</v>
      </c>
      <c r="AL5">
        <v>93398.399999999994</v>
      </c>
      <c r="AM5">
        <v>-28265.200000000001</v>
      </c>
    </row>
    <row r="6" spans="1:39" x14ac:dyDescent="0.15">
      <c r="A6" s="1">
        <v>45098.573333333334</v>
      </c>
      <c r="B6">
        <v>40666.199999999997</v>
      </c>
      <c r="C6">
        <v>51.3</v>
      </c>
      <c r="D6">
        <v>0</v>
      </c>
      <c r="E6">
        <v>0</v>
      </c>
      <c r="F6">
        <v>1.1000000000000001</v>
      </c>
      <c r="G6">
        <v>40632.1</v>
      </c>
      <c r="H6">
        <v>4393.2</v>
      </c>
      <c r="I6">
        <v>0</v>
      </c>
      <c r="J6">
        <v>224.1</v>
      </c>
      <c r="K6">
        <v>4390.7</v>
      </c>
      <c r="L6">
        <v>0.4</v>
      </c>
      <c r="M6">
        <v>4.3</v>
      </c>
      <c r="N6">
        <v>113.7</v>
      </c>
      <c r="O6">
        <v>60.6</v>
      </c>
      <c r="P6">
        <v>0</v>
      </c>
      <c r="Q6">
        <v>0</v>
      </c>
      <c r="R6">
        <v>3.2</v>
      </c>
      <c r="S6">
        <v>49.9</v>
      </c>
      <c r="T6">
        <v>4167.7</v>
      </c>
      <c r="U6">
        <v>0</v>
      </c>
      <c r="V6">
        <v>224.1</v>
      </c>
      <c r="W6">
        <v>4289</v>
      </c>
      <c r="X6">
        <v>0.1</v>
      </c>
      <c r="Y6">
        <v>121.3</v>
      </c>
      <c r="Z6">
        <v>40779.899999999994</v>
      </c>
      <c r="AA6">
        <v>111.9</v>
      </c>
      <c r="AB6">
        <v>0</v>
      </c>
      <c r="AC6">
        <v>0</v>
      </c>
      <c r="AD6">
        <v>4.3000000000000007</v>
      </c>
      <c r="AE6">
        <v>40682</v>
      </c>
      <c r="AF6">
        <v>8560.9</v>
      </c>
      <c r="AG6">
        <v>0</v>
      </c>
      <c r="AH6">
        <v>448.2</v>
      </c>
      <c r="AI6">
        <v>8679.7000000000007</v>
      </c>
      <c r="AJ6">
        <v>0.5</v>
      </c>
      <c r="AK6">
        <v>125.6</v>
      </c>
      <c r="AL6">
        <v>90363.4</v>
      </c>
      <c r="AM6">
        <v>-9029.6</v>
      </c>
    </row>
    <row r="7" spans="1:39" x14ac:dyDescent="0.15">
      <c r="A7" s="1">
        <v>45098.57335648148</v>
      </c>
      <c r="B7">
        <v>40611.5</v>
      </c>
      <c r="C7">
        <v>77.599999999999994</v>
      </c>
      <c r="D7">
        <v>0</v>
      </c>
      <c r="E7">
        <v>0</v>
      </c>
      <c r="F7">
        <v>1.2</v>
      </c>
      <c r="G7">
        <v>40551.599999999999</v>
      </c>
      <c r="H7">
        <v>4885</v>
      </c>
      <c r="I7">
        <v>0</v>
      </c>
      <c r="J7">
        <v>266.3</v>
      </c>
      <c r="K7">
        <v>4882.7</v>
      </c>
      <c r="L7">
        <v>1.2</v>
      </c>
      <c r="M7">
        <v>4.9000000000000004</v>
      </c>
      <c r="N7">
        <v>140.5</v>
      </c>
      <c r="O7">
        <v>88.4</v>
      </c>
      <c r="P7">
        <v>0</v>
      </c>
      <c r="Q7">
        <v>0</v>
      </c>
      <c r="R7">
        <v>3.7</v>
      </c>
      <c r="S7">
        <v>48.5</v>
      </c>
      <c r="T7">
        <v>911.1</v>
      </c>
      <c r="U7">
        <v>0</v>
      </c>
      <c r="V7">
        <v>266.3</v>
      </c>
      <c r="W7">
        <v>1052.5999999999999</v>
      </c>
      <c r="X7">
        <v>1</v>
      </c>
      <c r="Y7">
        <v>141.5</v>
      </c>
      <c r="Z7">
        <v>40752</v>
      </c>
      <c r="AA7">
        <v>166</v>
      </c>
      <c r="AB7">
        <v>0</v>
      </c>
      <c r="AC7">
        <v>0</v>
      </c>
      <c r="AD7">
        <v>4.9000000000000004</v>
      </c>
      <c r="AE7">
        <v>40600.1</v>
      </c>
      <c r="AF7">
        <v>5796.1</v>
      </c>
      <c r="AG7">
        <v>0</v>
      </c>
      <c r="AH7">
        <v>532.6</v>
      </c>
      <c r="AI7">
        <v>5935.2999999999993</v>
      </c>
      <c r="AJ7">
        <v>2.2000000000000002</v>
      </c>
      <c r="AK7">
        <v>146.4</v>
      </c>
      <c r="AL7">
        <v>91281.999999999985</v>
      </c>
      <c r="AM7">
        <v>-2653.6</v>
      </c>
    </row>
    <row r="8" spans="1:39" x14ac:dyDescent="0.15">
      <c r="A8" s="1">
        <v>45098.573379629626</v>
      </c>
      <c r="B8">
        <v>41017.800000000003</v>
      </c>
      <c r="C8">
        <v>44</v>
      </c>
      <c r="D8">
        <v>0</v>
      </c>
      <c r="E8">
        <v>0.1</v>
      </c>
      <c r="F8">
        <v>1.9</v>
      </c>
      <c r="G8">
        <v>40989.300000000003</v>
      </c>
      <c r="H8">
        <v>2742.7</v>
      </c>
      <c r="I8">
        <v>0</v>
      </c>
      <c r="J8">
        <v>165.9</v>
      </c>
      <c r="K8">
        <v>2742.5</v>
      </c>
      <c r="L8">
        <v>0.4</v>
      </c>
      <c r="M8">
        <v>4.0999999999999996</v>
      </c>
      <c r="N8">
        <v>95</v>
      </c>
      <c r="O8">
        <v>41.5</v>
      </c>
      <c r="P8">
        <v>0</v>
      </c>
      <c r="Q8">
        <v>0</v>
      </c>
      <c r="R8">
        <v>3.5</v>
      </c>
      <c r="S8">
        <v>50</v>
      </c>
      <c r="T8">
        <v>16.7</v>
      </c>
      <c r="U8">
        <v>0</v>
      </c>
      <c r="V8">
        <v>165.9</v>
      </c>
      <c r="W8">
        <v>111</v>
      </c>
      <c r="X8">
        <v>0</v>
      </c>
      <c r="Y8">
        <v>94.3</v>
      </c>
      <c r="Z8">
        <v>41112.800000000003</v>
      </c>
      <c r="AA8">
        <v>85.5</v>
      </c>
      <c r="AB8">
        <v>0</v>
      </c>
      <c r="AC8">
        <v>0.1</v>
      </c>
      <c r="AD8">
        <v>5.4</v>
      </c>
      <c r="AE8">
        <v>41039.300000000003</v>
      </c>
      <c r="AF8">
        <v>2759.3999999999996</v>
      </c>
      <c r="AG8">
        <v>0</v>
      </c>
      <c r="AH8">
        <v>331.8</v>
      </c>
      <c r="AI8">
        <v>2853.5</v>
      </c>
      <c r="AJ8">
        <v>0.4</v>
      </c>
      <c r="AK8">
        <v>98.399999999999991</v>
      </c>
      <c r="AL8">
        <v>87708.7</v>
      </c>
      <c r="AM8">
        <v>-577.9</v>
      </c>
    </row>
    <row r="9" spans="1:39" x14ac:dyDescent="0.15">
      <c r="A9" s="1">
        <v>45098.57340277778</v>
      </c>
      <c r="B9">
        <v>41011.9</v>
      </c>
      <c r="C9">
        <v>18.100000000000001</v>
      </c>
      <c r="D9">
        <v>0</v>
      </c>
      <c r="E9">
        <v>0</v>
      </c>
      <c r="F9">
        <v>0</v>
      </c>
      <c r="G9">
        <v>41011</v>
      </c>
      <c r="H9">
        <v>2.1</v>
      </c>
      <c r="I9">
        <v>0</v>
      </c>
      <c r="J9">
        <v>62.1</v>
      </c>
      <c r="K9">
        <v>4.7</v>
      </c>
      <c r="L9">
        <v>0.3</v>
      </c>
      <c r="M9">
        <v>3.1</v>
      </c>
      <c r="N9">
        <v>77.5</v>
      </c>
      <c r="O9">
        <v>26.7</v>
      </c>
      <c r="P9">
        <v>0</v>
      </c>
      <c r="Q9">
        <v>0</v>
      </c>
      <c r="R9">
        <v>0</v>
      </c>
      <c r="S9">
        <v>50.8</v>
      </c>
      <c r="T9">
        <v>0.3</v>
      </c>
      <c r="U9">
        <v>0</v>
      </c>
      <c r="V9">
        <v>62.1</v>
      </c>
      <c r="W9">
        <v>5.9</v>
      </c>
      <c r="X9">
        <v>0</v>
      </c>
      <c r="Y9">
        <v>5.6</v>
      </c>
      <c r="Z9">
        <v>41089.4</v>
      </c>
      <c r="AA9">
        <v>44.8</v>
      </c>
      <c r="AB9">
        <v>0</v>
      </c>
      <c r="AC9">
        <v>0</v>
      </c>
      <c r="AD9">
        <v>0</v>
      </c>
      <c r="AE9">
        <v>41061.800000000003</v>
      </c>
      <c r="AF9">
        <v>2.4</v>
      </c>
      <c r="AG9">
        <v>0</v>
      </c>
      <c r="AH9">
        <v>124.2</v>
      </c>
      <c r="AI9">
        <v>10.600000000000001</v>
      </c>
      <c r="AJ9">
        <v>0.3</v>
      </c>
      <c r="AK9">
        <v>8.6999999999999993</v>
      </c>
      <c r="AL9">
        <v>82113.300000000017</v>
      </c>
      <c r="AM9">
        <v>-228.9</v>
      </c>
    </row>
    <row r="10" spans="1:39" x14ac:dyDescent="0.15">
      <c r="A10" s="1">
        <v>45098.573425925926</v>
      </c>
      <c r="B10">
        <v>41285.699999999997</v>
      </c>
      <c r="C10">
        <v>14.7</v>
      </c>
      <c r="D10">
        <v>0</v>
      </c>
      <c r="E10">
        <v>0</v>
      </c>
      <c r="F10">
        <v>0</v>
      </c>
      <c r="G10">
        <v>41288</v>
      </c>
      <c r="H10">
        <v>0.3</v>
      </c>
      <c r="I10">
        <v>0</v>
      </c>
      <c r="J10">
        <v>45.7</v>
      </c>
      <c r="K10">
        <v>3.1</v>
      </c>
      <c r="L10">
        <v>0.3</v>
      </c>
      <c r="M10">
        <v>3.2</v>
      </c>
      <c r="N10">
        <v>69.2</v>
      </c>
      <c r="O10">
        <v>18.399999999999999</v>
      </c>
      <c r="P10">
        <v>0</v>
      </c>
      <c r="Q10">
        <v>0</v>
      </c>
      <c r="R10">
        <v>0</v>
      </c>
      <c r="S10">
        <v>50.8</v>
      </c>
      <c r="T10">
        <v>0.3</v>
      </c>
      <c r="U10">
        <v>0</v>
      </c>
      <c r="V10">
        <v>45.7</v>
      </c>
      <c r="W10">
        <v>6.2</v>
      </c>
      <c r="X10">
        <v>0</v>
      </c>
      <c r="Y10">
        <v>5.9</v>
      </c>
      <c r="Z10">
        <v>41354.899999999994</v>
      </c>
      <c r="AA10">
        <v>33.099999999999994</v>
      </c>
      <c r="AB10">
        <v>0</v>
      </c>
      <c r="AC10">
        <v>0</v>
      </c>
      <c r="AD10">
        <v>0</v>
      </c>
      <c r="AE10">
        <v>41338.800000000003</v>
      </c>
      <c r="AF10">
        <v>0.6</v>
      </c>
      <c r="AG10">
        <v>0</v>
      </c>
      <c r="AH10">
        <v>91.4</v>
      </c>
      <c r="AI10">
        <v>9.3000000000000007</v>
      </c>
      <c r="AJ10">
        <v>0.3</v>
      </c>
      <c r="AK10">
        <v>9.1000000000000014</v>
      </c>
      <c r="AL10">
        <v>82641</v>
      </c>
      <c r="AM10">
        <v>-196.49999999999997</v>
      </c>
    </row>
    <row r="11" spans="1:39" x14ac:dyDescent="0.15">
      <c r="A11" s="1">
        <v>45098.573449074072</v>
      </c>
      <c r="B11">
        <v>40952.699999999997</v>
      </c>
      <c r="C11">
        <v>10</v>
      </c>
      <c r="D11">
        <v>0</v>
      </c>
      <c r="E11">
        <v>0</v>
      </c>
      <c r="F11">
        <v>0.2</v>
      </c>
      <c r="G11">
        <v>40958.9</v>
      </c>
      <c r="H11">
        <v>0</v>
      </c>
      <c r="I11">
        <v>0</v>
      </c>
      <c r="J11">
        <v>32.5</v>
      </c>
      <c r="K11">
        <v>2.8</v>
      </c>
      <c r="L11">
        <v>0.4</v>
      </c>
      <c r="M11">
        <v>3.2</v>
      </c>
      <c r="N11">
        <v>59.9</v>
      </c>
      <c r="O11">
        <v>9</v>
      </c>
      <c r="P11">
        <v>0</v>
      </c>
      <c r="Q11">
        <v>0</v>
      </c>
      <c r="R11">
        <v>0.4</v>
      </c>
      <c r="S11">
        <v>50.5</v>
      </c>
      <c r="T11">
        <v>0</v>
      </c>
      <c r="U11">
        <v>0</v>
      </c>
      <c r="V11">
        <v>32.5</v>
      </c>
      <c r="W11">
        <v>5.6</v>
      </c>
      <c r="X11">
        <v>0</v>
      </c>
      <c r="Y11">
        <v>5.6</v>
      </c>
      <c r="Z11">
        <v>41012.6</v>
      </c>
      <c r="AA11">
        <v>19</v>
      </c>
      <c r="AB11">
        <v>0</v>
      </c>
      <c r="AC11">
        <v>0</v>
      </c>
      <c r="AD11">
        <v>0.60000000000000009</v>
      </c>
      <c r="AE11">
        <v>41009.4</v>
      </c>
      <c r="AF11">
        <v>0</v>
      </c>
      <c r="AG11">
        <v>0</v>
      </c>
      <c r="AH11">
        <v>65</v>
      </c>
      <c r="AI11">
        <v>8.3999999999999986</v>
      </c>
      <c r="AJ11">
        <v>0.4</v>
      </c>
      <c r="AK11">
        <v>8.8000000000000007</v>
      </c>
      <c r="AL11">
        <v>81960.699999999983</v>
      </c>
      <c r="AM11">
        <v>-163.5</v>
      </c>
    </row>
    <row r="12" spans="1:39" x14ac:dyDescent="0.15">
      <c r="A12" s="1">
        <v>45098.573472222219</v>
      </c>
      <c r="B12">
        <v>87219.3</v>
      </c>
      <c r="C12">
        <v>22.8</v>
      </c>
      <c r="D12">
        <v>0</v>
      </c>
      <c r="E12">
        <v>0</v>
      </c>
      <c r="F12">
        <v>0</v>
      </c>
      <c r="G12">
        <v>87231.5</v>
      </c>
      <c r="H12">
        <v>32.1</v>
      </c>
      <c r="I12">
        <v>0</v>
      </c>
      <c r="J12">
        <v>85.6</v>
      </c>
      <c r="K12">
        <v>28.8</v>
      </c>
      <c r="L12">
        <v>0.5</v>
      </c>
      <c r="M12">
        <v>3.1</v>
      </c>
      <c r="N12">
        <v>126.5</v>
      </c>
      <c r="O12">
        <v>35.799999999999997</v>
      </c>
      <c r="P12">
        <v>0</v>
      </c>
      <c r="Q12">
        <v>0</v>
      </c>
      <c r="R12">
        <v>0</v>
      </c>
      <c r="S12">
        <v>90.7</v>
      </c>
      <c r="T12">
        <v>29588.9</v>
      </c>
      <c r="U12">
        <v>0</v>
      </c>
      <c r="V12">
        <v>85.6</v>
      </c>
      <c r="W12">
        <v>29594.5</v>
      </c>
      <c r="X12">
        <v>0</v>
      </c>
      <c r="Y12">
        <v>5.6</v>
      </c>
      <c r="Z12">
        <v>87345.8</v>
      </c>
      <c r="AA12">
        <v>58.599999999999994</v>
      </c>
      <c r="AB12">
        <v>0</v>
      </c>
      <c r="AC12">
        <v>0</v>
      </c>
      <c r="AD12">
        <v>0</v>
      </c>
      <c r="AE12">
        <v>87322.2</v>
      </c>
      <c r="AF12">
        <v>29621</v>
      </c>
      <c r="AG12">
        <v>0</v>
      </c>
      <c r="AH12">
        <v>171.2</v>
      </c>
      <c r="AI12">
        <v>29623.3</v>
      </c>
      <c r="AJ12">
        <v>0.5</v>
      </c>
      <c r="AK12">
        <v>8.6999999999999993</v>
      </c>
      <c r="AL12">
        <v>174623.7</v>
      </c>
      <c r="AM12">
        <v>-59527.6</v>
      </c>
    </row>
    <row r="13" spans="1:39" x14ac:dyDescent="0.15">
      <c r="A13" s="1">
        <v>45098.573495370372</v>
      </c>
      <c r="B13">
        <v>56929.599999999999</v>
      </c>
      <c r="C13">
        <v>47.3</v>
      </c>
      <c r="D13">
        <v>0</v>
      </c>
      <c r="E13">
        <v>0</v>
      </c>
      <c r="F13">
        <v>2.2000000000000002</v>
      </c>
      <c r="G13">
        <v>56903.5</v>
      </c>
      <c r="H13">
        <v>5567.9</v>
      </c>
      <c r="I13">
        <v>0</v>
      </c>
      <c r="J13">
        <v>257.10000000000002</v>
      </c>
      <c r="K13">
        <v>5553.3</v>
      </c>
      <c r="L13">
        <v>0.4</v>
      </c>
      <c r="M13">
        <v>5.0999999999999996</v>
      </c>
      <c r="N13">
        <v>128.19999999999999</v>
      </c>
      <c r="O13">
        <v>65.7</v>
      </c>
      <c r="P13">
        <v>0</v>
      </c>
      <c r="Q13">
        <v>0</v>
      </c>
      <c r="R13">
        <v>4.8</v>
      </c>
      <c r="S13">
        <v>57.7</v>
      </c>
      <c r="T13">
        <v>65392.5</v>
      </c>
      <c r="U13">
        <v>0</v>
      </c>
      <c r="V13">
        <v>257.10000000000002</v>
      </c>
      <c r="W13">
        <v>65548.100000000006</v>
      </c>
      <c r="X13">
        <v>0</v>
      </c>
      <c r="Y13">
        <v>155.6</v>
      </c>
      <c r="Z13">
        <v>57057.799999999996</v>
      </c>
      <c r="AA13">
        <v>113</v>
      </c>
      <c r="AB13">
        <v>0</v>
      </c>
      <c r="AC13">
        <v>0</v>
      </c>
      <c r="AD13">
        <v>7</v>
      </c>
      <c r="AE13">
        <v>56961.2</v>
      </c>
      <c r="AF13">
        <v>70960.399999999994</v>
      </c>
      <c r="AG13">
        <v>0</v>
      </c>
      <c r="AH13">
        <v>514.20000000000005</v>
      </c>
      <c r="AI13">
        <v>71101.400000000009</v>
      </c>
      <c r="AJ13">
        <v>0.4</v>
      </c>
      <c r="AK13">
        <v>160.69999999999999</v>
      </c>
      <c r="AL13">
        <v>125266.40000000001</v>
      </c>
      <c r="AM13">
        <v>-131609.70000000001</v>
      </c>
    </row>
    <row r="14" spans="1:39" x14ac:dyDescent="0.15">
      <c r="A14" s="1">
        <v>45098.573518518519</v>
      </c>
      <c r="B14">
        <v>41322.199999999997</v>
      </c>
      <c r="C14">
        <v>56.7</v>
      </c>
      <c r="D14">
        <v>0</v>
      </c>
      <c r="E14">
        <v>0</v>
      </c>
      <c r="F14">
        <v>1.1000000000000001</v>
      </c>
      <c r="G14">
        <v>41282.300000000003</v>
      </c>
      <c r="H14">
        <v>4412.8999999999996</v>
      </c>
      <c r="I14">
        <v>0</v>
      </c>
      <c r="J14">
        <v>207.9</v>
      </c>
      <c r="K14">
        <v>4401.6000000000004</v>
      </c>
      <c r="L14">
        <v>0.3</v>
      </c>
      <c r="M14">
        <v>4.4000000000000004</v>
      </c>
      <c r="N14">
        <v>107.6</v>
      </c>
      <c r="O14">
        <v>54.6</v>
      </c>
      <c r="P14">
        <v>0</v>
      </c>
      <c r="Q14">
        <v>0</v>
      </c>
      <c r="R14">
        <v>3.2</v>
      </c>
      <c r="S14">
        <v>49.9</v>
      </c>
      <c r="T14">
        <v>45417.1</v>
      </c>
      <c r="U14">
        <v>0</v>
      </c>
      <c r="V14">
        <v>207.9</v>
      </c>
      <c r="W14">
        <v>45539.1</v>
      </c>
      <c r="X14">
        <v>0</v>
      </c>
      <c r="Y14">
        <v>121.9</v>
      </c>
      <c r="Z14">
        <v>41429.799999999996</v>
      </c>
      <c r="AA14">
        <v>111.30000000000001</v>
      </c>
      <c r="AB14">
        <v>0</v>
      </c>
      <c r="AC14">
        <v>0</v>
      </c>
      <c r="AD14">
        <v>4.3000000000000007</v>
      </c>
      <c r="AE14">
        <v>41332.200000000004</v>
      </c>
      <c r="AF14">
        <v>49830</v>
      </c>
      <c r="AG14">
        <v>0</v>
      </c>
      <c r="AH14">
        <v>415.8</v>
      </c>
      <c r="AI14">
        <v>49940.7</v>
      </c>
      <c r="AJ14">
        <v>0.3</v>
      </c>
      <c r="AK14">
        <v>126.30000000000001</v>
      </c>
      <c r="AL14">
        <v>91689.39999999998</v>
      </c>
      <c r="AM14">
        <v>-91501.299999999988</v>
      </c>
    </row>
    <row r="15" spans="1:39" x14ac:dyDescent="0.15">
      <c r="A15" s="1">
        <v>45098.573541666665</v>
      </c>
      <c r="B15">
        <v>40043.699999999997</v>
      </c>
      <c r="C15">
        <v>102.2</v>
      </c>
      <c r="D15">
        <v>0</v>
      </c>
      <c r="E15">
        <v>0</v>
      </c>
      <c r="F15">
        <v>2</v>
      </c>
      <c r="G15">
        <v>39958.9</v>
      </c>
      <c r="H15">
        <v>8268.7000000000007</v>
      </c>
      <c r="I15">
        <v>0</v>
      </c>
      <c r="J15">
        <v>399.8</v>
      </c>
      <c r="K15">
        <v>8254.2000000000007</v>
      </c>
      <c r="L15">
        <v>0.4</v>
      </c>
      <c r="M15">
        <v>5.9</v>
      </c>
      <c r="N15">
        <v>167.4</v>
      </c>
      <c r="O15">
        <v>113.8</v>
      </c>
      <c r="P15">
        <v>0</v>
      </c>
      <c r="Q15">
        <v>0</v>
      </c>
      <c r="R15">
        <v>5.8</v>
      </c>
      <c r="S15">
        <v>47.8</v>
      </c>
      <c r="T15">
        <v>45922.6</v>
      </c>
      <c r="U15">
        <v>0</v>
      </c>
      <c r="V15">
        <v>399.8</v>
      </c>
      <c r="W15">
        <v>46133.1</v>
      </c>
      <c r="X15">
        <v>0</v>
      </c>
      <c r="Y15">
        <v>210.5</v>
      </c>
      <c r="Z15">
        <v>40211.1</v>
      </c>
      <c r="AA15">
        <v>216</v>
      </c>
      <c r="AB15">
        <v>0</v>
      </c>
      <c r="AC15">
        <v>0</v>
      </c>
      <c r="AD15">
        <v>7.8</v>
      </c>
      <c r="AE15">
        <v>40006.700000000004</v>
      </c>
      <c r="AF15">
        <v>54191.3</v>
      </c>
      <c r="AG15">
        <v>0</v>
      </c>
      <c r="AH15">
        <v>799.6</v>
      </c>
      <c r="AI15">
        <v>54387.3</v>
      </c>
      <c r="AJ15">
        <v>0.4</v>
      </c>
      <c r="AK15">
        <v>216.4</v>
      </c>
      <c r="AL15">
        <v>97035.799999999974</v>
      </c>
      <c r="AM15">
        <v>-93000.8</v>
      </c>
    </row>
    <row r="16" spans="1:39" x14ac:dyDescent="0.15">
      <c r="A16" s="1">
        <v>45098.573564814818</v>
      </c>
      <c r="B16">
        <v>40122.400000000001</v>
      </c>
      <c r="C16">
        <v>67.2</v>
      </c>
      <c r="D16">
        <v>0</v>
      </c>
      <c r="E16">
        <v>0</v>
      </c>
      <c r="F16">
        <v>1.4</v>
      </c>
      <c r="G16">
        <v>40071.599999999999</v>
      </c>
      <c r="H16">
        <v>5538.3</v>
      </c>
      <c r="I16">
        <v>0</v>
      </c>
      <c r="J16">
        <v>233.9</v>
      </c>
      <c r="K16">
        <v>5526.3</v>
      </c>
      <c r="L16">
        <v>0.7</v>
      </c>
      <c r="M16">
        <v>4.7</v>
      </c>
      <c r="N16">
        <v>117.1</v>
      </c>
      <c r="O16">
        <v>63.7</v>
      </c>
      <c r="P16">
        <v>0</v>
      </c>
      <c r="Q16">
        <v>0</v>
      </c>
      <c r="R16">
        <v>4.2</v>
      </c>
      <c r="S16">
        <v>49.3</v>
      </c>
      <c r="T16">
        <v>41431.800000000003</v>
      </c>
      <c r="U16">
        <v>0</v>
      </c>
      <c r="V16">
        <v>233.9</v>
      </c>
      <c r="W16">
        <v>41580.300000000003</v>
      </c>
      <c r="X16">
        <v>0.2</v>
      </c>
      <c r="Y16">
        <v>148.5</v>
      </c>
      <c r="Z16">
        <v>40239.5</v>
      </c>
      <c r="AA16">
        <v>130.9</v>
      </c>
      <c r="AB16">
        <v>0</v>
      </c>
      <c r="AC16">
        <v>0</v>
      </c>
      <c r="AD16">
        <v>5.6</v>
      </c>
      <c r="AE16">
        <v>40120.9</v>
      </c>
      <c r="AF16">
        <v>46970.100000000006</v>
      </c>
      <c r="AG16">
        <v>0</v>
      </c>
      <c r="AH16">
        <v>467.8</v>
      </c>
      <c r="AI16">
        <v>47106.600000000006</v>
      </c>
      <c r="AJ16">
        <v>0.89999999999999991</v>
      </c>
      <c r="AK16">
        <v>153.19999999999999</v>
      </c>
      <c r="AL16">
        <v>91566.5</v>
      </c>
      <c r="AM16">
        <v>-83629.000000000015</v>
      </c>
    </row>
    <row r="17" spans="1:39" x14ac:dyDescent="0.15">
      <c r="A17" s="1">
        <v>45098.573587962965</v>
      </c>
      <c r="B17">
        <v>566252.19999999995</v>
      </c>
      <c r="C17">
        <v>35.200000000000003</v>
      </c>
      <c r="D17">
        <v>0</v>
      </c>
      <c r="E17">
        <v>0</v>
      </c>
      <c r="F17">
        <v>4.0999999999999996</v>
      </c>
      <c r="G17">
        <v>566392.6</v>
      </c>
      <c r="H17">
        <v>2290.9</v>
      </c>
      <c r="I17">
        <v>0</v>
      </c>
      <c r="J17">
        <v>130.6</v>
      </c>
      <c r="K17">
        <v>2088.6999999999998</v>
      </c>
      <c r="L17">
        <v>10.3</v>
      </c>
      <c r="M17">
        <v>3.9</v>
      </c>
      <c r="N17">
        <v>353.4</v>
      </c>
      <c r="O17">
        <v>28.4</v>
      </c>
      <c r="P17">
        <v>0</v>
      </c>
      <c r="Q17">
        <v>0</v>
      </c>
      <c r="R17">
        <v>3.9</v>
      </c>
      <c r="S17">
        <v>321.2</v>
      </c>
      <c r="T17">
        <v>499018.2</v>
      </c>
      <c r="U17">
        <v>0</v>
      </c>
      <c r="V17">
        <v>130.6</v>
      </c>
      <c r="W17">
        <v>499058.5</v>
      </c>
      <c r="X17">
        <v>12.7</v>
      </c>
      <c r="Y17">
        <v>40.299999999999997</v>
      </c>
      <c r="Z17">
        <v>566605.6</v>
      </c>
      <c r="AA17">
        <v>63.6</v>
      </c>
      <c r="AB17">
        <v>0</v>
      </c>
      <c r="AC17">
        <v>0</v>
      </c>
      <c r="AD17">
        <v>8</v>
      </c>
      <c r="AE17">
        <v>566713.79999999993</v>
      </c>
      <c r="AF17">
        <v>501309.10000000003</v>
      </c>
      <c r="AG17">
        <v>0</v>
      </c>
      <c r="AH17">
        <v>261.2</v>
      </c>
      <c r="AI17">
        <v>501147.2</v>
      </c>
      <c r="AJ17">
        <v>23</v>
      </c>
      <c r="AK17">
        <v>44.199999999999996</v>
      </c>
      <c r="AL17">
        <v>1137208.4999999998</v>
      </c>
      <c r="AM17">
        <v>-998967.2</v>
      </c>
    </row>
    <row r="18" spans="1:39" x14ac:dyDescent="0.15">
      <c r="A18" s="1">
        <v>45098.573611111111</v>
      </c>
      <c r="B18">
        <v>1340543.8999999999</v>
      </c>
      <c r="C18">
        <v>17.7</v>
      </c>
      <c r="D18">
        <v>0</v>
      </c>
      <c r="E18">
        <v>0</v>
      </c>
      <c r="F18">
        <v>7.1</v>
      </c>
      <c r="G18">
        <v>1340903.5</v>
      </c>
      <c r="H18">
        <v>2816.5</v>
      </c>
      <c r="I18">
        <v>0</v>
      </c>
      <c r="J18">
        <v>245.5</v>
      </c>
      <c r="K18">
        <v>2222.4</v>
      </c>
      <c r="L18">
        <v>23.7</v>
      </c>
      <c r="M18">
        <v>3</v>
      </c>
      <c r="N18">
        <v>999.2</v>
      </c>
      <c r="O18">
        <v>32.700000000000003</v>
      </c>
      <c r="P18">
        <v>0</v>
      </c>
      <c r="Q18">
        <v>0</v>
      </c>
      <c r="R18">
        <v>5.3</v>
      </c>
      <c r="S18">
        <v>961.3</v>
      </c>
      <c r="T18">
        <v>1292331.1000000001</v>
      </c>
      <c r="U18">
        <v>0</v>
      </c>
      <c r="V18">
        <v>245.5</v>
      </c>
      <c r="W18">
        <v>1292336.8</v>
      </c>
      <c r="X18">
        <v>181.6</v>
      </c>
      <c r="Y18">
        <v>5.6</v>
      </c>
      <c r="Z18">
        <v>1341543.0999999999</v>
      </c>
      <c r="AA18">
        <v>50.400000000000006</v>
      </c>
      <c r="AB18">
        <v>0</v>
      </c>
      <c r="AC18">
        <v>0</v>
      </c>
      <c r="AD18">
        <v>12.399999999999999</v>
      </c>
      <c r="AE18">
        <v>1341864.8</v>
      </c>
      <c r="AF18">
        <v>1295147.6000000001</v>
      </c>
      <c r="AG18">
        <v>0</v>
      </c>
      <c r="AH18">
        <v>491</v>
      </c>
      <c r="AI18">
        <v>1294559.2</v>
      </c>
      <c r="AJ18">
        <v>205.29999999999998</v>
      </c>
      <c r="AK18">
        <v>8.6</v>
      </c>
      <c r="AL18">
        <v>2686783.3000000003</v>
      </c>
      <c r="AM18">
        <v>-2587099.1000000006</v>
      </c>
    </row>
    <row r="19" spans="1:39" x14ac:dyDescent="0.15">
      <c r="A19" s="1">
        <v>45098.573645833334</v>
      </c>
      <c r="B19">
        <v>476405.2</v>
      </c>
      <c r="C19">
        <v>30.9</v>
      </c>
      <c r="D19">
        <v>0</v>
      </c>
      <c r="E19">
        <v>0</v>
      </c>
      <c r="F19">
        <v>2.1</v>
      </c>
      <c r="G19">
        <v>476519</v>
      </c>
      <c r="H19">
        <v>822.7</v>
      </c>
      <c r="I19">
        <v>0</v>
      </c>
      <c r="J19">
        <v>93.8</v>
      </c>
      <c r="K19">
        <v>651.4</v>
      </c>
      <c r="L19">
        <v>4.8</v>
      </c>
      <c r="M19">
        <v>3.5</v>
      </c>
      <c r="N19">
        <v>330.7</v>
      </c>
      <c r="O19">
        <v>11</v>
      </c>
      <c r="P19">
        <v>0</v>
      </c>
      <c r="Q19">
        <v>0</v>
      </c>
      <c r="R19">
        <v>1.6</v>
      </c>
      <c r="S19">
        <v>318.10000000000002</v>
      </c>
      <c r="T19">
        <v>450154.9</v>
      </c>
      <c r="U19">
        <v>0</v>
      </c>
      <c r="V19">
        <v>93.8</v>
      </c>
      <c r="W19">
        <v>450160.6</v>
      </c>
      <c r="X19">
        <v>65.599999999999994</v>
      </c>
      <c r="Y19">
        <v>5.7</v>
      </c>
      <c r="Z19">
        <v>476735.9</v>
      </c>
      <c r="AA19">
        <v>41.9</v>
      </c>
      <c r="AB19">
        <v>0</v>
      </c>
      <c r="AC19">
        <v>0</v>
      </c>
      <c r="AD19">
        <v>3.7</v>
      </c>
      <c r="AE19">
        <v>476837.1</v>
      </c>
      <c r="AF19">
        <v>450977.60000000003</v>
      </c>
      <c r="AG19">
        <v>0</v>
      </c>
      <c r="AH19">
        <v>187.6</v>
      </c>
      <c r="AI19">
        <v>450812</v>
      </c>
      <c r="AJ19">
        <v>70.399999999999991</v>
      </c>
      <c r="AK19">
        <v>9.1999999999999993</v>
      </c>
      <c r="AL19">
        <v>954533.4</v>
      </c>
      <c r="AM19">
        <v>-901141.99999999988</v>
      </c>
    </row>
    <row r="20" spans="1:39" x14ac:dyDescent="0.15">
      <c r="A20" s="1">
        <v>45098.57366898148</v>
      </c>
      <c r="B20">
        <v>41428.1</v>
      </c>
      <c r="C20">
        <v>10.1</v>
      </c>
      <c r="D20">
        <v>0</v>
      </c>
      <c r="E20">
        <v>0.1</v>
      </c>
      <c r="F20">
        <v>0</v>
      </c>
      <c r="G20">
        <v>41434.800000000003</v>
      </c>
      <c r="H20">
        <v>44.6</v>
      </c>
      <c r="I20">
        <v>0</v>
      </c>
      <c r="J20">
        <v>14.6</v>
      </c>
      <c r="K20">
        <v>37.799999999999997</v>
      </c>
      <c r="L20">
        <v>0.3</v>
      </c>
      <c r="M20">
        <v>3.2</v>
      </c>
      <c r="N20">
        <v>59.4</v>
      </c>
      <c r="O20">
        <v>9</v>
      </c>
      <c r="P20">
        <v>0</v>
      </c>
      <c r="Q20">
        <v>0.1</v>
      </c>
      <c r="R20">
        <v>0</v>
      </c>
      <c r="S20">
        <v>50.4</v>
      </c>
      <c r="T20">
        <v>41632.6</v>
      </c>
      <c r="U20">
        <v>0</v>
      </c>
      <c r="V20">
        <v>14.6</v>
      </c>
      <c r="W20">
        <v>41638.199999999997</v>
      </c>
      <c r="X20">
        <v>0</v>
      </c>
      <c r="Y20">
        <v>5.6</v>
      </c>
      <c r="Z20">
        <v>41487.5</v>
      </c>
      <c r="AA20">
        <v>19.100000000000001</v>
      </c>
      <c r="AB20">
        <v>0</v>
      </c>
      <c r="AC20">
        <v>0.2</v>
      </c>
      <c r="AD20">
        <v>0</v>
      </c>
      <c r="AE20">
        <v>41485.200000000004</v>
      </c>
      <c r="AF20">
        <v>41677.199999999997</v>
      </c>
      <c r="AG20">
        <v>0</v>
      </c>
      <c r="AH20">
        <v>29.2</v>
      </c>
      <c r="AI20">
        <v>41676</v>
      </c>
      <c r="AJ20">
        <v>0.3</v>
      </c>
      <c r="AK20">
        <v>8.8000000000000007</v>
      </c>
      <c r="AL20">
        <v>82973.60000000002</v>
      </c>
      <c r="AM20">
        <v>-83409.899999999994</v>
      </c>
    </row>
    <row r="21" spans="1:39" x14ac:dyDescent="0.15">
      <c r="A21" s="1">
        <v>45098.573692129627</v>
      </c>
      <c r="B21">
        <v>41926.9</v>
      </c>
      <c r="C21">
        <v>22.7</v>
      </c>
      <c r="D21">
        <v>0</v>
      </c>
      <c r="E21">
        <v>0</v>
      </c>
      <c r="F21">
        <v>0</v>
      </c>
      <c r="G21">
        <v>41922.400000000001</v>
      </c>
      <c r="H21">
        <v>45.2</v>
      </c>
      <c r="I21">
        <v>0</v>
      </c>
      <c r="J21">
        <v>74.900000000000006</v>
      </c>
      <c r="K21">
        <v>38.700000000000003</v>
      </c>
      <c r="L21">
        <v>0.5</v>
      </c>
      <c r="M21">
        <v>3.4</v>
      </c>
      <c r="N21">
        <v>86.1</v>
      </c>
      <c r="O21">
        <v>36.200000000000003</v>
      </c>
      <c r="P21">
        <v>0</v>
      </c>
      <c r="Q21">
        <v>0</v>
      </c>
      <c r="R21">
        <v>0</v>
      </c>
      <c r="S21">
        <v>49.9</v>
      </c>
      <c r="T21">
        <v>41626.400000000001</v>
      </c>
      <c r="U21">
        <v>0</v>
      </c>
      <c r="V21">
        <v>74.900000000000006</v>
      </c>
      <c r="W21">
        <v>41632.199999999997</v>
      </c>
      <c r="X21">
        <v>0.2</v>
      </c>
      <c r="Y21">
        <v>5.9</v>
      </c>
      <c r="Z21">
        <v>42013</v>
      </c>
      <c r="AA21">
        <v>58.900000000000006</v>
      </c>
      <c r="AB21">
        <v>0</v>
      </c>
      <c r="AC21">
        <v>0</v>
      </c>
      <c r="AD21">
        <v>0</v>
      </c>
      <c r="AE21">
        <v>41972.3</v>
      </c>
      <c r="AF21">
        <v>41671.599999999999</v>
      </c>
      <c r="AG21">
        <v>0</v>
      </c>
      <c r="AH21">
        <v>149.80000000000001</v>
      </c>
      <c r="AI21">
        <v>41670.899999999994</v>
      </c>
      <c r="AJ21">
        <v>0.7</v>
      </c>
      <c r="AK21">
        <v>9.3000000000000007</v>
      </c>
      <c r="AL21">
        <v>84034.699999999983</v>
      </c>
      <c r="AM21">
        <v>-83511.799999999988</v>
      </c>
    </row>
    <row r="22" spans="1:39" x14ac:dyDescent="0.15">
      <c r="A22" s="1">
        <v>45098.57371527778</v>
      </c>
      <c r="B22">
        <v>41570.300000000003</v>
      </c>
      <c r="C22">
        <v>10.1</v>
      </c>
      <c r="D22">
        <v>0</v>
      </c>
      <c r="E22">
        <v>0</v>
      </c>
      <c r="F22">
        <v>0</v>
      </c>
      <c r="G22">
        <v>41577</v>
      </c>
      <c r="H22">
        <v>44.3</v>
      </c>
      <c r="I22">
        <v>0</v>
      </c>
      <c r="J22">
        <v>34.200000000000003</v>
      </c>
      <c r="K22">
        <v>37.700000000000003</v>
      </c>
      <c r="L22">
        <v>0.6</v>
      </c>
      <c r="M22">
        <v>3.2</v>
      </c>
      <c r="N22">
        <v>59.1</v>
      </c>
      <c r="O22">
        <v>9</v>
      </c>
      <c r="P22">
        <v>0</v>
      </c>
      <c r="Q22">
        <v>0</v>
      </c>
      <c r="R22">
        <v>0</v>
      </c>
      <c r="S22">
        <v>50.1</v>
      </c>
      <c r="T22">
        <v>41594.9</v>
      </c>
      <c r="U22">
        <v>0</v>
      </c>
      <c r="V22">
        <v>34.200000000000003</v>
      </c>
      <c r="W22">
        <v>41600.5</v>
      </c>
      <c r="X22">
        <v>0.2</v>
      </c>
      <c r="Y22">
        <v>5.6</v>
      </c>
      <c r="Z22">
        <v>41629.4</v>
      </c>
      <c r="AA22">
        <v>19.100000000000001</v>
      </c>
      <c r="AB22">
        <v>0</v>
      </c>
      <c r="AC22">
        <v>0</v>
      </c>
      <c r="AD22">
        <v>0</v>
      </c>
      <c r="AE22">
        <v>41627.1</v>
      </c>
      <c r="AF22">
        <v>41639.200000000004</v>
      </c>
      <c r="AG22">
        <v>0</v>
      </c>
      <c r="AH22">
        <v>68.400000000000006</v>
      </c>
      <c r="AI22">
        <v>41638.199999999997</v>
      </c>
      <c r="AJ22">
        <v>0.8</v>
      </c>
      <c r="AK22">
        <v>8.8000000000000007</v>
      </c>
      <c r="AL22">
        <v>83277.399999999994</v>
      </c>
      <c r="AM22">
        <v>-83353.599999999991</v>
      </c>
    </row>
    <row r="23" spans="1:39" x14ac:dyDescent="0.15">
      <c r="A23" s="1">
        <v>45098.573738425926</v>
      </c>
      <c r="B23">
        <v>41261.300000000003</v>
      </c>
      <c r="C23">
        <v>10.1</v>
      </c>
      <c r="D23">
        <v>0</v>
      </c>
      <c r="E23">
        <v>0</v>
      </c>
      <c r="F23">
        <v>0</v>
      </c>
      <c r="G23">
        <v>41267.599999999999</v>
      </c>
      <c r="H23">
        <v>45</v>
      </c>
      <c r="I23">
        <v>0</v>
      </c>
      <c r="J23">
        <v>18.899999999999999</v>
      </c>
      <c r="K23">
        <v>38.200000000000003</v>
      </c>
      <c r="L23">
        <v>0.8</v>
      </c>
      <c r="M23">
        <v>3</v>
      </c>
      <c r="N23">
        <v>59.2</v>
      </c>
      <c r="O23">
        <v>9</v>
      </c>
      <c r="P23">
        <v>0</v>
      </c>
      <c r="Q23">
        <v>0</v>
      </c>
      <c r="R23">
        <v>0</v>
      </c>
      <c r="S23">
        <v>50.2</v>
      </c>
      <c r="T23">
        <v>41847.800000000003</v>
      </c>
      <c r="U23">
        <v>0</v>
      </c>
      <c r="V23">
        <v>18.899999999999999</v>
      </c>
      <c r="W23">
        <v>41853.4</v>
      </c>
      <c r="X23">
        <v>0</v>
      </c>
      <c r="Y23">
        <v>5.6</v>
      </c>
      <c r="Z23">
        <v>41320.5</v>
      </c>
      <c r="AA23">
        <v>19.100000000000001</v>
      </c>
      <c r="AB23">
        <v>0</v>
      </c>
      <c r="AC23">
        <v>0</v>
      </c>
      <c r="AD23">
        <v>0</v>
      </c>
      <c r="AE23">
        <v>41317.799999999996</v>
      </c>
      <c r="AF23">
        <v>41892.800000000003</v>
      </c>
      <c r="AG23">
        <v>0</v>
      </c>
      <c r="AH23">
        <v>37.799999999999997</v>
      </c>
      <c r="AI23">
        <v>41891.599999999999</v>
      </c>
      <c r="AJ23">
        <v>0.8</v>
      </c>
      <c r="AK23">
        <v>8.6</v>
      </c>
      <c r="AL23">
        <v>82644.899999999994</v>
      </c>
      <c r="AM23">
        <v>-83844.100000000006</v>
      </c>
    </row>
    <row r="24" spans="1:39" x14ac:dyDescent="0.15">
      <c r="A24" s="1">
        <v>45098.573761574073</v>
      </c>
      <c r="B24">
        <v>40987.800000000003</v>
      </c>
      <c r="C24">
        <v>20</v>
      </c>
      <c r="D24">
        <v>0</v>
      </c>
      <c r="E24">
        <v>0</v>
      </c>
      <c r="F24">
        <v>0</v>
      </c>
      <c r="G24">
        <v>40984.9</v>
      </c>
      <c r="H24">
        <v>44.8</v>
      </c>
      <c r="I24">
        <v>0</v>
      </c>
      <c r="J24">
        <v>54.7</v>
      </c>
      <c r="K24">
        <v>38.299999999999997</v>
      </c>
      <c r="L24">
        <v>38.799999999999997</v>
      </c>
      <c r="M24">
        <v>3.4</v>
      </c>
      <c r="N24">
        <v>79.900000000000006</v>
      </c>
      <c r="O24">
        <v>29.8</v>
      </c>
      <c r="P24">
        <v>0</v>
      </c>
      <c r="Q24">
        <v>0</v>
      </c>
      <c r="R24">
        <v>0</v>
      </c>
      <c r="S24">
        <v>50.2</v>
      </c>
      <c r="T24">
        <v>41699.300000000003</v>
      </c>
      <c r="U24">
        <v>0</v>
      </c>
      <c r="V24">
        <v>54.7</v>
      </c>
      <c r="W24">
        <v>41705.199999999997</v>
      </c>
      <c r="X24">
        <v>5.7</v>
      </c>
      <c r="Y24">
        <v>5.9</v>
      </c>
      <c r="Z24">
        <v>41067.700000000004</v>
      </c>
      <c r="AA24">
        <v>49.8</v>
      </c>
      <c r="AB24">
        <v>0</v>
      </c>
      <c r="AC24">
        <v>0</v>
      </c>
      <c r="AD24">
        <v>0</v>
      </c>
      <c r="AE24">
        <v>41035.1</v>
      </c>
      <c r="AF24">
        <v>41744.100000000006</v>
      </c>
      <c r="AG24">
        <v>0</v>
      </c>
      <c r="AH24">
        <v>109.4</v>
      </c>
      <c r="AI24">
        <v>41743.5</v>
      </c>
      <c r="AJ24">
        <v>44.5</v>
      </c>
      <c r="AK24">
        <v>9.3000000000000007</v>
      </c>
      <c r="AL24">
        <v>82172.700000000012</v>
      </c>
      <c r="AM24">
        <v>-83630.7</v>
      </c>
    </row>
    <row r="25" spans="1:39" x14ac:dyDescent="0.15">
      <c r="A25" s="1">
        <v>45098.573773148149</v>
      </c>
      <c r="B25">
        <v>39890</v>
      </c>
      <c r="C25">
        <v>9.9</v>
      </c>
      <c r="D25">
        <v>0</v>
      </c>
      <c r="E25">
        <v>0.1</v>
      </c>
      <c r="F25">
        <v>0</v>
      </c>
      <c r="G25">
        <v>39895.800000000003</v>
      </c>
      <c r="H25">
        <v>43.1</v>
      </c>
      <c r="I25">
        <v>0</v>
      </c>
      <c r="J25">
        <v>63.3</v>
      </c>
      <c r="K25">
        <v>36.6</v>
      </c>
      <c r="L25">
        <v>14.4</v>
      </c>
      <c r="M25">
        <v>3.1</v>
      </c>
      <c r="N25">
        <v>57.3</v>
      </c>
      <c r="O25">
        <v>8.8000000000000007</v>
      </c>
      <c r="P25">
        <v>0</v>
      </c>
      <c r="Q25">
        <v>0.1</v>
      </c>
      <c r="R25">
        <v>0</v>
      </c>
      <c r="S25">
        <v>48.4</v>
      </c>
      <c r="T25">
        <v>40287.699999999997</v>
      </c>
      <c r="U25">
        <v>0</v>
      </c>
      <c r="V25">
        <v>63.3</v>
      </c>
      <c r="W25">
        <v>40293.199999999997</v>
      </c>
      <c r="X25">
        <v>3.7</v>
      </c>
      <c r="Y25">
        <v>5.5</v>
      </c>
      <c r="Z25">
        <v>39947.300000000003</v>
      </c>
      <c r="AA25">
        <v>18.700000000000003</v>
      </c>
      <c r="AB25">
        <v>0</v>
      </c>
      <c r="AC25">
        <v>0.2</v>
      </c>
      <c r="AD25">
        <v>0</v>
      </c>
      <c r="AE25">
        <v>39944.200000000004</v>
      </c>
      <c r="AF25">
        <v>40330.799999999996</v>
      </c>
      <c r="AG25">
        <v>0</v>
      </c>
      <c r="AH25">
        <v>126.6</v>
      </c>
      <c r="AI25">
        <v>40329.799999999996</v>
      </c>
      <c r="AJ25">
        <v>18.100000000000001</v>
      </c>
      <c r="AK25">
        <v>8.6</v>
      </c>
      <c r="AL25">
        <v>79956.300000000017</v>
      </c>
      <c r="AM25">
        <v>-80767.999999999985</v>
      </c>
    </row>
    <row r="26" spans="1:39" x14ac:dyDescent="0.15">
      <c r="A26" s="1">
        <v>45098.573796296296</v>
      </c>
      <c r="B26">
        <v>41009.300000000003</v>
      </c>
      <c r="C26">
        <v>10.1</v>
      </c>
      <c r="D26">
        <v>0</v>
      </c>
      <c r="E26">
        <v>0</v>
      </c>
      <c r="F26">
        <v>0.2</v>
      </c>
      <c r="G26">
        <v>41015.4</v>
      </c>
      <c r="H26">
        <v>45</v>
      </c>
      <c r="I26">
        <v>0</v>
      </c>
      <c r="J26">
        <v>35.700000000000003</v>
      </c>
      <c r="K26">
        <v>38.299999999999997</v>
      </c>
      <c r="L26">
        <v>0.9</v>
      </c>
      <c r="M26">
        <v>3.2</v>
      </c>
      <c r="N26">
        <v>59.5</v>
      </c>
      <c r="O26">
        <v>9</v>
      </c>
      <c r="P26">
        <v>0</v>
      </c>
      <c r="Q26">
        <v>0</v>
      </c>
      <c r="R26">
        <v>0.4</v>
      </c>
      <c r="S26">
        <v>50.1</v>
      </c>
      <c r="T26">
        <v>41791.800000000003</v>
      </c>
      <c r="U26">
        <v>0</v>
      </c>
      <c r="V26">
        <v>35.700000000000003</v>
      </c>
      <c r="W26">
        <v>41797.5</v>
      </c>
      <c r="X26">
        <v>0.1</v>
      </c>
      <c r="Y26">
        <v>5.6</v>
      </c>
      <c r="Z26">
        <v>41068.800000000003</v>
      </c>
      <c r="AA26">
        <v>19.100000000000001</v>
      </c>
      <c r="AB26">
        <v>0</v>
      </c>
      <c r="AC26">
        <v>0</v>
      </c>
      <c r="AD26">
        <v>0.60000000000000009</v>
      </c>
      <c r="AE26">
        <v>41065.5</v>
      </c>
      <c r="AF26">
        <v>41836.800000000003</v>
      </c>
      <c r="AG26">
        <v>0</v>
      </c>
      <c r="AH26">
        <v>71.400000000000006</v>
      </c>
      <c r="AI26">
        <v>41835.800000000003</v>
      </c>
      <c r="AJ26">
        <v>1</v>
      </c>
      <c r="AK26">
        <v>8.8000000000000007</v>
      </c>
      <c r="AL26">
        <v>82158.099999999991</v>
      </c>
      <c r="AM26">
        <v>-83749.700000000012</v>
      </c>
    </row>
    <row r="27" spans="1:39" x14ac:dyDescent="0.15">
      <c r="A27" s="1">
        <v>45098.573819444442</v>
      </c>
      <c r="B27">
        <v>40836.1</v>
      </c>
      <c r="C27">
        <v>20</v>
      </c>
      <c r="D27">
        <v>0</v>
      </c>
      <c r="E27">
        <v>0</v>
      </c>
      <c r="F27">
        <v>0</v>
      </c>
      <c r="G27">
        <v>40833.199999999997</v>
      </c>
      <c r="H27">
        <v>45.5</v>
      </c>
      <c r="I27">
        <v>0</v>
      </c>
      <c r="J27">
        <v>65.400000000000006</v>
      </c>
      <c r="K27">
        <v>38.799999999999997</v>
      </c>
      <c r="L27">
        <v>27.7</v>
      </c>
      <c r="M27">
        <v>3.2</v>
      </c>
      <c r="N27">
        <v>79.099999999999994</v>
      </c>
      <c r="O27">
        <v>29.3</v>
      </c>
      <c r="P27">
        <v>0</v>
      </c>
      <c r="Q27">
        <v>0</v>
      </c>
      <c r="R27">
        <v>0</v>
      </c>
      <c r="S27">
        <v>49.9</v>
      </c>
      <c r="T27">
        <v>41393.1</v>
      </c>
      <c r="U27">
        <v>0</v>
      </c>
      <c r="V27">
        <v>65.400000000000006</v>
      </c>
      <c r="W27">
        <v>41399</v>
      </c>
      <c r="X27">
        <v>6.1</v>
      </c>
      <c r="Y27">
        <v>5.9</v>
      </c>
      <c r="Z27">
        <v>40915.199999999997</v>
      </c>
      <c r="AA27">
        <v>49.3</v>
      </c>
      <c r="AB27">
        <v>0</v>
      </c>
      <c r="AC27">
        <v>0</v>
      </c>
      <c r="AD27">
        <v>0</v>
      </c>
      <c r="AE27">
        <v>40883.1</v>
      </c>
      <c r="AF27">
        <v>41438.6</v>
      </c>
      <c r="AG27">
        <v>0</v>
      </c>
      <c r="AH27">
        <v>130.80000000000001</v>
      </c>
      <c r="AI27">
        <v>41437.800000000003</v>
      </c>
      <c r="AJ27">
        <v>33.799999999999997</v>
      </c>
      <c r="AK27">
        <v>9.1000000000000014</v>
      </c>
      <c r="AL27">
        <v>81869.89999999998</v>
      </c>
      <c r="AM27">
        <v>-83027.8</v>
      </c>
    </row>
    <row r="28" spans="1:39" x14ac:dyDescent="0.15">
      <c r="A28" s="1">
        <v>45098.573842592596</v>
      </c>
      <c r="B28">
        <v>41014.400000000001</v>
      </c>
      <c r="C28">
        <v>10.1</v>
      </c>
      <c r="D28">
        <v>0</v>
      </c>
      <c r="E28">
        <v>0</v>
      </c>
      <c r="F28">
        <v>0</v>
      </c>
      <c r="G28">
        <v>41020.699999999997</v>
      </c>
      <c r="H28">
        <v>44.7</v>
      </c>
      <c r="I28">
        <v>0</v>
      </c>
      <c r="J28">
        <v>15</v>
      </c>
      <c r="K28">
        <v>38</v>
      </c>
      <c r="L28">
        <v>0.9</v>
      </c>
      <c r="M28">
        <v>3.2</v>
      </c>
      <c r="N28">
        <v>59</v>
      </c>
      <c r="O28">
        <v>9</v>
      </c>
      <c r="P28">
        <v>0</v>
      </c>
      <c r="Q28">
        <v>0</v>
      </c>
      <c r="R28">
        <v>0</v>
      </c>
      <c r="S28">
        <v>50</v>
      </c>
      <c r="T28">
        <v>41639.9</v>
      </c>
      <c r="U28">
        <v>0</v>
      </c>
      <c r="V28">
        <v>15</v>
      </c>
      <c r="W28">
        <v>41645.5</v>
      </c>
      <c r="X28">
        <v>0.1</v>
      </c>
      <c r="Y28">
        <v>5.6</v>
      </c>
      <c r="Z28">
        <v>41073.4</v>
      </c>
      <c r="AA28">
        <v>19.100000000000001</v>
      </c>
      <c r="AB28">
        <v>0</v>
      </c>
      <c r="AC28">
        <v>0</v>
      </c>
      <c r="AD28">
        <v>0</v>
      </c>
      <c r="AE28">
        <v>41070.699999999997</v>
      </c>
      <c r="AF28">
        <v>41684.6</v>
      </c>
      <c r="AG28">
        <v>0</v>
      </c>
      <c r="AH28">
        <v>30</v>
      </c>
      <c r="AI28">
        <v>41683.5</v>
      </c>
      <c r="AJ28">
        <v>1</v>
      </c>
      <c r="AK28">
        <v>8.8000000000000007</v>
      </c>
      <c r="AL28">
        <v>82146.999999999985</v>
      </c>
      <c r="AM28">
        <v>-83424.100000000006</v>
      </c>
    </row>
    <row r="29" spans="1:39" x14ac:dyDescent="0.15">
      <c r="A29" s="1">
        <v>45098.573865740742</v>
      </c>
      <c r="B29">
        <v>41012.699999999997</v>
      </c>
      <c r="C29">
        <v>16</v>
      </c>
      <c r="D29">
        <v>0</v>
      </c>
      <c r="E29">
        <v>0</v>
      </c>
      <c r="F29">
        <v>0</v>
      </c>
      <c r="G29">
        <v>41013.4</v>
      </c>
      <c r="H29">
        <v>44.7</v>
      </c>
      <c r="I29">
        <v>0</v>
      </c>
      <c r="J29">
        <v>61.3</v>
      </c>
      <c r="K29">
        <v>38.1</v>
      </c>
      <c r="L29">
        <v>48.1</v>
      </c>
      <c r="M29">
        <v>3.1</v>
      </c>
      <c r="N29">
        <v>71.8</v>
      </c>
      <c r="O29">
        <v>22.3</v>
      </c>
      <c r="P29">
        <v>0</v>
      </c>
      <c r="Q29">
        <v>0</v>
      </c>
      <c r="R29">
        <v>0</v>
      </c>
      <c r="S29">
        <v>49.5</v>
      </c>
      <c r="T29">
        <v>41620.9</v>
      </c>
      <c r="U29">
        <v>0</v>
      </c>
      <c r="V29">
        <v>61.3</v>
      </c>
      <c r="W29">
        <v>41626.5</v>
      </c>
      <c r="X29">
        <v>6.2</v>
      </c>
      <c r="Y29">
        <v>5.6</v>
      </c>
      <c r="Z29">
        <v>41084.5</v>
      </c>
      <c r="AA29">
        <v>38.299999999999997</v>
      </c>
      <c r="AB29">
        <v>0</v>
      </c>
      <c r="AC29">
        <v>0</v>
      </c>
      <c r="AD29">
        <v>0</v>
      </c>
      <c r="AE29">
        <v>41062.9</v>
      </c>
      <c r="AF29">
        <v>41665.599999999999</v>
      </c>
      <c r="AG29">
        <v>0</v>
      </c>
      <c r="AH29">
        <v>122.6</v>
      </c>
      <c r="AI29">
        <v>41664.6</v>
      </c>
      <c r="AJ29">
        <v>54.300000000000004</v>
      </c>
      <c r="AK29">
        <v>8.6999999999999993</v>
      </c>
      <c r="AL29">
        <v>82237.400000000023</v>
      </c>
      <c r="AM29">
        <v>-83464.100000000006</v>
      </c>
    </row>
    <row r="30" spans="1:39" x14ac:dyDescent="0.15">
      <c r="A30" s="1">
        <v>45098.573888888888</v>
      </c>
      <c r="B30">
        <v>40962.699999999997</v>
      </c>
      <c r="C30">
        <v>14.1</v>
      </c>
      <c r="D30">
        <v>0</v>
      </c>
      <c r="E30">
        <v>0</v>
      </c>
      <c r="F30">
        <v>0</v>
      </c>
      <c r="G30">
        <v>40965.199999999997</v>
      </c>
      <c r="H30">
        <v>43.7</v>
      </c>
      <c r="I30">
        <v>0</v>
      </c>
      <c r="J30">
        <v>41.8</v>
      </c>
      <c r="K30">
        <v>37.4</v>
      </c>
      <c r="L30">
        <v>0.7</v>
      </c>
      <c r="M30">
        <v>3.4</v>
      </c>
      <c r="N30">
        <v>66.599999999999994</v>
      </c>
      <c r="O30">
        <v>16.8</v>
      </c>
      <c r="P30">
        <v>0</v>
      </c>
      <c r="Q30">
        <v>0</v>
      </c>
      <c r="R30">
        <v>0</v>
      </c>
      <c r="S30">
        <v>49.8</v>
      </c>
      <c r="T30">
        <v>40964.400000000001</v>
      </c>
      <c r="U30">
        <v>0</v>
      </c>
      <c r="V30">
        <v>41.8</v>
      </c>
      <c r="W30">
        <v>40970.300000000003</v>
      </c>
      <c r="X30">
        <v>0.2</v>
      </c>
      <c r="Y30">
        <v>5.9</v>
      </c>
      <c r="Z30">
        <v>41029.299999999996</v>
      </c>
      <c r="AA30">
        <v>30.9</v>
      </c>
      <c r="AB30">
        <v>0</v>
      </c>
      <c r="AC30">
        <v>0</v>
      </c>
      <c r="AD30">
        <v>0</v>
      </c>
      <c r="AE30">
        <v>41015</v>
      </c>
      <c r="AF30">
        <v>41008.1</v>
      </c>
      <c r="AG30">
        <v>0</v>
      </c>
      <c r="AH30">
        <v>83.6</v>
      </c>
      <c r="AI30">
        <v>41007.700000000004</v>
      </c>
      <c r="AJ30">
        <v>0.89999999999999991</v>
      </c>
      <c r="AK30">
        <v>9.3000000000000007</v>
      </c>
      <c r="AL30">
        <v>82068.999999999985</v>
      </c>
      <c r="AM30">
        <v>-82115.8</v>
      </c>
    </row>
    <row r="31" spans="1:39" x14ac:dyDescent="0.15">
      <c r="A31" s="1">
        <v>45098.573912037034</v>
      </c>
      <c r="B31">
        <v>40785.800000000003</v>
      </c>
      <c r="C31">
        <v>10.1</v>
      </c>
      <c r="D31">
        <v>0</v>
      </c>
      <c r="E31">
        <v>0</v>
      </c>
      <c r="F31">
        <v>0</v>
      </c>
      <c r="G31">
        <v>40791.9</v>
      </c>
      <c r="H31">
        <v>43.1</v>
      </c>
      <c r="I31">
        <v>0</v>
      </c>
      <c r="J31">
        <v>35.9</v>
      </c>
      <c r="K31">
        <v>36.6</v>
      </c>
      <c r="L31">
        <v>69.8</v>
      </c>
      <c r="M31">
        <v>3.1</v>
      </c>
      <c r="N31">
        <v>58.6</v>
      </c>
      <c r="O31">
        <v>9</v>
      </c>
      <c r="P31">
        <v>0</v>
      </c>
      <c r="Q31">
        <v>0</v>
      </c>
      <c r="R31">
        <v>0</v>
      </c>
      <c r="S31">
        <v>49.6</v>
      </c>
      <c r="T31">
        <v>40790.5</v>
      </c>
      <c r="U31">
        <v>0</v>
      </c>
      <c r="V31">
        <v>35.9</v>
      </c>
      <c r="W31">
        <v>40796.1</v>
      </c>
      <c r="X31">
        <v>12</v>
      </c>
      <c r="Y31">
        <v>5.6</v>
      </c>
      <c r="Z31">
        <v>40844.400000000001</v>
      </c>
      <c r="AA31">
        <v>19.100000000000001</v>
      </c>
      <c r="AB31">
        <v>0</v>
      </c>
      <c r="AC31">
        <v>0</v>
      </c>
      <c r="AD31">
        <v>0</v>
      </c>
      <c r="AE31">
        <v>40841.5</v>
      </c>
      <c r="AF31">
        <v>40833.599999999999</v>
      </c>
      <c r="AG31">
        <v>0</v>
      </c>
      <c r="AH31">
        <v>71.8</v>
      </c>
      <c r="AI31">
        <v>40832.699999999997</v>
      </c>
      <c r="AJ31">
        <v>81.8</v>
      </c>
      <c r="AK31">
        <v>8.6999999999999993</v>
      </c>
      <c r="AL31">
        <v>81776.300000000017</v>
      </c>
      <c r="AM31">
        <v>-81757.3</v>
      </c>
    </row>
    <row r="32" spans="1:39" x14ac:dyDescent="0.15">
      <c r="A32" s="1">
        <v>45098.573935185188</v>
      </c>
      <c r="B32">
        <v>40608.199999999997</v>
      </c>
      <c r="C32">
        <v>20</v>
      </c>
      <c r="D32">
        <v>0</v>
      </c>
      <c r="E32">
        <v>0</v>
      </c>
      <c r="F32">
        <v>0</v>
      </c>
      <c r="G32">
        <v>40605.199999999997</v>
      </c>
      <c r="H32">
        <v>44.8</v>
      </c>
      <c r="I32">
        <v>0</v>
      </c>
      <c r="J32">
        <v>77.8</v>
      </c>
      <c r="K32">
        <v>38.5</v>
      </c>
      <c r="L32">
        <v>50.4</v>
      </c>
      <c r="M32">
        <v>3.4</v>
      </c>
      <c r="N32">
        <v>78.900000000000006</v>
      </c>
      <c r="O32">
        <v>29.2</v>
      </c>
      <c r="P32">
        <v>0</v>
      </c>
      <c r="Q32">
        <v>0</v>
      </c>
      <c r="R32">
        <v>0</v>
      </c>
      <c r="S32">
        <v>49.6</v>
      </c>
      <c r="T32">
        <v>40604.800000000003</v>
      </c>
      <c r="U32">
        <v>0</v>
      </c>
      <c r="V32">
        <v>77.8</v>
      </c>
      <c r="W32">
        <v>40610.6</v>
      </c>
      <c r="X32">
        <v>9.8000000000000007</v>
      </c>
      <c r="Y32">
        <v>5.9</v>
      </c>
      <c r="Z32">
        <v>40687.1</v>
      </c>
      <c r="AA32">
        <v>49.2</v>
      </c>
      <c r="AB32">
        <v>0</v>
      </c>
      <c r="AC32">
        <v>0</v>
      </c>
      <c r="AD32">
        <v>0</v>
      </c>
      <c r="AE32">
        <v>40654.799999999996</v>
      </c>
      <c r="AF32">
        <v>40649.600000000006</v>
      </c>
      <c r="AG32">
        <v>0</v>
      </c>
      <c r="AH32">
        <v>155.6</v>
      </c>
      <c r="AI32">
        <v>40649.1</v>
      </c>
      <c r="AJ32">
        <v>60.2</v>
      </c>
      <c r="AK32">
        <v>9.3000000000000007</v>
      </c>
      <c r="AL32">
        <v>81448.299999999988</v>
      </c>
      <c r="AM32">
        <v>-81466.599999999991</v>
      </c>
    </row>
    <row r="33" spans="1:39" x14ac:dyDescent="0.15">
      <c r="A33" s="1">
        <v>45098.573958333334</v>
      </c>
      <c r="B33">
        <v>40981.800000000003</v>
      </c>
      <c r="C33">
        <v>10.1</v>
      </c>
      <c r="D33">
        <v>0</v>
      </c>
      <c r="E33">
        <v>0</v>
      </c>
      <c r="F33">
        <v>0</v>
      </c>
      <c r="G33">
        <v>40988</v>
      </c>
      <c r="H33">
        <v>44.2</v>
      </c>
      <c r="I33">
        <v>0</v>
      </c>
      <c r="J33">
        <v>67.7</v>
      </c>
      <c r="K33">
        <v>37.700000000000003</v>
      </c>
      <c r="L33">
        <v>0.3</v>
      </c>
      <c r="M33">
        <v>3.2</v>
      </c>
      <c r="N33">
        <v>59</v>
      </c>
      <c r="O33">
        <v>9</v>
      </c>
      <c r="P33">
        <v>0</v>
      </c>
      <c r="Q33">
        <v>0</v>
      </c>
      <c r="R33">
        <v>0</v>
      </c>
      <c r="S33">
        <v>50</v>
      </c>
      <c r="T33">
        <v>40987.4</v>
      </c>
      <c r="U33">
        <v>0</v>
      </c>
      <c r="V33">
        <v>67.7</v>
      </c>
      <c r="W33">
        <v>40993.1</v>
      </c>
      <c r="X33">
        <v>0.1</v>
      </c>
      <c r="Y33">
        <v>5.6</v>
      </c>
      <c r="Z33">
        <v>41040.800000000003</v>
      </c>
      <c r="AA33">
        <v>19.100000000000001</v>
      </c>
      <c r="AB33">
        <v>0</v>
      </c>
      <c r="AC33">
        <v>0</v>
      </c>
      <c r="AD33">
        <v>0</v>
      </c>
      <c r="AE33">
        <v>41038</v>
      </c>
      <c r="AF33">
        <v>41031.599999999999</v>
      </c>
      <c r="AG33">
        <v>0</v>
      </c>
      <c r="AH33">
        <v>135.4</v>
      </c>
      <c r="AI33">
        <v>41030.799999999996</v>
      </c>
      <c r="AJ33">
        <v>0.4</v>
      </c>
      <c r="AK33">
        <v>8.8000000000000007</v>
      </c>
      <c r="AL33">
        <v>82132.999999999985</v>
      </c>
      <c r="AM33">
        <v>-82171.900000000009</v>
      </c>
    </row>
    <row r="34" spans="1:39" x14ac:dyDescent="0.15">
      <c r="A34" s="1">
        <v>45098.573981481481</v>
      </c>
      <c r="B34">
        <v>40988.6</v>
      </c>
      <c r="C34">
        <v>10.1</v>
      </c>
      <c r="D34">
        <v>0</v>
      </c>
      <c r="E34">
        <v>0</v>
      </c>
      <c r="F34">
        <v>0</v>
      </c>
      <c r="G34">
        <v>40994.9</v>
      </c>
      <c r="H34">
        <v>44.8</v>
      </c>
      <c r="I34">
        <v>0</v>
      </c>
      <c r="J34">
        <v>17.7</v>
      </c>
      <c r="K34">
        <v>38.1</v>
      </c>
      <c r="L34">
        <v>0.2</v>
      </c>
      <c r="M34">
        <v>3.1</v>
      </c>
      <c r="N34">
        <v>59.6</v>
      </c>
      <c r="O34">
        <v>9</v>
      </c>
      <c r="P34">
        <v>0</v>
      </c>
      <c r="Q34">
        <v>0</v>
      </c>
      <c r="R34">
        <v>0</v>
      </c>
      <c r="S34">
        <v>50.6</v>
      </c>
      <c r="T34">
        <v>40994.6</v>
      </c>
      <c r="U34">
        <v>0</v>
      </c>
      <c r="V34">
        <v>17.7</v>
      </c>
      <c r="W34">
        <v>41000.199999999997</v>
      </c>
      <c r="X34">
        <v>0</v>
      </c>
      <c r="Y34">
        <v>5.6</v>
      </c>
      <c r="Z34">
        <v>41048.199999999997</v>
      </c>
      <c r="AA34">
        <v>19.100000000000001</v>
      </c>
      <c r="AB34">
        <v>0</v>
      </c>
      <c r="AC34">
        <v>0</v>
      </c>
      <c r="AD34">
        <v>0</v>
      </c>
      <c r="AE34">
        <v>41045.5</v>
      </c>
      <c r="AF34">
        <v>41039.4</v>
      </c>
      <c r="AG34">
        <v>0</v>
      </c>
      <c r="AH34">
        <v>35.4</v>
      </c>
      <c r="AI34">
        <v>41038.299999999996</v>
      </c>
      <c r="AJ34">
        <v>0.2</v>
      </c>
      <c r="AK34">
        <v>8.6999999999999993</v>
      </c>
      <c r="AL34">
        <v>82097.500000000015</v>
      </c>
      <c r="AM34">
        <v>-82137.299999999988</v>
      </c>
    </row>
    <row r="35" spans="1:39" x14ac:dyDescent="0.15">
      <c r="A35" s="1">
        <v>45098.574004629627</v>
      </c>
      <c r="B35">
        <v>40630.9</v>
      </c>
      <c r="C35">
        <v>20.100000000000001</v>
      </c>
      <c r="D35">
        <v>0</v>
      </c>
      <c r="E35">
        <v>0</v>
      </c>
      <c r="F35">
        <v>0</v>
      </c>
      <c r="G35">
        <v>40627.800000000003</v>
      </c>
      <c r="H35">
        <v>44.3</v>
      </c>
      <c r="I35">
        <v>0</v>
      </c>
      <c r="J35">
        <v>53.8</v>
      </c>
      <c r="K35">
        <v>38</v>
      </c>
      <c r="L35">
        <v>0.4</v>
      </c>
      <c r="M35">
        <v>3.4</v>
      </c>
      <c r="N35">
        <v>79.599999999999994</v>
      </c>
      <c r="O35">
        <v>30.2</v>
      </c>
      <c r="P35">
        <v>0</v>
      </c>
      <c r="Q35">
        <v>0</v>
      </c>
      <c r="R35">
        <v>0</v>
      </c>
      <c r="S35">
        <v>49.4</v>
      </c>
      <c r="T35">
        <v>40627.4</v>
      </c>
      <c r="U35">
        <v>0</v>
      </c>
      <c r="V35">
        <v>53.8</v>
      </c>
      <c r="W35">
        <v>40633.300000000003</v>
      </c>
      <c r="X35">
        <v>0</v>
      </c>
      <c r="Y35">
        <v>5.9</v>
      </c>
      <c r="Z35">
        <v>40710.5</v>
      </c>
      <c r="AA35">
        <v>50.3</v>
      </c>
      <c r="AB35">
        <v>0</v>
      </c>
      <c r="AC35">
        <v>0</v>
      </c>
      <c r="AD35">
        <v>0</v>
      </c>
      <c r="AE35">
        <v>40677.200000000004</v>
      </c>
      <c r="AF35">
        <v>40671.700000000004</v>
      </c>
      <c r="AG35">
        <v>0</v>
      </c>
      <c r="AH35">
        <v>107.6</v>
      </c>
      <c r="AI35">
        <v>40671.300000000003</v>
      </c>
      <c r="AJ35">
        <v>0.4</v>
      </c>
      <c r="AK35">
        <v>9.3000000000000007</v>
      </c>
      <c r="AL35">
        <v>81418.7</v>
      </c>
      <c r="AM35">
        <v>-81479.600000000006</v>
      </c>
    </row>
    <row r="36" spans="1:39" x14ac:dyDescent="0.15">
      <c r="A36" s="1">
        <v>45098.57402777778</v>
      </c>
      <c r="B36">
        <v>41012</v>
      </c>
      <c r="C36">
        <v>10</v>
      </c>
      <c r="D36">
        <v>0</v>
      </c>
      <c r="E36">
        <v>0</v>
      </c>
      <c r="F36">
        <v>0</v>
      </c>
      <c r="G36">
        <v>41018.199999999997</v>
      </c>
      <c r="H36">
        <v>43.9</v>
      </c>
      <c r="I36">
        <v>0</v>
      </c>
      <c r="J36">
        <v>35.1</v>
      </c>
      <c r="K36">
        <v>37.4</v>
      </c>
      <c r="L36">
        <v>0.4</v>
      </c>
      <c r="M36">
        <v>3.2</v>
      </c>
      <c r="N36">
        <v>58.7</v>
      </c>
      <c r="O36">
        <v>9</v>
      </c>
      <c r="P36">
        <v>0</v>
      </c>
      <c r="Q36">
        <v>0</v>
      </c>
      <c r="R36">
        <v>0</v>
      </c>
      <c r="S36">
        <v>49.7</v>
      </c>
      <c r="T36">
        <v>41016.699999999997</v>
      </c>
      <c r="U36">
        <v>0</v>
      </c>
      <c r="V36">
        <v>35.1</v>
      </c>
      <c r="W36">
        <v>41022.300000000003</v>
      </c>
      <c r="X36">
        <v>0</v>
      </c>
      <c r="Y36">
        <v>5.6</v>
      </c>
      <c r="Z36">
        <v>41070.699999999997</v>
      </c>
      <c r="AA36">
        <v>19</v>
      </c>
      <c r="AB36">
        <v>0</v>
      </c>
      <c r="AC36">
        <v>0</v>
      </c>
      <c r="AD36">
        <v>0</v>
      </c>
      <c r="AE36">
        <v>41067.899999999994</v>
      </c>
      <c r="AF36">
        <v>41060.6</v>
      </c>
      <c r="AG36">
        <v>0</v>
      </c>
      <c r="AH36">
        <v>70.2</v>
      </c>
      <c r="AI36">
        <v>41059.700000000004</v>
      </c>
      <c r="AJ36">
        <v>0.4</v>
      </c>
      <c r="AK36">
        <v>8.8000000000000007</v>
      </c>
      <c r="AL36">
        <v>82160.199999999983</v>
      </c>
      <c r="AM36">
        <v>-82197.100000000006</v>
      </c>
    </row>
    <row r="37" spans="1:39" x14ac:dyDescent="0.15">
      <c r="A37" s="1">
        <v>45098.574050925927</v>
      </c>
      <c r="B37">
        <v>40631.800000000003</v>
      </c>
      <c r="C37">
        <v>14.4</v>
      </c>
      <c r="D37">
        <v>0</v>
      </c>
      <c r="E37">
        <v>0</v>
      </c>
      <c r="F37">
        <v>0</v>
      </c>
      <c r="G37">
        <v>40633.9</v>
      </c>
      <c r="H37">
        <v>43.6</v>
      </c>
      <c r="I37">
        <v>0</v>
      </c>
      <c r="J37">
        <v>32</v>
      </c>
      <c r="K37">
        <v>37.1</v>
      </c>
      <c r="L37">
        <v>0.6</v>
      </c>
      <c r="M37">
        <v>3</v>
      </c>
      <c r="N37">
        <v>68.5</v>
      </c>
      <c r="O37">
        <v>18.8</v>
      </c>
      <c r="P37">
        <v>0</v>
      </c>
      <c r="Q37">
        <v>0</v>
      </c>
      <c r="R37">
        <v>0</v>
      </c>
      <c r="S37">
        <v>49.7</v>
      </c>
      <c r="T37">
        <v>40633</v>
      </c>
      <c r="U37">
        <v>0</v>
      </c>
      <c r="V37">
        <v>32</v>
      </c>
      <c r="W37">
        <v>40638.6</v>
      </c>
      <c r="X37">
        <v>0.1</v>
      </c>
      <c r="Y37">
        <v>5.6</v>
      </c>
      <c r="Z37">
        <v>40700.300000000003</v>
      </c>
      <c r="AA37">
        <v>33.200000000000003</v>
      </c>
      <c r="AB37">
        <v>0</v>
      </c>
      <c r="AC37">
        <v>0</v>
      </c>
      <c r="AD37">
        <v>0</v>
      </c>
      <c r="AE37">
        <v>40683.599999999999</v>
      </c>
      <c r="AF37">
        <v>40676.6</v>
      </c>
      <c r="AG37">
        <v>0</v>
      </c>
      <c r="AH37">
        <v>64</v>
      </c>
      <c r="AI37">
        <v>40675.699999999997</v>
      </c>
      <c r="AJ37">
        <v>0.7</v>
      </c>
      <c r="AK37">
        <v>8.6</v>
      </c>
      <c r="AL37">
        <v>81396.400000000023</v>
      </c>
      <c r="AM37">
        <v>-81446.300000000017</v>
      </c>
    </row>
    <row r="38" spans="1:39" x14ac:dyDescent="0.15">
      <c r="A38" s="1">
        <v>45098.574074074073</v>
      </c>
      <c r="B38">
        <v>40969.199999999997</v>
      </c>
      <c r="C38">
        <v>15.6</v>
      </c>
      <c r="D38">
        <v>0</v>
      </c>
      <c r="E38">
        <v>0</v>
      </c>
      <c r="F38">
        <v>0</v>
      </c>
      <c r="G38">
        <v>40970.400000000001</v>
      </c>
      <c r="H38">
        <v>44</v>
      </c>
      <c r="I38">
        <v>0</v>
      </c>
      <c r="J38">
        <v>39.9</v>
      </c>
      <c r="K38">
        <v>37.5</v>
      </c>
      <c r="L38">
        <v>0.3</v>
      </c>
      <c r="M38">
        <v>3.2</v>
      </c>
      <c r="N38">
        <v>70</v>
      </c>
      <c r="O38">
        <v>19.899999999999999</v>
      </c>
      <c r="P38">
        <v>0</v>
      </c>
      <c r="Q38">
        <v>0</v>
      </c>
      <c r="R38">
        <v>0</v>
      </c>
      <c r="S38">
        <v>50.1</v>
      </c>
      <c r="T38">
        <v>40969.5</v>
      </c>
      <c r="U38">
        <v>0</v>
      </c>
      <c r="V38">
        <v>39.9</v>
      </c>
      <c r="W38">
        <v>40975.4</v>
      </c>
      <c r="X38">
        <v>0</v>
      </c>
      <c r="Y38">
        <v>5.9</v>
      </c>
      <c r="Z38">
        <v>41039.199999999997</v>
      </c>
      <c r="AA38">
        <v>35.5</v>
      </c>
      <c r="AB38">
        <v>0</v>
      </c>
      <c r="AC38">
        <v>0</v>
      </c>
      <c r="AD38">
        <v>0</v>
      </c>
      <c r="AE38">
        <v>41020.5</v>
      </c>
      <c r="AF38">
        <v>41013.5</v>
      </c>
      <c r="AG38">
        <v>0</v>
      </c>
      <c r="AH38">
        <v>79.8</v>
      </c>
      <c r="AI38">
        <v>41012.9</v>
      </c>
      <c r="AJ38">
        <v>0.3</v>
      </c>
      <c r="AK38">
        <v>9.1000000000000014</v>
      </c>
      <c r="AL38">
        <v>82080.099999999991</v>
      </c>
      <c r="AM38">
        <v>-82130.7</v>
      </c>
    </row>
    <row r="39" spans="1:39" x14ac:dyDescent="0.15">
      <c r="A39" s="1">
        <v>45098.574097222219</v>
      </c>
      <c r="B39">
        <v>40943.699999999997</v>
      </c>
      <c r="C39">
        <v>10</v>
      </c>
      <c r="D39">
        <v>0</v>
      </c>
      <c r="E39">
        <v>0</v>
      </c>
      <c r="F39">
        <v>0</v>
      </c>
      <c r="G39">
        <v>40949.9</v>
      </c>
      <c r="H39">
        <v>43.4</v>
      </c>
      <c r="I39">
        <v>0</v>
      </c>
      <c r="J39">
        <v>35.299999999999997</v>
      </c>
      <c r="K39">
        <v>37.1</v>
      </c>
      <c r="L39">
        <v>0.2</v>
      </c>
      <c r="M39">
        <v>3.3</v>
      </c>
      <c r="N39">
        <v>58.7</v>
      </c>
      <c r="O39">
        <v>9</v>
      </c>
      <c r="P39">
        <v>0</v>
      </c>
      <c r="Q39">
        <v>0</v>
      </c>
      <c r="R39">
        <v>0</v>
      </c>
      <c r="S39">
        <v>49.7</v>
      </c>
      <c r="T39">
        <v>40948.300000000003</v>
      </c>
      <c r="U39">
        <v>0</v>
      </c>
      <c r="V39">
        <v>35.299999999999997</v>
      </c>
      <c r="W39">
        <v>40953.9</v>
      </c>
      <c r="X39">
        <v>0</v>
      </c>
      <c r="Y39">
        <v>5.6</v>
      </c>
      <c r="Z39">
        <v>41002.399999999994</v>
      </c>
      <c r="AA39">
        <v>19</v>
      </c>
      <c r="AB39">
        <v>0</v>
      </c>
      <c r="AC39">
        <v>0</v>
      </c>
      <c r="AD39">
        <v>0</v>
      </c>
      <c r="AE39">
        <v>40999.599999999999</v>
      </c>
      <c r="AF39">
        <v>40991.700000000004</v>
      </c>
      <c r="AG39">
        <v>0</v>
      </c>
      <c r="AH39">
        <v>70.599999999999994</v>
      </c>
      <c r="AI39">
        <v>40991</v>
      </c>
      <c r="AJ39">
        <v>0.2</v>
      </c>
      <c r="AK39">
        <v>8.8999999999999986</v>
      </c>
      <c r="AL39">
        <v>82022.900000000009</v>
      </c>
      <c r="AM39">
        <v>-82060.500000000015</v>
      </c>
    </row>
    <row r="40" spans="1:39" x14ac:dyDescent="0.15">
      <c r="A40" s="1">
        <v>45098.574131944442</v>
      </c>
      <c r="B40">
        <v>40495.800000000003</v>
      </c>
      <c r="C40">
        <v>20.100000000000001</v>
      </c>
      <c r="D40">
        <v>0</v>
      </c>
      <c r="E40">
        <v>0</v>
      </c>
      <c r="F40">
        <v>0</v>
      </c>
      <c r="G40">
        <v>40492.699999999997</v>
      </c>
      <c r="H40">
        <v>43.2</v>
      </c>
      <c r="I40">
        <v>0</v>
      </c>
      <c r="J40">
        <v>44</v>
      </c>
      <c r="K40">
        <v>36.9</v>
      </c>
      <c r="L40">
        <v>0.4</v>
      </c>
      <c r="M40">
        <v>3.1</v>
      </c>
      <c r="N40">
        <v>79.5</v>
      </c>
      <c r="O40">
        <v>30.3</v>
      </c>
      <c r="P40">
        <v>0</v>
      </c>
      <c r="Q40">
        <v>0</v>
      </c>
      <c r="R40">
        <v>0</v>
      </c>
      <c r="S40">
        <v>49.1</v>
      </c>
      <c r="T40">
        <v>40491.9</v>
      </c>
      <c r="U40">
        <v>0</v>
      </c>
      <c r="V40">
        <v>44</v>
      </c>
      <c r="W40">
        <v>40497.5</v>
      </c>
      <c r="X40">
        <v>0</v>
      </c>
      <c r="Y40">
        <v>5.6</v>
      </c>
      <c r="Z40">
        <v>40575.300000000003</v>
      </c>
      <c r="AA40">
        <v>50.400000000000006</v>
      </c>
      <c r="AB40">
        <v>0</v>
      </c>
      <c r="AC40">
        <v>0</v>
      </c>
      <c r="AD40">
        <v>0</v>
      </c>
      <c r="AE40">
        <v>40541.799999999996</v>
      </c>
      <c r="AF40">
        <v>40535.1</v>
      </c>
      <c r="AG40">
        <v>0</v>
      </c>
      <c r="AH40">
        <v>88</v>
      </c>
      <c r="AI40">
        <v>40534.400000000001</v>
      </c>
      <c r="AJ40">
        <v>0.4</v>
      </c>
      <c r="AK40">
        <v>8.6999999999999993</v>
      </c>
      <c r="AL40">
        <v>81136.2</v>
      </c>
      <c r="AM40">
        <v>-81197.900000000009</v>
      </c>
    </row>
    <row r="41" spans="1:39" x14ac:dyDescent="0.15">
      <c r="A41" s="1">
        <v>45098.574155092596</v>
      </c>
      <c r="B41">
        <v>650423.69999999995</v>
      </c>
      <c r="C41">
        <v>10.1</v>
      </c>
      <c r="D41">
        <v>0</v>
      </c>
      <c r="E41">
        <v>0</v>
      </c>
      <c r="F41">
        <v>1.6</v>
      </c>
      <c r="G41">
        <v>650623.80000000005</v>
      </c>
      <c r="H41">
        <v>887.1</v>
      </c>
      <c r="I41">
        <v>0</v>
      </c>
      <c r="J41">
        <v>50.3</v>
      </c>
      <c r="K41">
        <v>701.8</v>
      </c>
      <c r="L41">
        <v>6.1</v>
      </c>
      <c r="M41">
        <v>3.2</v>
      </c>
      <c r="N41">
        <v>388.8</v>
      </c>
      <c r="O41">
        <v>9</v>
      </c>
      <c r="P41">
        <v>0</v>
      </c>
      <c r="Q41">
        <v>0</v>
      </c>
      <c r="R41">
        <v>1.5</v>
      </c>
      <c r="S41">
        <v>378.4</v>
      </c>
      <c r="T41">
        <v>560618.9</v>
      </c>
      <c r="U41">
        <v>0</v>
      </c>
      <c r="V41">
        <v>50.3</v>
      </c>
      <c r="W41">
        <v>560624.80000000005</v>
      </c>
      <c r="X41">
        <v>7.1</v>
      </c>
      <c r="Y41">
        <v>5.9</v>
      </c>
      <c r="Z41">
        <v>650812.5</v>
      </c>
      <c r="AA41">
        <v>19.100000000000001</v>
      </c>
      <c r="AB41">
        <v>0</v>
      </c>
      <c r="AC41">
        <v>0</v>
      </c>
      <c r="AD41">
        <v>3.1</v>
      </c>
      <c r="AE41">
        <v>651002.20000000007</v>
      </c>
      <c r="AF41">
        <v>561506</v>
      </c>
      <c r="AG41">
        <v>0</v>
      </c>
      <c r="AH41">
        <v>100.6</v>
      </c>
      <c r="AI41">
        <v>561326.60000000009</v>
      </c>
      <c r="AJ41">
        <v>13.2</v>
      </c>
      <c r="AK41">
        <v>9.1000000000000014</v>
      </c>
      <c r="AL41">
        <v>1302707.7000000002</v>
      </c>
      <c r="AM41">
        <v>-1122084.7000000002</v>
      </c>
    </row>
    <row r="42" spans="1:39" x14ac:dyDescent="0.15">
      <c r="A42" s="1">
        <v>45098.574178240742</v>
      </c>
      <c r="B42">
        <v>1255109.3999999999</v>
      </c>
      <c r="C42">
        <v>10.1</v>
      </c>
      <c r="D42">
        <v>0</v>
      </c>
      <c r="E42">
        <v>0.1</v>
      </c>
      <c r="F42">
        <v>3.2</v>
      </c>
      <c r="G42">
        <v>1255501.8</v>
      </c>
      <c r="H42">
        <v>1234.4000000000001</v>
      </c>
      <c r="I42">
        <v>0</v>
      </c>
      <c r="J42">
        <v>74.7</v>
      </c>
      <c r="K42">
        <v>975.3</v>
      </c>
      <c r="L42">
        <v>8.1</v>
      </c>
      <c r="M42">
        <v>3.1</v>
      </c>
      <c r="N42">
        <v>704</v>
      </c>
      <c r="O42">
        <v>9</v>
      </c>
      <c r="P42">
        <v>0</v>
      </c>
      <c r="Q42">
        <v>0</v>
      </c>
      <c r="R42">
        <v>2.4</v>
      </c>
      <c r="S42">
        <v>692.4</v>
      </c>
      <c r="T42">
        <v>1102120.6000000001</v>
      </c>
      <c r="U42">
        <v>0</v>
      </c>
      <c r="V42">
        <v>74.7</v>
      </c>
      <c r="W42">
        <v>1102126.2</v>
      </c>
      <c r="X42">
        <v>10</v>
      </c>
      <c r="Y42">
        <v>5.7</v>
      </c>
      <c r="Z42">
        <v>1255813.3999999999</v>
      </c>
      <c r="AA42">
        <v>19.100000000000001</v>
      </c>
      <c r="AB42">
        <v>0</v>
      </c>
      <c r="AC42">
        <v>0.1</v>
      </c>
      <c r="AD42">
        <v>5.6</v>
      </c>
      <c r="AE42">
        <v>1256194.2</v>
      </c>
      <c r="AF42">
        <v>1103355</v>
      </c>
      <c r="AG42">
        <v>0</v>
      </c>
      <c r="AH42">
        <v>149.4</v>
      </c>
      <c r="AI42">
        <v>1103101.5</v>
      </c>
      <c r="AJ42">
        <v>18.100000000000001</v>
      </c>
      <c r="AK42">
        <v>8.8000000000000007</v>
      </c>
      <c r="AL42">
        <v>2512920.2000000002</v>
      </c>
      <c r="AM42">
        <v>-2205745</v>
      </c>
    </row>
    <row r="43" spans="1:39" x14ac:dyDescent="0.15">
      <c r="A43" s="1">
        <v>45098.574201388888</v>
      </c>
      <c r="B43">
        <v>1301287.8999999999</v>
      </c>
      <c r="C43">
        <v>20.2</v>
      </c>
      <c r="D43">
        <v>0</v>
      </c>
      <c r="E43">
        <v>0</v>
      </c>
      <c r="F43">
        <v>3.7</v>
      </c>
      <c r="G43">
        <v>1301687.5</v>
      </c>
      <c r="H43">
        <v>1146.5999999999999</v>
      </c>
      <c r="I43">
        <v>0</v>
      </c>
      <c r="J43">
        <v>101.2</v>
      </c>
      <c r="K43">
        <v>906.3</v>
      </c>
      <c r="L43">
        <v>7.8</v>
      </c>
      <c r="M43">
        <v>3.1</v>
      </c>
      <c r="N43">
        <v>768.4</v>
      </c>
      <c r="O43">
        <v>32</v>
      </c>
      <c r="P43">
        <v>0</v>
      </c>
      <c r="Q43">
        <v>0</v>
      </c>
      <c r="R43">
        <v>2.7</v>
      </c>
      <c r="S43">
        <v>733.6</v>
      </c>
      <c r="T43">
        <v>1188882.6000000001</v>
      </c>
      <c r="U43">
        <v>0</v>
      </c>
      <c r="V43">
        <v>101.2</v>
      </c>
      <c r="W43">
        <v>1188888.2</v>
      </c>
      <c r="X43">
        <v>9.5</v>
      </c>
      <c r="Y43">
        <v>5.6</v>
      </c>
      <c r="Z43">
        <v>1302056.2999999998</v>
      </c>
      <c r="AA43">
        <v>52.2</v>
      </c>
      <c r="AB43">
        <v>0</v>
      </c>
      <c r="AC43">
        <v>0</v>
      </c>
      <c r="AD43">
        <v>6.4</v>
      </c>
      <c r="AE43">
        <v>1302421.1000000001</v>
      </c>
      <c r="AF43">
        <v>1190029.2000000002</v>
      </c>
      <c r="AG43">
        <v>0</v>
      </c>
      <c r="AH43">
        <v>202.4</v>
      </c>
      <c r="AI43">
        <v>1189794.5</v>
      </c>
      <c r="AJ43">
        <v>17.3</v>
      </c>
      <c r="AK43">
        <v>8.6999999999999993</v>
      </c>
      <c r="AL43">
        <v>2605164.2999999998</v>
      </c>
      <c r="AM43">
        <v>-2379423.8000000003</v>
      </c>
    </row>
    <row r="44" spans="1:39" x14ac:dyDescent="0.15">
      <c r="A44" s="1">
        <v>45098.574224537035</v>
      </c>
      <c r="B44">
        <v>637931.6</v>
      </c>
      <c r="C44">
        <v>10</v>
      </c>
      <c r="D44">
        <v>0</v>
      </c>
      <c r="E44">
        <v>0</v>
      </c>
      <c r="F44">
        <v>1.6</v>
      </c>
      <c r="G44">
        <v>638124.6</v>
      </c>
      <c r="H44">
        <v>561.20000000000005</v>
      </c>
      <c r="I44">
        <v>0</v>
      </c>
      <c r="J44">
        <v>35.200000000000003</v>
      </c>
      <c r="K44">
        <v>444.9</v>
      </c>
      <c r="L44">
        <v>5.4</v>
      </c>
      <c r="M44">
        <v>3</v>
      </c>
      <c r="N44">
        <v>383.8</v>
      </c>
      <c r="O44">
        <v>8.9</v>
      </c>
      <c r="P44">
        <v>0</v>
      </c>
      <c r="Q44">
        <v>0</v>
      </c>
      <c r="R44">
        <v>1.2</v>
      </c>
      <c r="S44">
        <v>373.7</v>
      </c>
      <c r="T44">
        <v>592788.9</v>
      </c>
      <c r="U44">
        <v>0</v>
      </c>
      <c r="V44">
        <v>35.200000000000003</v>
      </c>
      <c r="W44">
        <v>592794.4</v>
      </c>
      <c r="X44">
        <v>6.3</v>
      </c>
      <c r="Y44">
        <v>5.5</v>
      </c>
      <c r="Z44">
        <v>638315.4</v>
      </c>
      <c r="AA44">
        <v>18.899999999999999</v>
      </c>
      <c r="AB44">
        <v>0</v>
      </c>
      <c r="AC44">
        <v>0</v>
      </c>
      <c r="AD44">
        <v>2.8</v>
      </c>
      <c r="AE44">
        <v>638498.29999999993</v>
      </c>
      <c r="AF44">
        <v>593350.1</v>
      </c>
      <c r="AG44">
        <v>0</v>
      </c>
      <c r="AH44">
        <v>70.400000000000006</v>
      </c>
      <c r="AI44">
        <v>593239.30000000005</v>
      </c>
      <c r="AJ44">
        <v>11.7</v>
      </c>
      <c r="AK44">
        <v>8.5</v>
      </c>
      <c r="AL44">
        <v>1277117.4999999995</v>
      </c>
      <c r="AM44">
        <v>-1186397.9000000001</v>
      </c>
    </row>
    <row r="45" spans="1:39" x14ac:dyDescent="0.15">
      <c r="A45" s="1">
        <v>45098.574247685188</v>
      </c>
      <c r="B45">
        <v>41935.1</v>
      </c>
      <c r="C45">
        <v>10</v>
      </c>
      <c r="D45">
        <v>0</v>
      </c>
      <c r="E45">
        <v>0.1</v>
      </c>
      <c r="F45">
        <v>0</v>
      </c>
      <c r="G45">
        <v>41941.699999999997</v>
      </c>
      <c r="H45">
        <v>41.8</v>
      </c>
      <c r="I45">
        <v>0</v>
      </c>
      <c r="J45">
        <v>35.799999999999997</v>
      </c>
      <c r="K45">
        <v>35.9</v>
      </c>
      <c r="L45">
        <v>0.4</v>
      </c>
      <c r="M45">
        <v>3.4</v>
      </c>
      <c r="N45">
        <v>60.4</v>
      </c>
      <c r="O45">
        <v>9</v>
      </c>
      <c r="P45">
        <v>0</v>
      </c>
      <c r="Q45">
        <v>0</v>
      </c>
      <c r="R45">
        <v>0</v>
      </c>
      <c r="S45">
        <v>51.4</v>
      </c>
      <c r="T45">
        <v>41995.1</v>
      </c>
      <c r="U45">
        <v>0</v>
      </c>
      <c r="V45">
        <v>35.799999999999997</v>
      </c>
      <c r="W45">
        <v>42001</v>
      </c>
      <c r="X45">
        <v>0</v>
      </c>
      <c r="Y45">
        <v>5.9</v>
      </c>
      <c r="Z45">
        <v>41995.5</v>
      </c>
      <c r="AA45">
        <v>19</v>
      </c>
      <c r="AB45">
        <v>0</v>
      </c>
      <c r="AC45">
        <v>0.1</v>
      </c>
      <c r="AD45">
        <v>0</v>
      </c>
      <c r="AE45">
        <v>41993.1</v>
      </c>
      <c r="AF45">
        <v>42036.9</v>
      </c>
      <c r="AG45">
        <v>0</v>
      </c>
      <c r="AH45">
        <v>71.599999999999994</v>
      </c>
      <c r="AI45">
        <v>42036.9</v>
      </c>
      <c r="AJ45">
        <v>0.4</v>
      </c>
      <c r="AK45">
        <v>9.3000000000000007</v>
      </c>
      <c r="AL45">
        <v>84004.199999999983</v>
      </c>
      <c r="AM45">
        <v>-84158.6</v>
      </c>
    </row>
    <row r="46" spans="1:39" x14ac:dyDescent="0.15">
      <c r="A46" s="1">
        <v>45098.574259259258</v>
      </c>
      <c r="B46">
        <v>41209</v>
      </c>
      <c r="C46">
        <v>9.8000000000000007</v>
      </c>
      <c r="D46">
        <v>0</v>
      </c>
      <c r="E46">
        <v>0</v>
      </c>
      <c r="F46">
        <v>0</v>
      </c>
      <c r="G46">
        <v>41215.5</v>
      </c>
      <c r="H46">
        <v>45.2</v>
      </c>
      <c r="I46">
        <v>0</v>
      </c>
      <c r="J46">
        <v>19.600000000000001</v>
      </c>
      <c r="K46">
        <v>38.200000000000003</v>
      </c>
      <c r="L46">
        <v>0.8</v>
      </c>
      <c r="M46">
        <v>3</v>
      </c>
      <c r="N46">
        <v>58.9</v>
      </c>
      <c r="O46">
        <v>8.8000000000000007</v>
      </c>
      <c r="P46">
        <v>0</v>
      </c>
      <c r="Q46">
        <v>0</v>
      </c>
      <c r="R46">
        <v>0</v>
      </c>
      <c r="S46">
        <v>50.1</v>
      </c>
      <c r="T46">
        <v>41874.800000000003</v>
      </c>
      <c r="U46">
        <v>0</v>
      </c>
      <c r="V46">
        <v>19.600000000000001</v>
      </c>
      <c r="W46">
        <v>41880.199999999997</v>
      </c>
      <c r="X46">
        <v>0.3</v>
      </c>
      <c r="Y46">
        <v>5.4</v>
      </c>
      <c r="Z46">
        <v>41267.9</v>
      </c>
      <c r="AA46">
        <v>18.600000000000001</v>
      </c>
      <c r="AB46">
        <v>0</v>
      </c>
      <c r="AC46">
        <v>0</v>
      </c>
      <c r="AD46">
        <v>0</v>
      </c>
      <c r="AE46">
        <v>41265.599999999999</v>
      </c>
      <c r="AF46">
        <v>41920</v>
      </c>
      <c r="AG46">
        <v>0</v>
      </c>
      <c r="AH46">
        <v>39.200000000000003</v>
      </c>
      <c r="AI46">
        <v>41918.399999999994</v>
      </c>
      <c r="AJ46">
        <v>1.1000000000000001</v>
      </c>
      <c r="AK46">
        <v>8.4</v>
      </c>
      <c r="AL46">
        <v>82541.100000000006</v>
      </c>
      <c r="AM46">
        <v>-83898.099999999991</v>
      </c>
    </row>
    <row r="47" spans="1:39" x14ac:dyDescent="0.15">
      <c r="A47" s="1">
        <v>45098.574282407404</v>
      </c>
      <c r="B47">
        <v>40721.9</v>
      </c>
      <c r="C47">
        <v>20</v>
      </c>
      <c r="D47">
        <v>0</v>
      </c>
      <c r="E47">
        <v>0</v>
      </c>
      <c r="F47">
        <v>0</v>
      </c>
      <c r="G47">
        <v>40718.9</v>
      </c>
      <c r="H47">
        <v>44.2</v>
      </c>
      <c r="I47">
        <v>0</v>
      </c>
      <c r="J47">
        <v>58.2</v>
      </c>
      <c r="K47">
        <v>37.799999999999997</v>
      </c>
      <c r="L47">
        <v>0.6</v>
      </c>
      <c r="M47">
        <v>3.4</v>
      </c>
      <c r="N47">
        <v>78.8</v>
      </c>
      <c r="O47">
        <v>29.9</v>
      </c>
      <c r="P47">
        <v>0</v>
      </c>
      <c r="Q47">
        <v>0</v>
      </c>
      <c r="R47">
        <v>0</v>
      </c>
      <c r="S47">
        <v>48.9</v>
      </c>
      <c r="T47">
        <v>41115.300000000003</v>
      </c>
      <c r="U47">
        <v>0</v>
      </c>
      <c r="V47">
        <v>58.2</v>
      </c>
      <c r="W47">
        <v>41121.199999999997</v>
      </c>
      <c r="X47">
        <v>0</v>
      </c>
      <c r="Y47">
        <v>5.9</v>
      </c>
      <c r="Z47">
        <v>40800.700000000004</v>
      </c>
      <c r="AA47">
        <v>49.9</v>
      </c>
      <c r="AB47">
        <v>0</v>
      </c>
      <c r="AC47">
        <v>0</v>
      </c>
      <c r="AD47">
        <v>0</v>
      </c>
      <c r="AE47">
        <v>40767.800000000003</v>
      </c>
      <c r="AF47">
        <v>41159.5</v>
      </c>
      <c r="AG47">
        <v>0</v>
      </c>
      <c r="AH47">
        <v>116.4</v>
      </c>
      <c r="AI47">
        <v>41159</v>
      </c>
      <c r="AJ47">
        <v>0.6</v>
      </c>
      <c r="AK47">
        <v>9.3000000000000007</v>
      </c>
      <c r="AL47">
        <v>81605</v>
      </c>
      <c r="AM47">
        <v>-82458.199999999983</v>
      </c>
    </row>
    <row r="48" spans="1:39" x14ac:dyDescent="0.15">
      <c r="A48" s="1">
        <v>45098.574305555558</v>
      </c>
      <c r="B48">
        <v>40619.800000000003</v>
      </c>
      <c r="C48">
        <v>10</v>
      </c>
      <c r="D48">
        <v>0</v>
      </c>
      <c r="E48">
        <v>0</v>
      </c>
      <c r="F48">
        <v>0</v>
      </c>
      <c r="G48">
        <v>40625.699999999997</v>
      </c>
      <c r="H48">
        <v>44.3</v>
      </c>
      <c r="I48">
        <v>0</v>
      </c>
      <c r="J48">
        <v>46.9</v>
      </c>
      <c r="K48">
        <v>37.6</v>
      </c>
      <c r="L48">
        <v>0.4</v>
      </c>
      <c r="M48">
        <v>3.1</v>
      </c>
      <c r="N48">
        <v>57.6</v>
      </c>
      <c r="O48">
        <v>9</v>
      </c>
      <c r="P48">
        <v>0</v>
      </c>
      <c r="Q48">
        <v>0</v>
      </c>
      <c r="R48">
        <v>0</v>
      </c>
      <c r="S48">
        <v>48.6</v>
      </c>
      <c r="T48">
        <v>41206.9</v>
      </c>
      <c r="U48">
        <v>0</v>
      </c>
      <c r="V48">
        <v>46.9</v>
      </c>
      <c r="W48">
        <v>41212.5</v>
      </c>
      <c r="X48">
        <v>0.1</v>
      </c>
      <c r="Y48">
        <v>5.6</v>
      </c>
      <c r="Z48">
        <v>40677.4</v>
      </c>
      <c r="AA48">
        <v>19</v>
      </c>
      <c r="AB48">
        <v>0</v>
      </c>
      <c r="AC48">
        <v>0</v>
      </c>
      <c r="AD48">
        <v>0</v>
      </c>
      <c r="AE48">
        <v>40674.299999999996</v>
      </c>
      <c r="AF48">
        <v>41251.200000000004</v>
      </c>
      <c r="AG48">
        <v>0</v>
      </c>
      <c r="AH48">
        <v>93.8</v>
      </c>
      <c r="AI48">
        <v>41250.1</v>
      </c>
      <c r="AJ48">
        <v>0.5</v>
      </c>
      <c r="AK48">
        <v>8.6999999999999993</v>
      </c>
      <c r="AL48">
        <v>81387.8</v>
      </c>
      <c r="AM48">
        <v>-82587.200000000012</v>
      </c>
    </row>
    <row r="49" spans="1:39" x14ac:dyDescent="0.15">
      <c r="A49" s="1">
        <v>45098.574328703704</v>
      </c>
      <c r="B49">
        <v>41170.800000000003</v>
      </c>
      <c r="C49">
        <v>17.7</v>
      </c>
      <c r="D49">
        <v>0</v>
      </c>
      <c r="E49">
        <v>0</v>
      </c>
      <c r="F49">
        <v>0</v>
      </c>
      <c r="G49">
        <v>41169.9</v>
      </c>
      <c r="H49">
        <v>45.3</v>
      </c>
      <c r="I49">
        <v>0</v>
      </c>
      <c r="J49">
        <v>35.4</v>
      </c>
      <c r="K49">
        <v>38.6</v>
      </c>
      <c r="L49">
        <v>0.3</v>
      </c>
      <c r="M49">
        <v>3.1</v>
      </c>
      <c r="N49">
        <v>74.3</v>
      </c>
      <c r="O49">
        <v>25.5</v>
      </c>
      <c r="P49">
        <v>0</v>
      </c>
      <c r="Q49">
        <v>0</v>
      </c>
      <c r="R49">
        <v>0</v>
      </c>
      <c r="S49">
        <v>48.8</v>
      </c>
      <c r="T49">
        <v>41821.300000000003</v>
      </c>
      <c r="U49">
        <v>0</v>
      </c>
      <c r="V49">
        <v>35.4</v>
      </c>
      <c r="W49">
        <v>41858.199999999997</v>
      </c>
      <c r="X49">
        <v>0</v>
      </c>
      <c r="Y49">
        <v>5.6</v>
      </c>
      <c r="Z49">
        <v>41245.100000000006</v>
      </c>
      <c r="AA49">
        <v>43.2</v>
      </c>
      <c r="AB49">
        <v>0</v>
      </c>
      <c r="AC49">
        <v>0</v>
      </c>
      <c r="AD49">
        <v>0</v>
      </c>
      <c r="AE49">
        <v>41218.700000000004</v>
      </c>
      <c r="AF49">
        <v>41866.600000000006</v>
      </c>
      <c r="AG49">
        <v>0</v>
      </c>
      <c r="AH49">
        <v>70.8</v>
      </c>
      <c r="AI49">
        <v>41896.799999999996</v>
      </c>
      <c r="AJ49">
        <v>0.3</v>
      </c>
      <c r="AK49">
        <v>8.6999999999999993</v>
      </c>
      <c r="AL49">
        <v>82481.100000000006</v>
      </c>
      <c r="AM49">
        <v>-83869.100000000006</v>
      </c>
    </row>
    <row r="50" spans="1:39" x14ac:dyDescent="0.15">
      <c r="A50" s="1">
        <v>45098.57435185185</v>
      </c>
      <c r="B50">
        <v>40990.699999999997</v>
      </c>
      <c r="C50">
        <v>12.4</v>
      </c>
      <c r="D50">
        <v>0</v>
      </c>
      <c r="E50">
        <v>0</v>
      </c>
      <c r="F50">
        <v>0</v>
      </c>
      <c r="G50">
        <v>40994.699999999997</v>
      </c>
      <c r="H50">
        <v>45.3</v>
      </c>
      <c r="I50">
        <v>0</v>
      </c>
      <c r="J50">
        <v>37.6</v>
      </c>
      <c r="K50">
        <v>38.6</v>
      </c>
      <c r="L50">
        <v>0.3</v>
      </c>
      <c r="M50">
        <v>3.3</v>
      </c>
      <c r="N50">
        <v>63.6</v>
      </c>
      <c r="O50">
        <v>13.6</v>
      </c>
      <c r="P50">
        <v>0</v>
      </c>
      <c r="Q50">
        <v>0</v>
      </c>
      <c r="R50">
        <v>0</v>
      </c>
      <c r="S50">
        <v>50</v>
      </c>
      <c r="T50">
        <v>41598.9</v>
      </c>
      <c r="U50">
        <v>0</v>
      </c>
      <c r="V50">
        <v>37.6</v>
      </c>
      <c r="W50">
        <v>41573.5</v>
      </c>
      <c r="X50">
        <v>0</v>
      </c>
      <c r="Y50">
        <v>5.9</v>
      </c>
      <c r="Z50">
        <v>41054.299999999996</v>
      </c>
      <c r="AA50">
        <v>26</v>
      </c>
      <c r="AB50">
        <v>0</v>
      </c>
      <c r="AC50">
        <v>0</v>
      </c>
      <c r="AD50">
        <v>0</v>
      </c>
      <c r="AE50">
        <v>41044.699999999997</v>
      </c>
      <c r="AF50">
        <v>41644.200000000004</v>
      </c>
      <c r="AG50">
        <v>0</v>
      </c>
      <c r="AH50">
        <v>75.2</v>
      </c>
      <c r="AI50">
        <v>41612.1</v>
      </c>
      <c r="AJ50">
        <v>0.3</v>
      </c>
      <c r="AK50">
        <v>9.1999999999999993</v>
      </c>
      <c r="AL50">
        <v>82122.900000000009</v>
      </c>
      <c r="AM50">
        <v>-83343.099999999991</v>
      </c>
    </row>
    <row r="51" spans="1:39" x14ac:dyDescent="0.15">
      <c r="A51" s="1">
        <v>45098.574374999997</v>
      </c>
      <c r="B51">
        <v>41121.800000000003</v>
      </c>
      <c r="C51">
        <v>10.1</v>
      </c>
      <c r="D51">
        <v>0</v>
      </c>
      <c r="E51">
        <v>0</v>
      </c>
      <c r="F51">
        <v>0</v>
      </c>
      <c r="G51">
        <v>41127.9</v>
      </c>
      <c r="H51">
        <v>44.9</v>
      </c>
      <c r="I51">
        <v>0</v>
      </c>
      <c r="J51">
        <v>35.299999999999997</v>
      </c>
      <c r="K51">
        <v>38.200000000000003</v>
      </c>
      <c r="L51">
        <v>0.4</v>
      </c>
      <c r="M51">
        <v>3.2</v>
      </c>
      <c r="N51">
        <v>58.3</v>
      </c>
      <c r="O51">
        <v>9</v>
      </c>
      <c r="P51">
        <v>0</v>
      </c>
      <c r="Q51">
        <v>0</v>
      </c>
      <c r="R51">
        <v>0</v>
      </c>
      <c r="S51">
        <v>49.4</v>
      </c>
      <c r="T51">
        <v>41741.1</v>
      </c>
      <c r="U51">
        <v>0</v>
      </c>
      <c r="V51">
        <v>35.299999999999997</v>
      </c>
      <c r="W51">
        <v>41746.699999999997</v>
      </c>
      <c r="X51">
        <v>0.1</v>
      </c>
      <c r="Y51">
        <v>5.6</v>
      </c>
      <c r="Z51">
        <v>41180.100000000006</v>
      </c>
      <c r="AA51">
        <v>19.100000000000001</v>
      </c>
      <c r="AB51">
        <v>0</v>
      </c>
      <c r="AC51">
        <v>0</v>
      </c>
      <c r="AD51">
        <v>0</v>
      </c>
      <c r="AE51">
        <v>41177.300000000003</v>
      </c>
      <c r="AF51">
        <v>41786</v>
      </c>
      <c r="AG51">
        <v>0</v>
      </c>
      <c r="AH51">
        <v>70.599999999999994</v>
      </c>
      <c r="AI51">
        <v>41784.899999999994</v>
      </c>
      <c r="AJ51">
        <v>0.5</v>
      </c>
      <c r="AK51">
        <v>8.8000000000000007</v>
      </c>
      <c r="AL51">
        <v>82381.799999999988</v>
      </c>
      <c r="AM51">
        <v>-83645.5</v>
      </c>
    </row>
    <row r="52" spans="1:39" x14ac:dyDescent="0.15">
      <c r="A52" s="1">
        <v>45098.57439814815</v>
      </c>
      <c r="B52">
        <v>41016.400000000001</v>
      </c>
      <c r="C52">
        <v>15.4</v>
      </c>
      <c r="D52">
        <v>0</v>
      </c>
      <c r="E52">
        <v>0</v>
      </c>
      <c r="F52">
        <v>0</v>
      </c>
      <c r="G52">
        <v>41017.599999999999</v>
      </c>
      <c r="H52">
        <v>43.3</v>
      </c>
      <c r="I52">
        <v>0</v>
      </c>
      <c r="J52">
        <v>37.200000000000003</v>
      </c>
      <c r="K52">
        <v>36.799999999999997</v>
      </c>
      <c r="L52">
        <v>0.4</v>
      </c>
      <c r="M52">
        <v>3</v>
      </c>
      <c r="N52">
        <v>73.8</v>
      </c>
      <c r="O52">
        <v>23.9</v>
      </c>
      <c r="P52">
        <v>0</v>
      </c>
      <c r="Q52">
        <v>0</v>
      </c>
      <c r="R52">
        <v>0</v>
      </c>
      <c r="S52">
        <v>49.9</v>
      </c>
      <c r="T52">
        <v>41721.599999999999</v>
      </c>
      <c r="U52">
        <v>0</v>
      </c>
      <c r="V52">
        <v>37.200000000000003</v>
      </c>
      <c r="W52">
        <v>41727.199999999997</v>
      </c>
      <c r="X52">
        <v>0.1</v>
      </c>
      <c r="Y52">
        <v>5.6</v>
      </c>
      <c r="Z52">
        <v>41090.200000000004</v>
      </c>
      <c r="AA52">
        <v>39.299999999999997</v>
      </c>
      <c r="AB52">
        <v>0</v>
      </c>
      <c r="AC52">
        <v>0</v>
      </c>
      <c r="AD52">
        <v>0</v>
      </c>
      <c r="AE52">
        <v>41067.5</v>
      </c>
      <c r="AF52">
        <v>41764.9</v>
      </c>
      <c r="AG52">
        <v>0</v>
      </c>
      <c r="AH52">
        <v>74.400000000000006</v>
      </c>
      <c r="AI52">
        <v>41764</v>
      </c>
      <c r="AJ52">
        <v>0.5</v>
      </c>
      <c r="AK52">
        <v>8.6</v>
      </c>
      <c r="AL52">
        <v>82170.099999999991</v>
      </c>
      <c r="AM52">
        <v>-83639.3</v>
      </c>
    </row>
    <row r="53" spans="1:39" x14ac:dyDescent="0.15">
      <c r="A53" s="1">
        <v>45098.574421296296</v>
      </c>
      <c r="B53">
        <v>41020.699999999997</v>
      </c>
      <c r="C53">
        <v>9.6999999999999993</v>
      </c>
      <c r="D53">
        <v>0</v>
      </c>
      <c r="E53">
        <v>0</v>
      </c>
      <c r="F53">
        <v>0</v>
      </c>
      <c r="G53">
        <v>41027.1</v>
      </c>
      <c r="H53">
        <v>45</v>
      </c>
      <c r="I53">
        <v>0</v>
      </c>
      <c r="J53">
        <v>37.700000000000003</v>
      </c>
      <c r="K53">
        <v>38.4</v>
      </c>
      <c r="L53">
        <v>0.4</v>
      </c>
      <c r="M53">
        <v>3.3</v>
      </c>
      <c r="N53">
        <v>60.6</v>
      </c>
      <c r="O53">
        <v>11.1</v>
      </c>
      <c r="P53">
        <v>0</v>
      </c>
      <c r="Q53">
        <v>0</v>
      </c>
      <c r="R53">
        <v>0</v>
      </c>
      <c r="S53">
        <v>49.5</v>
      </c>
      <c r="T53">
        <v>41359.4</v>
      </c>
      <c r="U53">
        <v>0</v>
      </c>
      <c r="V53">
        <v>37.700000000000003</v>
      </c>
      <c r="W53">
        <v>41365.300000000003</v>
      </c>
      <c r="X53">
        <v>0</v>
      </c>
      <c r="Y53">
        <v>5.9</v>
      </c>
      <c r="Z53">
        <v>41081.299999999996</v>
      </c>
      <c r="AA53">
        <v>20.799999999999997</v>
      </c>
      <c r="AB53">
        <v>0</v>
      </c>
      <c r="AC53">
        <v>0</v>
      </c>
      <c r="AD53">
        <v>0</v>
      </c>
      <c r="AE53">
        <v>41076.6</v>
      </c>
      <c r="AF53">
        <v>41404.400000000001</v>
      </c>
      <c r="AG53">
        <v>0</v>
      </c>
      <c r="AH53">
        <v>75.400000000000006</v>
      </c>
      <c r="AI53">
        <v>41403.700000000004</v>
      </c>
      <c r="AJ53">
        <v>0.4</v>
      </c>
      <c r="AK53">
        <v>9.1999999999999993</v>
      </c>
      <c r="AL53">
        <v>82182.299999999988</v>
      </c>
      <c r="AM53">
        <v>-82889.5</v>
      </c>
    </row>
    <row r="54" spans="1:39" x14ac:dyDescent="0.15">
      <c r="A54" s="1">
        <v>45098.574444444443</v>
      </c>
      <c r="B54">
        <v>40992.300000000003</v>
      </c>
      <c r="C54">
        <v>10.1</v>
      </c>
      <c r="D54">
        <v>0</v>
      </c>
      <c r="E54">
        <v>0</v>
      </c>
      <c r="F54">
        <v>0</v>
      </c>
      <c r="G54">
        <v>40998.5</v>
      </c>
      <c r="H54">
        <v>44.4</v>
      </c>
      <c r="I54">
        <v>0</v>
      </c>
      <c r="J54">
        <v>35.200000000000003</v>
      </c>
      <c r="K54">
        <v>37.700000000000003</v>
      </c>
      <c r="L54">
        <v>0.3</v>
      </c>
      <c r="M54">
        <v>3.2</v>
      </c>
      <c r="N54">
        <v>58.7</v>
      </c>
      <c r="O54">
        <v>9</v>
      </c>
      <c r="P54">
        <v>0</v>
      </c>
      <c r="Q54">
        <v>0</v>
      </c>
      <c r="R54">
        <v>0</v>
      </c>
      <c r="S54">
        <v>49.7</v>
      </c>
      <c r="T54">
        <v>40997.199999999997</v>
      </c>
      <c r="U54">
        <v>0</v>
      </c>
      <c r="V54">
        <v>35.200000000000003</v>
      </c>
      <c r="W54">
        <v>41002.800000000003</v>
      </c>
      <c r="X54">
        <v>0</v>
      </c>
      <c r="Y54">
        <v>5.6</v>
      </c>
      <c r="Z54">
        <v>41051</v>
      </c>
      <c r="AA54">
        <v>19.100000000000001</v>
      </c>
      <c r="AB54">
        <v>0</v>
      </c>
      <c r="AC54">
        <v>0</v>
      </c>
      <c r="AD54">
        <v>0</v>
      </c>
      <c r="AE54">
        <v>41048.199999999997</v>
      </c>
      <c r="AF54">
        <v>41041.599999999999</v>
      </c>
      <c r="AG54">
        <v>0</v>
      </c>
      <c r="AH54">
        <v>70.400000000000006</v>
      </c>
      <c r="AI54">
        <v>41040.5</v>
      </c>
      <c r="AJ54">
        <v>0.3</v>
      </c>
      <c r="AK54">
        <v>8.8000000000000007</v>
      </c>
      <c r="AL54">
        <v>82121.699999999983</v>
      </c>
      <c r="AM54">
        <v>-82158.200000000012</v>
      </c>
    </row>
    <row r="55" spans="1:39" x14ac:dyDescent="0.15">
      <c r="A55" s="1">
        <v>45098.574467592596</v>
      </c>
      <c r="B55">
        <v>40141.599999999999</v>
      </c>
      <c r="C55">
        <v>20.100000000000001</v>
      </c>
      <c r="D55">
        <v>0</v>
      </c>
      <c r="E55">
        <v>0</v>
      </c>
      <c r="F55">
        <v>0</v>
      </c>
      <c r="G55">
        <v>40138.5</v>
      </c>
      <c r="H55">
        <v>43.4</v>
      </c>
      <c r="I55">
        <v>0</v>
      </c>
      <c r="J55">
        <v>40.799999999999997</v>
      </c>
      <c r="K55">
        <v>37</v>
      </c>
      <c r="L55">
        <v>10.7</v>
      </c>
      <c r="M55">
        <v>3.1</v>
      </c>
      <c r="N55">
        <v>86.9</v>
      </c>
      <c r="O55">
        <v>30.1</v>
      </c>
      <c r="P55">
        <v>0</v>
      </c>
      <c r="Q55">
        <v>0</v>
      </c>
      <c r="R55">
        <v>0</v>
      </c>
      <c r="S55">
        <v>56.7</v>
      </c>
      <c r="T55">
        <v>40136</v>
      </c>
      <c r="U55">
        <v>0</v>
      </c>
      <c r="V55">
        <v>40.799999999999997</v>
      </c>
      <c r="W55">
        <v>40141.599999999999</v>
      </c>
      <c r="X55">
        <v>3.5</v>
      </c>
      <c r="Y55">
        <v>5.6</v>
      </c>
      <c r="Z55">
        <v>40228.5</v>
      </c>
      <c r="AA55">
        <v>50.2</v>
      </c>
      <c r="AB55">
        <v>0</v>
      </c>
      <c r="AC55">
        <v>0</v>
      </c>
      <c r="AD55">
        <v>0</v>
      </c>
      <c r="AE55">
        <v>40195.199999999997</v>
      </c>
      <c r="AF55">
        <v>40179.4</v>
      </c>
      <c r="AG55">
        <v>0</v>
      </c>
      <c r="AH55">
        <v>81.599999999999994</v>
      </c>
      <c r="AI55">
        <v>40178.6</v>
      </c>
      <c r="AJ55">
        <v>14.2</v>
      </c>
      <c r="AK55">
        <v>8.6999999999999993</v>
      </c>
      <c r="AL55">
        <v>80435.199999999997</v>
      </c>
      <c r="AM55">
        <v>-80501.200000000012</v>
      </c>
    </row>
    <row r="56" spans="1:39" x14ac:dyDescent="0.15">
      <c r="A56" s="1">
        <v>45098.574490740742</v>
      </c>
      <c r="B56">
        <v>41184.1</v>
      </c>
      <c r="C56">
        <v>10.1</v>
      </c>
      <c r="D56">
        <v>0</v>
      </c>
      <c r="E56">
        <v>0</v>
      </c>
      <c r="F56">
        <v>0.3</v>
      </c>
      <c r="G56">
        <v>41190.199999999997</v>
      </c>
      <c r="H56">
        <v>42.1</v>
      </c>
      <c r="I56">
        <v>0</v>
      </c>
      <c r="J56">
        <v>35.9</v>
      </c>
      <c r="K56">
        <v>36</v>
      </c>
      <c r="L56">
        <v>1.1000000000000001</v>
      </c>
      <c r="M56">
        <v>3.3</v>
      </c>
      <c r="N56">
        <v>59.5</v>
      </c>
      <c r="O56">
        <v>9</v>
      </c>
      <c r="P56">
        <v>0</v>
      </c>
      <c r="Q56">
        <v>0</v>
      </c>
      <c r="R56">
        <v>0.5</v>
      </c>
      <c r="S56">
        <v>50</v>
      </c>
      <c r="T56">
        <v>41188</v>
      </c>
      <c r="U56">
        <v>0</v>
      </c>
      <c r="V56">
        <v>35.9</v>
      </c>
      <c r="W56">
        <v>41193.9</v>
      </c>
      <c r="X56">
        <v>0.3</v>
      </c>
      <c r="Y56">
        <v>5.9</v>
      </c>
      <c r="Z56">
        <v>41243.599999999999</v>
      </c>
      <c r="AA56">
        <v>19.100000000000001</v>
      </c>
      <c r="AB56">
        <v>0</v>
      </c>
      <c r="AC56">
        <v>0</v>
      </c>
      <c r="AD56">
        <v>0.8</v>
      </c>
      <c r="AE56">
        <v>41240.199999999997</v>
      </c>
      <c r="AF56">
        <v>41230.1</v>
      </c>
      <c r="AG56">
        <v>0</v>
      </c>
      <c r="AH56">
        <v>71.8</v>
      </c>
      <c r="AI56">
        <v>41229.9</v>
      </c>
      <c r="AJ56">
        <v>1.4000000000000001</v>
      </c>
      <c r="AK56">
        <v>9.1999999999999993</v>
      </c>
      <c r="AL56">
        <v>82503.100000000006</v>
      </c>
      <c r="AM56">
        <v>-82543</v>
      </c>
    </row>
    <row r="57" spans="1:39" x14ac:dyDescent="0.15">
      <c r="A57" s="1">
        <v>45098.574513888889</v>
      </c>
      <c r="B57">
        <v>41091</v>
      </c>
      <c r="C57">
        <v>9.9</v>
      </c>
      <c r="D57">
        <v>0</v>
      </c>
      <c r="E57">
        <v>0.1</v>
      </c>
      <c r="F57">
        <v>0</v>
      </c>
      <c r="G57">
        <v>41097.300000000003</v>
      </c>
      <c r="H57">
        <v>44</v>
      </c>
      <c r="I57">
        <v>0</v>
      </c>
      <c r="J57">
        <v>35.5</v>
      </c>
      <c r="K57">
        <v>37.299999999999997</v>
      </c>
      <c r="L57">
        <v>0.6</v>
      </c>
      <c r="M57">
        <v>3.1</v>
      </c>
      <c r="N57">
        <v>58.6</v>
      </c>
      <c r="O57">
        <v>8.6999999999999993</v>
      </c>
      <c r="P57">
        <v>0</v>
      </c>
      <c r="Q57">
        <v>0</v>
      </c>
      <c r="R57">
        <v>0</v>
      </c>
      <c r="S57">
        <v>49.8</v>
      </c>
      <c r="T57">
        <v>41095.699999999997</v>
      </c>
      <c r="U57">
        <v>0</v>
      </c>
      <c r="V57">
        <v>35.5</v>
      </c>
      <c r="W57">
        <v>41101.300000000003</v>
      </c>
      <c r="X57">
        <v>3.8</v>
      </c>
      <c r="Y57">
        <v>5.5</v>
      </c>
      <c r="Z57">
        <v>41149.599999999999</v>
      </c>
      <c r="AA57">
        <v>18.600000000000001</v>
      </c>
      <c r="AB57">
        <v>0</v>
      </c>
      <c r="AC57">
        <v>0.1</v>
      </c>
      <c r="AD57">
        <v>0</v>
      </c>
      <c r="AE57">
        <v>41147.100000000006</v>
      </c>
      <c r="AF57">
        <v>41139.699999999997</v>
      </c>
      <c r="AG57">
        <v>0</v>
      </c>
      <c r="AH57">
        <v>71</v>
      </c>
      <c r="AI57">
        <v>41138.600000000006</v>
      </c>
      <c r="AJ57">
        <v>4.3999999999999995</v>
      </c>
      <c r="AK57">
        <v>8.6</v>
      </c>
      <c r="AL57">
        <v>82318.800000000017</v>
      </c>
      <c r="AM57">
        <v>-82358.900000000009</v>
      </c>
    </row>
    <row r="58" spans="1:39" x14ac:dyDescent="0.15">
      <c r="A58" s="1">
        <v>45098.574537037035</v>
      </c>
      <c r="B58">
        <v>40502.6</v>
      </c>
      <c r="C58">
        <v>20.100000000000001</v>
      </c>
      <c r="D58">
        <v>0</v>
      </c>
      <c r="E58">
        <v>0</v>
      </c>
      <c r="F58">
        <v>0</v>
      </c>
      <c r="G58">
        <v>40499.5</v>
      </c>
      <c r="H58">
        <v>43.8</v>
      </c>
      <c r="I58">
        <v>0</v>
      </c>
      <c r="J58">
        <v>39.200000000000003</v>
      </c>
      <c r="K58">
        <v>37.5</v>
      </c>
      <c r="L58">
        <v>0.6</v>
      </c>
      <c r="M58">
        <v>3.3</v>
      </c>
      <c r="N58">
        <v>79</v>
      </c>
      <c r="O58">
        <v>29.7</v>
      </c>
      <c r="P58">
        <v>0</v>
      </c>
      <c r="Q58">
        <v>0</v>
      </c>
      <c r="R58">
        <v>0</v>
      </c>
      <c r="S58">
        <v>49.3</v>
      </c>
      <c r="T58">
        <v>40499.1</v>
      </c>
      <c r="U58">
        <v>0</v>
      </c>
      <c r="V58">
        <v>39.200000000000003</v>
      </c>
      <c r="W58">
        <v>40504.9</v>
      </c>
      <c r="X58">
        <v>3.6</v>
      </c>
      <c r="Y58">
        <v>5.9</v>
      </c>
      <c r="Z58">
        <v>40581.599999999999</v>
      </c>
      <c r="AA58">
        <v>49.8</v>
      </c>
      <c r="AB58">
        <v>0</v>
      </c>
      <c r="AC58">
        <v>0</v>
      </c>
      <c r="AD58">
        <v>0</v>
      </c>
      <c r="AE58">
        <v>40548.800000000003</v>
      </c>
      <c r="AF58">
        <v>40542.9</v>
      </c>
      <c r="AG58">
        <v>0</v>
      </c>
      <c r="AH58">
        <v>78.400000000000006</v>
      </c>
      <c r="AI58">
        <v>40542.400000000001</v>
      </c>
      <c r="AJ58">
        <v>4.2</v>
      </c>
      <c r="AK58">
        <v>9.1999999999999993</v>
      </c>
      <c r="AL58">
        <v>81146.600000000006</v>
      </c>
      <c r="AM58">
        <v>-81210.7</v>
      </c>
    </row>
    <row r="59" spans="1:39" x14ac:dyDescent="0.15">
      <c r="A59" s="1">
        <v>45098.574560185189</v>
      </c>
      <c r="B59">
        <v>41048.1</v>
      </c>
      <c r="C59">
        <v>10</v>
      </c>
      <c r="D59">
        <v>0</v>
      </c>
      <c r="E59">
        <v>0</v>
      </c>
      <c r="F59">
        <v>0</v>
      </c>
      <c r="G59">
        <v>41054.199999999997</v>
      </c>
      <c r="H59">
        <v>44.5</v>
      </c>
      <c r="I59">
        <v>0</v>
      </c>
      <c r="J59">
        <v>44.3</v>
      </c>
      <c r="K59">
        <v>37.799999999999997</v>
      </c>
      <c r="L59">
        <v>46</v>
      </c>
      <c r="M59">
        <v>3.2</v>
      </c>
      <c r="N59">
        <v>58</v>
      </c>
      <c r="O59">
        <v>9</v>
      </c>
      <c r="P59">
        <v>0</v>
      </c>
      <c r="Q59">
        <v>0</v>
      </c>
      <c r="R59">
        <v>0</v>
      </c>
      <c r="S59">
        <v>49</v>
      </c>
      <c r="T59">
        <v>41053.800000000003</v>
      </c>
      <c r="U59">
        <v>0</v>
      </c>
      <c r="V59">
        <v>44.3</v>
      </c>
      <c r="W59">
        <v>41059.4</v>
      </c>
      <c r="X59">
        <v>7.6</v>
      </c>
      <c r="Y59">
        <v>5.6</v>
      </c>
      <c r="Z59">
        <v>41106.1</v>
      </c>
      <c r="AA59">
        <v>19</v>
      </c>
      <c r="AB59">
        <v>0</v>
      </c>
      <c r="AC59">
        <v>0</v>
      </c>
      <c r="AD59">
        <v>0</v>
      </c>
      <c r="AE59">
        <v>41103.199999999997</v>
      </c>
      <c r="AF59">
        <v>41098.300000000003</v>
      </c>
      <c r="AG59">
        <v>0</v>
      </c>
      <c r="AH59">
        <v>88.6</v>
      </c>
      <c r="AI59">
        <v>41097.200000000004</v>
      </c>
      <c r="AJ59">
        <v>53.6</v>
      </c>
      <c r="AK59">
        <v>8.8000000000000007</v>
      </c>
      <c r="AL59">
        <v>82288.099999999991</v>
      </c>
      <c r="AM59">
        <v>-82286.700000000012</v>
      </c>
    </row>
    <row r="60" spans="1:39" x14ac:dyDescent="0.15">
      <c r="A60" s="1">
        <v>45098.574594907404</v>
      </c>
      <c r="B60">
        <v>41006.1</v>
      </c>
      <c r="C60">
        <v>16.3</v>
      </c>
      <c r="D60">
        <v>0</v>
      </c>
      <c r="E60">
        <v>0</v>
      </c>
      <c r="F60">
        <v>0</v>
      </c>
      <c r="G60">
        <v>41006.6</v>
      </c>
      <c r="H60">
        <v>44.7</v>
      </c>
      <c r="I60">
        <v>0</v>
      </c>
      <c r="J60">
        <v>53.7</v>
      </c>
      <c r="K60">
        <v>38.200000000000003</v>
      </c>
      <c r="L60">
        <v>25.7</v>
      </c>
      <c r="M60">
        <v>3.3</v>
      </c>
      <c r="N60">
        <v>72</v>
      </c>
      <c r="O60">
        <v>21.9</v>
      </c>
      <c r="P60">
        <v>0</v>
      </c>
      <c r="Q60">
        <v>0</v>
      </c>
      <c r="R60">
        <v>0</v>
      </c>
      <c r="S60">
        <v>50</v>
      </c>
      <c r="T60">
        <v>41005.699999999997</v>
      </c>
      <c r="U60">
        <v>0</v>
      </c>
      <c r="V60">
        <v>53.7</v>
      </c>
      <c r="W60">
        <v>41011.599999999999</v>
      </c>
      <c r="X60">
        <v>6.5</v>
      </c>
      <c r="Y60">
        <v>5.9</v>
      </c>
      <c r="Z60">
        <v>41078.1</v>
      </c>
      <c r="AA60">
        <v>38.200000000000003</v>
      </c>
      <c r="AB60">
        <v>0</v>
      </c>
      <c r="AC60">
        <v>0</v>
      </c>
      <c r="AD60">
        <v>0</v>
      </c>
      <c r="AE60">
        <v>41056.6</v>
      </c>
      <c r="AF60">
        <v>41050.399999999994</v>
      </c>
      <c r="AG60">
        <v>0</v>
      </c>
      <c r="AH60">
        <v>107.4</v>
      </c>
      <c r="AI60">
        <v>41049.799999999996</v>
      </c>
      <c r="AJ60">
        <v>32.200000000000003</v>
      </c>
      <c r="AK60">
        <v>9.1999999999999993</v>
      </c>
      <c r="AL60">
        <v>82194.599999999991</v>
      </c>
      <c r="AM60">
        <v>-82227.299999999988</v>
      </c>
    </row>
    <row r="61" spans="1:39" x14ac:dyDescent="0.15">
      <c r="A61" s="1">
        <v>45098.574618055558</v>
      </c>
      <c r="B61">
        <v>40961.9</v>
      </c>
      <c r="C61">
        <v>13.8</v>
      </c>
      <c r="D61">
        <v>0</v>
      </c>
      <c r="E61">
        <v>0</v>
      </c>
      <c r="F61">
        <v>0</v>
      </c>
      <c r="G61">
        <v>40964.6</v>
      </c>
      <c r="H61">
        <v>44.1</v>
      </c>
      <c r="I61">
        <v>0</v>
      </c>
      <c r="J61">
        <v>29.9</v>
      </c>
      <c r="K61">
        <v>37.6</v>
      </c>
      <c r="L61">
        <v>3.2</v>
      </c>
      <c r="M61">
        <v>3.2</v>
      </c>
      <c r="N61">
        <v>65.900000000000006</v>
      </c>
      <c r="O61">
        <v>16.2</v>
      </c>
      <c r="P61">
        <v>0</v>
      </c>
      <c r="Q61">
        <v>0</v>
      </c>
      <c r="R61">
        <v>0</v>
      </c>
      <c r="S61">
        <v>49.7</v>
      </c>
      <c r="T61">
        <v>40963.599999999999</v>
      </c>
      <c r="U61">
        <v>0</v>
      </c>
      <c r="V61">
        <v>29.9</v>
      </c>
      <c r="W61">
        <v>40969.199999999997</v>
      </c>
      <c r="X61">
        <v>6.9</v>
      </c>
      <c r="Y61">
        <v>5.6</v>
      </c>
      <c r="Z61">
        <v>41027.800000000003</v>
      </c>
      <c r="AA61">
        <v>30</v>
      </c>
      <c r="AB61">
        <v>0</v>
      </c>
      <c r="AC61">
        <v>0</v>
      </c>
      <c r="AD61">
        <v>0</v>
      </c>
      <c r="AE61">
        <v>41014.299999999996</v>
      </c>
      <c r="AF61">
        <v>41007.699999999997</v>
      </c>
      <c r="AG61">
        <v>0</v>
      </c>
      <c r="AH61">
        <v>59.8</v>
      </c>
      <c r="AI61">
        <v>41006.799999999996</v>
      </c>
      <c r="AJ61">
        <v>10.100000000000001</v>
      </c>
      <c r="AK61">
        <v>8.8000000000000007</v>
      </c>
      <c r="AL61">
        <v>82058.3</v>
      </c>
      <c r="AM61">
        <v>-82107</v>
      </c>
    </row>
    <row r="62" spans="1:39" x14ac:dyDescent="0.15">
      <c r="A62" s="1">
        <v>45098.574641203704</v>
      </c>
      <c r="B62">
        <v>40714.300000000003</v>
      </c>
      <c r="C62">
        <v>10.1</v>
      </c>
      <c r="D62">
        <v>0</v>
      </c>
      <c r="E62">
        <v>0</v>
      </c>
      <c r="F62">
        <v>0</v>
      </c>
      <c r="G62">
        <v>40720.300000000003</v>
      </c>
      <c r="H62">
        <v>43.7</v>
      </c>
      <c r="I62">
        <v>0</v>
      </c>
      <c r="J62">
        <v>42.2</v>
      </c>
      <c r="K62">
        <v>37.200000000000003</v>
      </c>
      <c r="L62">
        <v>48.7</v>
      </c>
      <c r="M62">
        <v>3.2</v>
      </c>
      <c r="N62">
        <v>58.7</v>
      </c>
      <c r="O62">
        <v>9</v>
      </c>
      <c r="P62">
        <v>0</v>
      </c>
      <c r="Q62">
        <v>0</v>
      </c>
      <c r="R62">
        <v>0</v>
      </c>
      <c r="S62">
        <v>49.7</v>
      </c>
      <c r="T62">
        <v>40719.4</v>
      </c>
      <c r="U62">
        <v>0</v>
      </c>
      <c r="V62">
        <v>42.2</v>
      </c>
      <c r="W62">
        <v>40724.9</v>
      </c>
      <c r="X62">
        <v>6.2</v>
      </c>
      <c r="Y62">
        <v>5.6</v>
      </c>
      <c r="Z62">
        <v>40773</v>
      </c>
      <c r="AA62">
        <v>19.100000000000001</v>
      </c>
      <c r="AB62">
        <v>0</v>
      </c>
      <c r="AC62">
        <v>0</v>
      </c>
      <c r="AD62">
        <v>0</v>
      </c>
      <c r="AE62">
        <v>40770</v>
      </c>
      <c r="AF62">
        <v>40763.1</v>
      </c>
      <c r="AG62">
        <v>0</v>
      </c>
      <c r="AH62">
        <v>84.4</v>
      </c>
      <c r="AI62">
        <v>40762.1</v>
      </c>
      <c r="AJ62">
        <v>54.900000000000006</v>
      </c>
      <c r="AK62">
        <v>8.8000000000000007</v>
      </c>
      <c r="AL62">
        <v>81619.7</v>
      </c>
      <c r="AM62">
        <v>-81615.7</v>
      </c>
    </row>
    <row r="63" spans="1:39" x14ac:dyDescent="0.15">
      <c r="A63" s="1">
        <v>45098.574664351851</v>
      </c>
      <c r="B63">
        <v>87685.4</v>
      </c>
      <c r="C63">
        <v>17.600000000000001</v>
      </c>
      <c r="D63">
        <v>0</v>
      </c>
      <c r="E63">
        <v>0</v>
      </c>
      <c r="F63">
        <v>0</v>
      </c>
      <c r="G63">
        <v>87700.2</v>
      </c>
      <c r="H63">
        <v>52.6</v>
      </c>
      <c r="I63">
        <v>0</v>
      </c>
      <c r="J63">
        <v>67.599999999999994</v>
      </c>
      <c r="K63">
        <v>44.3</v>
      </c>
      <c r="L63">
        <v>1.5</v>
      </c>
      <c r="M63">
        <v>3.3</v>
      </c>
      <c r="N63">
        <v>106.2</v>
      </c>
      <c r="O63">
        <v>25.8</v>
      </c>
      <c r="P63">
        <v>0</v>
      </c>
      <c r="Q63">
        <v>0</v>
      </c>
      <c r="R63">
        <v>0</v>
      </c>
      <c r="S63">
        <v>80.400000000000006</v>
      </c>
      <c r="T63">
        <v>61909.599999999999</v>
      </c>
      <c r="U63">
        <v>0</v>
      </c>
      <c r="V63">
        <v>67.599999999999994</v>
      </c>
      <c r="W63">
        <v>61915.199999999997</v>
      </c>
      <c r="X63">
        <v>3.5</v>
      </c>
      <c r="Y63">
        <v>5.9</v>
      </c>
      <c r="Z63">
        <v>87791.599999999991</v>
      </c>
      <c r="AA63">
        <v>43.400000000000006</v>
      </c>
      <c r="AB63">
        <v>0</v>
      </c>
      <c r="AC63">
        <v>0</v>
      </c>
      <c r="AD63">
        <v>0</v>
      </c>
      <c r="AE63">
        <v>87780.599999999991</v>
      </c>
      <c r="AF63">
        <v>61962.2</v>
      </c>
      <c r="AG63">
        <v>0</v>
      </c>
      <c r="AH63">
        <v>135.19999999999999</v>
      </c>
      <c r="AI63">
        <v>61959.5</v>
      </c>
      <c r="AJ63">
        <v>5</v>
      </c>
      <c r="AK63">
        <v>9.1999999999999993</v>
      </c>
      <c r="AL63">
        <v>175572.5</v>
      </c>
      <c r="AM63">
        <v>-124114.19999999998</v>
      </c>
    </row>
    <row r="64" spans="1:39" x14ac:dyDescent="0.15">
      <c r="A64" s="1">
        <v>45098.574687499997</v>
      </c>
      <c r="B64">
        <v>103001.60000000001</v>
      </c>
      <c r="C64">
        <v>12.5</v>
      </c>
      <c r="D64">
        <v>0</v>
      </c>
      <c r="E64">
        <v>0</v>
      </c>
      <c r="F64">
        <v>0</v>
      </c>
      <c r="G64">
        <v>103027.3</v>
      </c>
      <c r="H64">
        <v>106.6</v>
      </c>
      <c r="I64">
        <v>0</v>
      </c>
      <c r="J64">
        <v>37.5</v>
      </c>
      <c r="K64">
        <v>86.9</v>
      </c>
      <c r="L64">
        <v>1.7</v>
      </c>
      <c r="M64">
        <v>3.1</v>
      </c>
      <c r="N64">
        <v>117.8</v>
      </c>
      <c r="O64">
        <v>14</v>
      </c>
      <c r="P64">
        <v>0</v>
      </c>
      <c r="Q64">
        <v>0</v>
      </c>
      <c r="R64">
        <v>0</v>
      </c>
      <c r="S64">
        <v>103.7</v>
      </c>
      <c r="T64">
        <v>101531.5</v>
      </c>
      <c r="U64">
        <v>0</v>
      </c>
      <c r="V64">
        <v>37.5</v>
      </c>
      <c r="W64">
        <v>101537.4</v>
      </c>
      <c r="X64">
        <v>4</v>
      </c>
      <c r="Y64">
        <v>5.7</v>
      </c>
      <c r="Z64">
        <v>103119.40000000001</v>
      </c>
      <c r="AA64">
        <v>26.5</v>
      </c>
      <c r="AB64">
        <v>0</v>
      </c>
      <c r="AC64">
        <v>0</v>
      </c>
      <c r="AD64">
        <v>0</v>
      </c>
      <c r="AE64">
        <v>103131</v>
      </c>
      <c r="AF64">
        <v>101638.1</v>
      </c>
      <c r="AG64">
        <v>0</v>
      </c>
      <c r="AH64">
        <v>75</v>
      </c>
      <c r="AI64">
        <v>101624.29999999999</v>
      </c>
      <c r="AJ64">
        <v>5.7</v>
      </c>
      <c r="AK64">
        <v>8.8000000000000007</v>
      </c>
      <c r="AL64">
        <v>206277.20000000004</v>
      </c>
      <c r="AM64">
        <v>-203351.6</v>
      </c>
    </row>
    <row r="65" spans="1:39" x14ac:dyDescent="0.15">
      <c r="A65" s="1">
        <v>45098.57471064815</v>
      </c>
      <c r="B65">
        <v>809692.7</v>
      </c>
      <c r="C65">
        <v>10.1</v>
      </c>
      <c r="D65">
        <v>0</v>
      </c>
      <c r="E65">
        <v>0.1</v>
      </c>
      <c r="F65">
        <v>0.6</v>
      </c>
      <c r="G65">
        <v>809985.6</v>
      </c>
      <c r="H65">
        <v>683.9</v>
      </c>
      <c r="I65">
        <v>0</v>
      </c>
      <c r="J65">
        <v>25.2</v>
      </c>
      <c r="K65">
        <v>541.4</v>
      </c>
      <c r="L65">
        <v>1.7</v>
      </c>
      <c r="M65">
        <v>2.9</v>
      </c>
      <c r="N65">
        <v>541.20000000000005</v>
      </c>
      <c r="O65">
        <v>9</v>
      </c>
      <c r="P65">
        <v>0</v>
      </c>
      <c r="Q65">
        <v>0</v>
      </c>
      <c r="R65">
        <v>0.5</v>
      </c>
      <c r="S65">
        <v>531.70000000000005</v>
      </c>
      <c r="T65">
        <v>759805.8</v>
      </c>
      <c r="U65">
        <v>0</v>
      </c>
      <c r="V65">
        <v>25.2</v>
      </c>
      <c r="W65">
        <v>759858.5</v>
      </c>
      <c r="X65">
        <v>2</v>
      </c>
      <c r="Y65">
        <v>5.6</v>
      </c>
      <c r="Z65">
        <v>810233.89999999991</v>
      </c>
      <c r="AA65">
        <v>19.100000000000001</v>
      </c>
      <c r="AB65">
        <v>0</v>
      </c>
      <c r="AC65">
        <v>0.1</v>
      </c>
      <c r="AD65">
        <v>1.1000000000000001</v>
      </c>
      <c r="AE65">
        <v>810517.29999999993</v>
      </c>
      <c r="AF65">
        <v>760489.70000000007</v>
      </c>
      <c r="AG65">
        <v>0</v>
      </c>
      <c r="AH65">
        <v>50.4</v>
      </c>
      <c r="AI65">
        <v>760399.9</v>
      </c>
      <c r="AJ65">
        <v>3.7</v>
      </c>
      <c r="AK65">
        <v>8.5</v>
      </c>
      <c r="AL65">
        <v>1620944.1999999995</v>
      </c>
      <c r="AM65">
        <v>-1520779.5</v>
      </c>
    </row>
    <row r="66" spans="1:39" x14ac:dyDescent="0.15">
      <c r="A66" s="1">
        <v>45098.57472222222</v>
      </c>
      <c r="B66">
        <v>1158828.8999999999</v>
      </c>
      <c r="C66">
        <v>9.8000000000000007</v>
      </c>
      <c r="D66">
        <v>0</v>
      </c>
      <c r="E66">
        <v>0</v>
      </c>
      <c r="F66">
        <v>0</v>
      </c>
      <c r="G66">
        <v>1159181.8999999999</v>
      </c>
      <c r="H66">
        <v>1029.8</v>
      </c>
      <c r="I66">
        <v>0</v>
      </c>
      <c r="J66">
        <v>57.5</v>
      </c>
      <c r="K66">
        <v>814</v>
      </c>
      <c r="L66">
        <v>1.4</v>
      </c>
      <c r="M66">
        <v>2.9</v>
      </c>
      <c r="N66">
        <v>632.70000000000005</v>
      </c>
      <c r="O66">
        <v>8.8000000000000007</v>
      </c>
      <c r="P66">
        <v>0</v>
      </c>
      <c r="Q66">
        <v>0</v>
      </c>
      <c r="R66">
        <v>0</v>
      </c>
      <c r="S66">
        <v>624</v>
      </c>
      <c r="T66">
        <v>1096492.6000000001</v>
      </c>
      <c r="U66">
        <v>0</v>
      </c>
      <c r="V66">
        <v>57.5</v>
      </c>
      <c r="W66">
        <v>1096475.8999999999</v>
      </c>
      <c r="X66">
        <v>7.5</v>
      </c>
      <c r="Y66">
        <v>5.5</v>
      </c>
      <c r="Z66">
        <v>1159461.5999999999</v>
      </c>
      <c r="AA66">
        <v>18.600000000000001</v>
      </c>
      <c r="AB66">
        <v>0</v>
      </c>
      <c r="AC66">
        <v>0</v>
      </c>
      <c r="AD66">
        <v>0</v>
      </c>
      <c r="AE66">
        <v>1159805.8999999999</v>
      </c>
      <c r="AF66">
        <v>1097522.4000000001</v>
      </c>
      <c r="AG66">
        <v>0</v>
      </c>
      <c r="AH66">
        <v>115</v>
      </c>
      <c r="AI66">
        <v>1097289.8999999999</v>
      </c>
      <c r="AJ66">
        <v>8.9</v>
      </c>
      <c r="AK66">
        <v>8.4</v>
      </c>
      <c r="AL66">
        <v>2319926.1999999993</v>
      </c>
      <c r="AM66">
        <v>-2194304.5</v>
      </c>
    </row>
    <row r="67" spans="1:39" x14ac:dyDescent="0.15">
      <c r="A67" s="1">
        <v>45098.574745370373</v>
      </c>
      <c r="B67">
        <v>965275.3</v>
      </c>
      <c r="C67">
        <v>37.5</v>
      </c>
      <c r="D67">
        <v>0</v>
      </c>
      <c r="E67">
        <v>0</v>
      </c>
      <c r="F67">
        <v>1</v>
      </c>
      <c r="G67">
        <v>965533.2</v>
      </c>
      <c r="H67">
        <v>794</v>
      </c>
      <c r="I67">
        <v>0</v>
      </c>
      <c r="J67">
        <v>124.2</v>
      </c>
      <c r="K67">
        <v>628.4</v>
      </c>
      <c r="L67">
        <v>9.4</v>
      </c>
      <c r="M67">
        <v>3.1</v>
      </c>
      <c r="N67">
        <v>766.7</v>
      </c>
      <c r="O67">
        <v>48.2</v>
      </c>
      <c r="P67">
        <v>0</v>
      </c>
      <c r="Q67">
        <v>0</v>
      </c>
      <c r="R67">
        <v>0.8</v>
      </c>
      <c r="S67">
        <v>717.6</v>
      </c>
      <c r="T67">
        <v>870081.6</v>
      </c>
      <c r="U67">
        <v>0</v>
      </c>
      <c r="V67">
        <v>124.2</v>
      </c>
      <c r="W67">
        <v>870079.4</v>
      </c>
      <c r="X67">
        <v>202.1</v>
      </c>
      <c r="Y67">
        <v>5.9</v>
      </c>
      <c r="Z67">
        <v>966042</v>
      </c>
      <c r="AA67">
        <v>85.7</v>
      </c>
      <c r="AB67">
        <v>0</v>
      </c>
      <c r="AC67">
        <v>0</v>
      </c>
      <c r="AD67">
        <v>1.8</v>
      </c>
      <c r="AE67">
        <v>966250.79999999993</v>
      </c>
      <c r="AF67">
        <v>870875.6</v>
      </c>
      <c r="AG67">
        <v>0</v>
      </c>
      <c r="AH67">
        <v>248.4</v>
      </c>
      <c r="AI67">
        <v>870707.8</v>
      </c>
      <c r="AJ67">
        <v>211.5</v>
      </c>
      <c r="AK67">
        <v>9</v>
      </c>
      <c r="AL67">
        <v>1932406.0999999999</v>
      </c>
      <c r="AM67">
        <v>-1742026.5</v>
      </c>
    </row>
    <row r="68" spans="1:39" x14ac:dyDescent="0.15">
      <c r="A68" s="1">
        <v>45098.57476851852</v>
      </c>
      <c r="B68">
        <v>647251.4</v>
      </c>
      <c r="C68">
        <v>15.1</v>
      </c>
      <c r="D68">
        <v>0</v>
      </c>
      <c r="E68">
        <v>0</v>
      </c>
      <c r="F68">
        <v>0</v>
      </c>
      <c r="G68">
        <v>647405.80000000005</v>
      </c>
      <c r="H68">
        <v>475.3</v>
      </c>
      <c r="I68">
        <v>0</v>
      </c>
      <c r="J68">
        <v>157.1</v>
      </c>
      <c r="K68">
        <v>377.5</v>
      </c>
      <c r="L68">
        <v>27.7</v>
      </c>
      <c r="M68">
        <v>3.3</v>
      </c>
      <c r="N68">
        <v>425</v>
      </c>
      <c r="O68">
        <v>19.600000000000001</v>
      </c>
      <c r="P68">
        <v>0</v>
      </c>
      <c r="Q68">
        <v>0</v>
      </c>
      <c r="R68">
        <v>0</v>
      </c>
      <c r="S68">
        <v>405.4</v>
      </c>
      <c r="T68">
        <v>514872.4</v>
      </c>
      <c r="U68">
        <v>0</v>
      </c>
      <c r="V68">
        <v>157.1</v>
      </c>
      <c r="W68">
        <v>514850.5</v>
      </c>
      <c r="X68">
        <v>76.8</v>
      </c>
      <c r="Y68">
        <v>5.6</v>
      </c>
      <c r="Z68">
        <v>647676.4</v>
      </c>
      <c r="AA68">
        <v>34.700000000000003</v>
      </c>
      <c r="AB68">
        <v>0</v>
      </c>
      <c r="AC68">
        <v>0</v>
      </c>
      <c r="AD68">
        <v>0</v>
      </c>
      <c r="AE68">
        <v>647811.20000000007</v>
      </c>
      <c r="AF68">
        <v>515347.7</v>
      </c>
      <c r="AG68">
        <v>0</v>
      </c>
      <c r="AH68">
        <v>314.2</v>
      </c>
      <c r="AI68">
        <v>515228</v>
      </c>
      <c r="AJ68">
        <v>104.5</v>
      </c>
      <c r="AK68">
        <v>8.8999999999999986</v>
      </c>
      <c r="AL68">
        <v>1295713.2000000002</v>
      </c>
      <c r="AM68">
        <v>-1030812.4</v>
      </c>
    </row>
    <row r="69" spans="1:39" x14ac:dyDescent="0.15">
      <c r="A69" s="1">
        <v>45098.574791666666</v>
      </c>
      <c r="B69">
        <v>589681.69999999995</v>
      </c>
      <c r="C69">
        <v>31.1</v>
      </c>
      <c r="D69">
        <v>0</v>
      </c>
      <c r="E69">
        <v>0</v>
      </c>
      <c r="F69">
        <v>1.7</v>
      </c>
      <c r="G69">
        <v>589830.69999999995</v>
      </c>
      <c r="H69">
        <v>460</v>
      </c>
      <c r="I69">
        <v>0</v>
      </c>
      <c r="J69">
        <v>268.60000000000002</v>
      </c>
      <c r="K69">
        <v>365.3</v>
      </c>
      <c r="L69">
        <v>9.9</v>
      </c>
      <c r="M69">
        <v>3.1</v>
      </c>
      <c r="N69">
        <v>594.9</v>
      </c>
      <c r="O69">
        <v>11.1</v>
      </c>
      <c r="P69">
        <v>0</v>
      </c>
      <c r="Q69">
        <v>0</v>
      </c>
      <c r="R69">
        <v>1.3</v>
      </c>
      <c r="S69">
        <v>582.6</v>
      </c>
      <c r="T69">
        <v>478551.1</v>
      </c>
      <c r="U69">
        <v>0</v>
      </c>
      <c r="V69">
        <v>268.60000000000002</v>
      </c>
      <c r="W69">
        <v>478556.7</v>
      </c>
      <c r="X69">
        <v>183.7</v>
      </c>
      <c r="Y69">
        <v>5.7</v>
      </c>
      <c r="Z69">
        <v>590276.6</v>
      </c>
      <c r="AA69">
        <v>42.2</v>
      </c>
      <c r="AB69">
        <v>0</v>
      </c>
      <c r="AC69">
        <v>0</v>
      </c>
      <c r="AD69">
        <v>3</v>
      </c>
      <c r="AE69">
        <v>590413.29999999993</v>
      </c>
      <c r="AF69">
        <v>479011.1</v>
      </c>
      <c r="AG69">
        <v>0</v>
      </c>
      <c r="AH69">
        <v>537.20000000000005</v>
      </c>
      <c r="AI69">
        <v>478922</v>
      </c>
      <c r="AJ69">
        <v>193.6</v>
      </c>
      <c r="AK69">
        <v>8.8000000000000007</v>
      </c>
      <c r="AL69">
        <v>1180652.0999999999</v>
      </c>
      <c r="AM69">
        <v>-958755.7</v>
      </c>
    </row>
    <row r="70" spans="1:39" x14ac:dyDescent="0.15">
      <c r="A70" s="1">
        <v>45098.574814814812</v>
      </c>
      <c r="B70">
        <v>596162.4</v>
      </c>
      <c r="C70">
        <v>11.8</v>
      </c>
      <c r="D70">
        <v>0</v>
      </c>
      <c r="E70">
        <v>0.1</v>
      </c>
      <c r="F70">
        <v>4.3</v>
      </c>
      <c r="G70">
        <v>596330.4</v>
      </c>
      <c r="H70">
        <v>456.2</v>
      </c>
      <c r="I70">
        <v>0</v>
      </c>
      <c r="J70">
        <v>88.2</v>
      </c>
      <c r="K70">
        <v>362.3</v>
      </c>
      <c r="L70">
        <v>13.7</v>
      </c>
      <c r="M70">
        <v>3.1</v>
      </c>
      <c r="N70">
        <v>413</v>
      </c>
      <c r="O70">
        <v>35.5</v>
      </c>
      <c r="P70">
        <v>0</v>
      </c>
      <c r="Q70">
        <v>0</v>
      </c>
      <c r="R70">
        <v>3.2</v>
      </c>
      <c r="S70">
        <v>374.3</v>
      </c>
      <c r="T70">
        <v>493849.2</v>
      </c>
      <c r="U70">
        <v>0</v>
      </c>
      <c r="V70">
        <v>88.2</v>
      </c>
      <c r="W70">
        <v>493867.1</v>
      </c>
      <c r="X70">
        <v>62.4</v>
      </c>
      <c r="Y70">
        <v>5.6</v>
      </c>
      <c r="Z70">
        <v>596575.4</v>
      </c>
      <c r="AA70">
        <v>47.3</v>
      </c>
      <c r="AB70">
        <v>0</v>
      </c>
      <c r="AC70">
        <v>0.1</v>
      </c>
      <c r="AD70">
        <v>7.5</v>
      </c>
      <c r="AE70">
        <v>596704.70000000007</v>
      </c>
      <c r="AF70">
        <v>494305.4</v>
      </c>
      <c r="AG70">
        <v>0</v>
      </c>
      <c r="AH70">
        <v>176.4</v>
      </c>
      <c r="AI70">
        <v>494229.39999999997</v>
      </c>
      <c r="AJ70">
        <v>76.099999999999994</v>
      </c>
      <c r="AK70">
        <v>8.6999999999999993</v>
      </c>
      <c r="AL70">
        <v>1193432.5</v>
      </c>
      <c r="AM70">
        <v>-988698.5</v>
      </c>
    </row>
    <row r="71" spans="1:39" x14ac:dyDescent="0.15">
      <c r="A71" s="1">
        <v>45098.574837962966</v>
      </c>
      <c r="B71">
        <v>550371.19999999995</v>
      </c>
      <c r="C71">
        <v>20.2</v>
      </c>
      <c r="D71">
        <v>0</v>
      </c>
      <c r="E71">
        <v>0</v>
      </c>
      <c r="F71">
        <v>4.5</v>
      </c>
      <c r="G71">
        <v>550509.30000000005</v>
      </c>
      <c r="H71">
        <v>478.4</v>
      </c>
      <c r="I71">
        <v>0</v>
      </c>
      <c r="J71">
        <v>116.8</v>
      </c>
      <c r="K71">
        <v>379.8</v>
      </c>
      <c r="L71">
        <v>11.5</v>
      </c>
      <c r="M71">
        <v>3.1</v>
      </c>
      <c r="N71">
        <v>413</v>
      </c>
      <c r="O71">
        <v>30.2</v>
      </c>
      <c r="P71">
        <v>0</v>
      </c>
      <c r="Q71">
        <v>0</v>
      </c>
      <c r="R71">
        <v>3.7</v>
      </c>
      <c r="S71">
        <v>379.1</v>
      </c>
      <c r="T71">
        <v>525494.1</v>
      </c>
      <c r="U71">
        <v>0</v>
      </c>
      <c r="V71">
        <v>116.8</v>
      </c>
      <c r="W71">
        <v>525487.4</v>
      </c>
      <c r="X71">
        <v>16.2</v>
      </c>
      <c r="Y71">
        <v>5.6</v>
      </c>
      <c r="Z71">
        <v>550784.19999999995</v>
      </c>
      <c r="AA71">
        <v>50.4</v>
      </c>
      <c r="AB71">
        <v>0</v>
      </c>
      <c r="AC71">
        <v>0</v>
      </c>
      <c r="AD71">
        <v>8.1999999999999993</v>
      </c>
      <c r="AE71">
        <v>550888.4</v>
      </c>
      <c r="AF71">
        <v>525972.5</v>
      </c>
      <c r="AG71">
        <v>0</v>
      </c>
      <c r="AH71">
        <v>233.6</v>
      </c>
      <c r="AI71">
        <v>525867.20000000007</v>
      </c>
      <c r="AJ71">
        <v>27.7</v>
      </c>
      <c r="AK71">
        <v>8.6999999999999993</v>
      </c>
      <c r="AL71">
        <v>1101894.8</v>
      </c>
      <c r="AM71">
        <v>-1051946.1000000001</v>
      </c>
    </row>
    <row r="72" spans="1:39" x14ac:dyDescent="0.15">
      <c r="A72" s="1">
        <v>45098.574861111112</v>
      </c>
      <c r="B72">
        <v>497171.20000000001</v>
      </c>
      <c r="C72">
        <v>10.199999999999999</v>
      </c>
      <c r="D72">
        <v>0</v>
      </c>
      <c r="E72">
        <v>0</v>
      </c>
      <c r="F72">
        <v>4.0999999999999996</v>
      </c>
      <c r="G72">
        <v>497303.5</v>
      </c>
      <c r="H72">
        <v>444.7</v>
      </c>
      <c r="I72">
        <v>0</v>
      </c>
      <c r="J72">
        <v>86.8</v>
      </c>
      <c r="K72">
        <v>353.3</v>
      </c>
      <c r="L72">
        <v>11.3</v>
      </c>
      <c r="M72">
        <v>3.2</v>
      </c>
      <c r="N72">
        <v>361.5</v>
      </c>
      <c r="O72">
        <v>9.1</v>
      </c>
      <c r="P72">
        <v>0</v>
      </c>
      <c r="Q72">
        <v>0</v>
      </c>
      <c r="R72">
        <v>3.1</v>
      </c>
      <c r="S72">
        <v>349.4</v>
      </c>
      <c r="T72">
        <v>497249</v>
      </c>
      <c r="U72">
        <v>0</v>
      </c>
      <c r="V72">
        <v>86.8</v>
      </c>
      <c r="W72">
        <v>497254.7</v>
      </c>
      <c r="X72">
        <v>16.2</v>
      </c>
      <c r="Y72">
        <v>5.7</v>
      </c>
      <c r="Z72">
        <v>497532.7</v>
      </c>
      <c r="AA72">
        <v>19.299999999999997</v>
      </c>
      <c r="AB72">
        <v>0</v>
      </c>
      <c r="AC72">
        <v>0</v>
      </c>
      <c r="AD72">
        <v>7.1999999999999993</v>
      </c>
      <c r="AE72">
        <v>497652.9</v>
      </c>
      <c r="AF72">
        <v>497693.7</v>
      </c>
      <c r="AG72">
        <v>0</v>
      </c>
      <c r="AH72">
        <v>173.6</v>
      </c>
      <c r="AI72">
        <v>497608</v>
      </c>
      <c r="AJ72">
        <v>27.5</v>
      </c>
      <c r="AK72">
        <v>8.9</v>
      </c>
      <c r="AL72">
        <v>995388.3</v>
      </c>
      <c r="AM72">
        <v>-995335.49999999988</v>
      </c>
    </row>
    <row r="73" spans="1:39" x14ac:dyDescent="0.15">
      <c r="A73" s="1">
        <v>45098.574884259258</v>
      </c>
      <c r="B73">
        <v>522598.40000000002</v>
      </c>
      <c r="C73">
        <v>10.1</v>
      </c>
      <c r="D73">
        <v>0</v>
      </c>
      <c r="E73">
        <v>0</v>
      </c>
      <c r="F73">
        <v>4.2</v>
      </c>
      <c r="G73">
        <v>522735.9</v>
      </c>
      <c r="H73">
        <v>446.2</v>
      </c>
      <c r="I73">
        <v>0</v>
      </c>
      <c r="J73">
        <v>76.400000000000006</v>
      </c>
      <c r="K73">
        <v>354.5</v>
      </c>
      <c r="L73">
        <v>12</v>
      </c>
      <c r="M73">
        <v>3.4</v>
      </c>
      <c r="N73">
        <v>313.5</v>
      </c>
      <c r="O73">
        <v>9</v>
      </c>
      <c r="P73">
        <v>0</v>
      </c>
      <c r="Q73">
        <v>0</v>
      </c>
      <c r="R73">
        <v>3.2</v>
      </c>
      <c r="S73">
        <v>301.2</v>
      </c>
      <c r="T73">
        <v>497229.1</v>
      </c>
      <c r="U73">
        <v>0</v>
      </c>
      <c r="V73">
        <v>76.400000000000006</v>
      </c>
      <c r="W73">
        <v>497235</v>
      </c>
      <c r="X73">
        <v>15.3</v>
      </c>
      <c r="Y73">
        <v>5.9</v>
      </c>
      <c r="Z73">
        <v>522911.9</v>
      </c>
      <c r="AA73">
        <v>19.100000000000001</v>
      </c>
      <c r="AB73">
        <v>0</v>
      </c>
      <c r="AC73">
        <v>0</v>
      </c>
      <c r="AD73">
        <v>7.4</v>
      </c>
      <c r="AE73">
        <v>523037.10000000003</v>
      </c>
      <c r="AF73">
        <v>497675.3</v>
      </c>
      <c r="AG73">
        <v>0</v>
      </c>
      <c r="AH73">
        <v>152.80000000000001</v>
      </c>
      <c r="AI73">
        <v>497589.5</v>
      </c>
      <c r="AJ73">
        <v>27.3</v>
      </c>
      <c r="AK73">
        <v>9.3000000000000007</v>
      </c>
      <c r="AL73">
        <v>1046241.1000000001</v>
      </c>
      <c r="AM73">
        <v>-995188.60000000009</v>
      </c>
    </row>
    <row r="74" spans="1:39" x14ac:dyDescent="0.15">
      <c r="A74" s="1">
        <v>45098.574907407405</v>
      </c>
      <c r="B74">
        <v>516696.9</v>
      </c>
      <c r="C74">
        <v>12.5</v>
      </c>
      <c r="D74">
        <v>0</v>
      </c>
      <c r="E74">
        <v>0</v>
      </c>
      <c r="F74">
        <v>0.4</v>
      </c>
      <c r="G74">
        <v>516835.8</v>
      </c>
      <c r="H74">
        <v>465.6</v>
      </c>
      <c r="I74">
        <v>0</v>
      </c>
      <c r="J74">
        <v>50.9</v>
      </c>
      <c r="K74">
        <v>369.7</v>
      </c>
      <c r="L74">
        <v>1.6</v>
      </c>
      <c r="M74">
        <v>3.1</v>
      </c>
      <c r="N74">
        <v>289.8</v>
      </c>
      <c r="O74">
        <v>14.4</v>
      </c>
      <c r="P74">
        <v>0</v>
      </c>
      <c r="Q74">
        <v>0</v>
      </c>
      <c r="R74">
        <v>0.3</v>
      </c>
      <c r="S74">
        <v>275.2</v>
      </c>
      <c r="T74">
        <v>523408.9</v>
      </c>
      <c r="U74">
        <v>0</v>
      </c>
      <c r="V74">
        <v>50.9</v>
      </c>
      <c r="W74">
        <v>523414.5</v>
      </c>
      <c r="X74">
        <v>7.4</v>
      </c>
      <c r="Y74">
        <v>5.6</v>
      </c>
      <c r="Z74">
        <v>516986.7</v>
      </c>
      <c r="AA74">
        <v>26.9</v>
      </c>
      <c r="AB74">
        <v>0</v>
      </c>
      <c r="AC74">
        <v>0</v>
      </c>
      <c r="AD74">
        <v>0.7</v>
      </c>
      <c r="AE74">
        <v>517111</v>
      </c>
      <c r="AF74">
        <v>523874.5</v>
      </c>
      <c r="AG74">
        <v>0</v>
      </c>
      <c r="AH74">
        <v>101.8</v>
      </c>
      <c r="AI74">
        <v>523784.2</v>
      </c>
      <c r="AJ74">
        <v>9</v>
      </c>
      <c r="AK74">
        <v>8.6999999999999993</v>
      </c>
      <c r="AL74">
        <v>1034436.5</v>
      </c>
      <c r="AM74">
        <v>-1047467</v>
      </c>
    </row>
    <row r="75" spans="1:39" x14ac:dyDescent="0.15">
      <c r="A75" s="1">
        <v>45098.574930555558</v>
      </c>
      <c r="B75">
        <v>435384.7</v>
      </c>
      <c r="C75">
        <v>12.6</v>
      </c>
      <c r="D75">
        <v>0</v>
      </c>
      <c r="E75">
        <v>0</v>
      </c>
      <c r="F75">
        <v>0.3</v>
      </c>
      <c r="G75">
        <v>435611.5</v>
      </c>
      <c r="H75">
        <v>331.2</v>
      </c>
      <c r="I75">
        <v>0</v>
      </c>
      <c r="J75">
        <v>53.2</v>
      </c>
      <c r="K75">
        <v>264.10000000000002</v>
      </c>
      <c r="L75">
        <v>3</v>
      </c>
      <c r="M75">
        <v>3.5</v>
      </c>
      <c r="N75">
        <v>271.7</v>
      </c>
      <c r="O75">
        <v>20.6</v>
      </c>
      <c r="P75">
        <v>0</v>
      </c>
      <c r="Q75">
        <v>0</v>
      </c>
      <c r="R75">
        <v>0.2</v>
      </c>
      <c r="S75">
        <v>250.9</v>
      </c>
      <c r="T75">
        <v>378030.4</v>
      </c>
      <c r="U75">
        <v>0</v>
      </c>
      <c r="V75">
        <v>53.2</v>
      </c>
      <c r="W75">
        <v>378157</v>
      </c>
      <c r="X75">
        <v>7.3</v>
      </c>
      <c r="Y75">
        <v>6.2</v>
      </c>
      <c r="Z75">
        <v>435656.4</v>
      </c>
      <c r="AA75">
        <v>33.200000000000003</v>
      </c>
      <c r="AB75">
        <v>0</v>
      </c>
      <c r="AC75">
        <v>0</v>
      </c>
      <c r="AD75">
        <v>0.5</v>
      </c>
      <c r="AE75">
        <v>435862.4</v>
      </c>
      <c r="AF75">
        <v>378361.60000000003</v>
      </c>
      <c r="AG75">
        <v>0</v>
      </c>
      <c r="AH75">
        <v>106.4</v>
      </c>
      <c r="AI75">
        <v>378421.1</v>
      </c>
      <c r="AJ75">
        <v>10.3</v>
      </c>
      <c r="AK75">
        <v>9.6999999999999993</v>
      </c>
      <c r="AL75">
        <v>871664.09999999986</v>
      </c>
      <c r="AM75">
        <v>-756797.5</v>
      </c>
    </row>
    <row r="76" spans="1:39" x14ac:dyDescent="0.15">
      <c r="A76" s="1">
        <v>45098.574953703705</v>
      </c>
      <c r="B76">
        <v>74153.7</v>
      </c>
      <c r="C76">
        <v>9.1</v>
      </c>
      <c r="D76">
        <v>0</v>
      </c>
      <c r="E76">
        <v>0</v>
      </c>
      <c r="F76">
        <v>0.7</v>
      </c>
      <c r="G76">
        <v>74073.7</v>
      </c>
      <c r="H76">
        <v>89.4</v>
      </c>
      <c r="I76">
        <v>0</v>
      </c>
      <c r="J76">
        <v>26.8</v>
      </c>
      <c r="K76">
        <v>73</v>
      </c>
      <c r="L76">
        <v>1.9</v>
      </c>
      <c r="M76">
        <v>3</v>
      </c>
      <c r="N76">
        <v>83.5</v>
      </c>
      <c r="O76">
        <v>7.6</v>
      </c>
      <c r="P76">
        <v>0</v>
      </c>
      <c r="Q76">
        <v>0</v>
      </c>
      <c r="R76">
        <v>0.5</v>
      </c>
      <c r="S76">
        <v>75.3</v>
      </c>
      <c r="T76">
        <v>98523.9</v>
      </c>
      <c r="U76">
        <v>0</v>
      </c>
      <c r="V76">
        <v>26.8</v>
      </c>
      <c r="W76">
        <v>98419.8</v>
      </c>
      <c r="X76">
        <v>4.9000000000000004</v>
      </c>
      <c r="Y76">
        <v>5.3</v>
      </c>
      <c r="Z76">
        <v>74237.2</v>
      </c>
      <c r="AA76">
        <v>16.7</v>
      </c>
      <c r="AB76">
        <v>0</v>
      </c>
      <c r="AC76">
        <v>0</v>
      </c>
      <c r="AD76">
        <v>1.2</v>
      </c>
      <c r="AE76">
        <v>74149</v>
      </c>
      <c r="AF76">
        <v>98613.299999999988</v>
      </c>
      <c r="AG76">
        <v>0</v>
      </c>
      <c r="AH76">
        <v>53.6</v>
      </c>
      <c r="AI76">
        <v>98492.800000000003</v>
      </c>
      <c r="AJ76">
        <v>6.8000000000000007</v>
      </c>
      <c r="AK76">
        <v>8.3000000000000007</v>
      </c>
      <c r="AL76">
        <v>148431.29999999999</v>
      </c>
      <c r="AM76">
        <v>-197147.59999999998</v>
      </c>
    </row>
    <row r="77" spans="1:39" x14ac:dyDescent="0.15">
      <c r="A77" s="1">
        <v>45098.574976851851</v>
      </c>
      <c r="B77">
        <v>42336.800000000003</v>
      </c>
      <c r="C77">
        <v>10</v>
      </c>
      <c r="D77">
        <v>0</v>
      </c>
      <c r="E77">
        <v>0</v>
      </c>
      <c r="F77">
        <v>0</v>
      </c>
      <c r="G77">
        <v>42345.2</v>
      </c>
      <c r="H77">
        <v>0.8</v>
      </c>
      <c r="I77">
        <v>0</v>
      </c>
      <c r="J77">
        <v>37</v>
      </c>
      <c r="K77">
        <v>3.3</v>
      </c>
      <c r="L77">
        <v>0.8</v>
      </c>
      <c r="M77">
        <v>3.1</v>
      </c>
      <c r="N77">
        <v>64</v>
      </c>
      <c r="O77">
        <v>9</v>
      </c>
      <c r="P77">
        <v>0</v>
      </c>
      <c r="Q77">
        <v>0</v>
      </c>
      <c r="R77">
        <v>0</v>
      </c>
      <c r="S77">
        <v>55</v>
      </c>
      <c r="T77">
        <v>578.29999999999995</v>
      </c>
      <c r="U77">
        <v>0</v>
      </c>
      <c r="V77">
        <v>37</v>
      </c>
      <c r="W77">
        <v>583.9</v>
      </c>
      <c r="X77">
        <v>0.2</v>
      </c>
      <c r="Y77">
        <v>5.6</v>
      </c>
      <c r="Z77">
        <v>42400.800000000003</v>
      </c>
      <c r="AA77">
        <v>19</v>
      </c>
      <c r="AB77">
        <v>0</v>
      </c>
      <c r="AC77">
        <v>0</v>
      </c>
      <c r="AD77">
        <v>0</v>
      </c>
      <c r="AE77">
        <v>42400.2</v>
      </c>
      <c r="AF77">
        <v>579.09999999999991</v>
      </c>
      <c r="AG77">
        <v>0</v>
      </c>
      <c r="AH77">
        <v>74</v>
      </c>
      <c r="AI77">
        <v>587.19999999999993</v>
      </c>
      <c r="AJ77">
        <v>1</v>
      </c>
      <c r="AK77">
        <v>8.6999999999999993</v>
      </c>
      <c r="AL77">
        <v>84737.000000000015</v>
      </c>
      <c r="AM77">
        <v>-1332.9999999999998</v>
      </c>
    </row>
    <row r="78" spans="1:39" x14ac:dyDescent="0.15">
      <c r="A78" s="1">
        <v>45098.575011574074</v>
      </c>
      <c r="B78">
        <v>40655.699999999997</v>
      </c>
      <c r="C78">
        <v>10.1</v>
      </c>
      <c r="D78">
        <v>0</v>
      </c>
      <c r="E78">
        <v>0</v>
      </c>
      <c r="F78">
        <v>0</v>
      </c>
      <c r="G78">
        <v>40664.400000000001</v>
      </c>
      <c r="H78">
        <v>1</v>
      </c>
      <c r="I78">
        <v>0</v>
      </c>
      <c r="J78">
        <v>48.2</v>
      </c>
      <c r="K78">
        <v>3.5</v>
      </c>
      <c r="L78">
        <v>0.4</v>
      </c>
      <c r="M78">
        <v>3.1</v>
      </c>
      <c r="N78">
        <v>70.599999999999994</v>
      </c>
      <c r="O78">
        <v>9</v>
      </c>
      <c r="P78">
        <v>0</v>
      </c>
      <c r="Q78">
        <v>0</v>
      </c>
      <c r="R78">
        <v>0</v>
      </c>
      <c r="S78">
        <v>61.6</v>
      </c>
      <c r="T78">
        <v>717.5</v>
      </c>
      <c r="U78">
        <v>0</v>
      </c>
      <c r="V78">
        <v>48.2</v>
      </c>
      <c r="W78">
        <v>723.4</v>
      </c>
      <c r="X78">
        <v>3.6</v>
      </c>
      <c r="Y78">
        <v>5.9</v>
      </c>
      <c r="Z78">
        <v>40726.299999999996</v>
      </c>
      <c r="AA78">
        <v>19.100000000000001</v>
      </c>
      <c r="AB78">
        <v>0</v>
      </c>
      <c r="AC78">
        <v>0</v>
      </c>
      <c r="AD78">
        <v>0</v>
      </c>
      <c r="AE78">
        <v>40726</v>
      </c>
      <c r="AF78">
        <v>718.5</v>
      </c>
      <c r="AG78">
        <v>0</v>
      </c>
      <c r="AH78">
        <v>96.4</v>
      </c>
      <c r="AI78">
        <v>726.9</v>
      </c>
      <c r="AJ78">
        <v>4</v>
      </c>
      <c r="AK78">
        <v>9</v>
      </c>
      <c r="AL78">
        <v>81386.399999999994</v>
      </c>
      <c r="AM78">
        <v>-1639.8000000000002</v>
      </c>
    </row>
    <row r="79" spans="1:39" x14ac:dyDescent="0.15">
      <c r="A79" s="1">
        <v>45098.57503472222</v>
      </c>
      <c r="B79">
        <v>41010.6</v>
      </c>
      <c r="C79">
        <v>10.1</v>
      </c>
      <c r="D79">
        <v>0</v>
      </c>
      <c r="E79">
        <v>0</v>
      </c>
      <c r="F79">
        <v>0</v>
      </c>
      <c r="G79">
        <v>41019.4</v>
      </c>
      <c r="H79">
        <v>1.3</v>
      </c>
      <c r="I79">
        <v>0</v>
      </c>
      <c r="J79">
        <v>14.4</v>
      </c>
      <c r="K79">
        <v>3.8</v>
      </c>
      <c r="L79">
        <v>0.6</v>
      </c>
      <c r="M79">
        <v>3.2</v>
      </c>
      <c r="N79">
        <v>71</v>
      </c>
      <c r="O79">
        <v>9</v>
      </c>
      <c r="P79">
        <v>0</v>
      </c>
      <c r="Q79">
        <v>0</v>
      </c>
      <c r="R79">
        <v>0</v>
      </c>
      <c r="S79">
        <v>62</v>
      </c>
      <c r="T79">
        <v>573.79999999999995</v>
      </c>
      <c r="U79">
        <v>0</v>
      </c>
      <c r="V79">
        <v>14.4</v>
      </c>
      <c r="W79">
        <v>579.4</v>
      </c>
      <c r="X79">
        <v>3.6</v>
      </c>
      <c r="Y79">
        <v>5.6</v>
      </c>
      <c r="Z79">
        <v>41081.599999999999</v>
      </c>
      <c r="AA79">
        <v>19.100000000000001</v>
      </c>
      <c r="AB79">
        <v>0</v>
      </c>
      <c r="AC79">
        <v>0</v>
      </c>
      <c r="AD79">
        <v>0</v>
      </c>
      <c r="AE79">
        <v>41081.4</v>
      </c>
      <c r="AF79">
        <v>575.09999999999991</v>
      </c>
      <c r="AG79">
        <v>0</v>
      </c>
      <c r="AH79">
        <v>28.8</v>
      </c>
      <c r="AI79">
        <v>583.19999999999993</v>
      </c>
      <c r="AJ79">
        <v>4.2</v>
      </c>
      <c r="AK79">
        <v>8.8000000000000007</v>
      </c>
      <c r="AL79">
        <v>82063.400000000009</v>
      </c>
      <c r="AM79">
        <v>-1318.7999999999997</v>
      </c>
    </row>
    <row r="80" spans="1:39" x14ac:dyDescent="0.15">
      <c r="A80" s="1">
        <v>45098.575057870374</v>
      </c>
      <c r="B80">
        <v>40911.699999999997</v>
      </c>
      <c r="C80">
        <v>10.1</v>
      </c>
      <c r="D80">
        <v>0</v>
      </c>
      <c r="E80">
        <v>0</v>
      </c>
      <c r="F80">
        <v>0</v>
      </c>
      <c r="G80">
        <v>40920.5</v>
      </c>
      <c r="H80">
        <v>0.7</v>
      </c>
      <c r="I80">
        <v>0</v>
      </c>
      <c r="J80">
        <v>35.4</v>
      </c>
      <c r="K80">
        <v>3.3</v>
      </c>
      <c r="L80">
        <v>0.6</v>
      </c>
      <c r="M80">
        <v>3.2</v>
      </c>
      <c r="N80">
        <v>71.099999999999994</v>
      </c>
      <c r="O80">
        <v>9</v>
      </c>
      <c r="P80">
        <v>0</v>
      </c>
      <c r="Q80">
        <v>0</v>
      </c>
      <c r="R80">
        <v>0</v>
      </c>
      <c r="S80">
        <v>62.1</v>
      </c>
      <c r="T80">
        <v>579.1</v>
      </c>
      <c r="U80">
        <v>0</v>
      </c>
      <c r="V80">
        <v>35.4</v>
      </c>
      <c r="W80">
        <v>584.70000000000005</v>
      </c>
      <c r="X80">
        <v>0</v>
      </c>
      <c r="Y80">
        <v>5.6</v>
      </c>
      <c r="Z80">
        <v>40982.799999999996</v>
      </c>
      <c r="AA80">
        <v>19.100000000000001</v>
      </c>
      <c r="AB80">
        <v>0</v>
      </c>
      <c r="AC80">
        <v>0</v>
      </c>
      <c r="AD80">
        <v>0</v>
      </c>
      <c r="AE80">
        <v>40982.6</v>
      </c>
      <c r="AF80">
        <v>579.80000000000007</v>
      </c>
      <c r="AG80">
        <v>0</v>
      </c>
      <c r="AH80">
        <v>70.8</v>
      </c>
      <c r="AI80">
        <v>588</v>
      </c>
      <c r="AJ80">
        <v>0.6</v>
      </c>
      <c r="AK80">
        <v>8.8000000000000007</v>
      </c>
      <c r="AL80">
        <v>81885.499999999985</v>
      </c>
      <c r="AM80">
        <v>-1347</v>
      </c>
    </row>
    <row r="81" spans="1:39" x14ac:dyDescent="0.15">
      <c r="A81" s="1">
        <v>45098.57508101852</v>
      </c>
      <c r="B81">
        <v>41217.4</v>
      </c>
      <c r="C81">
        <v>10.1</v>
      </c>
      <c r="D81">
        <v>0</v>
      </c>
      <c r="E81">
        <v>0</v>
      </c>
      <c r="F81">
        <v>0</v>
      </c>
      <c r="G81">
        <v>41226.400000000001</v>
      </c>
      <c r="H81">
        <v>0.7</v>
      </c>
      <c r="I81">
        <v>0</v>
      </c>
      <c r="J81">
        <v>35.6</v>
      </c>
      <c r="K81">
        <v>3.5</v>
      </c>
      <c r="L81">
        <v>0.7</v>
      </c>
      <c r="M81">
        <v>3.4</v>
      </c>
      <c r="N81">
        <v>71.3</v>
      </c>
      <c r="O81">
        <v>8.8000000000000007</v>
      </c>
      <c r="P81">
        <v>0</v>
      </c>
      <c r="Q81">
        <v>0</v>
      </c>
      <c r="R81">
        <v>0</v>
      </c>
      <c r="S81">
        <v>62.5</v>
      </c>
      <c r="T81">
        <v>584.79999999999995</v>
      </c>
      <c r="U81">
        <v>0</v>
      </c>
      <c r="V81">
        <v>35.6</v>
      </c>
      <c r="W81">
        <v>590.70000000000005</v>
      </c>
      <c r="X81">
        <v>3.6</v>
      </c>
      <c r="Y81">
        <v>5.9</v>
      </c>
      <c r="Z81">
        <v>41288.700000000004</v>
      </c>
      <c r="AA81">
        <v>18.899999999999999</v>
      </c>
      <c r="AB81">
        <v>0</v>
      </c>
      <c r="AC81">
        <v>0</v>
      </c>
      <c r="AD81">
        <v>0</v>
      </c>
      <c r="AE81">
        <v>41288.9</v>
      </c>
      <c r="AF81">
        <v>585.5</v>
      </c>
      <c r="AG81">
        <v>0</v>
      </c>
      <c r="AH81">
        <v>71.2</v>
      </c>
      <c r="AI81">
        <v>594.20000000000005</v>
      </c>
      <c r="AJ81">
        <v>4.3</v>
      </c>
      <c r="AK81">
        <v>9.3000000000000007</v>
      </c>
      <c r="AL81">
        <v>82497.799999999988</v>
      </c>
      <c r="AM81">
        <v>-1363.2</v>
      </c>
    </row>
    <row r="82" spans="1:39" x14ac:dyDescent="0.15">
      <c r="A82" s="1">
        <v>45098.575104166666</v>
      </c>
      <c r="B82">
        <v>40980</v>
      </c>
      <c r="C82">
        <v>10.1</v>
      </c>
      <c r="D82">
        <v>0</v>
      </c>
      <c r="E82">
        <v>0.1</v>
      </c>
      <c r="F82">
        <v>0</v>
      </c>
      <c r="G82">
        <v>40988.800000000003</v>
      </c>
      <c r="H82">
        <v>0.8</v>
      </c>
      <c r="I82">
        <v>0</v>
      </c>
      <c r="J82">
        <v>18.600000000000001</v>
      </c>
      <c r="K82">
        <v>3.3</v>
      </c>
      <c r="L82">
        <v>0.6</v>
      </c>
      <c r="M82">
        <v>3.1</v>
      </c>
      <c r="N82">
        <v>71.400000000000006</v>
      </c>
      <c r="O82">
        <v>9</v>
      </c>
      <c r="P82">
        <v>0</v>
      </c>
      <c r="Q82">
        <v>0</v>
      </c>
      <c r="R82">
        <v>0</v>
      </c>
      <c r="S82">
        <v>62.4</v>
      </c>
      <c r="T82">
        <v>723.7</v>
      </c>
      <c r="U82">
        <v>0</v>
      </c>
      <c r="V82">
        <v>18.600000000000001</v>
      </c>
      <c r="W82">
        <v>729.3</v>
      </c>
      <c r="X82">
        <v>3.6</v>
      </c>
      <c r="Y82">
        <v>5.6</v>
      </c>
      <c r="Z82">
        <v>41051.4</v>
      </c>
      <c r="AA82">
        <v>19.100000000000001</v>
      </c>
      <c r="AB82">
        <v>0</v>
      </c>
      <c r="AC82">
        <v>0.1</v>
      </c>
      <c r="AD82">
        <v>0</v>
      </c>
      <c r="AE82">
        <v>41051.200000000004</v>
      </c>
      <c r="AF82">
        <v>724.5</v>
      </c>
      <c r="AG82">
        <v>0</v>
      </c>
      <c r="AH82">
        <v>37.200000000000003</v>
      </c>
      <c r="AI82">
        <v>732.59999999999991</v>
      </c>
      <c r="AJ82">
        <v>4.2</v>
      </c>
      <c r="AK82">
        <v>8.6999999999999993</v>
      </c>
      <c r="AL82">
        <v>82005.400000000023</v>
      </c>
      <c r="AM82">
        <v>-1623.6</v>
      </c>
    </row>
    <row r="83" spans="1:39" x14ac:dyDescent="0.15">
      <c r="A83" s="1">
        <v>45098.575127314813</v>
      </c>
      <c r="B83">
        <v>40391.800000000003</v>
      </c>
      <c r="C83">
        <v>10.1</v>
      </c>
      <c r="D83">
        <v>0</v>
      </c>
      <c r="E83">
        <v>0</v>
      </c>
      <c r="F83">
        <v>0</v>
      </c>
      <c r="G83">
        <v>40397.699999999997</v>
      </c>
      <c r="H83">
        <v>1.2</v>
      </c>
      <c r="I83">
        <v>0</v>
      </c>
      <c r="J83">
        <v>32.5</v>
      </c>
      <c r="K83">
        <v>3.5</v>
      </c>
      <c r="L83">
        <v>0.4</v>
      </c>
      <c r="M83">
        <v>2.9</v>
      </c>
      <c r="N83">
        <v>57.3</v>
      </c>
      <c r="O83">
        <v>9</v>
      </c>
      <c r="P83">
        <v>0</v>
      </c>
      <c r="Q83">
        <v>0</v>
      </c>
      <c r="R83">
        <v>0</v>
      </c>
      <c r="S83">
        <v>48.4</v>
      </c>
      <c r="T83">
        <v>610.6</v>
      </c>
      <c r="U83">
        <v>0</v>
      </c>
      <c r="V83">
        <v>32.5</v>
      </c>
      <c r="W83">
        <v>616.1</v>
      </c>
      <c r="X83">
        <v>0</v>
      </c>
      <c r="Y83">
        <v>5.6</v>
      </c>
      <c r="Z83">
        <v>40449.100000000006</v>
      </c>
      <c r="AA83">
        <v>19.100000000000001</v>
      </c>
      <c r="AB83">
        <v>0</v>
      </c>
      <c r="AC83">
        <v>0</v>
      </c>
      <c r="AD83">
        <v>0</v>
      </c>
      <c r="AE83">
        <v>40446.1</v>
      </c>
      <c r="AF83">
        <v>611.80000000000007</v>
      </c>
      <c r="AG83">
        <v>0</v>
      </c>
      <c r="AH83">
        <v>65</v>
      </c>
      <c r="AI83">
        <v>619.6</v>
      </c>
      <c r="AJ83">
        <v>0.4</v>
      </c>
      <c r="AK83">
        <v>8.5</v>
      </c>
      <c r="AL83">
        <v>80840.099999999991</v>
      </c>
      <c r="AM83">
        <v>-1379.5</v>
      </c>
    </row>
    <row r="84" spans="1:39" x14ac:dyDescent="0.15">
      <c r="A84" s="1">
        <v>45098.575138888889</v>
      </c>
      <c r="B84">
        <v>40932.199999999997</v>
      </c>
      <c r="C84">
        <v>9.8000000000000007</v>
      </c>
      <c r="D84">
        <v>0</v>
      </c>
      <c r="E84">
        <v>0</v>
      </c>
      <c r="F84">
        <v>0</v>
      </c>
      <c r="G84">
        <v>40938</v>
      </c>
      <c r="H84">
        <v>0.7</v>
      </c>
      <c r="I84">
        <v>0</v>
      </c>
      <c r="J84">
        <v>25</v>
      </c>
      <c r="K84">
        <v>3.8</v>
      </c>
      <c r="L84">
        <v>0.5</v>
      </c>
      <c r="M84">
        <v>3.7</v>
      </c>
      <c r="N84">
        <v>55.2</v>
      </c>
      <c r="O84">
        <v>8.8000000000000007</v>
      </c>
      <c r="P84">
        <v>0</v>
      </c>
      <c r="Q84">
        <v>0</v>
      </c>
      <c r="R84">
        <v>0</v>
      </c>
      <c r="S84">
        <v>46.4</v>
      </c>
      <c r="T84">
        <v>610.79999999999995</v>
      </c>
      <c r="U84">
        <v>0</v>
      </c>
      <c r="V84">
        <v>25</v>
      </c>
      <c r="W84">
        <v>616.79999999999995</v>
      </c>
      <c r="X84">
        <v>6.8</v>
      </c>
      <c r="Y84">
        <v>6.1</v>
      </c>
      <c r="Z84">
        <v>40987.399999999994</v>
      </c>
      <c r="AA84">
        <v>18.600000000000001</v>
      </c>
      <c r="AB84">
        <v>0</v>
      </c>
      <c r="AC84">
        <v>0</v>
      </c>
      <c r="AD84">
        <v>0</v>
      </c>
      <c r="AE84">
        <v>40984.400000000001</v>
      </c>
      <c r="AF84">
        <v>611.5</v>
      </c>
      <c r="AG84">
        <v>0</v>
      </c>
      <c r="AH84">
        <v>50</v>
      </c>
      <c r="AI84">
        <v>620.59999999999991</v>
      </c>
      <c r="AJ84">
        <v>7.3</v>
      </c>
      <c r="AK84">
        <v>9.8000000000000007</v>
      </c>
      <c r="AL84">
        <v>81913.7</v>
      </c>
      <c r="AM84">
        <v>-1375.8999999999999</v>
      </c>
    </row>
    <row r="85" spans="1:39" x14ac:dyDescent="0.15">
      <c r="A85" s="1">
        <v>45098.575162037036</v>
      </c>
      <c r="B85">
        <v>40958.199999999997</v>
      </c>
      <c r="C85">
        <v>10.1</v>
      </c>
      <c r="D85">
        <v>0</v>
      </c>
      <c r="E85">
        <v>0</v>
      </c>
      <c r="F85">
        <v>0</v>
      </c>
      <c r="G85">
        <v>40963.699999999997</v>
      </c>
      <c r="H85">
        <v>0.4</v>
      </c>
      <c r="I85">
        <v>0</v>
      </c>
      <c r="J85">
        <v>33.4</v>
      </c>
      <c r="K85">
        <v>3</v>
      </c>
      <c r="L85">
        <v>0.3</v>
      </c>
      <c r="M85">
        <v>3</v>
      </c>
      <c r="N85">
        <v>55.5</v>
      </c>
      <c r="O85">
        <v>9</v>
      </c>
      <c r="P85">
        <v>0</v>
      </c>
      <c r="Q85">
        <v>0</v>
      </c>
      <c r="R85">
        <v>0</v>
      </c>
      <c r="S85">
        <v>46.5</v>
      </c>
      <c r="T85">
        <v>296.2</v>
      </c>
      <c r="U85">
        <v>0</v>
      </c>
      <c r="V85">
        <v>33.4</v>
      </c>
      <c r="W85">
        <v>301.8</v>
      </c>
      <c r="X85">
        <v>0.1</v>
      </c>
      <c r="Y85">
        <v>5.6</v>
      </c>
      <c r="Z85">
        <v>41013.699999999997</v>
      </c>
      <c r="AA85">
        <v>19.100000000000001</v>
      </c>
      <c r="AB85">
        <v>0</v>
      </c>
      <c r="AC85">
        <v>0</v>
      </c>
      <c r="AD85">
        <v>0</v>
      </c>
      <c r="AE85">
        <v>41010.199999999997</v>
      </c>
      <c r="AF85">
        <v>296.59999999999997</v>
      </c>
      <c r="AG85">
        <v>0</v>
      </c>
      <c r="AH85">
        <v>66.8</v>
      </c>
      <c r="AI85">
        <v>304.8</v>
      </c>
      <c r="AJ85">
        <v>0.4</v>
      </c>
      <c r="AK85">
        <v>8.6</v>
      </c>
      <c r="AL85">
        <v>81972.099999999991</v>
      </c>
      <c r="AM85">
        <v>-748.1</v>
      </c>
    </row>
    <row r="86" spans="1:39" x14ac:dyDescent="0.15">
      <c r="A86" s="1">
        <v>45098.575185185182</v>
      </c>
      <c r="B86">
        <v>40968.199999999997</v>
      </c>
      <c r="C86">
        <v>10</v>
      </c>
      <c r="D86">
        <v>0</v>
      </c>
      <c r="E86">
        <v>0</v>
      </c>
      <c r="F86">
        <v>0.2</v>
      </c>
      <c r="G86">
        <v>40973.800000000003</v>
      </c>
      <c r="H86">
        <v>0</v>
      </c>
      <c r="I86">
        <v>0</v>
      </c>
      <c r="J86">
        <v>40.200000000000003</v>
      </c>
      <c r="K86">
        <v>2.9</v>
      </c>
      <c r="L86">
        <v>0.3</v>
      </c>
      <c r="M86">
        <v>3.3</v>
      </c>
      <c r="N86">
        <v>56.6</v>
      </c>
      <c r="O86">
        <v>9</v>
      </c>
      <c r="P86">
        <v>0</v>
      </c>
      <c r="Q86">
        <v>0</v>
      </c>
      <c r="R86">
        <v>0.4</v>
      </c>
      <c r="S86">
        <v>47.2</v>
      </c>
      <c r="T86">
        <v>0</v>
      </c>
      <c r="U86">
        <v>0</v>
      </c>
      <c r="V86">
        <v>40.200000000000003</v>
      </c>
      <c r="W86">
        <v>5.6</v>
      </c>
      <c r="X86">
        <v>3.4</v>
      </c>
      <c r="Y86">
        <v>5.6</v>
      </c>
      <c r="Z86">
        <v>41024.799999999996</v>
      </c>
      <c r="AA86">
        <v>19</v>
      </c>
      <c r="AB86">
        <v>0</v>
      </c>
      <c r="AC86">
        <v>0</v>
      </c>
      <c r="AD86">
        <v>0.60000000000000009</v>
      </c>
      <c r="AE86">
        <v>41021</v>
      </c>
      <c r="AF86">
        <v>0</v>
      </c>
      <c r="AG86">
        <v>0</v>
      </c>
      <c r="AH86">
        <v>80.400000000000006</v>
      </c>
      <c r="AI86">
        <v>8.5</v>
      </c>
      <c r="AJ86">
        <v>3.6999999999999997</v>
      </c>
      <c r="AK86">
        <v>8.8999999999999986</v>
      </c>
      <c r="AL86">
        <v>81998.899999999994</v>
      </c>
      <c r="AM86">
        <v>-168</v>
      </c>
    </row>
    <row r="87" spans="1:39" x14ac:dyDescent="0.15">
      <c r="A87" s="1">
        <v>45098.575208333335</v>
      </c>
      <c r="B87">
        <v>40977.5</v>
      </c>
      <c r="C87">
        <v>12.5</v>
      </c>
      <c r="D87">
        <v>0</v>
      </c>
      <c r="E87">
        <v>0</v>
      </c>
      <c r="F87">
        <v>0</v>
      </c>
      <c r="G87">
        <v>40981.1</v>
      </c>
      <c r="H87">
        <v>0</v>
      </c>
      <c r="I87">
        <v>0</v>
      </c>
      <c r="J87">
        <v>20.8</v>
      </c>
      <c r="K87">
        <v>2.9</v>
      </c>
      <c r="L87">
        <v>0.6</v>
      </c>
      <c r="M87">
        <v>3.3</v>
      </c>
      <c r="N87">
        <v>61.3</v>
      </c>
      <c r="O87">
        <v>13.6</v>
      </c>
      <c r="P87">
        <v>0</v>
      </c>
      <c r="Q87">
        <v>0</v>
      </c>
      <c r="R87">
        <v>0</v>
      </c>
      <c r="S87">
        <v>47.7</v>
      </c>
      <c r="T87">
        <v>0</v>
      </c>
      <c r="U87">
        <v>0</v>
      </c>
      <c r="V87">
        <v>20.8</v>
      </c>
      <c r="W87">
        <v>5.9</v>
      </c>
      <c r="X87">
        <v>3.5</v>
      </c>
      <c r="Y87">
        <v>5.9</v>
      </c>
      <c r="Z87">
        <v>41038.800000000003</v>
      </c>
      <c r="AA87">
        <v>26.1</v>
      </c>
      <c r="AB87">
        <v>0</v>
      </c>
      <c r="AC87">
        <v>0</v>
      </c>
      <c r="AD87">
        <v>0</v>
      </c>
      <c r="AE87">
        <v>41028.799999999996</v>
      </c>
      <c r="AF87">
        <v>0</v>
      </c>
      <c r="AG87">
        <v>0</v>
      </c>
      <c r="AH87">
        <v>41.6</v>
      </c>
      <c r="AI87">
        <v>8.8000000000000007</v>
      </c>
      <c r="AJ87">
        <v>4.0999999999999996</v>
      </c>
      <c r="AK87">
        <v>9.1999999999999993</v>
      </c>
      <c r="AL87">
        <v>81998.700000000012</v>
      </c>
      <c r="AM87">
        <v>-158.70000000000002</v>
      </c>
    </row>
    <row r="88" spans="1:39" x14ac:dyDescent="0.15">
      <c r="A88" s="1">
        <v>45098.575231481482</v>
      </c>
      <c r="B88">
        <v>40986.699999999997</v>
      </c>
      <c r="C88">
        <v>10</v>
      </c>
      <c r="D88">
        <v>0</v>
      </c>
      <c r="E88">
        <v>0.1</v>
      </c>
      <c r="F88">
        <v>0</v>
      </c>
      <c r="G88">
        <v>40992.6</v>
      </c>
      <c r="H88">
        <v>0</v>
      </c>
      <c r="I88">
        <v>0</v>
      </c>
      <c r="J88">
        <v>32.200000000000003</v>
      </c>
      <c r="K88">
        <v>2.7</v>
      </c>
      <c r="L88">
        <v>0.6</v>
      </c>
      <c r="M88">
        <v>3.1</v>
      </c>
      <c r="N88">
        <v>57</v>
      </c>
      <c r="O88">
        <v>9</v>
      </c>
      <c r="P88">
        <v>0</v>
      </c>
      <c r="Q88">
        <v>0</v>
      </c>
      <c r="R88">
        <v>0</v>
      </c>
      <c r="S88">
        <v>48</v>
      </c>
      <c r="T88">
        <v>0</v>
      </c>
      <c r="U88">
        <v>0</v>
      </c>
      <c r="V88">
        <v>32.200000000000003</v>
      </c>
      <c r="W88">
        <v>5.6</v>
      </c>
      <c r="X88">
        <v>0.1</v>
      </c>
      <c r="Y88">
        <v>5.6</v>
      </c>
      <c r="Z88">
        <v>41043.699999999997</v>
      </c>
      <c r="AA88">
        <v>19</v>
      </c>
      <c r="AB88">
        <v>0</v>
      </c>
      <c r="AC88">
        <v>0.1</v>
      </c>
      <c r="AD88">
        <v>0</v>
      </c>
      <c r="AE88">
        <v>41040.6</v>
      </c>
      <c r="AF88">
        <v>0</v>
      </c>
      <c r="AG88">
        <v>0</v>
      </c>
      <c r="AH88">
        <v>64.400000000000006</v>
      </c>
      <c r="AI88">
        <v>8.3000000000000007</v>
      </c>
      <c r="AJ88">
        <v>0.7</v>
      </c>
      <c r="AK88">
        <v>8.6999999999999993</v>
      </c>
      <c r="AL88">
        <v>82028</v>
      </c>
      <c r="AM88">
        <v>-157.49999999999997</v>
      </c>
    </row>
    <row r="89" spans="1:39" x14ac:dyDescent="0.15">
      <c r="A89" s="1">
        <v>45098.575254629628</v>
      </c>
      <c r="B89">
        <v>40971.5</v>
      </c>
      <c r="C89">
        <v>10</v>
      </c>
      <c r="D89">
        <v>0</v>
      </c>
      <c r="E89">
        <v>0</v>
      </c>
      <c r="F89">
        <v>0</v>
      </c>
      <c r="G89">
        <v>40977.300000000003</v>
      </c>
      <c r="H89">
        <v>0</v>
      </c>
      <c r="I89">
        <v>0</v>
      </c>
      <c r="J89">
        <v>36.299999999999997</v>
      </c>
      <c r="K89">
        <v>2.9</v>
      </c>
      <c r="L89">
        <v>0.6</v>
      </c>
      <c r="M89">
        <v>3.4</v>
      </c>
      <c r="N89">
        <v>56.7</v>
      </c>
      <c r="O89">
        <v>9</v>
      </c>
      <c r="P89">
        <v>0</v>
      </c>
      <c r="Q89">
        <v>0</v>
      </c>
      <c r="R89">
        <v>0</v>
      </c>
      <c r="S89">
        <v>47.8</v>
      </c>
      <c r="T89">
        <v>0</v>
      </c>
      <c r="U89">
        <v>0</v>
      </c>
      <c r="V89">
        <v>36.299999999999997</v>
      </c>
      <c r="W89">
        <v>5.9</v>
      </c>
      <c r="X89">
        <v>3.5</v>
      </c>
      <c r="Y89">
        <v>5.9</v>
      </c>
      <c r="Z89">
        <v>41028.199999999997</v>
      </c>
      <c r="AA89">
        <v>19</v>
      </c>
      <c r="AB89">
        <v>0</v>
      </c>
      <c r="AC89">
        <v>0</v>
      </c>
      <c r="AD89">
        <v>0</v>
      </c>
      <c r="AE89">
        <v>41025.100000000006</v>
      </c>
      <c r="AF89">
        <v>0</v>
      </c>
      <c r="AG89">
        <v>0</v>
      </c>
      <c r="AH89">
        <v>72.599999999999994</v>
      </c>
      <c r="AI89">
        <v>8.8000000000000007</v>
      </c>
      <c r="AJ89">
        <v>4.0999999999999996</v>
      </c>
      <c r="AK89">
        <v>9.3000000000000007</v>
      </c>
      <c r="AL89">
        <v>82002</v>
      </c>
      <c r="AM89">
        <v>-165.10000000000002</v>
      </c>
    </row>
    <row r="90" spans="1:39" x14ac:dyDescent="0.15">
      <c r="A90" s="1">
        <v>45098.575277777774</v>
      </c>
      <c r="B90">
        <v>40959.4</v>
      </c>
      <c r="C90">
        <v>10.1</v>
      </c>
      <c r="D90">
        <v>0</v>
      </c>
      <c r="E90">
        <v>0</v>
      </c>
      <c r="F90">
        <v>0</v>
      </c>
      <c r="G90">
        <v>40965.300000000003</v>
      </c>
      <c r="H90">
        <v>0</v>
      </c>
      <c r="I90">
        <v>0</v>
      </c>
      <c r="J90">
        <v>18.5</v>
      </c>
      <c r="K90">
        <v>2.7</v>
      </c>
      <c r="L90">
        <v>1</v>
      </c>
      <c r="M90">
        <v>3.2</v>
      </c>
      <c r="N90">
        <v>57.2</v>
      </c>
      <c r="O90">
        <v>9</v>
      </c>
      <c r="P90">
        <v>0</v>
      </c>
      <c r="Q90">
        <v>0</v>
      </c>
      <c r="R90">
        <v>0</v>
      </c>
      <c r="S90">
        <v>48.1</v>
      </c>
      <c r="T90">
        <v>0</v>
      </c>
      <c r="U90">
        <v>0</v>
      </c>
      <c r="V90">
        <v>18.5</v>
      </c>
      <c r="W90">
        <v>5.6</v>
      </c>
      <c r="X90">
        <v>3.9</v>
      </c>
      <c r="Y90">
        <v>5.6</v>
      </c>
      <c r="Z90">
        <v>41016.6</v>
      </c>
      <c r="AA90">
        <v>19.100000000000001</v>
      </c>
      <c r="AB90">
        <v>0</v>
      </c>
      <c r="AC90">
        <v>0</v>
      </c>
      <c r="AD90">
        <v>0</v>
      </c>
      <c r="AE90">
        <v>41013.4</v>
      </c>
      <c r="AF90">
        <v>0</v>
      </c>
      <c r="AG90">
        <v>0</v>
      </c>
      <c r="AH90">
        <v>37</v>
      </c>
      <c r="AI90">
        <v>8.3000000000000007</v>
      </c>
      <c r="AJ90">
        <v>4.9000000000000004</v>
      </c>
      <c r="AK90">
        <v>8.8000000000000007</v>
      </c>
      <c r="AL90">
        <v>81960.2</v>
      </c>
      <c r="AM90">
        <v>-147.9</v>
      </c>
    </row>
    <row r="91" spans="1:39" x14ac:dyDescent="0.15">
      <c r="A91" s="1">
        <v>45098.575300925928</v>
      </c>
      <c r="B91">
        <v>40731.599999999999</v>
      </c>
      <c r="C91">
        <v>10.1</v>
      </c>
      <c r="D91">
        <v>0</v>
      </c>
      <c r="E91">
        <v>0</v>
      </c>
      <c r="F91">
        <v>0</v>
      </c>
      <c r="G91">
        <v>40737.4</v>
      </c>
      <c r="H91">
        <v>0.5</v>
      </c>
      <c r="I91">
        <v>0</v>
      </c>
      <c r="J91">
        <v>31.1</v>
      </c>
      <c r="K91">
        <v>3.2</v>
      </c>
      <c r="L91">
        <v>0.8</v>
      </c>
      <c r="M91">
        <v>3.2</v>
      </c>
      <c r="N91">
        <v>56.8</v>
      </c>
      <c r="O91">
        <v>9</v>
      </c>
      <c r="P91">
        <v>0</v>
      </c>
      <c r="Q91">
        <v>0</v>
      </c>
      <c r="R91">
        <v>0</v>
      </c>
      <c r="S91">
        <v>47.8</v>
      </c>
      <c r="T91">
        <v>0.5</v>
      </c>
      <c r="U91">
        <v>0</v>
      </c>
      <c r="V91">
        <v>31.1</v>
      </c>
      <c r="W91">
        <v>6.1</v>
      </c>
      <c r="X91">
        <v>0.2</v>
      </c>
      <c r="Y91">
        <v>5.6</v>
      </c>
      <c r="Z91">
        <v>40788.400000000001</v>
      </c>
      <c r="AA91">
        <v>19.100000000000001</v>
      </c>
      <c r="AB91">
        <v>0</v>
      </c>
      <c r="AC91">
        <v>0</v>
      </c>
      <c r="AD91">
        <v>0</v>
      </c>
      <c r="AE91">
        <v>40785.200000000004</v>
      </c>
      <c r="AF91">
        <v>1</v>
      </c>
      <c r="AG91">
        <v>0</v>
      </c>
      <c r="AH91">
        <v>62.2</v>
      </c>
      <c r="AI91">
        <v>9.3000000000000007</v>
      </c>
      <c r="AJ91">
        <v>1</v>
      </c>
      <c r="AK91">
        <v>8.8000000000000007</v>
      </c>
      <c r="AL91">
        <v>81517.900000000009</v>
      </c>
      <c r="AM91">
        <v>-157.09999999999997</v>
      </c>
    </row>
    <row r="92" spans="1:39" x14ac:dyDescent="0.15">
      <c r="A92" s="1">
        <v>45098.575324074074</v>
      </c>
      <c r="B92">
        <v>41033.699999999997</v>
      </c>
      <c r="C92">
        <v>9.9</v>
      </c>
      <c r="D92">
        <v>0</v>
      </c>
      <c r="E92">
        <v>0</v>
      </c>
      <c r="F92">
        <v>0</v>
      </c>
      <c r="G92">
        <v>41039.599999999999</v>
      </c>
      <c r="H92">
        <v>0</v>
      </c>
      <c r="I92">
        <v>0</v>
      </c>
      <c r="J92">
        <v>35.799999999999997</v>
      </c>
      <c r="K92">
        <v>2.8</v>
      </c>
      <c r="L92">
        <v>0.6</v>
      </c>
      <c r="M92">
        <v>3.2</v>
      </c>
      <c r="N92">
        <v>56.7</v>
      </c>
      <c r="O92">
        <v>8.8000000000000007</v>
      </c>
      <c r="P92">
        <v>0</v>
      </c>
      <c r="Q92">
        <v>0</v>
      </c>
      <c r="R92">
        <v>0</v>
      </c>
      <c r="S92">
        <v>47.8</v>
      </c>
      <c r="T92">
        <v>0</v>
      </c>
      <c r="U92">
        <v>0</v>
      </c>
      <c r="V92">
        <v>35.799999999999997</v>
      </c>
      <c r="W92">
        <v>5.8</v>
      </c>
      <c r="X92">
        <v>3.4</v>
      </c>
      <c r="Y92">
        <v>5.8</v>
      </c>
      <c r="Z92">
        <v>41090.399999999994</v>
      </c>
      <c r="AA92">
        <v>18.700000000000003</v>
      </c>
      <c r="AB92">
        <v>0</v>
      </c>
      <c r="AC92">
        <v>0</v>
      </c>
      <c r="AD92">
        <v>0</v>
      </c>
      <c r="AE92">
        <v>41087.4</v>
      </c>
      <c r="AF92">
        <v>0</v>
      </c>
      <c r="AG92">
        <v>0</v>
      </c>
      <c r="AH92">
        <v>71.599999999999994</v>
      </c>
      <c r="AI92">
        <v>8.6</v>
      </c>
      <c r="AJ92">
        <v>4</v>
      </c>
      <c r="AK92">
        <v>9</v>
      </c>
      <c r="AL92">
        <v>82125.600000000006</v>
      </c>
      <c r="AM92">
        <v>-164.10000000000002</v>
      </c>
    </row>
    <row r="93" spans="1:39" x14ac:dyDescent="0.15">
      <c r="A93" s="1">
        <v>45098.57534722222</v>
      </c>
      <c r="B93">
        <v>41130.699999999997</v>
      </c>
      <c r="C93">
        <v>12.6</v>
      </c>
      <c r="D93">
        <v>0</v>
      </c>
      <c r="E93">
        <v>0</v>
      </c>
      <c r="F93">
        <v>0</v>
      </c>
      <c r="G93">
        <v>41134.400000000001</v>
      </c>
      <c r="H93">
        <v>0.1</v>
      </c>
      <c r="I93">
        <v>0</v>
      </c>
      <c r="J93">
        <v>45.8</v>
      </c>
      <c r="K93">
        <v>3</v>
      </c>
      <c r="L93">
        <v>45.6</v>
      </c>
      <c r="M93">
        <v>3.3</v>
      </c>
      <c r="N93">
        <v>62</v>
      </c>
      <c r="O93">
        <v>13.9</v>
      </c>
      <c r="P93">
        <v>0</v>
      </c>
      <c r="Q93">
        <v>0</v>
      </c>
      <c r="R93">
        <v>0</v>
      </c>
      <c r="S93">
        <v>48.1</v>
      </c>
      <c r="T93">
        <v>0.3</v>
      </c>
      <c r="U93">
        <v>0</v>
      </c>
      <c r="V93">
        <v>45.8</v>
      </c>
      <c r="W93">
        <v>6</v>
      </c>
      <c r="X93">
        <v>11.3</v>
      </c>
      <c r="Y93">
        <v>5.6</v>
      </c>
      <c r="Z93">
        <v>41192.699999999997</v>
      </c>
      <c r="AA93">
        <v>26.5</v>
      </c>
      <c r="AB93">
        <v>0</v>
      </c>
      <c r="AC93">
        <v>0</v>
      </c>
      <c r="AD93">
        <v>0</v>
      </c>
      <c r="AE93">
        <v>41182.5</v>
      </c>
      <c r="AF93">
        <v>0.4</v>
      </c>
      <c r="AG93">
        <v>0</v>
      </c>
      <c r="AH93">
        <v>91.6</v>
      </c>
      <c r="AI93">
        <v>9</v>
      </c>
      <c r="AJ93">
        <v>56.900000000000006</v>
      </c>
      <c r="AK93">
        <v>8.8999999999999986</v>
      </c>
      <c r="AL93">
        <v>82375.500000000015</v>
      </c>
      <c r="AM93">
        <v>-193</v>
      </c>
    </row>
    <row r="94" spans="1:39" x14ac:dyDescent="0.15">
      <c r="A94" s="1">
        <v>45098.575370370374</v>
      </c>
      <c r="B94">
        <v>41096.300000000003</v>
      </c>
      <c r="C94">
        <v>10.1</v>
      </c>
      <c r="D94">
        <v>0</v>
      </c>
      <c r="E94">
        <v>0</v>
      </c>
      <c r="F94">
        <v>0</v>
      </c>
      <c r="G94">
        <v>41102.300000000003</v>
      </c>
      <c r="H94">
        <v>0.6</v>
      </c>
      <c r="I94">
        <v>0</v>
      </c>
      <c r="J94">
        <v>32.9</v>
      </c>
      <c r="K94">
        <v>3.3</v>
      </c>
      <c r="L94">
        <v>0.3</v>
      </c>
      <c r="M94">
        <v>3.2</v>
      </c>
      <c r="N94">
        <v>57.2</v>
      </c>
      <c r="O94">
        <v>9</v>
      </c>
      <c r="P94">
        <v>0</v>
      </c>
      <c r="Q94">
        <v>0</v>
      </c>
      <c r="R94">
        <v>0</v>
      </c>
      <c r="S94">
        <v>48.2</v>
      </c>
      <c r="T94">
        <v>0.3</v>
      </c>
      <c r="U94">
        <v>0</v>
      </c>
      <c r="V94">
        <v>32.9</v>
      </c>
      <c r="W94">
        <v>6.1</v>
      </c>
      <c r="X94">
        <v>0.1</v>
      </c>
      <c r="Y94">
        <v>5.9</v>
      </c>
      <c r="Z94">
        <v>41153.5</v>
      </c>
      <c r="AA94">
        <v>19.100000000000001</v>
      </c>
      <c r="AB94">
        <v>0</v>
      </c>
      <c r="AC94">
        <v>0</v>
      </c>
      <c r="AD94">
        <v>0</v>
      </c>
      <c r="AE94">
        <v>41150.5</v>
      </c>
      <c r="AF94">
        <v>0.89999999999999991</v>
      </c>
      <c r="AG94">
        <v>0</v>
      </c>
      <c r="AH94">
        <v>65.8</v>
      </c>
      <c r="AI94">
        <v>9.3999999999999986</v>
      </c>
      <c r="AJ94">
        <v>0.4</v>
      </c>
      <c r="AK94">
        <v>9.1000000000000014</v>
      </c>
      <c r="AL94">
        <v>82249.000000000015</v>
      </c>
      <c r="AM94">
        <v>-159.69999999999999</v>
      </c>
    </row>
    <row r="95" spans="1:39" x14ac:dyDescent="0.15">
      <c r="A95" s="1">
        <v>45098.57539351852</v>
      </c>
      <c r="B95">
        <v>40670.699999999997</v>
      </c>
      <c r="C95">
        <v>10.1</v>
      </c>
      <c r="D95">
        <v>0</v>
      </c>
      <c r="E95">
        <v>0.1</v>
      </c>
      <c r="F95">
        <v>0</v>
      </c>
      <c r="G95">
        <v>40676.400000000001</v>
      </c>
      <c r="H95">
        <v>0</v>
      </c>
      <c r="I95">
        <v>0</v>
      </c>
      <c r="J95">
        <v>43.9</v>
      </c>
      <c r="K95">
        <v>2.7</v>
      </c>
      <c r="L95">
        <v>27.2</v>
      </c>
      <c r="M95">
        <v>3.1</v>
      </c>
      <c r="N95">
        <v>56.5</v>
      </c>
      <c r="O95">
        <v>9</v>
      </c>
      <c r="P95">
        <v>0</v>
      </c>
      <c r="Q95">
        <v>0</v>
      </c>
      <c r="R95">
        <v>0</v>
      </c>
      <c r="S95">
        <v>47.5</v>
      </c>
      <c r="T95">
        <v>0</v>
      </c>
      <c r="U95">
        <v>0</v>
      </c>
      <c r="V95">
        <v>43.9</v>
      </c>
      <c r="W95">
        <v>5.6</v>
      </c>
      <c r="X95">
        <v>9.4</v>
      </c>
      <c r="Y95">
        <v>5.6</v>
      </c>
      <c r="Z95">
        <v>40727.199999999997</v>
      </c>
      <c r="AA95">
        <v>19.100000000000001</v>
      </c>
      <c r="AB95">
        <v>0</v>
      </c>
      <c r="AC95">
        <v>0.1</v>
      </c>
      <c r="AD95">
        <v>0</v>
      </c>
      <c r="AE95">
        <v>40723.9</v>
      </c>
      <c r="AF95">
        <v>0</v>
      </c>
      <c r="AG95">
        <v>0</v>
      </c>
      <c r="AH95">
        <v>87.8</v>
      </c>
      <c r="AI95">
        <v>8.3000000000000007</v>
      </c>
      <c r="AJ95">
        <v>36.6</v>
      </c>
      <c r="AK95">
        <v>8.6999999999999993</v>
      </c>
      <c r="AL95">
        <v>81434.199999999983</v>
      </c>
      <c r="AM95">
        <v>-177.5</v>
      </c>
    </row>
    <row r="96" spans="1:39" x14ac:dyDescent="0.15">
      <c r="A96" s="1">
        <v>45098.575416666667</v>
      </c>
      <c r="B96">
        <v>40962.6</v>
      </c>
      <c r="C96">
        <v>10.1</v>
      </c>
      <c r="D96">
        <v>0</v>
      </c>
      <c r="E96">
        <v>0</v>
      </c>
      <c r="F96">
        <v>0</v>
      </c>
      <c r="G96">
        <v>40968.300000000003</v>
      </c>
      <c r="H96">
        <v>0</v>
      </c>
      <c r="I96">
        <v>0</v>
      </c>
      <c r="J96">
        <v>18.2</v>
      </c>
      <c r="K96">
        <v>2.8</v>
      </c>
      <c r="L96">
        <v>36.9</v>
      </c>
      <c r="M96">
        <v>3.2</v>
      </c>
      <c r="N96">
        <v>56.6</v>
      </c>
      <c r="O96">
        <v>9</v>
      </c>
      <c r="P96">
        <v>0</v>
      </c>
      <c r="Q96">
        <v>0</v>
      </c>
      <c r="R96">
        <v>0</v>
      </c>
      <c r="S96">
        <v>47.6</v>
      </c>
      <c r="T96">
        <v>0</v>
      </c>
      <c r="U96">
        <v>0</v>
      </c>
      <c r="V96">
        <v>18.2</v>
      </c>
      <c r="W96">
        <v>5.6</v>
      </c>
      <c r="X96">
        <v>8.3000000000000007</v>
      </c>
      <c r="Y96">
        <v>5.6</v>
      </c>
      <c r="Z96">
        <v>41019.199999999997</v>
      </c>
      <c r="AA96">
        <v>19.100000000000001</v>
      </c>
      <c r="AB96">
        <v>0</v>
      </c>
      <c r="AC96">
        <v>0</v>
      </c>
      <c r="AD96">
        <v>0</v>
      </c>
      <c r="AE96">
        <v>41015.9</v>
      </c>
      <c r="AF96">
        <v>0</v>
      </c>
      <c r="AG96">
        <v>0</v>
      </c>
      <c r="AH96">
        <v>36.4</v>
      </c>
      <c r="AI96">
        <v>8.3999999999999986</v>
      </c>
      <c r="AJ96">
        <v>45.2</v>
      </c>
      <c r="AK96">
        <v>8.8000000000000007</v>
      </c>
      <c r="AL96">
        <v>82002.099999999991</v>
      </c>
      <c r="AM96">
        <v>-150.89999999999998</v>
      </c>
    </row>
    <row r="97" spans="1:39" x14ac:dyDescent="0.15">
      <c r="A97" s="1">
        <v>45098.575439814813</v>
      </c>
      <c r="B97">
        <v>40955.4</v>
      </c>
      <c r="C97">
        <v>10.1</v>
      </c>
      <c r="D97">
        <v>0</v>
      </c>
      <c r="E97">
        <v>0</v>
      </c>
      <c r="F97">
        <v>0</v>
      </c>
      <c r="G97">
        <v>40961.300000000003</v>
      </c>
      <c r="H97">
        <v>0</v>
      </c>
      <c r="I97">
        <v>0</v>
      </c>
      <c r="J97">
        <v>39.200000000000003</v>
      </c>
      <c r="K97">
        <v>2.7</v>
      </c>
      <c r="L97">
        <v>12.1</v>
      </c>
      <c r="M97">
        <v>3.2</v>
      </c>
      <c r="N97">
        <v>57.1</v>
      </c>
      <c r="O97">
        <v>9</v>
      </c>
      <c r="P97">
        <v>0</v>
      </c>
      <c r="Q97">
        <v>0</v>
      </c>
      <c r="R97">
        <v>0</v>
      </c>
      <c r="S97">
        <v>48.1</v>
      </c>
      <c r="T97">
        <v>0</v>
      </c>
      <c r="U97">
        <v>0</v>
      </c>
      <c r="V97">
        <v>39.200000000000003</v>
      </c>
      <c r="W97">
        <v>5.9</v>
      </c>
      <c r="X97">
        <v>2</v>
      </c>
      <c r="Y97">
        <v>5.9</v>
      </c>
      <c r="Z97">
        <v>41012.5</v>
      </c>
      <c r="AA97">
        <v>19.100000000000001</v>
      </c>
      <c r="AB97">
        <v>0</v>
      </c>
      <c r="AC97">
        <v>0</v>
      </c>
      <c r="AD97">
        <v>0</v>
      </c>
      <c r="AE97">
        <v>41009.4</v>
      </c>
      <c r="AF97">
        <v>0</v>
      </c>
      <c r="AG97">
        <v>0</v>
      </c>
      <c r="AH97">
        <v>78.400000000000006</v>
      </c>
      <c r="AI97">
        <v>8.6000000000000014</v>
      </c>
      <c r="AJ97">
        <v>14.1</v>
      </c>
      <c r="AK97">
        <v>9.1000000000000014</v>
      </c>
      <c r="AL97">
        <v>81984</v>
      </c>
      <c r="AM97">
        <v>-167.2</v>
      </c>
    </row>
    <row r="98" spans="1:39" x14ac:dyDescent="0.15">
      <c r="A98" s="1">
        <v>45098.575474537036</v>
      </c>
      <c r="B98">
        <v>40864.5</v>
      </c>
      <c r="C98">
        <v>10</v>
      </c>
      <c r="D98">
        <v>0</v>
      </c>
      <c r="E98">
        <v>0</v>
      </c>
      <c r="F98">
        <v>0</v>
      </c>
      <c r="G98">
        <v>40870.400000000001</v>
      </c>
      <c r="H98">
        <v>0.5</v>
      </c>
      <c r="I98">
        <v>0</v>
      </c>
      <c r="J98">
        <v>35.4</v>
      </c>
      <c r="K98">
        <v>3.1</v>
      </c>
      <c r="L98">
        <v>0.6</v>
      </c>
      <c r="M98">
        <v>3.1</v>
      </c>
      <c r="N98">
        <v>57</v>
      </c>
      <c r="O98">
        <v>9</v>
      </c>
      <c r="P98">
        <v>0</v>
      </c>
      <c r="Q98">
        <v>0</v>
      </c>
      <c r="R98">
        <v>0</v>
      </c>
      <c r="S98">
        <v>48.1</v>
      </c>
      <c r="T98">
        <v>0.5</v>
      </c>
      <c r="U98">
        <v>0</v>
      </c>
      <c r="V98">
        <v>35.4</v>
      </c>
      <c r="W98">
        <v>6.1</v>
      </c>
      <c r="X98">
        <v>3.7</v>
      </c>
      <c r="Y98">
        <v>5.6</v>
      </c>
      <c r="Z98">
        <v>40921.5</v>
      </c>
      <c r="AA98">
        <v>19</v>
      </c>
      <c r="AB98">
        <v>0</v>
      </c>
      <c r="AC98">
        <v>0</v>
      </c>
      <c r="AD98">
        <v>0</v>
      </c>
      <c r="AE98">
        <v>40918.5</v>
      </c>
      <c r="AF98">
        <v>1</v>
      </c>
      <c r="AG98">
        <v>0</v>
      </c>
      <c r="AH98">
        <v>70.8</v>
      </c>
      <c r="AI98">
        <v>9.1999999999999993</v>
      </c>
      <c r="AJ98">
        <v>4.3</v>
      </c>
      <c r="AK98">
        <v>8.6999999999999993</v>
      </c>
      <c r="AL98">
        <v>81787.600000000006</v>
      </c>
      <c r="AM98">
        <v>-165.39999999999998</v>
      </c>
    </row>
    <row r="99" spans="1:39" x14ac:dyDescent="0.15">
      <c r="A99" s="1">
        <v>45098.575497685182</v>
      </c>
      <c r="B99">
        <v>40967.1</v>
      </c>
      <c r="C99">
        <v>10</v>
      </c>
      <c r="D99">
        <v>0</v>
      </c>
      <c r="E99">
        <v>0.1</v>
      </c>
      <c r="F99">
        <v>0</v>
      </c>
      <c r="G99">
        <v>40972.800000000003</v>
      </c>
      <c r="H99">
        <v>0</v>
      </c>
      <c r="I99">
        <v>0</v>
      </c>
      <c r="J99">
        <v>35.700000000000003</v>
      </c>
      <c r="K99">
        <v>2.8</v>
      </c>
      <c r="L99">
        <v>0.4</v>
      </c>
      <c r="M99">
        <v>3.2</v>
      </c>
      <c r="N99">
        <v>56.7</v>
      </c>
      <c r="O99">
        <v>9</v>
      </c>
      <c r="P99">
        <v>0</v>
      </c>
      <c r="Q99">
        <v>0.1</v>
      </c>
      <c r="R99">
        <v>0</v>
      </c>
      <c r="S99">
        <v>47.7</v>
      </c>
      <c r="T99">
        <v>0</v>
      </c>
      <c r="U99">
        <v>0</v>
      </c>
      <c r="V99">
        <v>35.700000000000003</v>
      </c>
      <c r="W99">
        <v>5.8</v>
      </c>
      <c r="X99">
        <v>3.7</v>
      </c>
      <c r="Y99">
        <v>5.8</v>
      </c>
      <c r="Z99">
        <v>41023.799999999996</v>
      </c>
      <c r="AA99">
        <v>19</v>
      </c>
      <c r="AB99">
        <v>0</v>
      </c>
      <c r="AC99">
        <v>0.2</v>
      </c>
      <c r="AD99">
        <v>0</v>
      </c>
      <c r="AE99">
        <v>41020.5</v>
      </c>
      <c r="AF99">
        <v>0</v>
      </c>
      <c r="AG99">
        <v>0</v>
      </c>
      <c r="AH99">
        <v>71.400000000000006</v>
      </c>
      <c r="AI99">
        <v>8.6</v>
      </c>
      <c r="AJ99">
        <v>4.1000000000000005</v>
      </c>
      <c r="AK99">
        <v>9</v>
      </c>
      <c r="AL99">
        <v>81992.099999999991</v>
      </c>
      <c r="AM99">
        <v>-164.5</v>
      </c>
    </row>
    <row r="100" spans="1:39" x14ac:dyDescent="0.15">
      <c r="A100" s="1">
        <v>45098.575520833336</v>
      </c>
      <c r="B100">
        <v>40930.699999999997</v>
      </c>
      <c r="C100">
        <v>10.1</v>
      </c>
      <c r="D100">
        <v>0</v>
      </c>
      <c r="E100">
        <v>0</v>
      </c>
      <c r="F100">
        <v>0</v>
      </c>
      <c r="G100">
        <v>40936.6</v>
      </c>
      <c r="H100">
        <v>0</v>
      </c>
      <c r="I100">
        <v>0</v>
      </c>
      <c r="J100">
        <v>14.2</v>
      </c>
      <c r="K100">
        <v>2.9</v>
      </c>
      <c r="L100">
        <v>0.3</v>
      </c>
      <c r="M100">
        <v>3.3</v>
      </c>
      <c r="N100">
        <v>56.8</v>
      </c>
      <c r="O100">
        <v>9</v>
      </c>
      <c r="P100">
        <v>0</v>
      </c>
      <c r="Q100">
        <v>0</v>
      </c>
      <c r="R100">
        <v>0</v>
      </c>
      <c r="S100">
        <v>47.8</v>
      </c>
      <c r="T100">
        <v>0</v>
      </c>
      <c r="U100">
        <v>0</v>
      </c>
      <c r="V100">
        <v>14.2</v>
      </c>
      <c r="W100">
        <v>6</v>
      </c>
      <c r="X100">
        <v>0.2</v>
      </c>
      <c r="Y100">
        <v>6</v>
      </c>
      <c r="Z100">
        <v>40987.5</v>
      </c>
      <c r="AA100">
        <v>19.100000000000001</v>
      </c>
      <c r="AB100">
        <v>0</v>
      </c>
      <c r="AC100">
        <v>0</v>
      </c>
      <c r="AD100">
        <v>0</v>
      </c>
      <c r="AE100">
        <v>40984.400000000001</v>
      </c>
      <c r="AF100">
        <v>0</v>
      </c>
      <c r="AG100">
        <v>0</v>
      </c>
      <c r="AH100">
        <v>28.4</v>
      </c>
      <c r="AI100">
        <v>8.9</v>
      </c>
      <c r="AJ100">
        <v>0.5</v>
      </c>
      <c r="AK100">
        <v>9.3000000000000007</v>
      </c>
      <c r="AL100">
        <v>81898.099999999991</v>
      </c>
      <c r="AM100">
        <v>-140</v>
      </c>
    </row>
    <row r="101" spans="1:39" x14ac:dyDescent="0.15">
      <c r="A101" s="1">
        <v>45098.575543981482</v>
      </c>
      <c r="B101">
        <v>645224.4</v>
      </c>
      <c r="C101">
        <v>10</v>
      </c>
      <c r="D101">
        <v>0</v>
      </c>
      <c r="E101">
        <v>0</v>
      </c>
      <c r="F101">
        <v>1.7</v>
      </c>
      <c r="G101">
        <v>645424.5</v>
      </c>
      <c r="H101">
        <v>369.7</v>
      </c>
      <c r="I101">
        <v>0</v>
      </c>
      <c r="J101">
        <v>59.6</v>
      </c>
      <c r="K101">
        <v>294.2</v>
      </c>
      <c r="L101">
        <v>5.3</v>
      </c>
      <c r="M101">
        <v>3</v>
      </c>
      <c r="N101">
        <v>425</v>
      </c>
      <c r="O101">
        <v>9</v>
      </c>
      <c r="P101">
        <v>0</v>
      </c>
      <c r="Q101">
        <v>0</v>
      </c>
      <c r="R101">
        <v>1.6</v>
      </c>
      <c r="S101">
        <v>414.5</v>
      </c>
      <c r="T101">
        <v>503223.2</v>
      </c>
      <c r="U101">
        <v>0</v>
      </c>
      <c r="V101">
        <v>59.6</v>
      </c>
      <c r="W101">
        <v>503438.1</v>
      </c>
      <c r="X101">
        <v>9.6999999999999993</v>
      </c>
      <c r="Y101">
        <v>5.6</v>
      </c>
      <c r="Z101">
        <v>645649.4</v>
      </c>
      <c r="AA101">
        <v>19</v>
      </c>
      <c r="AB101">
        <v>0</v>
      </c>
      <c r="AC101">
        <v>0</v>
      </c>
      <c r="AD101">
        <v>3.3</v>
      </c>
      <c r="AE101">
        <v>645839</v>
      </c>
      <c r="AF101">
        <v>503592.9</v>
      </c>
      <c r="AG101">
        <v>0</v>
      </c>
      <c r="AH101">
        <v>119.2</v>
      </c>
      <c r="AI101">
        <v>503732.3</v>
      </c>
      <c r="AJ101">
        <v>15</v>
      </c>
      <c r="AK101">
        <v>8.6</v>
      </c>
      <c r="AL101">
        <v>1291392.4000000001</v>
      </c>
      <c r="AM101">
        <v>-1007586.2999999999</v>
      </c>
    </row>
    <row r="102" spans="1:39" x14ac:dyDescent="0.15">
      <c r="A102" s="1">
        <v>45098.575567129628</v>
      </c>
      <c r="B102">
        <v>1235155.3999999999</v>
      </c>
      <c r="C102">
        <v>39.299999999999997</v>
      </c>
      <c r="D102">
        <v>0</v>
      </c>
      <c r="E102">
        <v>0</v>
      </c>
      <c r="F102">
        <v>2</v>
      </c>
      <c r="G102">
        <v>1235550.3999999999</v>
      </c>
      <c r="H102">
        <v>1826.9</v>
      </c>
      <c r="I102">
        <v>0</v>
      </c>
      <c r="J102">
        <v>181</v>
      </c>
      <c r="K102">
        <v>1647.9</v>
      </c>
      <c r="L102">
        <v>11.8</v>
      </c>
      <c r="M102">
        <v>3.4</v>
      </c>
      <c r="N102">
        <v>945.3</v>
      </c>
      <c r="O102">
        <v>47.6</v>
      </c>
      <c r="P102">
        <v>0</v>
      </c>
      <c r="Q102">
        <v>0</v>
      </c>
      <c r="R102">
        <v>1.9</v>
      </c>
      <c r="S102">
        <v>895.8</v>
      </c>
      <c r="T102">
        <v>1137012.6000000001</v>
      </c>
      <c r="U102">
        <v>0</v>
      </c>
      <c r="V102">
        <v>181</v>
      </c>
      <c r="W102">
        <v>1136828.5</v>
      </c>
      <c r="X102">
        <v>212.3</v>
      </c>
      <c r="Y102">
        <v>26.3</v>
      </c>
      <c r="Z102">
        <v>1236100.7</v>
      </c>
      <c r="AA102">
        <v>86.9</v>
      </c>
      <c r="AB102">
        <v>0</v>
      </c>
      <c r="AC102">
        <v>0</v>
      </c>
      <c r="AD102">
        <v>3.9</v>
      </c>
      <c r="AE102">
        <v>1236446.2</v>
      </c>
      <c r="AF102">
        <v>1138839.5</v>
      </c>
      <c r="AG102">
        <v>0</v>
      </c>
      <c r="AH102">
        <v>362</v>
      </c>
      <c r="AI102">
        <v>1138476.3999999999</v>
      </c>
      <c r="AJ102">
        <v>224.10000000000002</v>
      </c>
      <c r="AK102">
        <v>29.7</v>
      </c>
      <c r="AL102">
        <v>2474418.0999999992</v>
      </c>
      <c r="AM102">
        <v>-2276151.2999999998</v>
      </c>
    </row>
    <row r="103" spans="1:39" x14ac:dyDescent="0.15">
      <c r="A103" s="1">
        <v>45098.575590277775</v>
      </c>
      <c r="B103">
        <v>843206.2</v>
      </c>
      <c r="C103">
        <v>14.1</v>
      </c>
      <c r="D103">
        <v>0</v>
      </c>
      <c r="E103">
        <v>0</v>
      </c>
      <c r="F103">
        <v>1</v>
      </c>
      <c r="G103">
        <v>843419.2</v>
      </c>
      <c r="H103">
        <v>2240.5</v>
      </c>
      <c r="I103">
        <v>0</v>
      </c>
      <c r="J103">
        <v>147.9</v>
      </c>
      <c r="K103">
        <v>2109.9</v>
      </c>
      <c r="L103">
        <v>26.7</v>
      </c>
      <c r="M103">
        <v>3.3</v>
      </c>
      <c r="N103">
        <v>524.70000000000005</v>
      </c>
      <c r="O103">
        <v>17.3</v>
      </c>
      <c r="P103">
        <v>0</v>
      </c>
      <c r="Q103">
        <v>0</v>
      </c>
      <c r="R103">
        <v>1.3</v>
      </c>
      <c r="S103">
        <v>506.2</v>
      </c>
      <c r="T103">
        <v>779006.7</v>
      </c>
      <c r="U103">
        <v>0</v>
      </c>
      <c r="V103">
        <v>147.9</v>
      </c>
      <c r="W103">
        <v>779075.9</v>
      </c>
      <c r="X103">
        <v>17.600000000000001</v>
      </c>
      <c r="Y103">
        <v>39.700000000000003</v>
      </c>
      <c r="Z103">
        <v>843730.89999999991</v>
      </c>
      <c r="AA103">
        <v>31.4</v>
      </c>
      <c r="AB103">
        <v>0</v>
      </c>
      <c r="AC103">
        <v>0</v>
      </c>
      <c r="AD103">
        <v>2.2999999999999998</v>
      </c>
      <c r="AE103">
        <v>843925.39999999991</v>
      </c>
      <c r="AF103">
        <v>781247.2</v>
      </c>
      <c r="AG103">
        <v>0</v>
      </c>
      <c r="AH103">
        <v>295.8</v>
      </c>
      <c r="AI103">
        <v>781185.8</v>
      </c>
      <c r="AJ103">
        <v>44.3</v>
      </c>
      <c r="AK103">
        <v>43</v>
      </c>
      <c r="AL103">
        <v>1691168.7999999998</v>
      </c>
      <c r="AM103">
        <v>-1559337.3</v>
      </c>
    </row>
    <row r="104" spans="1:39" x14ac:dyDescent="0.15">
      <c r="A104" s="1">
        <v>45098.575601851851</v>
      </c>
      <c r="B104">
        <v>764833.8</v>
      </c>
      <c r="C104">
        <v>30.3</v>
      </c>
      <c r="D104">
        <v>0</v>
      </c>
      <c r="E104">
        <v>0</v>
      </c>
      <c r="F104">
        <v>1.3</v>
      </c>
      <c r="G104">
        <v>764968.4</v>
      </c>
      <c r="H104">
        <v>1738.4</v>
      </c>
      <c r="I104">
        <v>0</v>
      </c>
      <c r="J104">
        <v>161.4</v>
      </c>
      <c r="K104">
        <v>1631.6</v>
      </c>
      <c r="L104">
        <v>1.9</v>
      </c>
      <c r="M104">
        <v>4.0999999999999996</v>
      </c>
      <c r="N104">
        <v>508.4</v>
      </c>
      <c r="O104">
        <v>28.9</v>
      </c>
      <c r="P104">
        <v>0</v>
      </c>
      <c r="Q104">
        <v>0</v>
      </c>
      <c r="R104">
        <v>1.8</v>
      </c>
      <c r="S104">
        <v>477.6</v>
      </c>
      <c r="T104">
        <v>624961.80000000005</v>
      </c>
      <c r="U104">
        <v>0</v>
      </c>
      <c r="V104">
        <v>161.4</v>
      </c>
      <c r="W104">
        <v>624976.9</v>
      </c>
      <c r="X104">
        <v>8.8000000000000007</v>
      </c>
      <c r="Y104">
        <v>72.599999999999994</v>
      </c>
      <c r="Z104">
        <v>765342.20000000007</v>
      </c>
      <c r="AA104">
        <v>59.2</v>
      </c>
      <c r="AB104">
        <v>0</v>
      </c>
      <c r="AC104">
        <v>0</v>
      </c>
      <c r="AD104">
        <v>3.1</v>
      </c>
      <c r="AE104">
        <v>765446</v>
      </c>
      <c r="AF104">
        <v>626700.20000000007</v>
      </c>
      <c r="AG104">
        <v>0</v>
      </c>
      <c r="AH104">
        <v>322.8</v>
      </c>
      <c r="AI104">
        <v>626608.5</v>
      </c>
      <c r="AJ104">
        <v>10.700000000000001</v>
      </c>
      <c r="AK104">
        <v>76.699999999999989</v>
      </c>
      <c r="AL104">
        <v>1533371.2000000002</v>
      </c>
      <c r="AM104">
        <v>-1251198.2000000002</v>
      </c>
    </row>
    <row r="105" spans="1:39" x14ac:dyDescent="0.15">
      <c r="A105" s="1">
        <v>45098.575624999998</v>
      </c>
      <c r="B105">
        <v>414552.3</v>
      </c>
      <c r="C105">
        <v>23.8</v>
      </c>
      <c r="D105">
        <v>0</v>
      </c>
      <c r="E105">
        <v>0</v>
      </c>
      <c r="F105">
        <v>1</v>
      </c>
      <c r="G105">
        <v>414654.2</v>
      </c>
      <c r="H105">
        <v>3085.5</v>
      </c>
      <c r="I105">
        <v>0</v>
      </c>
      <c r="J105">
        <v>159.5</v>
      </c>
      <c r="K105">
        <v>3010.9</v>
      </c>
      <c r="L105">
        <v>1.6</v>
      </c>
      <c r="M105">
        <v>4.0999999999999996</v>
      </c>
      <c r="N105">
        <v>330.5</v>
      </c>
      <c r="O105">
        <v>31.9</v>
      </c>
      <c r="P105">
        <v>0</v>
      </c>
      <c r="Q105">
        <v>0</v>
      </c>
      <c r="R105">
        <v>2</v>
      </c>
      <c r="S105">
        <v>296.60000000000002</v>
      </c>
      <c r="T105">
        <v>433517.7</v>
      </c>
      <c r="U105">
        <v>0</v>
      </c>
      <c r="V105">
        <v>159.5</v>
      </c>
      <c r="W105">
        <v>433592.1</v>
      </c>
      <c r="X105">
        <v>1.8</v>
      </c>
      <c r="Y105">
        <v>74.400000000000006</v>
      </c>
      <c r="Z105">
        <v>414882.8</v>
      </c>
      <c r="AA105">
        <v>55.7</v>
      </c>
      <c r="AB105">
        <v>0</v>
      </c>
      <c r="AC105">
        <v>0</v>
      </c>
      <c r="AD105">
        <v>3</v>
      </c>
      <c r="AE105">
        <v>414950.8</v>
      </c>
      <c r="AF105">
        <v>436603.2</v>
      </c>
      <c r="AG105">
        <v>0</v>
      </c>
      <c r="AH105">
        <v>319</v>
      </c>
      <c r="AI105">
        <v>436603</v>
      </c>
      <c r="AJ105">
        <v>3.4000000000000004</v>
      </c>
      <c r="AK105">
        <v>78.5</v>
      </c>
      <c r="AL105">
        <v>835492.9</v>
      </c>
      <c r="AM105">
        <v>-868006.50000000012</v>
      </c>
    </row>
    <row r="106" spans="1:39" x14ac:dyDescent="0.15">
      <c r="A106" s="1">
        <v>45098.575648148151</v>
      </c>
      <c r="B106">
        <v>619342.4</v>
      </c>
      <c r="C106">
        <v>51.6</v>
      </c>
      <c r="D106">
        <v>0</v>
      </c>
      <c r="E106">
        <v>0</v>
      </c>
      <c r="F106">
        <v>0.8</v>
      </c>
      <c r="G106">
        <v>619488.1</v>
      </c>
      <c r="H106">
        <v>2434.1999999999998</v>
      </c>
      <c r="I106">
        <v>0</v>
      </c>
      <c r="J106">
        <v>156.5</v>
      </c>
      <c r="K106">
        <v>2363.6</v>
      </c>
      <c r="L106">
        <v>1.9</v>
      </c>
      <c r="M106">
        <v>3.3</v>
      </c>
      <c r="N106">
        <v>434.5</v>
      </c>
      <c r="O106">
        <v>38.9</v>
      </c>
      <c r="P106">
        <v>0</v>
      </c>
      <c r="Q106">
        <v>0</v>
      </c>
      <c r="R106">
        <v>1.4</v>
      </c>
      <c r="S106">
        <v>394.1</v>
      </c>
      <c r="T106">
        <v>484452.9</v>
      </c>
      <c r="U106">
        <v>0</v>
      </c>
      <c r="V106">
        <v>156.5</v>
      </c>
      <c r="W106">
        <v>484513.3</v>
      </c>
      <c r="X106">
        <v>4.5999999999999996</v>
      </c>
      <c r="Y106">
        <v>60.3</v>
      </c>
      <c r="Z106">
        <v>619776.9</v>
      </c>
      <c r="AA106">
        <v>90.5</v>
      </c>
      <c r="AB106">
        <v>0</v>
      </c>
      <c r="AC106">
        <v>0</v>
      </c>
      <c r="AD106">
        <v>2.2000000000000002</v>
      </c>
      <c r="AE106">
        <v>619882.19999999995</v>
      </c>
      <c r="AF106">
        <v>486887.10000000003</v>
      </c>
      <c r="AG106">
        <v>0</v>
      </c>
      <c r="AH106">
        <v>313</v>
      </c>
      <c r="AI106">
        <v>486876.89999999997</v>
      </c>
      <c r="AJ106">
        <v>6.5</v>
      </c>
      <c r="AK106">
        <v>63.599999999999994</v>
      </c>
      <c r="AL106">
        <v>1243842.3999999999</v>
      </c>
      <c r="AM106">
        <v>-970056.50000000012</v>
      </c>
    </row>
    <row r="107" spans="1:39" x14ac:dyDescent="0.15">
      <c r="A107" s="1">
        <v>45098.575671296298</v>
      </c>
      <c r="B107">
        <v>799260.4</v>
      </c>
      <c r="C107">
        <v>33.9</v>
      </c>
      <c r="D107">
        <v>0</v>
      </c>
      <c r="E107">
        <v>0</v>
      </c>
      <c r="F107">
        <v>1.1000000000000001</v>
      </c>
      <c r="G107">
        <v>799481.9</v>
      </c>
      <c r="H107">
        <v>2924.9</v>
      </c>
      <c r="I107">
        <v>0</v>
      </c>
      <c r="J107">
        <v>160</v>
      </c>
      <c r="K107">
        <v>2845.7</v>
      </c>
      <c r="L107">
        <v>1.8</v>
      </c>
      <c r="M107">
        <v>4</v>
      </c>
      <c r="N107">
        <v>536.9</v>
      </c>
      <c r="O107">
        <v>31</v>
      </c>
      <c r="P107">
        <v>0</v>
      </c>
      <c r="Q107">
        <v>0</v>
      </c>
      <c r="R107">
        <v>2.2999999999999998</v>
      </c>
      <c r="S107">
        <v>503.6</v>
      </c>
      <c r="T107">
        <v>576926.6</v>
      </c>
      <c r="U107">
        <v>0</v>
      </c>
      <c r="V107">
        <v>160</v>
      </c>
      <c r="W107">
        <v>577095.9</v>
      </c>
      <c r="X107">
        <v>5.3</v>
      </c>
      <c r="Y107">
        <v>74.5</v>
      </c>
      <c r="Z107">
        <v>799797.3</v>
      </c>
      <c r="AA107">
        <v>64.900000000000006</v>
      </c>
      <c r="AB107">
        <v>0</v>
      </c>
      <c r="AC107">
        <v>0</v>
      </c>
      <c r="AD107">
        <v>3.4</v>
      </c>
      <c r="AE107">
        <v>799985.5</v>
      </c>
      <c r="AF107">
        <v>579851.5</v>
      </c>
      <c r="AG107">
        <v>0</v>
      </c>
      <c r="AH107">
        <v>320</v>
      </c>
      <c r="AI107">
        <v>579941.6</v>
      </c>
      <c r="AJ107">
        <v>7.1</v>
      </c>
      <c r="AK107">
        <v>78.5</v>
      </c>
      <c r="AL107">
        <v>1604713.7</v>
      </c>
      <c r="AM107">
        <v>-1155336.1000000001</v>
      </c>
    </row>
    <row r="108" spans="1:39" x14ac:dyDescent="0.15">
      <c r="A108" s="1">
        <v>45098.575694444444</v>
      </c>
      <c r="B108">
        <v>765665.8</v>
      </c>
      <c r="C108">
        <v>19.3</v>
      </c>
      <c r="D108">
        <v>0</v>
      </c>
      <c r="E108">
        <v>0</v>
      </c>
      <c r="F108">
        <v>1.3</v>
      </c>
      <c r="G108">
        <v>765909.7</v>
      </c>
      <c r="H108">
        <v>1786.3</v>
      </c>
      <c r="I108">
        <v>0</v>
      </c>
      <c r="J108">
        <v>144.19999999999999</v>
      </c>
      <c r="K108">
        <v>1680</v>
      </c>
      <c r="L108">
        <v>1.7</v>
      </c>
      <c r="M108">
        <v>3.2</v>
      </c>
      <c r="N108">
        <v>529.29999999999995</v>
      </c>
      <c r="O108">
        <v>26.2</v>
      </c>
      <c r="P108">
        <v>0</v>
      </c>
      <c r="Q108">
        <v>0</v>
      </c>
      <c r="R108">
        <v>2.1</v>
      </c>
      <c r="S108">
        <v>501.1</v>
      </c>
      <c r="T108">
        <v>691786.8</v>
      </c>
      <c r="U108">
        <v>0</v>
      </c>
      <c r="V108">
        <v>144.19999999999999</v>
      </c>
      <c r="W108">
        <v>691725.6</v>
      </c>
      <c r="X108">
        <v>2.4</v>
      </c>
      <c r="Y108">
        <v>32.5</v>
      </c>
      <c r="Z108">
        <v>766195.10000000009</v>
      </c>
      <c r="AA108">
        <v>45.5</v>
      </c>
      <c r="AB108">
        <v>0</v>
      </c>
      <c r="AC108">
        <v>0</v>
      </c>
      <c r="AD108">
        <v>3.4000000000000004</v>
      </c>
      <c r="AE108">
        <v>766410.79999999993</v>
      </c>
      <c r="AF108">
        <v>693573.10000000009</v>
      </c>
      <c r="AG108">
        <v>0</v>
      </c>
      <c r="AH108">
        <v>288.39999999999998</v>
      </c>
      <c r="AI108">
        <v>693405.6</v>
      </c>
      <c r="AJ108">
        <v>4.0999999999999996</v>
      </c>
      <c r="AK108">
        <v>35.700000000000003</v>
      </c>
      <c r="AL108">
        <v>1535211.5</v>
      </c>
      <c r="AM108">
        <v>-1384750.1999999997</v>
      </c>
    </row>
    <row r="109" spans="1:39" x14ac:dyDescent="0.15">
      <c r="A109" s="1">
        <v>45098.57571759259</v>
      </c>
      <c r="B109">
        <v>624739.80000000005</v>
      </c>
      <c r="C109">
        <v>30.3</v>
      </c>
      <c r="D109">
        <v>0</v>
      </c>
      <c r="E109">
        <v>0</v>
      </c>
      <c r="F109">
        <v>0.3</v>
      </c>
      <c r="G109">
        <v>624880.19999999995</v>
      </c>
      <c r="H109">
        <v>1280.5</v>
      </c>
      <c r="I109">
        <v>0</v>
      </c>
      <c r="J109">
        <v>70.3</v>
      </c>
      <c r="K109">
        <v>1213.7</v>
      </c>
      <c r="L109">
        <v>2.4</v>
      </c>
      <c r="M109">
        <v>3.2</v>
      </c>
      <c r="N109">
        <v>372.9</v>
      </c>
      <c r="O109">
        <v>19.600000000000001</v>
      </c>
      <c r="P109">
        <v>0</v>
      </c>
      <c r="Q109">
        <v>0</v>
      </c>
      <c r="R109">
        <v>0.5</v>
      </c>
      <c r="S109">
        <v>352.7</v>
      </c>
      <c r="T109">
        <v>490742</v>
      </c>
      <c r="U109">
        <v>0</v>
      </c>
      <c r="V109">
        <v>70.3</v>
      </c>
      <c r="W109">
        <v>490768</v>
      </c>
      <c r="X109">
        <v>4.5999999999999996</v>
      </c>
      <c r="Y109">
        <v>26</v>
      </c>
      <c r="Z109">
        <v>625112.70000000007</v>
      </c>
      <c r="AA109">
        <v>49.900000000000006</v>
      </c>
      <c r="AB109">
        <v>0</v>
      </c>
      <c r="AC109">
        <v>0</v>
      </c>
      <c r="AD109">
        <v>0.8</v>
      </c>
      <c r="AE109">
        <v>625232.89999999991</v>
      </c>
      <c r="AF109">
        <v>492022.5</v>
      </c>
      <c r="AG109">
        <v>0</v>
      </c>
      <c r="AH109">
        <v>140.6</v>
      </c>
      <c r="AI109">
        <v>491981.7</v>
      </c>
      <c r="AJ109">
        <v>7</v>
      </c>
      <c r="AK109">
        <v>29.2</v>
      </c>
      <c r="AL109">
        <v>1252220.7</v>
      </c>
      <c r="AM109">
        <v>-982356.6</v>
      </c>
    </row>
    <row r="110" spans="1:39" x14ac:dyDescent="0.15">
      <c r="A110" s="1">
        <v>45098.575740740744</v>
      </c>
      <c r="B110">
        <v>734008.8</v>
      </c>
      <c r="C110">
        <v>15.5</v>
      </c>
      <c r="D110">
        <v>0</v>
      </c>
      <c r="E110">
        <v>0.1</v>
      </c>
      <c r="F110">
        <v>0.9</v>
      </c>
      <c r="G110">
        <v>734221.3</v>
      </c>
      <c r="H110">
        <v>583.4</v>
      </c>
      <c r="I110">
        <v>0</v>
      </c>
      <c r="J110">
        <v>74.7</v>
      </c>
      <c r="K110">
        <v>494.1</v>
      </c>
      <c r="L110">
        <v>3.3</v>
      </c>
      <c r="M110">
        <v>3.8</v>
      </c>
      <c r="N110">
        <v>507.1</v>
      </c>
      <c r="O110">
        <v>13</v>
      </c>
      <c r="P110">
        <v>0</v>
      </c>
      <c r="Q110">
        <v>0</v>
      </c>
      <c r="R110">
        <v>1.1000000000000001</v>
      </c>
      <c r="S110">
        <v>493</v>
      </c>
      <c r="T110">
        <v>620201.80000000005</v>
      </c>
      <c r="U110">
        <v>0</v>
      </c>
      <c r="V110">
        <v>74.7</v>
      </c>
      <c r="W110">
        <v>620396.30000000005</v>
      </c>
      <c r="X110">
        <v>6.8</v>
      </c>
      <c r="Y110">
        <v>6.8</v>
      </c>
      <c r="Z110">
        <v>734515.9</v>
      </c>
      <c r="AA110">
        <v>28.5</v>
      </c>
      <c r="AB110">
        <v>0</v>
      </c>
      <c r="AC110">
        <v>0.1</v>
      </c>
      <c r="AD110">
        <v>2</v>
      </c>
      <c r="AE110">
        <v>734714.3</v>
      </c>
      <c r="AF110">
        <v>620785.20000000007</v>
      </c>
      <c r="AG110">
        <v>0</v>
      </c>
      <c r="AH110">
        <v>149.4</v>
      </c>
      <c r="AI110">
        <v>620890.4</v>
      </c>
      <c r="AJ110">
        <v>10.1</v>
      </c>
      <c r="AK110">
        <v>10.6</v>
      </c>
      <c r="AL110">
        <v>1469405.9000000001</v>
      </c>
      <c r="AM110">
        <v>-1241700.6000000001</v>
      </c>
    </row>
    <row r="111" spans="1:39" x14ac:dyDescent="0.15">
      <c r="A111" s="1">
        <v>45098.575775462959</v>
      </c>
      <c r="B111">
        <v>763038.6</v>
      </c>
      <c r="C111">
        <v>19.5</v>
      </c>
      <c r="D111">
        <v>0</v>
      </c>
      <c r="E111">
        <v>0</v>
      </c>
      <c r="F111">
        <v>4</v>
      </c>
      <c r="G111">
        <v>763245.9</v>
      </c>
      <c r="H111">
        <v>962.3</v>
      </c>
      <c r="I111">
        <v>0</v>
      </c>
      <c r="J111">
        <v>299</v>
      </c>
      <c r="K111">
        <v>873.7</v>
      </c>
      <c r="L111">
        <v>11.7</v>
      </c>
      <c r="M111">
        <v>2.9</v>
      </c>
      <c r="N111">
        <v>610.4</v>
      </c>
      <c r="O111">
        <v>19.600000000000001</v>
      </c>
      <c r="P111">
        <v>0</v>
      </c>
      <c r="Q111">
        <v>0</v>
      </c>
      <c r="R111">
        <v>3.5</v>
      </c>
      <c r="S111">
        <v>587.4</v>
      </c>
      <c r="T111">
        <v>638993</v>
      </c>
      <c r="U111">
        <v>0</v>
      </c>
      <c r="V111">
        <v>299</v>
      </c>
      <c r="W111">
        <v>638866.69999999995</v>
      </c>
      <c r="X111">
        <v>147.69999999999999</v>
      </c>
      <c r="Y111">
        <v>27.5</v>
      </c>
      <c r="Z111">
        <v>763649</v>
      </c>
      <c r="AA111">
        <v>39.1</v>
      </c>
      <c r="AB111">
        <v>0</v>
      </c>
      <c r="AC111">
        <v>0</v>
      </c>
      <c r="AD111">
        <v>7.5</v>
      </c>
      <c r="AE111">
        <v>763833.3</v>
      </c>
      <c r="AF111">
        <v>639955.30000000005</v>
      </c>
      <c r="AG111">
        <v>0</v>
      </c>
      <c r="AH111">
        <v>598</v>
      </c>
      <c r="AI111">
        <v>639740.39999999991</v>
      </c>
      <c r="AJ111">
        <v>159.39999999999998</v>
      </c>
      <c r="AK111">
        <v>30.4</v>
      </c>
      <c r="AL111">
        <v>1528457.5999999999</v>
      </c>
      <c r="AM111">
        <v>-1279554.8</v>
      </c>
    </row>
    <row r="112" spans="1:39" x14ac:dyDescent="0.15">
      <c r="A112" s="1">
        <v>45098.575787037036</v>
      </c>
      <c r="B112">
        <v>587584.19999999995</v>
      </c>
      <c r="C112">
        <v>18.8</v>
      </c>
      <c r="D112">
        <v>0</v>
      </c>
      <c r="E112">
        <v>0</v>
      </c>
      <c r="F112">
        <v>2.6</v>
      </c>
      <c r="G112">
        <v>587751.19999999995</v>
      </c>
      <c r="H112">
        <v>3278.7</v>
      </c>
      <c r="I112">
        <v>0</v>
      </c>
      <c r="J112">
        <v>101.8</v>
      </c>
      <c r="K112">
        <v>3194.1</v>
      </c>
      <c r="L112">
        <v>7.2</v>
      </c>
      <c r="M112">
        <v>3.2</v>
      </c>
      <c r="N112">
        <v>411.9</v>
      </c>
      <c r="O112">
        <v>21</v>
      </c>
      <c r="P112">
        <v>0</v>
      </c>
      <c r="Q112">
        <v>0</v>
      </c>
      <c r="R112">
        <v>2.4</v>
      </c>
      <c r="S112">
        <v>388.6</v>
      </c>
      <c r="T112">
        <v>576375.30000000005</v>
      </c>
      <c r="U112">
        <v>0</v>
      </c>
      <c r="V112">
        <v>101.8</v>
      </c>
      <c r="W112">
        <v>576458.1</v>
      </c>
      <c r="X112">
        <v>5.3</v>
      </c>
      <c r="Y112">
        <v>82.7</v>
      </c>
      <c r="Z112">
        <v>587996.1</v>
      </c>
      <c r="AA112">
        <v>39.799999999999997</v>
      </c>
      <c r="AB112">
        <v>0</v>
      </c>
      <c r="AC112">
        <v>0</v>
      </c>
      <c r="AD112">
        <v>5</v>
      </c>
      <c r="AE112">
        <v>588139.79999999993</v>
      </c>
      <c r="AF112">
        <v>579654</v>
      </c>
      <c r="AG112">
        <v>0</v>
      </c>
      <c r="AH112">
        <v>203.6</v>
      </c>
      <c r="AI112">
        <v>579652.19999999995</v>
      </c>
      <c r="AJ112">
        <v>12.5</v>
      </c>
      <c r="AK112">
        <v>85.9</v>
      </c>
      <c r="AL112">
        <v>1181941.7999999998</v>
      </c>
      <c r="AM112">
        <v>-1153847.1000000001</v>
      </c>
    </row>
    <row r="113" spans="1:39" x14ac:dyDescent="0.15">
      <c r="A113" s="1">
        <v>45098.575810185182</v>
      </c>
      <c r="B113">
        <v>893227.9</v>
      </c>
      <c r="C113">
        <v>36.700000000000003</v>
      </c>
      <c r="D113">
        <v>0</v>
      </c>
      <c r="E113">
        <v>0</v>
      </c>
      <c r="F113">
        <v>2.7</v>
      </c>
      <c r="G113">
        <v>893468.1</v>
      </c>
      <c r="H113">
        <v>1443.3</v>
      </c>
      <c r="I113">
        <v>0</v>
      </c>
      <c r="J113">
        <v>148.4</v>
      </c>
      <c r="K113">
        <v>1346.5</v>
      </c>
      <c r="L113">
        <v>7.3</v>
      </c>
      <c r="M113">
        <v>4</v>
      </c>
      <c r="N113">
        <v>570.29999999999995</v>
      </c>
      <c r="O113">
        <v>33.1</v>
      </c>
      <c r="P113">
        <v>0</v>
      </c>
      <c r="Q113">
        <v>0</v>
      </c>
      <c r="R113">
        <v>3</v>
      </c>
      <c r="S113">
        <v>534.20000000000005</v>
      </c>
      <c r="T113">
        <v>704128.6</v>
      </c>
      <c r="U113">
        <v>0</v>
      </c>
      <c r="V113">
        <v>148.4</v>
      </c>
      <c r="W113">
        <v>704156.1</v>
      </c>
      <c r="X113">
        <v>12.1</v>
      </c>
      <c r="Y113">
        <v>27.6</v>
      </c>
      <c r="Z113">
        <v>893798.20000000007</v>
      </c>
      <c r="AA113">
        <v>69.800000000000011</v>
      </c>
      <c r="AB113">
        <v>0</v>
      </c>
      <c r="AC113">
        <v>0</v>
      </c>
      <c r="AD113">
        <v>5.7</v>
      </c>
      <c r="AE113">
        <v>894002.29999999993</v>
      </c>
      <c r="AF113">
        <v>705571.9</v>
      </c>
      <c r="AG113">
        <v>0</v>
      </c>
      <c r="AH113">
        <v>296.8</v>
      </c>
      <c r="AI113">
        <v>705502.6</v>
      </c>
      <c r="AJ113">
        <v>19.399999999999999</v>
      </c>
      <c r="AK113">
        <v>31.6</v>
      </c>
      <c r="AL113">
        <v>1789684.9</v>
      </c>
      <c r="AM113">
        <v>-1409613.4000000001</v>
      </c>
    </row>
    <row r="114" spans="1:39" x14ac:dyDescent="0.15">
      <c r="A114" s="1">
        <v>45098.575833333336</v>
      </c>
      <c r="B114">
        <v>536064.80000000005</v>
      </c>
      <c r="C114">
        <v>34.6</v>
      </c>
      <c r="D114">
        <v>0</v>
      </c>
      <c r="E114">
        <v>0</v>
      </c>
      <c r="F114">
        <v>2.2000000000000002</v>
      </c>
      <c r="G114">
        <v>536208.80000000005</v>
      </c>
      <c r="H114">
        <v>2043.9</v>
      </c>
      <c r="I114">
        <v>0</v>
      </c>
      <c r="J114">
        <v>148</v>
      </c>
      <c r="K114">
        <v>1975.4</v>
      </c>
      <c r="L114">
        <v>3.9</v>
      </c>
      <c r="M114">
        <v>3.2</v>
      </c>
      <c r="N114">
        <v>420.8</v>
      </c>
      <c r="O114">
        <v>32.5</v>
      </c>
      <c r="P114">
        <v>0</v>
      </c>
      <c r="Q114">
        <v>0</v>
      </c>
      <c r="R114">
        <v>2.6</v>
      </c>
      <c r="S114">
        <v>385.7</v>
      </c>
      <c r="T114">
        <v>484280</v>
      </c>
      <c r="U114">
        <v>0</v>
      </c>
      <c r="V114">
        <v>148</v>
      </c>
      <c r="W114">
        <v>484330.2</v>
      </c>
      <c r="X114">
        <v>7.3</v>
      </c>
      <c r="Y114">
        <v>50.2</v>
      </c>
      <c r="Z114">
        <v>536485.60000000009</v>
      </c>
      <c r="AA114">
        <v>67.099999999999994</v>
      </c>
      <c r="AB114">
        <v>0</v>
      </c>
      <c r="AC114">
        <v>0</v>
      </c>
      <c r="AD114">
        <v>4.8000000000000007</v>
      </c>
      <c r="AE114">
        <v>536594.5</v>
      </c>
      <c r="AF114">
        <v>486323.9</v>
      </c>
      <c r="AG114">
        <v>0</v>
      </c>
      <c r="AH114">
        <v>296</v>
      </c>
      <c r="AI114">
        <v>486305.60000000003</v>
      </c>
      <c r="AJ114">
        <v>11.2</v>
      </c>
      <c r="AK114">
        <v>53.400000000000006</v>
      </c>
      <c r="AL114">
        <v>1076484.7999999996</v>
      </c>
      <c r="AM114">
        <v>-969657.3</v>
      </c>
    </row>
    <row r="115" spans="1:39" x14ac:dyDescent="0.15">
      <c r="A115" s="1">
        <v>45098.575856481482</v>
      </c>
      <c r="B115">
        <v>653224.4</v>
      </c>
      <c r="C115">
        <v>17.5</v>
      </c>
      <c r="D115">
        <v>0</v>
      </c>
      <c r="E115">
        <v>0</v>
      </c>
      <c r="F115">
        <v>11.2</v>
      </c>
      <c r="G115">
        <v>653410.4</v>
      </c>
      <c r="H115">
        <v>1671.2</v>
      </c>
      <c r="I115">
        <v>0</v>
      </c>
      <c r="J115">
        <v>237.7</v>
      </c>
      <c r="K115">
        <v>1596.8</v>
      </c>
      <c r="L115">
        <v>28.1</v>
      </c>
      <c r="M115">
        <v>3.7</v>
      </c>
      <c r="N115">
        <v>524.29999999999995</v>
      </c>
      <c r="O115">
        <v>24.4</v>
      </c>
      <c r="P115">
        <v>0</v>
      </c>
      <c r="Q115">
        <v>0</v>
      </c>
      <c r="R115">
        <v>9.3000000000000007</v>
      </c>
      <c r="S115">
        <v>490.6</v>
      </c>
      <c r="T115">
        <v>556990.4</v>
      </c>
      <c r="U115">
        <v>0</v>
      </c>
      <c r="V115">
        <v>237.7</v>
      </c>
      <c r="W115">
        <v>557023.4</v>
      </c>
      <c r="X115">
        <v>32.799999999999997</v>
      </c>
      <c r="Y115">
        <v>33.1</v>
      </c>
      <c r="Z115">
        <v>653748.70000000007</v>
      </c>
      <c r="AA115">
        <v>41.9</v>
      </c>
      <c r="AB115">
        <v>0</v>
      </c>
      <c r="AC115">
        <v>0</v>
      </c>
      <c r="AD115">
        <v>20.5</v>
      </c>
      <c r="AE115">
        <v>653901</v>
      </c>
      <c r="AF115">
        <v>558661.6</v>
      </c>
      <c r="AG115">
        <v>0</v>
      </c>
      <c r="AH115">
        <v>475.4</v>
      </c>
      <c r="AI115">
        <v>558620.20000000007</v>
      </c>
      <c r="AJ115">
        <v>60.9</v>
      </c>
      <c r="AK115">
        <v>36.800000000000004</v>
      </c>
      <c r="AL115">
        <v>1310201</v>
      </c>
      <c r="AM115">
        <v>-1115366.0000000002</v>
      </c>
    </row>
    <row r="116" spans="1:39" x14ac:dyDescent="0.15">
      <c r="A116" s="1">
        <v>45098.575879629629</v>
      </c>
      <c r="B116">
        <v>605677.80000000005</v>
      </c>
      <c r="C116">
        <v>28.1</v>
      </c>
      <c r="D116">
        <v>0</v>
      </c>
      <c r="E116">
        <v>0</v>
      </c>
      <c r="F116">
        <v>5</v>
      </c>
      <c r="G116">
        <v>605841.80000000005</v>
      </c>
      <c r="H116">
        <v>1584.2</v>
      </c>
      <c r="I116">
        <v>0</v>
      </c>
      <c r="J116">
        <v>163.1</v>
      </c>
      <c r="K116">
        <v>1526.5</v>
      </c>
      <c r="L116">
        <v>10.4</v>
      </c>
      <c r="M116">
        <v>3.6</v>
      </c>
      <c r="N116">
        <v>437</v>
      </c>
      <c r="O116">
        <v>34.700000000000003</v>
      </c>
      <c r="P116">
        <v>0</v>
      </c>
      <c r="Q116">
        <v>0</v>
      </c>
      <c r="R116">
        <v>4.5999999999999996</v>
      </c>
      <c r="S116">
        <v>397.7</v>
      </c>
      <c r="T116">
        <v>469644.3</v>
      </c>
      <c r="U116">
        <v>0</v>
      </c>
      <c r="V116">
        <v>163.1</v>
      </c>
      <c r="W116">
        <v>469677.4</v>
      </c>
      <c r="X116">
        <v>15.9</v>
      </c>
      <c r="Y116">
        <v>33.1</v>
      </c>
      <c r="Z116">
        <v>606114.80000000005</v>
      </c>
      <c r="AA116">
        <v>62.800000000000004</v>
      </c>
      <c r="AB116">
        <v>0</v>
      </c>
      <c r="AC116">
        <v>0</v>
      </c>
      <c r="AD116">
        <v>9.6</v>
      </c>
      <c r="AE116">
        <v>606239.5</v>
      </c>
      <c r="AF116">
        <v>471228.5</v>
      </c>
      <c r="AG116">
        <v>0</v>
      </c>
      <c r="AH116">
        <v>326.2</v>
      </c>
      <c r="AI116">
        <v>471203.9</v>
      </c>
      <c r="AJ116">
        <v>26.3</v>
      </c>
      <c r="AK116">
        <v>36.700000000000003</v>
      </c>
      <c r="AL116">
        <v>1214840.5000000002</v>
      </c>
      <c r="AM116">
        <v>-940407.8</v>
      </c>
    </row>
    <row r="117" spans="1:39" x14ac:dyDescent="0.15">
      <c r="A117" s="1">
        <v>45098.575902777775</v>
      </c>
      <c r="B117">
        <v>796396</v>
      </c>
      <c r="C117">
        <v>20.9</v>
      </c>
      <c r="D117">
        <v>0</v>
      </c>
      <c r="E117">
        <v>0</v>
      </c>
      <c r="F117">
        <v>15.3</v>
      </c>
      <c r="G117">
        <v>796611.9</v>
      </c>
      <c r="H117">
        <v>1377.8</v>
      </c>
      <c r="I117">
        <v>0</v>
      </c>
      <c r="J117">
        <v>262.3</v>
      </c>
      <c r="K117">
        <v>1285.3</v>
      </c>
      <c r="L117">
        <v>38.5</v>
      </c>
      <c r="M117">
        <v>3.4</v>
      </c>
      <c r="N117">
        <v>604.6</v>
      </c>
      <c r="O117">
        <v>24.7</v>
      </c>
      <c r="P117">
        <v>0</v>
      </c>
      <c r="Q117">
        <v>0</v>
      </c>
      <c r="R117">
        <v>11.4</v>
      </c>
      <c r="S117">
        <v>568.5</v>
      </c>
      <c r="T117">
        <v>677875.9</v>
      </c>
      <c r="U117">
        <v>0</v>
      </c>
      <c r="V117">
        <v>262.3</v>
      </c>
      <c r="W117">
        <v>677901.9</v>
      </c>
      <c r="X117">
        <v>47.9</v>
      </c>
      <c r="Y117">
        <v>26</v>
      </c>
      <c r="Z117">
        <v>797000.6</v>
      </c>
      <c r="AA117">
        <v>45.599999999999994</v>
      </c>
      <c r="AB117">
        <v>0</v>
      </c>
      <c r="AC117">
        <v>0</v>
      </c>
      <c r="AD117">
        <v>26.700000000000003</v>
      </c>
      <c r="AE117">
        <v>797180.4</v>
      </c>
      <c r="AF117">
        <v>679253.70000000007</v>
      </c>
      <c r="AG117">
        <v>0</v>
      </c>
      <c r="AH117">
        <v>524.6</v>
      </c>
      <c r="AI117">
        <v>679187.20000000007</v>
      </c>
      <c r="AJ117">
        <v>86.4</v>
      </c>
      <c r="AK117">
        <v>29.4</v>
      </c>
      <c r="AL117">
        <v>1596011.4000000001</v>
      </c>
      <c r="AM117">
        <v>-1357323.2</v>
      </c>
    </row>
    <row r="118" spans="1:39" x14ac:dyDescent="0.15">
      <c r="A118" s="1">
        <v>45098.575937499998</v>
      </c>
      <c r="B118">
        <v>436415.6</v>
      </c>
      <c r="C118">
        <v>29.4</v>
      </c>
      <c r="D118">
        <v>0</v>
      </c>
      <c r="E118">
        <v>0</v>
      </c>
      <c r="F118">
        <v>6.4</v>
      </c>
      <c r="G118">
        <v>436515.1</v>
      </c>
      <c r="H118">
        <v>1895.7</v>
      </c>
      <c r="I118">
        <v>0</v>
      </c>
      <c r="J118">
        <v>217</v>
      </c>
      <c r="K118">
        <v>1831.1</v>
      </c>
      <c r="L118">
        <v>16.100000000000001</v>
      </c>
      <c r="M118">
        <v>4.0999999999999996</v>
      </c>
      <c r="N118">
        <v>353</v>
      </c>
      <c r="O118">
        <v>28.1</v>
      </c>
      <c r="P118">
        <v>0</v>
      </c>
      <c r="Q118">
        <v>0</v>
      </c>
      <c r="R118">
        <v>5.4</v>
      </c>
      <c r="S118">
        <v>319.60000000000002</v>
      </c>
      <c r="T118">
        <v>451365.3</v>
      </c>
      <c r="U118">
        <v>0</v>
      </c>
      <c r="V118">
        <v>217</v>
      </c>
      <c r="W118">
        <v>451425.8</v>
      </c>
      <c r="X118">
        <v>18.2</v>
      </c>
      <c r="Y118">
        <v>60.5</v>
      </c>
      <c r="Z118">
        <v>436768.6</v>
      </c>
      <c r="AA118">
        <v>57.5</v>
      </c>
      <c r="AB118">
        <v>0</v>
      </c>
      <c r="AC118">
        <v>0</v>
      </c>
      <c r="AD118">
        <v>11.8</v>
      </c>
      <c r="AE118">
        <v>436834.69999999995</v>
      </c>
      <c r="AF118">
        <v>453261</v>
      </c>
      <c r="AG118">
        <v>0</v>
      </c>
      <c r="AH118">
        <v>434</v>
      </c>
      <c r="AI118">
        <v>453256.89999999997</v>
      </c>
      <c r="AJ118">
        <v>34.299999999999997</v>
      </c>
      <c r="AK118">
        <v>64.599999999999994</v>
      </c>
      <c r="AL118">
        <v>876930.49999999988</v>
      </c>
      <c r="AM118">
        <v>-903792.89999999991</v>
      </c>
    </row>
    <row r="119" spans="1:39" x14ac:dyDescent="0.15">
      <c r="A119" s="1">
        <v>45098.575960648152</v>
      </c>
      <c r="B119">
        <v>152978.29999999999</v>
      </c>
      <c r="C119">
        <v>36.1</v>
      </c>
      <c r="D119">
        <v>0</v>
      </c>
      <c r="E119">
        <v>0</v>
      </c>
      <c r="F119">
        <v>3.3</v>
      </c>
      <c r="G119">
        <v>152991.29999999999</v>
      </c>
      <c r="H119">
        <v>457.7</v>
      </c>
      <c r="I119">
        <v>0</v>
      </c>
      <c r="J119">
        <v>103.6</v>
      </c>
      <c r="K119">
        <v>431.3</v>
      </c>
      <c r="L119">
        <v>10.3</v>
      </c>
      <c r="M119">
        <v>3.4</v>
      </c>
      <c r="N119">
        <v>151.80000000000001</v>
      </c>
      <c r="O119">
        <v>28.3</v>
      </c>
      <c r="P119">
        <v>0</v>
      </c>
      <c r="Q119">
        <v>0</v>
      </c>
      <c r="R119">
        <v>2.8</v>
      </c>
      <c r="S119">
        <v>120.7</v>
      </c>
      <c r="T119">
        <v>192272.4</v>
      </c>
      <c r="U119">
        <v>0</v>
      </c>
      <c r="V119">
        <v>103.6</v>
      </c>
      <c r="W119">
        <v>192285.1</v>
      </c>
      <c r="X119">
        <v>9.6999999999999993</v>
      </c>
      <c r="Y119">
        <v>12.7</v>
      </c>
      <c r="Z119">
        <v>153130.09999999998</v>
      </c>
      <c r="AA119">
        <v>64.400000000000006</v>
      </c>
      <c r="AB119">
        <v>0</v>
      </c>
      <c r="AC119">
        <v>0</v>
      </c>
      <c r="AD119">
        <v>6.1</v>
      </c>
      <c r="AE119">
        <v>153112</v>
      </c>
      <c r="AF119">
        <v>192730.1</v>
      </c>
      <c r="AG119">
        <v>0</v>
      </c>
      <c r="AH119">
        <v>207.2</v>
      </c>
      <c r="AI119">
        <v>192716.4</v>
      </c>
      <c r="AJ119">
        <v>20</v>
      </c>
      <c r="AK119">
        <v>16.099999999999998</v>
      </c>
      <c r="AL119">
        <v>307015.3</v>
      </c>
      <c r="AM119">
        <v>-384987.10000000003</v>
      </c>
    </row>
    <row r="120" spans="1:39" x14ac:dyDescent="0.15">
      <c r="A120" s="1">
        <v>45098.575983796298</v>
      </c>
      <c r="B120">
        <v>113993.1</v>
      </c>
      <c r="C120">
        <v>3.1</v>
      </c>
      <c r="D120">
        <v>0</v>
      </c>
      <c r="E120">
        <v>0</v>
      </c>
      <c r="F120">
        <v>6.5</v>
      </c>
      <c r="G120">
        <v>114027.8</v>
      </c>
      <c r="H120">
        <v>721.6</v>
      </c>
      <c r="I120">
        <v>0</v>
      </c>
      <c r="J120">
        <v>122.8</v>
      </c>
      <c r="K120">
        <v>708.1</v>
      </c>
      <c r="L120">
        <v>15.8</v>
      </c>
      <c r="M120">
        <v>3.3</v>
      </c>
      <c r="N120">
        <v>126.6</v>
      </c>
      <c r="O120">
        <v>10</v>
      </c>
      <c r="P120">
        <v>0</v>
      </c>
      <c r="Q120">
        <v>0</v>
      </c>
      <c r="R120">
        <v>5.2</v>
      </c>
      <c r="S120">
        <v>111.4</v>
      </c>
      <c r="T120">
        <v>100222.6</v>
      </c>
      <c r="U120">
        <v>0</v>
      </c>
      <c r="V120">
        <v>122.8</v>
      </c>
      <c r="W120">
        <v>100241.8</v>
      </c>
      <c r="X120">
        <v>18.8</v>
      </c>
      <c r="Y120">
        <v>19.2</v>
      </c>
      <c r="Z120">
        <v>114119.70000000001</v>
      </c>
      <c r="AA120">
        <v>13.1</v>
      </c>
      <c r="AB120">
        <v>0</v>
      </c>
      <c r="AC120">
        <v>0</v>
      </c>
      <c r="AD120">
        <v>11.7</v>
      </c>
      <c r="AE120">
        <v>114139.2</v>
      </c>
      <c r="AF120">
        <v>100944.20000000001</v>
      </c>
      <c r="AG120">
        <v>0</v>
      </c>
      <c r="AH120">
        <v>245.6</v>
      </c>
      <c r="AI120">
        <v>100949.90000000001</v>
      </c>
      <c r="AJ120">
        <v>34.6</v>
      </c>
      <c r="AK120">
        <v>22.5</v>
      </c>
      <c r="AL120">
        <v>229602.09999999998</v>
      </c>
      <c r="AM120">
        <v>-200878.40000000002</v>
      </c>
    </row>
    <row r="121" spans="1:39" x14ac:dyDescent="0.15">
      <c r="A121" s="1">
        <v>45098.576006944444</v>
      </c>
      <c r="B121">
        <v>104601.2</v>
      </c>
      <c r="C121">
        <v>29.6</v>
      </c>
      <c r="D121">
        <v>0</v>
      </c>
      <c r="E121">
        <v>0</v>
      </c>
      <c r="F121">
        <v>1.6</v>
      </c>
      <c r="G121">
        <v>104609.3</v>
      </c>
      <c r="H121">
        <v>688.8</v>
      </c>
      <c r="I121">
        <v>0</v>
      </c>
      <c r="J121">
        <v>91.9</v>
      </c>
      <c r="K121">
        <v>681.4</v>
      </c>
      <c r="L121">
        <v>4.7</v>
      </c>
      <c r="M121">
        <v>3.5</v>
      </c>
      <c r="N121">
        <v>107.4</v>
      </c>
      <c r="O121">
        <v>32.4</v>
      </c>
      <c r="P121">
        <v>0</v>
      </c>
      <c r="Q121">
        <v>0</v>
      </c>
      <c r="R121">
        <v>1.3</v>
      </c>
      <c r="S121">
        <v>73.7</v>
      </c>
      <c r="T121">
        <v>68156.600000000006</v>
      </c>
      <c r="U121">
        <v>0</v>
      </c>
      <c r="V121">
        <v>91.9</v>
      </c>
      <c r="W121">
        <v>68176</v>
      </c>
      <c r="X121">
        <v>13</v>
      </c>
      <c r="Y121">
        <v>19.5</v>
      </c>
      <c r="Z121">
        <v>104708.59999999999</v>
      </c>
      <c r="AA121">
        <v>62</v>
      </c>
      <c r="AB121">
        <v>0</v>
      </c>
      <c r="AC121">
        <v>0</v>
      </c>
      <c r="AD121">
        <v>2.9000000000000004</v>
      </c>
      <c r="AE121">
        <v>104683</v>
      </c>
      <c r="AF121">
        <v>68845.400000000009</v>
      </c>
      <c r="AG121">
        <v>0</v>
      </c>
      <c r="AH121">
        <v>183.8</v>
      </c>
      <c r="AI121">
        <v>68857.399999999994</v>
      </c>
      <c r="AJ121">
        <v>17.7</v>
      </c>
      <c r="AK121">
        <v>23</v>
      </c>
      <c r="AL121">
        <v>210712</v>
      </c>
      <c r="AM121">
        <v>-136671.79999999999</v>
      </c>
    </row>
    <row r="123" spans="1:39" x14ac:dyDescent="0.15">
      <c r="A123" t="s">
        <v>1686</v>
      </c>
      <c r="B123" s="9">
        <f>AVERAGE(B2:B121)</f>
        <v>251136.24083333326</v>
      </c>
      <c r="C123" s="9">
        <f t="shared" ref="C123:Y123" si="0">AVERAGE(C2:C121)</f>
        <v>20.763333333333311</v>
      </c>
      <c r="D123" s="9">
        <f t="shared" si="0"/>
        <v>0</v>
      </c>
      <c r="E123" s="9">
        <f t="shared" si="0"/>
        <v>1.0833333333333334E-2</v>
      </c>
      <c r="F123" s="9">
        <f t="shared" si="0"/>
        <v>1.125</v>
      </c>
      <c r="G123" s="9">
        <f t="shared" si="0"/>
        <v>251195.71916666668</v>
      </c>
      <c r="H123" s="9">
        <f t="shared" si="0"/>
        <v>941.13249999999994</v>
      </c>
      <c r="I123" s="9">
        <f t="shared" si="0"/>
        <v>0</v>
      </c>
      <c r="J123" s="9">
        <f t="shared" si="0"/>
        <v>89.254166666666634</v>
      </c>
      <c r="K123" s="9">
        <f t="shared" si="0"/>
        <v>899.58916666666687</v>
      </c>
      <c r="L123" s="9">
        <f t="shared" si="0"/>
        <v>7.7091666666666638</v>
      </c>
      <c r="M123" s="9">
        <f t="shared" si="0"/>
        <v>3.4066666666666663</v>
      </c>
      <c r="N123" s="9">
        <f t="shared" si="0"/>
        <v>204.26333333333341</v>
      </c>
      <c r="O123" s="9">
        <f t="shared" si="0"/>
        <v>22.482500000000002</v>
      </c>
      <c r="P123" s="9">
        <f t="shared" si="0"/>
        <v>0</v>
      </c>
      <c r="Q123" s="9">
        <f t="shared" si="0"/>
        <v>2.5000000000000005E-3</v>
      </c>
      <c r="R123" s="9">
        <f t="shared" si="0"/>
        <v>1.2491666666666665</v>
      </c>
      <c r="S123" s="9">
        <f t="shared" si="0"/>
        <v>180.53416666666669</v>
      </c>
      <c r="T123" s="9">
        <f t="shared" si="0"/>
        <v>214691.43166666667</v>
      </c>
      <c r="U123" s="9">
        <f t="shared" si="0"/>
        <v>0</v>
      </c>
      <c r="V123" s="9">
        <f t="shared" si="0"/>
        <v>89.254166666666634</v>
      </c>
      <c r="W123" s="9">
        <f t="shared" si="0"/>
        <v>214716.28000000006</v>
      </c>
      <c r="X123" s="9">
        <f t="shared" si="0"/>
        <v>13.9</v>
      </c>
      <c r="Y123" s="9">
        <f t="shared" si="0"/>
        <v>24.801666666666652</v>
      </c>
    </row>
    <row r="124" spans="1:39" x14ac:dyDescent="0.15">
      <c r="A124" t="s">
        <v>1687</v>
      </c>
      <c r="B124" s="9">
        <f>IF(B123=0,0,MAX(SUMPRODUCT(B2:B121,B2:B121)/SUM(B2:B121)-B123,0))</f>
        <v>464412.35291772988</v>
      </c>
      <c r="C124" s="9">
        <f t="shared" ref="C124:Y124" si="1">IF(C123=0,0,MAX(SUMPRODUCT(C2:C121,C2:C121)/SUM(C2:C121)-C123,0))</f>
        <v>15.61765077326486</v>
      </c>
      <c r="D124" s="9">
        <f t="shared" si="1"/>
        <v>0</v>
      </c>
      <c r="E124" s="9">
        <f t="shared" si="1"/>
        <v>8.9166666666666713E-2</v>
      </c>
      <c r="F124" s="9">
        <f t="shared" si="1"/>
        <v>4.334407407407407</v>
      </c>
      <c r="G124" s="9">
        <f t="shared" si="1"/>
        <v>464586.02459496801</v>
      </c>
      <c r="H124" s="9">
        <f t="shared" si="1"/>
        <v>3047.4124226508138</v>
      </c>
      <c r="I124" s="9">
        <f t="shared" si="1"/>
        <v>0</v>
      </c>
      <c r="J124" s="9">
        <f t="shared" si="1"/>
        <v>76.705895888769646</v>
      </c>
      <c r="K124" s="9">
        <f t="shared" si="1"/>
        <v>3146.3597734513678</v>
      </c>
      <c r="L124" s="9">
        <f t="shared" si="1"/>
        <v>23.062998504666179</v>
      </c>
      <c r="M124" s="9">
        <f t="shared" si="1"/>
        <v>8.5212002609264204E-2</v>
      </c>
      <c r="N124" s="9">
        <f t="shared" si="1"/>
        <v>228.37260964876467</v>
      </c>
      <c r="O124" s="9">
        <f t="shared" si="1"/>
        <v>17.097102653916018</v>
      </c>
      <c r="P124" s="9">
        <f t="shared" si="1"/>
        <v>0</v>
      </c>
      <c r="Q124" s="9">
        <f t="shared" si="1"/>
        <v>9.7500000000000003E-2</v>
      </c>
      <c r="R124" s="9">
        <f t="shared" si="1"/>
        <v>3.2104063820324678</v>
      </c>
      <c r="S124" s="9">
        <f t="shared" si="1"/>
        <v>251.02132052181543</v>
      </c>
      <c r="T124" s="9">
        <f t="shared" si="1"/>
        <v>449041.21336294059</v>
      </c>
      <c r="U124" s="9">
        <f t="shared" si="1"/>
        <v>0</v>
      </c>
      <c r="V124" s="9">
        <f t="shared" si="1"/>
        <v>76.705895888769646</v>
      </c>
      <c r="W124" s="9">
        <f t="shared" si="1"/>
        <v>448976.36551841849</v>
      </c>
      <c r="X124" s="9">
        <f t="shared" si="1"/>
        <v>103.87203836930456</v>
      </c>
      <c r="Y124" s="9">
        <f t="shared" si="1"/>
        <v>75.820999820800381</v>
      </c>
    </row>
    <row r="125" spans="1:39" x14ac:dyDescent="0.15">
      <c r="A125" t="s">
        <v>1688</v>
      </c>
      <c r="B125" s="9">
        <f>MAX(B2:B121)</f>
        <v>1340543.8999999999</v>
      </c>
      <c r="C125" s="9">
        <f t="shared" ref="C125:Y125" si="2">MAX(C2:C121)</f>
        <v>102.2</v>
      </c>
      <c r="D125" s="9">
        <f t="shared" si="2"/>
        <v>0</v>
      </c>
      <c r="E125" s="9">
        <f t="shared" si="2"/>
        <v>0.1</v>
      </c>
      <c r="F125" s="9">
        <f t="shared" si="2"/>
        <v>15.3</v>
      </c>
      <c r="G125" s="9">
        <f t="shared" si="2"/>
        <v>1340903.5</v>
      </c>
      <c r="H125" s="9">
        <f t="shared" si="2"/>
        <v>8268.7000000000007</v>
      </c>
      <c r="I125" s="9">
        <f t="shared" si="2"/>
        <v>0</v>
      </c>
      <c r="J125" s="9">
        <f t="shared" si="2"/>
        <v>399.8</v>
      </c>
      <c r="K125" s="9">
        <f t="shared" si="2"/>
        <v>8254.2000000000007</v>
      </c>
      <c r="L125" s="9">
        <f t="shared" si="2"/>
        <v>69.8</v>
      </c>
      <c r="M125" s="9">
        <f t="shared" si="2"/>
        <v>5.9</v>
      </c>
      <c r="N125" s="9">
        <f t="shared" si="2"/>
        <v>999.2</v>
      </c>
      <c r="O125" s="9">
        <f t="shared" si="2"/>
        <v>113.8</v>
      </c>
      <c r="P125" s="9">
        <f t="shared" si="2"/>
        <v>0</v>
      </c>
      <c r="Q125" s="9">
        <f t="shared" si="2"/>
        <v>0.1</v>
      </c>
      <c r="R125" s="9">
        <f t="shared" si="2"/>
        <v>11.4</v>
      </c>
      <c r="S125" s="9">
        <f t="shared" si="2"/>
        <v>961.3</v>
      </c>
      <c r="T125" s="9">
        <f t="shared" si="2"/>
        <v>1292331.1000000001</v>
      </c>
      <c r="U125" s="9">
        <f t="shared" si="2"/>
        <v>0</v>
      </c>
      <c r="V125" s="9">
        <f t="shared" si="2"/>
        <v>399.8</v>
      </c>
      <c r="W125" s="9">
        <f t="shared" si="2"/>
        <v>1292336.8</v>
      </c>
      <c r="X125" s="9">
        <f t="shared" si="2"/>
        <v>212.3</v>
      </c>
      <c r="Y125" s="9">
        <f t="shared" si="2"/>
        <v>210.5</v>
      </c>
    </row>
    <row r="126" spans="1:39" x14ac:dyDescent="0.15">
      <c r="A126" t="s">
        <v>1689</v>
      </c>
      <c r="B126" s="9">
        <f>MIN(B2:B121)</f>
        <v>39890</v>
      </c>
      <c r="C126" s="9">
        <f t="shared" ref="C126:Y126" si="3">MIN(C2:C121)</f>
        <v>3.1</v>
      </c>
      <c r="D126" s="9">
        <f t="shared" si="3"/>
        <v>0</v>
      </c>
      <c r="E126" s="9">
        <f t="shared" si="3"/>
        <v>0</v>
      </c>
      <c r="F126" s="9">
        <f t="shared" si="3"/>
        <v>0</v>
      </c>
      <c r="G126" s="9">
        <f t="shared" si="3"/>
        <v>39895.800000000003</v>
      </c>
      <c r="H126" s="9">
        <f t="shared" si="3"/>
        <v>0</v>
      </c>
      <c r="I126" s="9">
        <f t="shared" si="3"/>
        <v>0</v>
      </c>
      <c r="J126" s="9">
        <f t="shared" si="3"/>
        <v>14.2</v>
      </c>
      <c r="K126" s="9">
        <f t="shared" si="3"/>
        <v>2.7</v>
      </c>
      <c r="L126" s="9">
        <f t="shared" si="3"/>
        <v>0.2</v>
      </c>
      <c r="M126" s="9">
        <f t="shared" si="3"/>
        <v>2.9</v>
      </c>
      <c r="N126" s="9">
        <f t="shared" si="3"/>
        <v>55.2</v>
      </c>
      <c r="O126" s="9">
        <f t="shared" si="3"/>
        <v>7.6</v>
      </c>
      <c r="P126" s="9">
        <f t="shared" si="3"/>
        <v>0</v>
      </c>
      <c r="Q126" s="9">
        <f t="shared" si="3"/>
        <v>0</v>
      </c>
      <c r="R126" s="9">
        <f t="shared" si="3"/>
        <v>0</v>
      </c>
      <c r="S126" s="9">
        <f t="shared" si="3"/>
        <v>46.4</v>
      </c>
      <c r="T126" s="9">
        <f t="shared" si="3"/>
        <v>0</v>
      </c>
      <c r="U126" s="9">
        <f t="shared" si="3"/>
        <v>0</v>
      </c>
      <c r="V126" s="9">
        <f t="shared" si="3"/>
        <v>14.2</v>
      </c>
      <c r="W126" s="9">
        <f t="shared" si="3"/>
        <v>5.6</v>
      </c>
      <c r="X126" s="9">
        <f t="shared" si="3"/>
        <v>0</v>
      </c>
      <c r="Y126" s="9">
        <f t="shared" si="3"/>
        <v>5.3</v>
      </c>
    </row>
    <row r="127" spans="1:39" x14ac:dyDescent="0.15">
      <c r="A127" t="s">
        <v>1690</v>
      </c>
      <c r="B127" s="9">
        <f>B123+ B124</f>
        <v>715548.5937510631</v>
      </c>
      <c r="C127" s="9">
        <f t="shared" ref="C127:Y127" si="4">C123+ C124</f>
        <v>36.38098410659817</v>
      </c>
      <c r="D127" s="9">
        <f t="shared" si="4"/>
        <v>0</v>
      </c>
      <c r="E127" s="9">
        <f t="shared" si="4"/>
        <v>0.10000000000000005</v>
      </c>
      <c r="F127" s="9">
        <f t="shared" si="4"/>
        <v>5.459407407407407</v>
      </c>
      <c r="G127" s="9">
        <f t="shared" si="4"/>
        <v>715781.74376163469</v>
      </c>
      <c r="H127" s="9">
        <f t="shared" si="4"/>
        <v>3988.5449226508135</v>
      </c>
      <c r="I127" s="9">
        <f t="shared" si="4"/>
        <v>0</v>
      </c>
      <c r="J127" s="9">
        <f t="shared" si="4"/>
        <v>165.96006255543628</v>
      </c>
      <c r="K127" s="9">
        <f t="shared" si="4"/>
        <v>4045.9489401180344</v>
      </c>
      <c r="L127" s="9">
        <f t="shared" si="4"/>
        <v>30.772165171332844</v>
      </c>
      <c r="M127" s="9">
        <f t="shared" si="4"/>
        <v>3.4918786692759305</v>
      </c>
      <c r="N127" s="9">
        <f t="shared" si="4"/>
        <v>432.63594298209807</v>
      </c>
      <c r="O127" s="9">
        <f t="shared" si="4"/>
        <v>39.57960265391602</v>
      </c>
      <c r="P127" s="9">
        <f t="shared" si="4"/>
        <v>0</v>
      </c>
      <c r="Q127" s="9">
        <f t="shared" si="4"/>
        <v>0.1</v>
      </c>
      <c r="R127" s="9">
        <f t="shared" si="4"/>
        <v>4.4595730486991343</v>
      </c>
      <c r="S127" s="9">
        <f t="shared" si="4"/>
        <v>431.55548718848212</v>
      </c>
      <c r="T127" s="9">
        <f t="shared" si="4"/>
        <v>663732.64502960723</v>
      </c>
      <c r="U127" s="9">
        <f t="shared" si="4"/>
        <v>0</v>
      </c>
      <c r="V127" s="9">
        <f t="shared" si="4"/>
        <v>165.96006255543628</v>
      </c>
      <c r="W127" s="9">
        <f t="shared" si="4"/>
        <v>663692.64551841852</v>
      </c>
      <c r="X127" s="9">
        <f t="shared" si="4"/>
        <v>117.77203836930457</v>
      </c>
      <c r="Y127" s="9">
        <f t="shared" si="4"/>
        <v>100.62266648746703</v>
      </c>
    </row>
    <row r="128" spans="1:39"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row>
  </sheetData>
  <phoneticPr fontId="2"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28"/>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25" x14ac:dyDescent="0.15">
      <c r="A1" t="s">
        <v>1371</v>
      </c>
      <c r="B1" t="s">
        <v>1390</v>
      </c>
      <c r="C1" t="s">
        <v>1393</v>
      </c>
      <c r="D1" t="s">
        <v>1377</v>
      </c>
      <c r="E1" t="s">
        <v>1372</v>
      </c>
      <c r="F1" t="s">
        <v>1378</v>
      </c>
      <c r="G1" t="s">
        <v>1381</v>
      </c>
      <c r="H1" t="s">
        <v>1389</v>
      </c>
      <c r="I1" t="s">
        <v>1384</v>
      </c>
      <c r="J1" t="s">
        <v>1380</v>
      </c>
      <c r="K1" t="s">
        <v>1392</v>
      </c>
      <c r="L1" t="s">
        <v>1385</v>
      </c>
      <c r="M1" t="s">
        <v>1373</v>
      </c>
      <c r="N1" t="s">
        <v>1394</v>
      </c>
      <c r="O1" t="s">
        <v>1395</v>
      </c>
      <c r="P1" t="s">
        <v>1382</v>
      </c>
      <c r="Q1" t="s">
        <v>1388</v>
      </c>
      <c r="R1" t="s">
        <v>1383</v>
      </c>
      <c r="S1" t="s">
        <v>1376</v>
      </c>
      <c r="T1" t="s">
        <v>1375</v>
      </c>
      <c r="U1" t="s">
        <v>1387</v>
      </c>
      <c r="V1" t="s">
        <v>1374</v>
      </c>
      <c r="W1" t="s">
        <v>1379</v>
      </c>
      <c r="X1" t="s">
        <v>1386</v>
      </c>
      <c r="Y1" t="s">
        <v>1391</v>
      </c>
    </row>
    <row r="2" spans="1:25" x14ac:dyDescent="0.15">
      <c r="A2" s="1">
        <v>45098.573240740741</v>
      </c>
      <c r="B2">
        <v>2032</v>
      </c>
      <c r="C2">
        <v>2151.5</v>
      </c>
      <c r="D2">
        <v>1583</v>
      </c>
      <c r="E2">
        <v>1833.1</v>
      </c>
      <c r="F2">
        <v>803.5</v>
      </c>
      <c r="G2">
        <v>853.5</v>
      </c>
      <c r="H2">
        <v>1062</v>
      </c>
      <c r="I2">
        <v>1363.1</v>
      </c>
      <c r="J2">
        <v>522.20000000000005</v>
      </c>
      <c r="K2">
        <v>522.20000000000005</v>
      </c>
      <c r="L2">
        <v>256.3</v>
      </c>
      <c r="M2">
        <v>225.4</v>
      </c>
      <c r="N2">
        <v>1.8</v>
      </c>
      <c r="O2">
        <v>119.5</v>
      </c>
      <c r="P2">
        <v>7.7</v>
      </c>
      <c r="Q2">
        <v>44.9</v>
      </c>
      <c r="R2">
        <v>50</v>
      </c>
      <c r="S2">
        <v>24.6</v>
      </c>
      <c r="T2">
        <v>0</v>
      </c>
      <c r="U2">
        <v>0</v>
      </c>
      <c r="V2">
        <v>0</v>
      </c>
      <c r="W2">
        <v>0</v>
      </c>
      <c r="X2">
        <v>0</v>
      </c>
      <c r="Y2">
        <v>0</v>
      </c>
    </row>
    <row r="3" spans="1:25" x14ac:dyDescent="0.15">
      <c r="A3" s="1">
        <v>45098.573263888888</v>
      </c>
      <c r="B3">
        <v>2259.9</v>
      </c>
      <c r="C3">
        <v>2367.6999999999998</v>
      </c>
      <c r="D3">
        <v>1282</v>
      </c>
      <c r="E3">
        <v>1546.4</v>
      </c>
      <c r="F3">
        <v>667.6</v>
      </c>
      <c r="G3">
        <v>718.3</v>
      </c>
      <c r="H3">
        <v>971.6</v>
      </c>
      <c r="I3">
        <v>1291.7</v>
      </c>
      <c r="J3">
        <v>485.6</v>
      </c>
      <c r="K3">
        <v>485.6</v>
      </c>
      <c r="L3">
        <v>284.5</v>
      </c>
      <c r="M3">
        <v>245.9</v>
      </c>
      <c r="N3">
        <v>1</v>
      </c>
      <c r="O3">
        <v>107.8</v>
      </c>
      <c r="P3">
        <v>7.3</v>
      </c>
      <c r="Q3">
        <v>35.1</v>
      </c>
      <c r="R3">
        <v>50.8</v>
      </c>
      <c r="S3">
        <v>18.100000000000001</v>
      </c>
      <c r="T3">
        <v>0.5</v>
      </c>
      <c r="U3">
        <v>0.5</v>
      </c>
      <c r="V3">
        <v>0</v>
      </c>
      <c r="W3">
        <v>0</v>
      </c>
      <c r="X3">
        <v>0</v>
      </c>
      <c r="Y3">
        <v>0</v>
      </c>
    </row>
    <row r="4" spans="1:25" x14ac:dyDescent="0.15">
      <c r="A4" s="1">
        <v>45098.573287037034</v>
      </c>
      <c r="B4">
        <v>1868.9</v>
      </c>
      <c r="C4">
        <v>1989</v>
      </c>
      <c r="D4">
        <v>1277.8</v>
      </c>
      <c r="E4">
        <v>1623.4</v>
      </c>
      <c r="F4">
        <v>737</v>
      </c>
      <c r="G4">
        <v>786.3</v>
      </c>
      <c r="H4">
        <v>955.2</v>
      </c>
      <c r="I4">
        <v>1380.8</v>
      </c>
      <c r="J4">
        <v>665.3</v>
      </c>
      <c r="K4">
        <v>665.3</v>
      </c>
      <c r="L4">
        <v>379.7</v>
      </c>
      <c r="M4">
        <v>322.60000000000002</v>
      </c>
      <c r="N4">
        <v>0.5</v>
      </c>
      <c r="O4">
        <v>120.1</v>
      </c>
      <c r="P4">
        <v>8.8000000000000007</v>
      </c>
      <c r="Q4">
        <v>45.9</v>
      </c>
      <c r="R4">
        <v>49.3</v>
      </c>
      <c r="S4">
        <v>22.9</v>
      </c>
      <c r="T4">
        <v>0</v>
      </c>
      <c r="U4">
        <v>0</v>
      </c>
      <c r="V4">
        <v>0</v>
      </c>
      <c r="W4">
        <v>0</v>
      </c>
      <c r="X4">
        <v>0</v>
      </c>
      <c r="Y4">
        <v>0</v>
      </c>
    </row>
    <row r="5" spans="1:25" x14ac:dyDescent="0.15">
      <c r="A5" s="1">
        <v>45098.573310185187</v>
      </c>
      <c r="B5">
        <v>1476.7</v>
      </c>
      <c r="C5">
        <v>1592.4</v>
      </c>
      <c r="D5">
        <v>1279.4000000000001</v>
      </c>
      <c r="E5">
        <v>1516.2</v>
      </c>
      <c r="F5">
        <v>625.79999999999995</v>
      </c>
      <c r="G5">
        <v>674.1</v>
      </c>
      <c r="H5">
        <v>959.2</v>
      </c>
      <c r="I5">
        <v>1251.0999999999999</v>
      </c>
      <c r="J5">
        <v>419.8</v>
      </c>
      <c r="K5">
        <v>419.8</v>
      </c>
      <c r="L5">
        <v>253.4</v>
      </c>
      <c r="M5">
        <v>217.2</v>
      </c>
      <c r="N5">
        <v>0.5</v>
      </c>
      <c r="O5">
        <v>115.7</v>
      </c>
      <c r="P5">
        <v>10.7</v>
      </c>
      <c r="Q5">
        <v>38.1</v>
      </c>
      <c r="R5">
        <v>48.3</v>
      </c>
      <c r="S5">
        <v>19</v>
      </c>
      <c r="T5">
        <v>0.5</v>
      </c>
      <c r="U5">
        <v>0.5</v>
      </c>
      <c r="V5">
        <v>0</v>
      </c>
      <c r="W5">
        <v>0</v>
      </c>
      <c r="X5">
        <v>0</v>
      </c>
      <c r="Y5">
        <v>0</v>
      </c>
    </row>
    <row r="6" spans="1:25" x14ac:dyDescent="0.15">
      <c r="A6" s="1">
        <v>45098.573333333334</v>
      </c>
      <c r="B6">
        <v>651.79999999999995</v>
      </c>
      <c r="C6">
        <v>754.9</v>
      </c>
      <c r="D6">
        <v>1094.7</v>
      </c>
      <c r="E6">
        <v>1337.9</v>
      </c>
      <c r="F6">
        <v>456.5</v>
      </c>
      <c r="G6">
        <v>497.6</v>
      </c>
      <c r="H6">
        <v>774.9</v>
      </c>
      <c r="I6">
        <v>1083.5</v>
      </c>
      <c r="J6">
        <v>418</v>
      </c>
      <c r="K6">
        <v>418</v>
      </c>
      <c r="L6">
        <v>277.8</v>
      </c>
      <c r="M6">
        <v>227</v>
      </c>
      <c r="N6">
        <v>1</v>
      </c>
      <c r="O6">
        <v>103</v>
      </c>
      <c r="P6">
        <v>6.8</v>
      </c>
      <c r="Q6">
        <v>30.8</v>
      </c>
      <c r="R6">
        <v>41</v>
      </c>
      <c r="S6">
        <v>16.100000000000001</v>
      </c>
      <c r="T6">
        <v>0</v>
      </c>
      <c r="U6">
        <v>0</v>
      </c>
      <c r="V6">
        <v>0</v>
      </c>
      <c r="W6">
        <v>0</v>
      </c>
      <c r="X6">
        <v>0</v>
      </c>
      <c r="Y6">
        <v>0</v>
      </c>
    </row>
    <row r="7" spans="1:25" x14ac:dyDescent="0.15">
      <c r="A7" s="1">
        <v>45098.57335648148</v>
      </c>
      <c r="B7">
        <v>436.1</v>
      </c>
      <c r="C7">
        <v>545.79999999999995</v>
      </c>
      <c r="D7">
        <v>1070.5999999999999</v>
      </c>
      <c r="E7">
        <v>1385.9</v>
      </c>
      <c r="F7">
        <v>471.7</v>
      </c>
      <c r="G7">
        <v>520.5</v>
      </c>
      <c r="H7">
        <v>752.4</v>
      </c>
      <c r="I7">
        <v>1139.3</v>
      </c>
      <c r="J7">
        <v>593.5</v>
      </c>
      <c r="K7">
        <v>593.5</v>
      </c>
      <c r="L7">
        <v>350.4</v>
      </c>
      <c r="M7">
        <v>297.3</v>
      </c>
      <c r="N7">
        <v>3.9</v>
      </c>
      <c r="O7">
        <v>109.6</v>
      </c>
      <c r="P7">
        <v>10.7</v>
      </c>
      <c r="Q7">
        <v>36.5</v>
      </c>
      <c r="R7">
        <v>48.7</v>
      </c>
      <c r="S7">
        <v>18</v>
      </c>
      <c r="T7">
        <v>0</v>
      </c>
      <c r="U7">
        <v>0</v>
      </c>
      <c r="V7">
        <v>0</v>
      </c>
      <c r="W7">
        <v>0</v>
      </c>
      <c r="X7">
        <v>0</v>
      </c>
      <c r="Y7">
        <v>0</v>
      </c>
    </row>
    <row r="8" spans="1:25" x14ac:dyDescent="0.15">
      <c r="A8" s="1">
        <v>45098.573379629626</v>
      </c>
      <c r="B8">
        <v>227.4</v>
      </c>
      <c r="C8">
        <v>321.60000000000002</v>
      </c>
      <c r="D8">
        <v>1098.0999999999999</v>
      </c>
      <c r="E8">
        <v>1270.9000000000001</v>
      </c>
      <c r="F8">
        <v>275.3</v>
      </c>
      <c r="G8">
        <v>314.8</v>
      </c>
      <c r="H8">
        <v>775</v>
      </c>
      <c r="I8">
        <v>983.4</v>
      </c>
      <c r="J8">
        <v>306</v>
      </c>
      <c r="K8">
        <v>306</v>
      </c>
      <c r="L8">
        <v>166.9</v>
      </c>
      <c r="M8">
        <v>143.5</v>
      </c>
      <c r="N8">
        <v>0.5</v>
      </c>
      <c r="O8">
        <v>94.2</v>
      </c>
      <c r="P8">
        <v>7.3</v>
      </c>
      <c r="Q8">
        <v>40.5</v>
      </c>
      <c r="R8">
        <v>39.5</v>
      </c>
      <c r="S8">
        <v>28.3</v>
      </c>
      <c r="T8">
        <v>1</v>
      </c>
      <c r="U8">
        <v>1</v>
      </c>
      <c r="V8">
        <v>0</v>
      </c>
      <c r="W8">
        <v>0</v>
      </c>
      <c r="X8">
        <v>0</v>
      </c>
      <c r="Y8">
        <v>0</v>
      </c>
    </row>
    <row r="9" spans="1:25" x14ac:dyDescent="0.15">
      <c r="A9" s="1">
        <v>45098.57340277778</v>
      </c>
      <c r="B9">
        <v>2.4</v>
      </c>
      <c r="C9">
        <v>71.5</v>
      </c>
      <c r="D9">
        <v>1108.9000000000001</v>
      </c>
      <c r="E9">
        <v>1264.7</v>
      </c>
      <c r="F9">
        <v>2.4</v>
      </c>
      <c r="G9">
        <v>31.8</v>
      </c>
      <c r="H9">
        <v>788.6</v>
      </c>
      <c r="I9">
        <v>971.8</v>
      </c>
      <c r="J9">
        <v>237.6</v>
      </c>
      <c r="K9">
        <v>237.6</v>
      </c>
      <c r="L9">
        <v>183.2</v>
      </c>
      <c r="M9">
        <v>155.80000000000001</v>
      </c>
      <c r="N9">
        <v>0.5</v>
      </c>
      <c r="O9">
        <v>69.099999999999994</v>
      </c>
      <c r="P9">
        <v>4.9000000000000004</v>
      </c>
      <c r="Q9">
        <v>0</v>
      </c>
      <c r="R9">
        <v>29.4</v>
      </c>
      <c r="S9">
        <v>0</v>
      </c>
      <c r="T9">
        <v>0</v>
      </c>
      <c r="U9">
        <v>0</v>
      </c>
      <c r="V9">
        <v>0</v>
      </c>
      <c r="W9">
        <v>0</v>
      </c>
      <c r="X9">
        <v>0</v>
      </c>
      <c r="Y9">
        <v>0</v>
      </c>
    </row>
    <row r="10" spans="1:25" x14ac:dyDescent="0.15">
      <c r="A10" s="1">
        <v>45098.573425925926</v>
      </c>
      <c r="B10">
        <v>2.9</v>
      </c>
      <c r="C10">
        <v>75.2</v>
      </c>
      <c r="D10">
        <v>1111.0999999999999</v>
      </c>
      <c r="E10">
        <v>1244.5</v>
      </c>
      <c r="F10">
        <v>2.9</v>
      </c>
      <c r="G10">
        <v>33.200000000000003</v>
      </c>
      <c r="H10">
        <v>787.7</v>
      </c>
      <c r="I10">
        <v>934.7</v>
      </c>
      <c r="J10">
        <v>223.3</v>
      </c>
      <c r="K10">
        <v>223.3</v>
      </c>
      <c r="L10">
        <v>146.6</v>
      </c>
      <c r="M10">
        <v>132.9</v>
      </c>
      <c r="N10">
        <v>0</v>
      </c>
      <c r="O10">
        <v>72.3</v>
      </c>
      <c r="P10">
        <v>4.9000000000000004</v>
      </c>
      <c r="Q10">
        <v>0</v>
      </c>
      <c r="R10">
        <v>30.3</v>
      </c>
      <c r="S10">
        <v>0</v>
      </c>
      <c r="T10">
        <v>0.5</v>
      </c>
      <c r="U10">
        <v>0.5</v>
      </c>
      <c r="V10">
        <v>0</v>
      </c>
      <c r="W10">
        <v>0</v>
      </c>
      <c r="X10">
        <v>0</v>
      </c>
      <c r="Y10">
        <v>0</v>
      </c>
    </row>
    <row r="11" spans="1:25" x14ac:dyDescent="0.15">
      <c r="A11" s="1">
        <v>45098.573449074072</v>
      </c>
      <c r="B11">
        <v>0</v>
      </c>
      <c r="C11">
        <v>68.8</v>
      </c>
      <c r="D11">
        <v>1101.7</v>
      </c>
      <c r="E11">
        <v>1207</v>
      </c>
      <c r="F11">
        <v>0</v>
      </c>
      <c r="G11">
        <v>31.7</v>
      </c>
      <c r="H11">
        <v>783.7</v>
      </c>
      <c r="I11">
        <v>905.6</v>
      </c>
      <c r="J11">
        <v>168.7</v>
      </c>
      <c r="K11">
        <v>168.7</v>
      </c>
      <c r="L11">
        <v>116.1</v>
      </c>
      <c r="M11">
        <v>102.4</v>
      </c>
      <c r="N11">
        <v>0</v>
      </c>
      <c r="O11">
        <v>68.8</v>
      </c>
      <c r="P11">
        <v>6.8</v>
      </c>
      <c r="Q11">
        <v>5.9</v>
      </c>
      <c r="R11">
        <v>31.7</v>
      </c>
      <c r="S11">
        <v>2.9</v>
      </c>
      <c r="T11">
        <v>0</v>
      </c>
      <c r="U11">
        <v>0</v>
      </c>
      <c r="V11">
        <v>0</v>
      </c>
      <c r="W11">
        <v>0</v>
      </c>
      <c r="X11">
        <v>0</v>
      </c>
      <c r="Y11">
        <v>0</v>
      </c>
    </row>
    <row r="12" spans="1:25" x14ac:dyDescent="0.15">
      <c r="A12" s="1">
        <v>45098.573472222219</v>
      </c>
      <c r="B12">
        <v>986.8</v>
      </c>
      <c r="C12">
        <v>1055.8</v>
      </c>
      <c r="D12">
        <v>2376.6</v>
      </c>
      <c r="E12">
        <v>2562.9</v>
      </c>
      <c r="F12">
        <v>445</v>
      </c>
      <c r="G12">
        <v>474.8</v>
      </c>
      <c r="H12">
        <v>1403.9</v>
      </c>
      <c r="I12">
        <v>1614.2</v>
      </c>
      <c r="J12">
        <v>305.10000000000002</v>
      </c>
      <c r="K12">
        <v>305.10000000000002</v>
      </c>
      <c r="L12">
        <v>209.8</v>
      </c>
      <c r="M12">
        <v>185.8</v>
      </c>
      <c r="N12">
        <v>0</v>
      </c>
      <c r="O12">
        <v>68.900000000000006</v>
      </c>
      <c r="P12">
        <v>6.8</v>
      </c>
      <c r="Q12">
        <v>0</v>
      </c>
      <c r="R12">
        <v>29.8</v>
      </c>
      <c r="S12">
        <v>0</v>
      </c>
      <c r="T12">
        <v>0.5</v>
      </c>
      <c r="U12">
        <v>0.5</v>
      </c>
      <c r="V12">
        <v>0</v>
      </c>
      <c r="W12">
        <v>0</v>
      </c>
      <c r="X12">
        <v>0</v>
      </c>
      <c r="Y12">
        <v>0</v>
      </c>
    </row>
    <row r="13" spans="1:25" x14ac:dyDescent="0.15">
      <c r="A13" s="1">
        <v>45098.573495370372</v>
      </c>
      <c r="B13">
        <v>2718.7</v>
      </c>
      <c r="C13">
        <v>2836.8</v>
      </c>
      <c r="D13">
        <v>1468.9</v>
      </c>
      <c r="E13">
        <v>1710.4</v>
      </c>
      <c r="F13">
        <v>1392.8</v>
      </c>
      <c r="G13">
        <v>1443</v>
      </c>
      <c r="H13">
        <v>874.7</v>
      </c>
      <c r="I13">
        <v>1177.2</v>
      </c>
      <c r="J13">
        <v>478.1</v>
      </c>
      <c r="K13">
        <v>478.1</v>
      </c>
      <c r="L13">
        <v>254.7</v>
      </c>
      <c r="M13">
        <v>217.6</v>
      </c>
      <c r="N13">
        <v>0.5</v>
      </c>
      <c r="O13">
        <v>118.1</v>
      </c>
      <c r="P13">
        <v>6.8</v>
      </c>
      <c r="Q13">
        <v>47.8</v>
      </c>
      <c r="R13">
        <v>50.2</v>
      </c>
      <c r="S13">
        <v>23.9</v>
      </c>
      <c r="T13">
        <v>0</v>
      </c>
      <c r="U13">
        <v>0</v>
      </c>
      <c r="V13">
        <v>0</v>
      </c>
      <c r="W13">
        <v>0</v>
      </c>
      <c r="X13">
        <v>0</v>
      </c>
      <c r="Y13">
        <v>0</v>
      </c>
    </row>
    <row r="14" spans="1:25" x14ac:dyDescent="0.15">
      <c r="A14" s="1">
        <v>45098.573518518519</v>
      </c>
      <c r="B14">
        <v>1707.5</v>
      </c>
      <c r="C14">
        <v>1814.9</v>
      </c>
      <c r="D14">
        <v>1077</v>
      </c>
      <c r="E14">
        <v>1304.4000000000001</v>
      </c>
      <c r="F14">
        <v>1103.9000000000001</v>
      </c>
      <c r="G14">
        <v>1145.8</v>
      </c>
      <c r="H14">
        <v>773.5</v>
      </c>
      <c r="I14">
        <v>1051.2</v>
      </c>
      <c r="J14">
        <v>396.3</v>
      </c>
      <c r="K14">
        <v>396.3</v>
      </c>
      <c r="L14">
        <v>246.4</v>
      </c>
      <c r="M14">
        <v>211.3</v>
      </c>
      <c r="N14">
        <v>0</v>
      </c>
      <c r="O14">
        <v>107.4</v>
      </c>
      <c r="P14">
        <v>4.9000000000000004</v>
      </c>
      <c r="Q14">
        <v>31.2</v>
      </c>
      <c r="R14">
        <v>42</v>
      </c>
      <c r="S14">
        <v>16.100000000000001</v>
      </c>
      <c r="T14">
        <v>0</v>
      </c>
      <c r="U14">
        <v>0</v>
      </c>
      <c r="V14">
        <v>0</v>
      </c>
      <c r="W14">
        <v>0</v>
      </c>
      <c r="X14">
        <v>0</v>
      </c>
      <c r="Y14">
        <v>0</v>
      </c>
    </row>
    <row r="15" spans="1:25" x14ac:dyDescent="0.15">
      <c r="A15" s="1">
        <v>45098.573541666665</v>
      </c>
      <c r="B15">
        <v>2007.7</v>
      </c>
      <c r="C15">
        <v>2144.9</v>
      </c>
      <c r="D15">
        <v>1039.5</v>
      </c>
      <c r="E15">
        <v>1414.2</v>
      </c>
      <c r="F15">
        <v>1431.8</v>
      </c>
      <c r="G15">
        <v>1489.4</v>
      </c>
      <c r="H15">
        <v>742</v>
      </c>
      <c r="I15">
        <v>1206.5999999999999</v>
      </c>
      <c r="J15">
        <v>688.8</v>
      </c>
      <c r="K15">
        <v>688.8</v>
      </c>
      <c r="L15">
        <v>407.4</v>
      </c>
      <c r="M15">
        <v>345.4</v>
      </c>
      <c r="N15">
        <v>0</v>
      </c>
      <c r="O15">
        <v>137.30000000000001</v>
      </c>
      <c r="P15">
        <v>7.3</v>
      </c>
      <c r="Q15">
        <v>56.7</v>
      </c>
      <c r="R15">
        <v>57.6</v>
      </c>
      <c r="S15">
        <v>28.8</v>
      </c>
      <c r="T15">
        <v>0.5</v>
      </c>
      <c r="U15">
        <v>0.5</v>
      </c>
      <c r="V15">
        <v>0</v>
      </c>
      <c r="W15">
        <v>0</v>
      </c>
      <c r="X15">
        <v>0</v>
      </c>
      <c r="Y15">
        <v>0</v>
      </c>
    </row>
    <row r="16" spans="1:25" x14ac:dyDescent="0.15">
      <c r="A16" s="1">
        <v>45098.573564814818</v>
      </c>
      <c r="B16">
        <v>1496.8</v>
      </c>
      <c r="C16">
        <v>1608</v>
      </c>
      <c r="D16">
        <v>1062.9000000000001</v>
      </c>
      <c r="E16">
        <v>1301.3</v>
      </c>
      <c r="F16">
        <v>1176</v>
      </c>
      <c r="G16">
        <v>1222.3</v>
      </c>
      <c r="H16">
        <v>764.5</v>
      </c>
      <c r="I16">
        <v>1058.5</v>
      </c>
      <c r="J16">
        <v>427.1</v>
      </c>
      <c r="K16">
        <v>427.1</v>
      </c>
      <c r="L16">
        <v>253</v>
      </c>
      <c r="M16">
        <v>217.9</v>
      </c>
      <c r="N16">
        <v>2</v>
      </c>
      <c r="O16">
        <v>111.2</v>
      </c>
      <c r="P16">
        <v>9.3000000000000007</v>
      </c>
      <c r="Q16">
        <v>41</v>
      </c>
      <c r="R16">
        <v>46.3</v>
      </c>
      <c r="S16">
        <v>20.5</v>
      </c>
      <c r="T16">
        <v>0</v>
      </c>
      <c r="U16">
        <v>0</v>
      </c>
      <c r="V16">
        <v>0</v>
      </c>
      <c r="W16">
        <v>0</v>
      </c>
      <c r="X16">
        <v>0</v>
      </c>
      <c r="Y16">
        <v>0</v>
      </c>
    </row>
    <row r="17" spans="1:25" x14ac:dyDescent="0.15">
      <c r="A17" s="1">
        <v>45098.573587962965</v>
      </c>
      <c r="B17">
        <v>16222.5</v>
      </c>
      <c r="C17">
        <v>16308.1</v>
      </c>
      <c r="D17">
        <v>12924.9</v>
      </c>
      <c r="E17">
        <v>13136.7</v>
      </c>
      <c r="F17">
        <v>15042.5</v>
      </c>
      <c r="G17">
        <v>15080.6</v>
      </c>
      <c r="H17">
        <v>4746.6000000000004</v>
      </c>
      <c r="I17">
        <v>5005.8</v>
      </c>
      <c r="J17">
        <v>284.10000000000002</v>
      </c>
      <c r="K17">
        <v>284.10000000000002</v>
      </c>
      <c r="L17">
        <v>220.1</v>
      </c>
      <c r="M17">
        <v>191.7</v>
      </c>
      <c r="N17">
        <v>34.700000000000003</v>
      </c>
      <c r="O17">
        <v>85.6</v>
      </c>
      <c r="P17">
        <v>24.5</v>
      </c>
      <c r="Q17">
        <v>39.1</v>
      </c>
      <c r="R17">
        <v>37.200000000000003</v>
      </c>
      <c r="S17">
        <v>19.600000000000001</v>
      </c>
      <c r="T17">
        <v>0.5</v>
      </c>
      <c r="U17">
        <v>0.5</v>
      </c>
      <c r="V17">
        <v>0</v>
      </c>
      <c r="W17">
        <v>0</v>
      </c>
      <c r="X17">
        <v>0</v>
      </c>
      <c r="Y17">
        <v>0</v>
      </c>
    </row>
    <row r="18" spans="1:25" x14ac:dyDescent="0.15">
      <c r="A18" s="1">
        <v>45098.573611111111</v>
      </c>
      <c r="B18">
        <v>45389.3</v>
      </c>
      <c r="C18">
        <v>45458.3</v>
      </c>
      <c r="D18">
        <v>27962.400000000001</v>
      </c>
      <c r="E18">
        <v>28124.5</v>
      </c>
      <c r="F18">
        <v>43640</v>
      </c>
      <c r="G18">
        <v>43666.400000000001</v>
      </c>
      <c r="H18">
        <v>12063.1</v>
      </c>
      <c r="I18">
        <v>12289.3</v>
      </c>
      <c r="J18">
        <v>445</v>
      </c>
      <c r="K18">
        <v>445</v>
      </c>
      <c r="L18">
        <v>172.3</v>
      </c>
      <c r="M18">
        <v>134.6</v>
      </c>
      <c r="N18">
        <v>175.3</v>
      </c>
      <c r="O18">
        <v>69</v>
      </c>
      <c r="P18">
        <v>103.3</v>
      </c>
      <c r="Q18">
        <v>53.4</v>
      </c>
      <c r="R18">
        <v>27.4</v>
      </c>
      <c r="S18">
        <v>27.4</v>
      </c>
      <c r="T18">
        <v>0</v>
      </c>
      <c r="U18">
        <v>0</v>
      </c>
      <c r="V18">
        <v>0</v>
      </c>
      <c r="W18">
        <v>0</v>
      </c>
      <c r="X18">
        <v>0</v>
      </c>
      <c r="Y18">
        <v>0</v>
      </c>
    </row>
    <row r="19" spans="1:25" x14ac:dyDescent="0.15">
      <c r="A19" s="1">
        <v>45098.573645833334</v>
      </c>
      <c r="B19">
        <v>14258.7</v>
      </c>
      <c r="C19">
        <v>14328.3</v>
      </c>
      <c r="D19">
        <v>10629.8</v>
      </c>
      <c r="E19">
        <v>10746.4</v>
      </c>
      <c r="F19">
        <v>12748.8</v>
      </c>
      <c r="G19">
        <v>12783.6</v>
      </c>
      <c r="H19">
        <v>3912.1</v>
      </c>
      <c r="I19">
        <v>4050.8</v>
      </c>
      <c r="J19">
        <v>192.1</v>
      </c>
      <c r="K19">
        <v>192.1</v>
      </c>
      <c r="L19">
        <v>122</v>
      </c>
      <c r="M19">
        <v>108.3</v>
      </c>
      <c r="N19">
        <v>53.4</v>
      </c>
      <c r="O19">
        <v>69.599999999999994</v>
      </c>
      <c r="P19">
        <v>31.4</v>
      </c>
      <c r="Q19">
        <v>16.7</v>
      </c>
      <c r="R19">
        <v>34.799999999999997</v>
      </c>
      <c r="S19">
        <v>8.3000000000000007</v>
      </c>
      <c r="T19">
        <v>0</v>
      </c>
      <c r="U19">
        <v>0</v>
      </c>
      <c r="V19">
        <v>0</v>
      </c>
      <c r="W19">
        <v>0</v>
      </c>
      <c r="X19">
        <v>0</v>
      </c>
      <c r="Y19">
        <v>0</v>
      </c>
    </row>
    <row r="20" spans="1:25" x14ac:dyDescent="0.15">
      <c r="A20" s="1">
        <v>45098.57366898148</v>
      </c>
      <c r="B20">
        <v>1098.7</v>
      </c>
      <c r="C20">
        <v>1167.2</v>
      </c>
      <c r="D20">
        <v>1127.0999999999999</v>
      </c>
      <c r="E20">
        <v>1231.3</v>
      </c>
      <c r="F20">
        <v>691.2</v>
      </c>
      <c r="G20">
        <v>722.5</v>
      </c>
      <c r="H20">
        <v>781.2</v>
      </c>
      <c r="I20">
        <v>899.1</v>
      </c>
      <c r="J20">
        <v>151.6</v>
      </c>
      <c r="K20">
        <v>151.6</v>
      </c>
      <c r="L20">
        <v>116.4</v>
      </c>
      <c r="M20">
        <v>102.7</v>
      </c>
      <c r="N20">
        <v>0</v>
      </c>
      <c r="O20">
        <v>68.5</v>
      </c>
      <c r="P20">
        <v>4.4000000000000004</v>
      </c>
      <c r="Q20">
        <v>0</v>
      </c>
      <c r="R20">
        <v>31.3</v>
      </c>
      <c r="S20">
        <v>0</v>
      </c>
      <c r="T20">
        <v>1.5</v>
      </c>
      <c r="U20">
        <v>1.5</v>
      </c>
      <c r="V20">
        <v>0</v>
      </c>
      <c r="W20">
        <v>0</v>
      </c>
      <c r="X20">
        <v>0</v>
      </c>
      <c r="Y20">
        <v>0</v>
      </c>
    </row>
    <row r="21" spans="1:25" x14ac:dyDescent="0.15">
      <c r="A21" s="1">
        <v>45098.573692129627</v>
      </c>
      <c r="B21">
        <v>1088.9000000000001</v>
      </c>
      <c r="C21">
        <v>1161.0999999999999</v>
      </c>
      <c r="D21">
        <v>1151.8</v>
      </c>
      <c r="E21">
        <v>1337.3</v>
      </c>
      <c r="F21">
        <v>693.1</v>
      </c>
      <c r="G21">
        <v>726.2</v>
      </c>
      <c r="H21">
        <v>773.6</v>
      </c>
      <c r="I21">
        <v>989.8</v>
      </c>
      <c r="J21">
        <v>313.8</v>
      </c>
      <c r="K21">
        <v>313.8</v>
      </c>
      <c r="L21">
        <v>216.2</v>
      </c>
      <c r="M21">
        <v>185.5</v>
      </c>
      <c r="N21">
        <v>2.4</v>
      </c>
      <c r="O21">
        <v>72.2</v>
      </c>
      <c r="P21">
        <v>5.9</v>
      </c>
      <c r="Q21">
        <v>0</v>
      </c>
      <c r="R21">
        <v>33.200000000000003</v>
      </c>
      <c r="S21">
        <v>0</v>
      </c>
      <c r="T21">
        <v>0</v>
      </c>
      <c r="U21">
        <v>0</v>
      </c>
      <c r="V21">
        <v>0</v>
      </c>
      <c r="W21">
        <v>0</v>
      </c>
      <c r="X21">
        <v>0</v>
      </c>
      <c r="Y21">
        <v>0</v>
      </c>
    </row>
    <row r="22" spans="1:25" x14ac:dyDescent="0.15">
      <c r="A22" s="1">
        <v>45098.57371527778</v>
      </c>
      <c r="B22">
        <v>1101.5</v>
      </c>
      <c r="C22">
        <v>1170.5</v>
      </c>
      <c r="D22">
        <v>1131.8</v>
      </c>
      <c r="E22">
        <v>1235</v>
      </c>
      <c r="F22">
        <v>687.4</v>
      </c>
      <c r="G22">
        <v>719.2</v>
      </c>
      <c r="H22">
        <v>777.9</v>
      </c>
      <c r="I22">
        <v>894.7</v>
      </c>
      <c r="J22">
        <v>144.69999999999999</v>
      </c>
      <c r="K22">
        <v>144.69999999999999</v>
      </c>
      <c r="L22">
        <v>116.4</v>
      </c>
      <c r="M22">
        <v>102.7</v>
      </c>
      <c r="N22">
        <v>2.9</v>
      </c>
      <c r="O22">
        <v>68.900000000000006</v>
      </c>
      <c r="P22">
        <v>7.8</v>
      </c>
      <c r="Q22">
        <v>0</v>
      </c>
      <c r="R22">
        <v>31.8</v>
      </c>
      <c r="S22">
        <v>0</v>
      </c>
      <c r="T22">
        <v>0.5</v>
      </c>
      <c r="U22">
        <v>0.5</v>
      </c>
      <c r="V22">
        <v>0</v>
      </c>
      <c r="W22">
        <v>0</v>
      </c>
      <c r="X22">
        <v>0</v>
      </c>
      <c r="Y22">
        <v>0</v>
      </c>
    </row>
    <row r="23" spans="1:25" x14ac:dyDescent="0.15">
      <c r="A23" s="1">
        <v>45098.573738425926</v>
      </c>
      <c r="B23">
        <v>1117.3</v>
      </c>
      <c r="C23">
        <v>1185.7</v>
      </c>
      <c r="D23">
        <v>1096.3</v>
      </c>
      <c r="E23">
        <v>1198.9000000000001</v>
      </c>
      <c r="F23">
        <v>692.5</v>
      </c>
      <c r="G23">
        <v>721.3</v>
      </c>
      <c r="H23">
        <v>779.4</v>
      </c>
      <c r="I23">
        <v>895.6</v>
      </c>
      <c r="J23">
        <v>162.1</v>
      </c>
      <c r="K23">
        <v>162.1</v>
      </c>
      <c r="L23">
        <v>116.2</v>
      </c>
      <c r="M23">
        <v>102.5</v>
      </c>
      <c r="N23">
        <v>0.5</v>
      </c>
      <c r="O23">
        <v>68.400000000000006</v>
      </c>
      <c r="P23">
        <v>11.2</v>
      </c>
      <c r="Q23">
        <v>0</v>
      </c>
      <c r="R23">
        <v>28.8</v>
      </c>
      <c r="S23">
        <v>0</v>
      </c>
      <c r="T23">
        <v>0</v>
      </c>
      <c r="U23">
        <v>0</v>
      </c>
      <c r="V23">
        <v>0</v>
      </c>
      <c r="W23">
        <v>0</v>
      </c>
      <c r="X23">
        <v>0</v>
      </c>
      <c r="Y23">
        <v>0</v>
      </c>
    </row>
    <row r="24" spans="1:25" x14ac:dyDescent="0.15">
      <c r="A24" s="1">
        <v>45098.573761574073</v>
      </c>
      <c r="B24">
        <v>1105.8</v>
      </c>
      <c r="C24">
        <v>1178.0999999999999</v>
      </c>
      <c r="D24">
        <v>1090.2</v>
      </c>
      <c r="E24">
        <v>1259.0999999999999</v>
      </c>
      <c r="F24">
        <v>693</v>
      </c>
      <c r="G24">
        <v>725.7</v>
      </c>
      <c r="H24">
        <v>778.4</v>
      </c>
      <c r="I24">
        <v>980.4</v>
      </c>
      <c r="J24">
        <v>242.5</v>
      </c>
      <c r="K24">
        <v>242.5</v>
      </c>
      <c r="L24">
        <v>202</v>
      </c>
      <c r="M24">
        <v>168.9</v>
      </c>
      <c r="N24">
        <v>78.099999999999994</v>
      </c>
      <c r="O24">
        <v>72.2</v>
      </c>
      <c r="P24">
        <v>68.3</v>
      </c>
      <c r="Q24">
        <v>0</v>
      </c>
      <c r="R24">
        <v>32.700000000000003</v>
      </c>
      <c r="S24">
        <v>0</v>
      </c>
      <c r="T24">
        <v>0</v>
      </c>
      <c r="U24">
        <v>0</v>
      </c>
      <c r="V24">
        <v>0</v>
      </c>
      <c r="W24">
        <v>0</v>
      </c>
      <c r="X24">
        <v>0</v>
      </c>
      <c r="Y24">
        <v>0</v>
      </c>
    </row>
    <row r="25" spans="1:25" x14ac:dyDescent="0.15">
      <c r="A25" s="1">
        <v>45098.573773148149</v>
      </c>
      <c r="B25">
        <v>1058.9000000000001</v>
      </c>
      <c r="C25">
        <v>1125.9000000000001</v>
      </c>
      <c r="D25">
        <v>1050.3</v>
      </c>
      <c r="E25">
        <v>1151.8</v>
      </c>
      <c r="F25">
        <v>668.3</v>
      </c>
      <c r="G25">
        <v>698.9</v>
      </c>
      <c r="H25">
        <v>751.6</v>
      </c>
      <c r="I25">
        <v>866.5</v>
      </c>
      <c r="J25">
        <v>314</v>
      </c>
      <c r="K25">
        <v>314</v>
      </c>
      <c r="L25">
        <v>113.9</v>
      </c>
      <c r="M25">
        <v>100.5</v>
      </c>
      <c r="N25">
        <v>59.4</v>
      </c>
      <c r="O25">
        <v>67</v>
      </c>
      <c r="P25">
        <v>49.8</v>
      </c>
      <c r="Q25">
        <v>0</v>
      </c>
      <c r="R25">
        <v>30.6</v>
      </c>
      <c r="S25">
        <v>0</v>
      </c>
      <c r="T25">
        <v>1</v>
      </c>
      <c r="U25">
        <v>1</v>
      </c>
      <c r="V25">
        <v>0</v>
      </c>
      <c r="W25">
        <v>0</v>
      </c>
      <c r="X25">
        <v>0</v>
      </c>
      <c r="Y25">
        <v>0</v>
      </c>
    </row>
    <row r="26" spans="1:25" x14ac:dyDescent="0.15">
      <c r="A26" s="1">
        <v>45098.573796296296</v>
      </c>
      <c r="B26">
        <v>1097.9000000000001</v>
      </c>
      <c r="C26">
        <v>1166.7</v>
      </c>
      <c r="D26">
        <v>1093.5</v>
      </c>
      <c r="E26">
        <v>1198.9000000000001</v>
      </c>
      <c r="F26">
        <v>698.9</v>
      </c>
      <c r="G26">
        <v>730.1</v>
      </c>
      <c r="H26">
        <v>777.5</v>
      </c>
      <c r="I26">
        <v>899.6</v>
      </c>
      <c r="J26">
        <v>164.6</v>
      </c>
      <c r="K26">
        <v>164.6</v>
      </c>
      <c r="L26">
        <v>116.2</v>
      </c>
      <c r="M26">
        <v>102.6</v>
      </c>
      <c r="N26">
        <v>1</v>
      </c>
      <c r="O26">
        <v>68.900000000000006</v>
      </c>
      <c r="P26">
        <v>11.7</v>
      </c>
      <c r="Q26">
        <v>5.9</v>
      </c>
      <c r="R26">
        <v>31.3</v>
      </c>
      <c r="S26">
        <v>2.9</v>
      </c>
      <c r="T26">
        <v>0</v>
      </c>
      <c r="U26">
        <v>0</v>
      </c>
      <c r="V26">
        <v>0</v>
      </c>
      <c r="W26">
        <v>0</v>
      </c>
      <c r="X26">
        <v>0</v>
      </c>
      <c r="Y26">
        <v>0</v>
      </c>
    </row>
    <row r="27" spans="1:25" x14ac:dyDescent="0.15">
      <c r="A27" s="1">
        <v>45098.573819444442</v>
      </c>
      <c r="B27">
        <v>1102.2</v>
      </c>
      <c r="C27">
        <v>1174.4000000000001</v>
      </c>
      <c r="D27">
        <v>1087.0999999999999</v>
      </c>
      <c r="E27">
        <v>1255.8</v>
      </c>
      <c r="F27">
        <v>697.4</v>
      </c>
      <c r="G27">
        <v>728.1</v>
      </c>
      <c r="H27">
        <v>773.5</v>
      </c>
      <c r="I27">
        <v>968.1</v>
      </c>
      <c r="J27">
        <v>245.8</v>
      </c>
      <c r="K27">
        <v>245.8</v>
      </c>
      <c r="L27">
        <v>194.6</v>
      </c>
      <c r="M27">
        <v>168.7</v>
      </c>
      <c r="N27">
        <v>96.1</v>
      </c>
      <c r="O27">
        <v>72.2</v>
      </c>
      <c r="P27">
        <v>79.5</v>
      </c>
      <c r="Q27">
        <v>0</v>
      </c>
      <c r="R27">
        <v>30.7</v>
      </c>
      <c r="S27">
        <v>0</v>
      </c>
      <c r="T27">
        <v>0</v>
      </c>
      <c r="U27">
        <v>0</v>
      </c>
      <c r="V27">
        <v>0</v>
      </c>
      <c r="W27">
        <v>0</v>
      </c>
      <c r="X27">
        <v>0</v>
      </c>
      <c r="Y27">
        <v>0</v>
      </c>
    </row>
    <row r="28" spans="1:25" x14ac:dyDescent="0.15">
      <c r="A28" s="1">
        <v>45098.573842592596</v>
      </c>
      <c r="B28">
        <v>1093.3</v>
      </c>
      <c r="C28">
        <v>1161.8</v>
      </c>
      <c r="D28">
        <v>1092.3</v>
      </c>
      <c r="E28">
        <v>1195.5999999999999</v>
      </c>
      <c r="F28">
        <v>693.7</v>
      </c>
      <c r="G28">
        <v>725.5</v>
      </c>
      <c r="H28">
        <v>775.8</v>
      </c>
      <c r="I28">
        <v>892.8</v>
      </c>
      <c r="J28">
        <v>157</v>
      </c>
      <c r="K28">
        <v>157</v>
      </c>
      <c r="L28">
        <v>116.4</v>
      </c>
      <c r="M28">
        <v>102.7</v>
      </c>
      <c r="N28">
        <v>1.5</v>
      </c>
      <c r="O28">
        <v>68.5</v>
      </c>
      <c r="P28">
        <v>13.2</v>
      </c>
      <c r="Q28">
        <v>0</v>
      </c>
      <c r="R28">
        <v>31.8</v>
      </c>
      <c r="S28">
        <v>0</v>
      </c>
      <c r="T28">
        <v>0.5</v>
      </c>
      <c r="U28">
        <v>0.5</v>
      </c>
      <c r="V28">
        <v>0</v>
      </c>
      <c r="W28">
        <v>0</v>
      </c>
      <c r="X28">
        <v>0</v>
      </c>
      <c r="Y28">
        <v>0</v>
      </c>
    </row>
    <row r="29" spans="1:25" x14ac:dyDescent="0.15">
      <c r="A29" s="1">
        <v>45098.573865740742</v>
      </c>
      <c r="B29">
        <v>1096.5999999999999</v>
      </c>
      <c r="C29">
        <v>1165.4000000000001</v>
      </c>
      <c r="D29">
        <v>1080.0999999999999</v>
      </c>
      <c r="E29">
        <v>1222.4000000000001</v>
      </c>
      <c r="F29">
        <v>687.5</v>
      </c>
      <c r="G29">
        <v>717.8</v>
      </c>
      <c r="H29">
        <v>768</v>
      </c>
      <c r="I29">
        <v>948.4</v>
      </c>
      <c r="J29">
        <v>222.8</v>
      </c>
      <c r="K29">
        <v>222.8</v>
      </c>
      <c r="L29">
        <v>180.4</v>
      </c>
      <c r="M29">
        <v>142.4</v>
      </c>
      <c r="N29">
        <v>100.9</v>
      </c>
      <c r="O29">
        <v>68.8</v>
      </c>
      <c r="P29">
        <v>80.900000000000006</v>
      </c>
      <c r="Q29">
        <v>0</v>
      </c>
      <c r="R29">
        <v>30.2</v>
      </c>
      <c r="S29">
        <v>0</v>
      </c>
      <c r="T29">
        <v>0</v>
      </c>
      <c r="U29">
        <v>0</v>
      </c>
      <c r="V29">
        <v>0</v>
      </c>
      <c r="W29">
        <v>0</v>
      </c>
      <c r="X29">
        <v>0</v>
      </c>
      <c r="Y29">
        <v>0</v>
      </c>
    </row>
    <row r="30" spans="1:25" x14ac:dyDescent="0.15">
      <c r="A30" s="1">
        <v>45098.573888888888</v>
      </c>
      <c r="B30">
        <v>1072.8</v>
      </c>
      <c r="C30">
        <v>1145.0999999999999</v>
      </c>
      <c r="D30">
        <v>1086.5</v>
      </c>
      <c r="E30">
        <v>1215.9000000000001</v>
      </c>
      <c r="F30">
        <v>676.1</v>
      </c>
      <c r="G30">
        <v>708.8</v>
      </c>
      <c r="H30">
        <v>773.3</v>
      </c>
      <c r="I30">
        <v>917</v>
      </c>
      <c r="J30">
        <v>211</v>
      </c>
      <c r="K30">
        <v>211</v>
      </c>
      <c r="L30">
        <v>143.1</v>
      </c>
      <c r="M30">
        <v>129</v>
      </c>
      <c r="N30">
        <v>3.4</v>
      </c>
      <c r="O30">
        <v>72.3</v>
      </c>
      <c r="P30">
        <v>10.7</v>
      </c>
      <c r="Q30">
        <v>0</v>
      </c>
      <c r="R30">
        <v>32.700000000000003</v>
      </c>
      <c r="S30">
        <v>0</v>
      </c>
      <c r="T30">
        <v>0.5</v>
      </c>
      <c r="U30">
        <v>0.5</v>
      </c>
      <c r="V30">
        <v>0</v>
      </c>
      <c r="W30">
        <v>0</v>
      </c>
      <c r="X30">
        <v>0</v>
      </c>
      <c r="Y30">
        <v>0</v>
      </c>
    </row>
    <row r="31" spans="1:25" x14ac:dyDescent="0.15">
      <c r="A31" s="1">
        <v>45098.573912037034</v>
      </c>
      <c r="B31">
        <v>1060.8</v>
      </c>
      <c r="C31">
        <v>1129.0999999999999</v>
      </c>
      <c r="D31">
        <v>1082.8</v>
      </c>
      <c r="E31">
        <v>1185.2</v>
      </c>
      <c r="F31">
        <v>668.5</v>
      </c>
      <c r="G31">
        <v>698.7</v>
      </c>
      <c r="H31">
        <v>769.5</v>
      </c>
      <c r="I31">
        <v>885.6</v>
      </c>
      <c r="J31">
        <v>153.19999999999999</v>
      </c>
      <c r="K31">
        <v>153.19999999999999</v>
      </c>
      <c r="L31">
        <v>116.1</v>
      </c>
      <c r="M31">
        <v>102.5</v>
      </c>
      <c r="N31">
        <v>147.80000000000001</v>
      </c>
      <c r="O31">
        <v>68.3</v>
      </c>
      <c r="P31">
        <v>118.1</v>
      </c>
      <c r="Q31">
        <v>0</v>
      </c>
      <c r="R31">
        <v>30.3</v>
      </c>
      <c r="S31">
        <v>0</v>
      </c>
      <c r="T31">
        <v>0</v>
      </c>
      <c r="U31">
        <v>0</v>
      </c>
      <c r="V31">
        <v>0</v>
      </c>
      <c r="W31">
        <v>0</v>
      </c>
      <c r="X31">
        <v>0</v>
      </c>
      <c r="Y31">
        <v>0</v>
      </c>
    </row>
    <row r="32" spans="1:25" x14ac:dyDescent="0.15">
      <c r="A32" s="1">
        <v>45098.573935185188</v>
      </c>
      <c r="B32">
        <v>1065.7</v>
      </c>
      <c r="C32">
        <v>1137.9000000000001</v>
      </c>
      <c r="D32">
        <v>1079.9000000000001</v>
      </c>
      <c r="E32">
        <v>1249.2</v>
      </c>
      <c r="F32">
        <v>680.7</v>
      </c>
      <c r="G32">
        <v>714.4</v>
      </c>
      <c r="H32">
        <v>770</v>
      </c>
      <c r="I32">
        <v>964.2</v>
      </c>
      <c r="J32">
        <v>278.60000000000002</v>
      </c>
      <c r="K32">
        <v>278.60000000000002</v>
      </c>
      <c r="L32">
        <v>193.7</v>
      </c>
      <c r="M32">
        <v>168.8</v>
      </c>
      <c r="N32">
        <v>155.69999999999999</v>
      </c>
      <c r="O32">
        <v>72.2</v>
      </c>
      <c r="P32">
        <v>113.2</v>
      </c>
      <c r="Q32">
        <v>0</v>
      </c>
      <c r="R32">
        <v>33.700000000000003</v>
      </c>
      <c r="S32">
        <v>0</v>
      </c>
      <c r="T32">
        <v>0.5</v>
      </c>
      <c r="U32">
        <v>0.5</v>
      </c>
      <c r="V32">
        <v>0</v>
      </c>
      <c r="W32">
        <v>0</v>
      </c>
      <c r="X32">
        <v>0</v>
      </c>
      <c r="Y32">
        <v>0</v>
      </c>
    </row>
    <row r="33" spans="1:25" x14ac:dyDescent="0.15">
      <c r="A33" s="1">
        <v>45098.573958333334</v>
      </c>
      <c r="B33">
        <v>1075.3</v>
      </c>
      <c r="C33">
        <v>1144.3</v>
      </c>
      <c r="D33">
        <v>1092.4000000000001</v>
      </c>
      <c r="E33">
        <v>1195.5999999999999</v>
      </c>
      <c r="F33">
        <v>678.4</v>
      </c>
      <c r="G33">
        <v>709.2</v>
      </c>
      <c r="H33">
        <v>776.2</v>
      </c>
      <c r="I33">
        <v>893</v>
      </c>
      <c r="J33">
        <v>246.4</v>
      </c>
      <c r="K33">
        <v>246.4</v>
      </c>
      <c r="L33">
        <v>116.3</v>
      </c>
      <c r="M33">
        <v>102.6</v>
      </c>
      <c r="N33">
        <v>1</v>
      </c>
      <c r="O33">
        <v>68.900000000000006</v>
      </c>
      <c r="P33">
        <v>4.9000000000000004</v>
      </c>
      <c r="Q33">
        <v>0</v>
      </c>
      <c r="R33">
        <v>30.8</v>
      </c>
      <c r="S33">
        <v>0</v>
      </c>
      <c r="T33">
        <v>0.5</v>
      </c>
      <c r="U33">
        <v>0.5</v>
      </c>
      <c r="V33">
        <v>0</v>
      </c>
      <c r="W33">
        <v>0</v>
      </c>
      <c r="X33">
        <v>0</v>
      </c>
      <c r="Y33">
        <v>0</v>
      </c>
    </row>
    <row r="34" spans="1:25" x14ac:dyDescent="0.15">
      <c r="A34" s="1">
        <v>45098.573981481481</v>
      </c>
      <c r="B34">
        <v>1090.9000000000001</v>
      </c>
      <c r="C34">
        <v>1159.4000000000001</v>
      </c>
      <c r="D34">
        <v>1096.7</v>
      </c>
      <c r="E34">
        <v>1199.5999999999999</v>
      </c>
      <c r="F34">
        <v>688.9</v>
      </c>
      <c r="G34">
        <v>719.7</v>
      </c>
      <c r="H34">
        <v>785.3</v>
      </c>
      <c r="I34">
        <v>901.9</v>
      </c>
      <c r="J34">
        <v>142.5</v>
      </c>
      <c r="K34">
        <v>142.5</v>
      </c>
      <c r="L34">
        <v>116.5</v>
      </c>
      <c r="M34">
        <v>102.8</v>
      </c>
      <c r="N34">
        <v>0.5</v>
      </c>
      <c r="O34">
        <v>68.5</v>
      </c>
      <c r="P34">
        <v>3.4</v>
      </c>
      <c r="Q34">
        <v>0</v>
      </c>
      <c r="R34">
        <v>30.8</v>
      </c>
      <c r="S34">
        <v>0</v>
      </c>
      <c r="T34">
        <v>0</v>
      </c>
      <c r="U34">
        <v>0</v>
      </c>
      <c r="V34">
        <v>0</v>
      </c>
      <c r="W34">
        <v>0</v>
      </c>
      <c r="X34">
        <v>0</v>
      </c>
      <c r="Y34">
        <v>0</v>
      </c>
    </row>
    <row r="35" spans="1:25" x14ac:dyDescent="0.15">
      <c r="A35" s="1">
        <v>45098.574004629627</v>
      </c>
      <c r="B35">
        <v>1066.5</v>
      </c>
      <c r="C35">
        <v>1138.8</v>
      </c>
      <c r="D35">
        <v>1076.3</v>
      </c>
      <c r="E35">
        <v>1245.9000000000001</v>
      </c>
      <c r="F35">
        <v>678.2</v>
      </c>
      <c r="G35">
        <v>712</v>
      </c>
      <c r="H35">
        <v>766.7</v>
      </c>
      <c r="I35">
        <v>975.5</v>
      </c>
      <c r="J35">
        <v>245.5</v>
      </c>
      <c r="K35">
        <v>245.5</v>
      </c>
      <c r="L35">
        <v>208.3</v>
      </c>
      <c r="M35">
        <v>169.2</v>
      </c>
      <c r="N35">
        <v>0</v>
      </c>
      <c r="O35">
        <v>72.400000000000006</v>
      </c>
      <c r="P35">
        <v>6.4</v>
      </c>
      <c r="Q35">
        <v>0</v>
      </c>
      <c r="R35">
        <v>33.700000000000003</v>
      </c>
      <c r="S35">
        <v>0</v>
      </c>
      <c r="T35">
        <v>0.5</v>
      </c>
      <c r="U35">
        <v>0.5</v>
      </c>
      <c r="V35">
        <v>0</v>
      </c>
      <c r="W35">
        <v>0</v>
      </c>
      <c r="X35">
        <v>0</v>
      </c>
      <c r="Y35">
        <v>0</v>
      </c>
    </row>
    <row r="36" spans="1:25" x14ac:dyDescent="0.15">
      <c r="A36" s="1">
        <v>45098.57402777778</v>
      </c>
      <c r="B36">
        <v>1063.0999999999999</v>
      </c>
      <c r="C36">
        <v>1131.9000000000001</v>
      </c>
      <c r="D36">
        <v>1086.5</v>
      </c>
      <c r="E36">
        <v>1188.9000000000001</v>
      </c>
      <c r="F36">
        <v>681.3</v>
      </c>
      <c r="G36">
        <v>712.5</v>
      </c>
      <c r="H36">
        <v>771</v>
      </c>
      <c r="I36">
        <v>887.1</v>
      </c>
      <c r="J36">
        <v>157</v>
      </c>
      <c r="K36">
        <v>157</v>
      </c>
      <c r="L36">
        <v>116.1</v>
      </c>
      <c r="M36">
        <v>102.4</v>
      </c>
      <c r="N36">
        <v>0</v>
      </c>
      <c r="O36">
        <v>68.8</v>
      </c>
      <c r="P36">
        <v>4.9000000000000004</v>
      </c>
      <c r="Q36">
        <v>0</v>
      </c>
      <c r="R36">
        <v>31.2</v>
      </c>
      <c r="S36">
        <v>0</v>
      </c>
      <c r="T36">
        <v>0</v>
      </c>
      <c r="U36">
        <v>0</v>
      </c>
      <c r="V36">
        <v>0</v>
      </c>
      <c r="W36">
        <v>0</v>
      </c>
      <c r="X36">
        <v>0</v>
      </c>
      <c r="Y36">
        <v>0</v>
      </c>
    </row>
    <row r="37" spans="1:25" x14ac:dyDescent="0.15">
      <c r="A37" s="1">
        <v>45098.574050925927</v>
      </c>
      <c r="B37">
        <v>1066.3</v>
      </c>
      <c r="C37">
        <v>1134.5</v>
      </c>
      <c r="D37">
        <v>1081.4000000000001</v>
      </c>
      <c r="E37">
        <v>1213.5</v>
      </c>
      <c r="F37">
        <v>670.9</v>
      </c>
      <c r="G37">
        <v>700.1</v>
      </c>
      <c r="H37">
        <v>771.8</v>
      </c>
      <c r="I37">
        <v>936.1</v>
      </c>
      <c r="J37">
        <v>191.1</v>
      </c>
      <c r="K37">
        <v>191.1</v>
      </c>
      <c r="L37">
        <v>163.80000000000001</v>
      </c>
      <c r="M37">
        <v>131.6</v>
      </c>
      <c r="N37">
        <v>1.5</v>
      </c>
      <c r="O37">
        <v>68.3</v>
      </c>
      <c r="P37">
        <v>8.3000000000000007</v>
      </c>
      <c r="Q37">
        <v>0</v>
      </c>
      <c r="R37">
        <v>29.3</v>
      </c>
      <c r="S37">
        <v>0</v>
      </c>
      <c r="T37">
        <v>0.5</v>
      </c>
      <c r="U37">
        <v>0.5</v>
      </c>
      <c r="V37">
        <v>0</v>
      </c>
      <c r="W37">
        <v>0</v>
      </c>
      <c r="X37">
        <v>0</v>
      </c>
      <c r="Y37">
        <v>0</v>
      </c>
    </row>
    <row r="38" spans="1:25" x14ac:dyDescent="0.15">
      <c r="A38" s="1">
        <v>45098.574074074073</v>
      </c>
      <c r="B38">
        <v>1076.2</v>
      </c>
      <c r="C38">
        <v>1148.4000000000001</v>
      </c>
      <c r="D38">
        <v>1091.3</v>
      </c>
      <c r="E38">
        <v>1230.8</v>
      </c>
      <c r="F38">
        <v>680</v>
      </c>
      <c r="G38">
        <v>710.3</v>
      </c>
      <c r="H38">
        <v>776.6</v>
      </c>
      <c r="I38">
        <v>930.3</v>
      </c>
      <c r="J38">
        <v>211.7</v>
      </c>
      <c r="K38">
        <v>211.7</v>
      </c>
      <c r="L38">
        <v>153.69999999999999</v>
      </c>
      <c r="M38">
        <v>139.5</v>
      </c>
      <c r="N38">
        <v>0.5</v>
      </c>
      <c r="O38">
        <v>72.2</v>
      </c>
      <c r="P38">
        <v>4.9000000000000004</v>
      </c>
      <c r="Q38">
        <v>0</v>
      </c>
      <c r="R38">
        <v>30.2</v>
      </c>
      <c r="S38">
        <v>0</v>
      </c>
      <c r="T38">
        <v>0</v>
      </c>
      <c r="U38">
        <v>0</v>
      </c>
      <c r="V38">
        <v>0</v>
      </c>
      <c r="W38">
        <v>0</v>
      </c>
      <c r="X38">
        <v>0</v>
      </c>
      <c r="Y38">
        <v>0</v>
      </c>
    </row>
    <row r="39" spans="1:25" x14ac:dyDescent="0.15">
      <c r="A39" s="1">
        <v>45098.574097222219</v>
      </c>
      <c r="B39">
        <v>1060.5</v>
      </c>
      <c r="C39">
        <v>1129.3</v>
      </c>
      <c r="D39">
        <v>1085.4000000000001</v>
      </c>
      <c r="E39">
        <v>1187.8</v>
      </c>
      <c r="F39">
        <v>673.9</v>
      </c>
      <c r="G39">
        <v>706.5</v>
      </c>
      <c r="H39">
        <v>771.4</v>
      </c>
      <c r="I39">
        <v>887.4</v>
      </c>
      <c r="J39">
        <v>159.4</v>
      </c>
      <c r="K39">
        <v>159.4</v>
      </c>
      <c r="L39">
        <v>116</v>
      </c>
      <c r="M39">
        <v>102.4</v>
      </c>
      <c r="N39">
        <v>0</v>
      </c>
      <c r="O39">
        <v>68.8</v>
      </c>
      <c r="P39">
        <v>3.9</v>
      </c>
      <c r="Q39">
        <v>0</v>
      </c>
      <c r="R39">
        <v>32.700000000000003</v>
      </c>
      <c r="S39">
        <v>0</v>
      </c>
      <c r="T39">
        <v>0</v>
      </c>
      <c r="U39">
        <v>0</v>
      </c>
      <c r="V39">
        <v>0</v>
      </c>
      <c r="W39">
        <v>0</v>
      </c>
      <c r="X39">
        <v>0</v>
      </c>
      <c r="Y39">
        <v>0</v>
      </c>
    </row>
    <row r="40" spans="1:25" x14ac:dyDescent="0.15">
      <c r="A40" s="1">
        <v>45098.574131944442</v>
      </c>
      <c r="B40">
        <v>1057.4000000000001</v>
      </c>
      <c r="C40">
        <v>1126.4000000000001</v>
      </c>
      <c r="D40">
        <v>1073.0999999999999</v>
      </c>
      <c r="E40">
        <v>1242.7</v>
      </c>
      <c r="F40">
        <v>661.9</v>
      </c>
      <c r="G40">
        <v>691.7</v>
      </c>
      <c r="H40">
        <v>762.1</v>
      </c>
      <c r="I40">
        <v>972.8</v>
      </c>
      <c r="J40">
        <v>248.3</v>
      </c>
      <c r="K40">
        <v>248.3</v>
      </c>
      <c r="L40">
        <v>210.2</v>
      </c>
      <c r="M40">
        <v>169.1</v>
      </c>
      <c r="N40">
        <v>0.5</v>
      </c>
      <c r="O40">
        <v>68.900000000000006</v>
      </c>
      <c r="P40">
        <v>6.4</v>
      </c>
      <c r="Q40">
        <v>0</v>
      </c>
      <c r="R40">
        <v>29.8</v>
      </c>
      <c r="S40">
        <v>0</v>
      </c>
      <c r="T40">
        <v>0.5</v>
      </c>
      <c r="U40">
        <v>0.5</v>
      </c>
      <c r="V40">
        <v>0</v>
      </c>
      <c r="W40">
        <v>0</v>
      </c>
      <c r="X40">
        <v>0</v>
      </c>
      <c r="Y40">
        <v>0</v>
      </c>
    </row>
    <row r="41" spans="1:25" x14ac:dyDescent="0.15">
      <c r="A41" s="1">
        <v>45098.574155092596</v>
      </c>
      <c r="B41">
        <v>16225.7</v>
      </c>
      <c r="C41">
        <v>16297.6</v>
      </c>
      <c r="D41">
        <v>15381.7</v>
      </c>
      <c r="E41">
        <v>15492.8</v>
      </c>
      <c r="F41">
        <v>13759.2</v>
      </c>
      <c r="G41">
        <v>13790.1</v>
      </c>
      <c r="H41">
        <v>5767.1</v>
      </c>
      <c r="I41">
        <v>5899.8</v>
      </c>
      <c r="J41">
        <v>196.8</v>
      </c>
      <c r="K41">
        <v>196.8</v>
      </c>
      <c r="L41">
        <v>116.5</v>
      </c>
      <c r="M41">
        <v>102.8</v>
      </c>
      <c r="N41">
        <v>21.5</v>
      </c>
      <c r="O41">
        <v>72</v>
      </c>
      <c r="P41">
        <v>19.600000000000001</v>
      </c>
      <c r="Q41">
        <v>16.600000000000001</v>
      </c>
      <c r="R41">
        <v>30.8</v>
      </c>
      <c r="S41">
        <v>8.3000000000000007</v>
      </c>
      <c r="T41">
        <v>0</v>
      </c>
      <c r="U41">
        <v>0</v>
      </c>
      <c r="V41">
        <v>0</v>
      </c>
      <c r="W41">
        <v>0</v>
      </c>
      <c r="X41">
        <v>0</v>
      </c>
      <c r="Y41">
        <v>0</v>
      </c>
    </row>
    <row r="42" spans="1:25" x14ac:dyDescent="0.15">
      <c r="A42" s="1">
        <v>45098.574178240742</v>
      </c>
      <c r="B42">
        <v>26771.8</v>
      </c>
      <c r="C42">
        <v>26841.200000000001</v>
      </c>
      <c r="D42">
        <v>29556.9</v>
      </c>
      <c r="E42">
        <v>29673.4</v>
      </c>
      <c r="F42">
        <v>19145.099999999999</v>
      </c>
      <c r="G42">
        <v>19174.099999999999</v>
      </c>
      <c r="H42">
        <v>10547</v>
      </c>
      <c r="I42">
        <v>10690.1</v>
      </c>
      <c r="J42">
        <v>207</v>
      </c>
      <c r="K42">
        <v>207</v>
      </c>
      <c r="L42">
        <v>117</v>
      </c>
      <c r="M42">
        <v>103.3</v>
      </c>
      <c r="N42">
        <v>32</v>
      </c>
      <c r="O42">
        <v>69.3</v>
      </c>
      <c r="P42">
        <v>21.6</v>
      </c>
      <c r="Q42">
        <v>24.6</v>
      </c>
      <c r="R42">
        <v>29</v>
      </c>
      <c r="S42">
        <v>12.3</v>
      </c>
      <c r="T42">
        <v>1</v>
      </c>
      <c r="U42">
        <v>1</v>
      </c>
      <c r="V42">
        <v>0</v>
      </c>
      <c r="W42">
        <v>0</v>
      </c>
      <c r="X42">
        <v>0</v>
      </c>
      <c r="Y42">
        <v>0</v>
      </c>
    </row>
    <row r="43" spans="1:25" x14ac:dyDescent="0.15">
      <c r="A43" s="1">
        <v>45098.574201388888</v>
      </c>
      <c r="B43">
        <v>27664.6</v>
      </c>
      <c r="C43">
        <v>27733.8</v>
      </c>
      <c r="D43">
        <v>30794.3</v>
      </c>
      <c r="E43">
        <v>30978.5</v>
      </c>
      <c r="F43">
        <v>17775.900000000001</v>
      </c>
      <c r="G43">
        <v>17805.400000000001</v>
      </c>
      <c r="H43">
        <v>11173.7</v>
      </c>
      <c r="I43">
        <v>11436.4</v>
      </c>
      <c r="J43">
        <v>282.3</v>
      </c>
      <c r="K43">
        <v>282.3</v>
      </c>
      <c r="L43">
        <v>234.7</v>
      </c>
      <c r="M43">
        <v>169.9</v>
      </c>
      <c r="N43">
        <v>25</v>
      </c>
      <c r="O43">
        <v>69.2</v>
      </c>
      <c r="P43">
        <v>16.7</v>
      </c>
      <c r="Q43">
        <v>28</v>
      </c>
      <c r="R43">
        <v>29.5</v>
      </c>
      <c r="S43">
        <v>14.2</v>
      </c>
      <c r="T43">
        <v>0</v>
      </c>
      <c r="U43">
        <v>0</v>
      </c>
      <c r="V43">
        <v>0</v>
      </c>
      <c r="W43">
        <v>0</v>
      </c>
      <c r="X43">
        <v>0</v>
      </c>
      <c r="Y43">
        <v>0</v>
      </c>
    </row>
    <row r="44" spans="1:25" x14ac:dyDescent="0.15">
      <c r="A44" s="1">
        <v>45098.574224537035</v>
      </c>
      <c r="B44">
        <v>13627.8</v>
      </c>
      <c r="C44">
        <v>13695.5</v>
      </c>
      <c r="D44">
        <v>14855.4</v>
      </c>
      <c r="E44">
        <v>14963.2</v>
      </c>
      <c r="F44">
        <v>8700.7999999999993</v>
      </c>
      <c r="G44">
        <v>8730.2999999999993</v>
      </c>
      <c r="H44">
        <v>5673.2</v>
      </c>
      <c r="I44">
        <v>5800.4</v>
      </c>
      <c r="J44">
        <v>186.1</v>
      </c>
      <c r="K44">
        <v>186.1</v>
      </c>
      <c r="L44">
        <v>114.5</v>
      </c>
      <c r="M44">
        <v>101.5</v>
      </c>
      <c r="N44">
        <v>17.399999999999999</v>
      </c>
      <c r="O44">
        <v>67.7</v>
      </c>
      <c r="P44">
        <v>15.5</v>
      </c>
      <c r="Q44">
        <v>12.6</v>
      </c>
      <c r="R44">
        <v>29.5</v>
      </c>
      <c r="S44">
        <v>6.3</v>
      </c>
      <c r="T44">
        <v>0</v>
      </c>
      <c r="U44">
        <v>0</v>
      </c>
      <c r="V44">
        <v>0</v>
      </c>
      <c r="W44">
        <v>0</v>
      </c>
      <c r="X44">
        <v>0</v>
      </c>
      <c r="Y44">
        <v>0</v>
      </c>
    </row>
    <row r="45" spans="1:25" x14ac:dyDescent="0.15">
      <c r="A45" s="1">
        <v>45098.574247685188</v>
      </c>
      <c r="B45">
        <v>1088.7</v>
      </c>
      <c r="C45">
        <v>1160.9000000000001</v>
      </c>
      <c r="D45">
        <v>1119.4000000000001</v>
      </c>
      <c r="E45">
        <v>1222.8</v>
      </c>
      <c r="F45">
        <v>648.70000000000005</v>
      </c>
      <c r="G45">
        <v>681.8</v>
      </c>
      <c r="H45">
        <v>797.3</v>
      </c>
      <c r="I45">
        <v>914.3</v>
      </c>
      <c r="J45">
        <v>169.1</v>
      </c>
      <c r="K45">
        <v>169.1</v>
      </c>
      <c r="L45">
        <v>116</v>
      </c>
      <c r="M45">
        <v>102.3</v>
      </c>
      <c r="N45">
        <v>0</v>
      </c>
      <c r="O45">
        <v>72.099999999999994</v>
      </c>
      <c r="P45">
        <v>5.8</v>
      </c>
      <c r="Q45">
        <v>0</v>
      </c>
      <c r="R45">
        <v>33.1</v>
      </c>
      <c r="S45">
        <v>0</v>
      </c>
      <c r="T45">
        <v>1</v>
      </c>
      <c r="U45">
        <v>1</v>
      </c>
      <c r="V45">
        <v>0</v>
      </c>
      <c r="W45">
        <v>0</v>
      </c>
      <c r="X45">
        <v>0</v>
      </c>
      <c r="Y45">
        <v>0</v>
      </c>
    </row>
    <row r="46" spans="1:25" x14ac:dyDescent="0.15">
      <c r="A46" s="1">
        <v>45098.574259259258</v>
      </c>
      <c r="B46">
        <v>1096.9000000000001</v>
      </c>
      <c r="C46">
        <v>1163.7</v>
      </c>
      <c r="D46">
        <v>1096</v>
      </c>
      <c r="E46">
        <v>1196.0999999999999</v>
      </c>
      <c r="F46">
        <v>702</v>
      </c>
      <c r="G46">
        <v>730.6</v>
      </c>
      <c r="H46">
        <v>777.4</v>
      </c>
      <c r="I46">
        <v>890.9</v>
      </c>
      <c r="J46">
        <v>192.7</v>
      </c>
      <c r="K46">
        <v>192.7</v>
      </c>
      <c r="L46">
        <v>113.5</v>
      </c>
      <c r="M46">
        <v>100.2</v>
      </c>
      <c r="N46">
        <v>3.8</v>
      </c>
      <c r="O46">
        <v>66.8</v>
      </c>
      <c r="P46">
        <v>7.6</v>
      </c>
      <c r="Q46">
        <v>0</v>
      </c>
      <c r="R46">
        <v>28.6</v>
      </c>
      <c r="S46">
        <v>0</v>
      </c>
      <c r="T46">
        <v>0</v>
      </c>
      <c r="U46">
        <v>0</v>
      </c>
      <c r="V46">
        <v>0</v>
      </c>
      <c r="W46">
        <v>0</v>
      </c>
      <c r="X46">
        <v>0</v>
      </c>
      <c r="Y46">
        <v>0</v>
      </c>
    </row>
    <row r="47" spans="1:25" x14ac:dyDescent="0.15">
      <c r="A47" s="1">
        <v>45098.574282407404</v>
      </c>
      <c r="B47">
        <v>1080.5</v>
      </c>
      <c r="C47">
        <v>1152.7</v>
      </c>
      <c r="D47">
        <v>1077.0999999999999</v>
      </c>
      <c r="E47">
        <v>1245.9000000000001</v>
      </c>
      <c r="F47">
        <v>676.9</v>
      </c>
      <c r="G47">
        <v>709.6</v>
      </c>
      <c r="H47">
        <v>758.9</v>
      </c>
      <c r="I47">
        <v>962.9</v>
      </c>
      <c r="J47">
        <v>262.60000000000002</v>
      </c>
      <c r="K47">
        <v>262.60000000000002</v>
      </c>
      <c r="L47">
        <v>204</v>
      </c>
      <c r="M47">
        <v>168.9</v>
      </c>
      <c r="N47">
        <v>0.5</v>
      </c>
      <c r="O47">
        <v>72.2</v>
      </c>
      <c r="P47">
        <v>6.8</v>
      </c>
      <c r="Q47">
        <v>0</v>
      </c>
      <c r="R47">
        <v>32.700000000000003</v>
      </c>
      <c r="S47">
        <v>0</v>
      </c>
      <c r="T47">
        <v>0</v>
      </c>
      <c r="U47">
        <v>0</v>
      </c>
      <c r="V47">
        <v>0</v>
      </c>
      <c r="W47">
        <v>0</v>
      </c>
      <c r="X47">
        <v>0</v>
      </c>
      <c r="Y47">
        <v>0</v>
      </c>
    </row>
    <row r="48" spans="1:25" x14ac:dyDescent="0.15">
      <c r="A48" s="1">
        <v>45098.574305555558</v>
      </c>
      <c r="B48">
        <v>1083.0999999999999</v>
      </c>
      <c r="C48">
        <v>1151.9000000000001</v>
      </c>
      <c r="D48">
        <v>1066.0999999999999</v>
      </c>
      <c r="E48">
        <v>1168.9000000000001</v>
      </c>
      <c r="F48">
        <v>684.9</v>
      </c>
      <c r="G48">
        <v>714.6</v>
      </c>
      <c r="H48">
        <v>754.1</v>
      </c>
      <c r="I48">
        <v>870.6</v>
      </c>
      <c r="J48">
        <v>184.3</v>
      </c>
      <c r="K48">
        <v>184.3</v>
      </c>
      <c r="L48">
        <v>116</v>
      </c>
      <c r="M48">
        <v>102.4</v>
      </c>
      <c r="N48">
        <v>1</v>
      </c>
      <c r="O48">
        <v>68.7</v>
      </c>
      <c r="P48">
        <v>4.4000000000000004</v>
      </c>
      <c r="Q48">
        <v>0</v>
      </c>
      <c r="R48">
        <v>29.7</v>
      </c>
      <c r="S48">
        <v>0</v>
      </c>
      <c r="T48">
        <v>0.5</v>
      </c>
      <c r="U48">
        <v>0.5</v>
      </c>
      <c r="V48">
        <v>0</v>
      </c>
      <c r="W48">
        <v>0</v>
      </c>
      <c r="X48">
        <v>0</v>
      </c>
      <c r="Y48">
        <v>0</v>
      </c>
    </row>
    <row r="49" spans="1:25" x14ac:dyDescent="0.15">
      <c r="A49" s="1">
        <v>45098.574328703704</v>
      </c>
      <c r="B49">
        <v>1091.2</v>
      </c>
      <c r="C49">
        <v>1160.4000000000001</v>
      </c>
      <c r="D49">
        <v>1073.5999999999999</v>
      </c>
      <c r="E49">
        <v>1226.8</v>
      </c>
      <c r="F49">
        <v>691</v>
      </c>
      <c r="G49">
        <v>720.8</v>
      </c>
      <c r="H49">
        <v>757.9</v>
      </c>
      <c r="I49">
        <v>948.7</v>
      </c>
      <c r="J49">
        <v>229.4</v>
      </c>
      <c r="K49">
        <v>229.4</v>
      </c>
      <c r="L49">
        <v>190.8</v>
      </c>
      <c r="M49">
        <v>153.19999999999999</v>
      </c>
      <c r="N49">
        <v>0</v>
      </c>
      <c r="O49">
        <v>68.3</v>
      </c>
      <c r="P49">
        <v>5.4</v>
      </c>
      <c r="Q49">
        <v>0</v>
      </c>
      <c r="R49">
        <v>29.8</v>
      </c>
      <c r="S49">
        <v>0</v>
      </c>
      <c r="T49">
        <v>0</v>
      </c>
      <c r="U49">
        <v>0</v>
      </c>
      <c r="V49">
        <v>0</v>
      </c>
      <c r="W49">
        <v>0</v>
      </c>
      <c r="X49">
        <v>0</v>
      </c>
      <c r="Y49">
        <v>0</v>
      </c>
    </row>
    <row r="50" spans="1:25" x14ac:dyDescent="0.15">
      <c r="A50" s="1">
        <v>45098.57435185185</v>
      </c>
      <c r="B50">
        <v>1097.5999999999999</v>
      </c>
      <c r="C50">
        <v>1168.7</v>
      </c>
      <c r="D50">
        <v>1085.4000000000001</v>
      </c>
      <c r="E50">
        <v>1203.8</v>
      </c>
      <c r="F50">
        <v>700.9</v>
      </c>
      <c r="G50">
        <v>732.5</v>
      </c>
      <c r="H50">
        <v>775.9</v>
      </c>
      <c r="I50">
        <v>908.5</v>
      </c>
      <c r="J50">
        <v>177.4</v>
      </c>
      <c r="K50">
        <v>177.4</v>
      </c>
      <c r="L50">
        <v>132.1</v>
      </c>
      <c r="M50">
        <v>117.9</v>
      </c>
      <c r="N50">
        <v>0</v>
      </c>
      <c r="O50">
        <v>72.099999999999994</v>
      </c>
      <c r="P50">
        <v>5.8</v>
      </c>
      <c r="Q50">
        <v>0</v>
      </c>
      <c r="R50">
        <v>31.7</v>
      </c>
      <c r="S50">
        <v>0</v>
      </c>
      <c r="T50">
        <v>0.5</v>
      </c>
      <c r="U50">
        <v>0.5</v>
      </c>
      <c r="V50">
        <v>0</v>
      </c>
      <c r="W50">
        <v>0</v>
      </c>
      <c r="X50">
        <v>0</v>
      </c>
      <c r="Y50">
        <v>0</v>
      </c>
    </row>
    <row r="51" spans="1:25" x14ac:dyDescent="0.15">
      <c r="A51" s="1">
        <v>45098.574374999997</v>
      </c>
      <c r="B51">
        <v>1089.4000000000001</v>
      </c>
      <c r="C51">
        <v>1158.4000000000001</v>
      </c>
      <c r="D51">
        <v>1078.2</v>
      </c>
      <c r="E51">
        <v>1180.9000000000001</v>
      </c>
      <c r="F51">
        <v>696.8</v>
      </c>
      <c r="G51">
        <v>728.6</v>
      </c>
      <c r="H51">
        <v>765.7</v>
      </c>
      <c r="I51">
        <v>881.6</v>
      </c>
      <c r="J51">
        <v>160.4</v>
      </c>
      <c r="K51">
        <v>160.4</v>
      </c>
      <c r="L51">
        <v>116.4</v>
      </c>
      <c r="M51">
        <v>102.7</v>
      </c>
      <c r="N51">
        <v>1</v>
      </c>
      <c r="O51">
        <v>68.900000000000006</v>
      </c>
      <c r="P51">
        <v>6.8</v>
      </c>
      <c r="Q51">
        <v>0</v>
      </c>
      <c r="R51">
        <v>31.3</v>
      </c>
      <c r="S51">
        <v>0</v>
      </c>
      <c r="T51">
        <v>0</v>
      </c>
      <c r="U51">
        <v>0</v>
      </c>
      <c r="V51">
        <v>0</v>
      </c>
      <c r="W51">
        <v>0</v>
      </c>
      <c r="X51">
        <v>0</v>
      </c>
      <c r="Y51">
        <v>0</v>
      </c>
    </row>
    <row r="52" spans="1:25" x14ac:dyDescent="0.15">
      <c r="A52" s="1">
        <v>45098.57439814815</v>
      </c>
      <c r="B52">
        <v>1090.0999999999999</v>
      </c>
      <c r="C52">
        <v>1158.5</v>
      </c>
      <c r="D52">
        <v>1087.2</v>
      </c>
      <c r="E52">
        <v>1215.5999999999999</v>
      </c>
      <c r="F52">
        <v>665.7</v>
      </c>
      <c r="G52">
        <v>694.5</v>
      </c>
      <c r="H52">
        <v>774.1</v>
      </c>
      <c r="I52">
        <v>942.1</v>
      </c>
      <c r="J52">
        <v>270.10000000000002</v>
      </c>
      <c r="K52">
        <v>270.10000000000002</v>
      </c>
      <c r="L52">
        <v>167.5</v>
      </c>
      <c r="M52">
        <v>128.4</v>
      </c>
      <c r="N52">
        <v>1</v>
      </c>
      <c r="O52">
        <v>68.400000000000006</v>
      </c>
      <c r="P52">
        <v>5.9</v>
      </c>
      <c r="Q52">
        <v>0</v>
      </c>
      <c r="R52">
        <v>29.3</v>
      </c>
      <c r="S52">
        <v>0</v>
      </c>
      <c r="T52">
        <v>0</v>
      </c>
      <c r="U52">
        <v>0</v>
      </c>
      <c r="V52">
        <v>0</v>
      </c>
      <c r="W52">
        <v>0</v>
      </c>
      <c r="X52">
        <v>0</v>
      </c>
      <c r="Y52">
        <v>0</v>
      </c>
    </row>
    <row r="53" spans="1:25" x14ac:dyDescent="0.15">
      <c r="A53" s="1">
        <v>45098.574421296296</v>
      </c>
      <c r="B53">
        <v>1081.5999999999999</v>
      </c>
      <c r="C53">
        <v>1153.9000000000001</v>
      </c>
      <c r="D53">
        <v>1083.5</v>
      </c>
      <c r="E53">
        <v>1175.9000000000001</v>
      </c>
      <c r="F53">
        <v>696.1</v>
      </c>
      <c r="G53">
        <v>728.4</v>
      </c>
      <c r="H53">
        <v>767.9</v>
      </c>
      <c r="I53">
        <v>872.5</v>
      </c>
      <c r="J53">
        <v>178.3</v>
      </c>
      <c r="K53">
        <v>178.3</v>
      </c>
      <c r="L53">
        <v>104.1</v>
      </c>
      <c r="M53">
        <v>91.8</v>
      </c>
      <c r="N53">
        <v>0.5</v>
      </c>
      <c r="O53">
        <v>72.3</v>
      </c>
      <c r="P53">
        <v>6.8</v>
      </c>
      <c r="Q53">
        <v>0</v>
      </c>
      <c r="R53">
        <v>32.200000000000003</v>
      </c>
      <c r="S53">
        <v>0</v>
      </c>
      <c r="T53">
        <v>0.5</v>
      </c>
      <c r="U53">
        <v>0.5</v>
      </c>
      <c r="V53">
        <v>0</v>
      </c>
      <c r="W53">
        <v>0</v>
      </c>
      <c r="X53">
        <v>0</v>
      </c>
      <c r="Y53">
        <v>0</v>
      </c>
    </row>
    <row r="54" spans="1:25" x14ac:dyDescent="0.15">
      <c r="A54" s="1">
        <v>45098.574444444443</v>
      </c>
      <c r="B54">
        <v>1065.7</v>
      </c>
      <c r="C54">
        <v>1134.5</v>
      </c>
      <c r="D54">
        <v>1086.2</v>
      </c>
      <c r="E54">
        <v>1188.7</v>
      </c>
      <c r="F54">
        <v>688.8</v>
      </c>
      <c r="G54">
        <v>719.6</v>
      </c>
      <c r="H54">
        <v>771.3</v>
      </c>
      <c r="I54">
        <v>887.5</v>
      </c>
      <c r="J54">
        <v>158.19999999999999</v>
      </c>
      <c r="K54">
        <v>158.19999999999999</v>
      </c>
      <c r="L54">
        <v>116.2</v>
      </c>
      <c r="M54">
        <v>102.5</v>
      </c>
      <c r="N54">
        <v>0</v>
      </c>
      <c r="O54">
        <v>68.8</v>
      </c>
      <c r="P54">
        <v>4.9000000000000004</v>
      </c>
      <c r="Q54">
        <v>0</v>
      </c>
      <c r="R54">
        <v>30.8</v>
      </c>
      <c r="S54">
        <v>0</v>
      </c>
      <c r="T54">
        <v>0</v>
      </c>
      <c r="U54">
        <v>0</v>
      </c>
      <c r="V54">
        <v>0</v>
      </c>
      <c r="W54">
        <v>0</v>
      </c>
      <c r="X54">
        <v>0</v>
      </c>
      <c r="Y54">
        <v>0</v>
      </c>
    </row>
    <row r="55" spans="1:25" x14ac:dyDescent="0.15">
      <c r="A55" s="1">
        <v>45098.574467592596</v>
      </c>
      <c r="B55">
        <v>1034.2</v>
      </c>
      <c r="C55">
        <v>1102.7</v>
      </c>
      <c r="D55">
        <v>1081.2</v>
      </c>
      <c r="E55">
        <v>1251.2</v>
      </c>
      <c r="F55">
        <v>664.8</v>
      </c>
      <c r="G55">
        <v>695.6</v>
      </c>
      <c r="H55">
        <v>782.4</v>
      </c>
      <c r="I55">
        <v>989.6</v>
      </c>
      <c r="J55">
        <v>250.3</v>
      </c>
      <c r="K55">
        <v>250.3</v>
      </c>
      <c r="L55">
        <v>206.7</v>
      </c>
      <c r="M55">
        <v>169.5</v>
      </c>
      <c r="N55">
        <v>41.6</v>
      </c>
      <c r="O55">
        <v>68.599999999999994</v>
      </c>
      <c r="P55">
        <v>59.8</v>
      </c>
      <c r="Q55">
        <v>0</v>
      </c>
      <c r="R55">
        <v>30.9</v>
      </c>
      <c r="S55">
        <v>0</v>
      </c>
      <c r="T55">
        <v>0.5</v>
      </c>
      <c r="U55">
        <v>0.5</v>
      </c>
      <c r="V55">
        <v>0</v>
      </c>
      <c r="W55">
        <v>0</v>
      </c>
      <c r="X55">
        <v>0</v>
      </c>
      <c r="Y55">
        <v>0</v>
      </c>
    </row>
    <row r="56" spans="1:25" x14ac:dyDescent="0.15">
      <c r="A56" s="1">
        <v>45098.574490740742</v>
      </c>
      <c r="B56">
        <v>1060.4000000000001</v>
      </c>
      <c r="C56">
        <v>1132.7</v>
      </c>
      <c r="D56">
        <v>1094.0999999999999</v>
      </c>
      <c r="E56">
        <v>1201</v>
      </c>
      <c r="F56">
        <v>652.70000000000005</v>
      </c>
      <c r="G56">
        <v>684.5</v>
      </c>
      <c r="H56">
        <v>776.3</v>
      </c>
      <c r="I56">
        <v>900.3</v>
      </c>
      <c r="J56">
        <v>168.4</v>
      </c>
      <c r="K56">
        <v>168.4</v>
      </c>
      <c r="L56">
        <v>116.2</v>
      </c>
      <c r="M56">
        <v>102.5</v>
      </c>
      <c r="N56">
        <v>2.9</v>
      </c>
      <c r="O56">
        <v>72.3</v>
      </c>
      <c r="P56">
        <v>17.100000000000001</v>
      </c>
      <c r="Q56">
        <v>7.8</v>
      </c>
      <c r="R56">
        <v>31.7</v>
      </c>
      <c r="S56">
        <v>4.4000000000000004</v>
      </c>
      <c r="T56">
        <v>0</v>
      </c>
      <c r="U56">
        <v>0</v>
      </c>
      <c r="V56">
        <v>0</v>
      </c>
      <c r="W56">
        <v>0</v>
      </c>
      <c r="X56">
        <v>0</v>
      </c>
      <c r="Y56">
        <v>0</v>
      </c>
    </row>
    <row r="57" spans="1:25" x14ac:dyDescent="0.15">
      <c r="A57" s="1">
        <v>45098.574513888889</v>
      </c>
      <c r="B57">
        <v>1066.2</v>
      </c>
      <c r="C57">
        <v>1133.8</v>
      </c>
      <c r="D57">
        <v>1091.0999999999999</v>
      </c>
      <c r="E57">
        <v>1192.8</v>
      </c>
      <c r="F57">
        <v>682.3</v>
      </c>
      <c r="G57">
        <v>712.1</v>
      </c>
      <c r="H57">
        <v>773</v>
      </c>
      <c r="I57">
        <v>886.7</v>
      </c>
      <c r="J57">
        <v>168.4</v>
      </c>
      <c r="K57">
        <v>168.4</v>
      </c>
      <c r="L57">
        <v>112.8</v>
      </c>
      <c r="M57">
        <v>100.8</v>
      </c>
      <c r="N57">
        <v>5.3</v>
      </c>
      <c r="O57">
        <v>67.7</v>
      </c>
      <c r="P57">
        <v>10.1</v>
      </c>
      <c r="Q57">
        <v>0</v>
      </c>
      <c r="R57">
        <v>29.7</v>
      </c>
      <c r="S57">
        <v>0</v>
      </c>
      <c r="T57">
        <v>1</v>
      </c>
      <c r="U57">
        <v>1</v>
      </c>
      <c r="V57">
        <v>0</v>
      </c>
      <c r="W57">
        <v>0</v>
      </c>
      <c r="X57">
        <v>0</v>
      </c>
      <c r="Y57">
        <v>0</v>
      </c>
    </row>
    <row r="58" spans="1:25" x14ac:dyDescent="0.15">
      <c r="A58" s="1">
        <v>45098.574537037035</v>
      </c>
      <c r="B58">
        <v>1063.8</v>
      </c>
      <c r="C58">
        <v>1135.5</v>
      </c>
      <c r="D58">
        <v>1073.5</v>
      </c>
      <c r="E58">
        <v>1242.5</v>
      </c>
      <c r="F58">
        <v>670.8</v>
      </c>
      <c r="G58">
        <v>703.5</v>
      </c>
      <c r="H58">
        <v>764.5</v>
      </c>
      <c r="I58">
        <v>965.2</v>
      </c>
      <c r="J58">
        <v>230.9</v>
      </c>
      <c r="K58">
        <v>230.9</v>
      </c>
      <c r="L58">
        <v>200.6</v>
      </c>
      <c r="M58">
        <v>168.9</v>
      </c>
      <c r="N58">
        <v>3.9</v>
      </c>
      <c r="O58">
        <v>71.8</v>
      </c>
      <c r="P58">
        <v>8.3000000000000007</v>
      </c>
      <c r="Q58">
        <v>0</v>
      </c>
      <c r="R58">
        <v>32.700000000000003</v>
      </c>
      <c r="S58">
        <v>0</v>
      </c>
      <c r="T58">
        <v>0</v>
      </c>
      <c r="U58">
        <v>0</v>
      </c>
      <c r="V58">
        <v>0</v>
      </c>
      <c r="W58">
        <v>0</v>
      </c>
      <c r="X58">
        <v>0</v>
      </c>
      <c r="Y58">
        <v>0</v>
      </c>
    </row>
    <row r="59" spans="1:25" x14ac:dyDescent="0.15">
      <c r="A59" s="1">
        <v>45098.574560185189</v>
      </c>
      <c r="B59">
        <v>1070.2</v>
      </c>
      <c r="C59">
        <v>1139</v>
      </c>
      <c r="D59">
        <v>1076.5999999999999</v>
      </c>
      <c r="E59">
        <v>1178.9000000000001</v>
      </c>
      <c r="F59">
        <v>690.1</v>
      </c>
      <c r="G59">
        <v>721.8</v>
      </c>
      <c r="H59">
        <v>760.8</v>
      </c>
      <c r="I59">
        <v>876.8</v>
      </c>
      <c r="J59">
        <v>180.8</v>
      </c>
      <c r="K59">
        <v>180.8</v>
      </c>
      <c r="L59">
        <v>116</v>
      </c>
      <c r="M59">
        <v>102.3</v>
      </c>
      <c r="N59">
        <v>110.1</v>
      </c>
      <c r="O59">
        <v>68.7</v>
      </c>
      <c r="P59">
        <v>94.5</v>
      </c>
      <c r="Q59">
        <v>0</v>
      </c>
      <c r="R59">
        <v>31.7</v>
      </c>
      <c r="S59">
        <v>0</v>
      </c>
      <c r="T59">
        <v>0</v>
      </c>
      <c r="U59">
        <v>0</v>
      </c>
      <c r="V59">
        <v>0</v>
      </c>
      <c r="W59">
        <v>0</v>
      </c>
      <c r="X59">
        <v>0</v>
      </c>
      <c r="Y59">
        <v>0</v>
      </c>
    </row>
    <row r="60" spans="1:25" x14ac:dyDescent="0.15">
      <c r="A60" s="1">
        <v>45098.574594907404</v>
      </c>
      <c r="B60">
        <v>1070.9000000000001</v>
      </c>
      <c r="C60">
        <v>1143.3</v>
      </c>
      <c r="D60">
        <v>1086.5999999999999</v>
      </c>
      <c r="E60">
        <v>1231.3</v>
      </c>
      <c r="F60">
        <v>686.6</v>
      </c>
      <c r="G60">
        <v>718.9</v>
      </c>
      <c r="H60">
        <v>776.1</v>
      </c>
      <c r="I60">
        <v>943.3</v>
      </c>
      <c r="J60">
        <v>224.9</v>
      </c>
      <c r="K60">
        <v>224.9</v>
      </c>
      <c r="L60">
        <v>166.8</v>
      </c>
      <c r="M60">
        <v>144.30000000000001</v>
      </c>
      <c r="N60">
        <v>49.4</v>
      </c>
      <c r="O60">
        <v>72.400000000000006</v>
      </c>
      <c r="P60">
        <v>47.4</v>
      </c>
      <c r="Q60">
        <v>0</v>
      </c>
      <c r="R60">
        <v>32.299999999999997</v>
      </c>
      <c r="S60">
        <v>0</v>
      </c>
      <c r="T60">
        <v>0.5</v>
      </c>
      <c r="U60">
        <v>0.5</v>
      </c>
      <c r="V60">
        <v>0</v>
      </c>
      <c r="W60">
        <v>0</v>
      </c>
      <c r="X60">
        <v>0</v>
      </c>
      <c r="Y60">
        <v>0</v>
      </c>
    </row>
    <row r="61" spans="1:25" x14ac:dyDescent="0.15">
      <c r="A61" s="1">
        <v>45098.574618055558</v>
      </c>
      <c r="B61">
        <v>1065.5</v>
      </c>
      <c r="C61">
        <v>1134.3</v>
      </c>
      <c r="D61">
        <v>1083.5</v>
      </c>
      <c r="E61">
        <v>1211</v>
      </c>
      <c r="F61">
        <v>682</v>
      </c>
      <c r="G61">
        <v>713.7</v>
      </c>
      <c r="H61">
        <v>771.4</v>
      </c>
      <c r="I61">
        <v>912.6</v>
      </c>
      <c r="J61">
        <v>174.9</v>
      </c>
      <c r="K61">
        <v>174.9</v>
      </c>
      <c r="L61">
        <v>141.19999999999999</v>
      </c>
      <c r="M61">
        <v>127.5</v>
      </c>
      <c r="N61">
        <v>56.7</v>
      </c>
      <c r="O61">
        <v>68.900000000000006</v>
      </c>
      <c r="P61">
        <v>45.9</v>
      </c>
      <c r="Q61">
        <v>0</v>
      </c>
      <c r="R61">
        <v>31.8</v>
      </c>
      <c r="S61">
        <v>0</v>
      </c>
      <c r="T61">
        <v>0</v>
      </c>
      <c r="U61">
        <v>0</v>
      </c>
      <c r="V61">
        <v>0</v>
      </c>
      <c r="W61">
        <v>0</v>
      </c>
      <c r="X61">
        <v>0</v>
      </c>
      <c r="Y61">
        <v>0</v>
      </c>
    </row>
    <row r="62" spans="1:25" x14ac:dyDescent="0.15">
      <c r="A62" s="1">
        <v>45098.574641203704</v>
      </c>
      <c r="B62">
        <v>1062.5</v>
      </c>
      <c r="C62">
        <v>1130.8</v>
      </c>
      <c r="D62">
        <v>1077.2</v>
      </c>
      <c r="E62">
        <v>1180.0999999999999</v>
      </c>
      <c r="F62">
        <v>678.1</v>
      </c>
      <c r="G62">
        <v>710.3</v>
      </c>
      <c r="H62">
        <v>770.8</v>
      </c>
      <c r="I62">
        <v>887.4</v>
      </c>
      <c r="J62">
        <v>186.8</v>
      </c>
      <c r="K62">
        <v>186.8</v>
      </c>
      <c r="L62">
        <v>116.1</v>
      </c>
      <c r="M62">
        <v>102.4</v>
      </c>
      <c r="N62">
        <v>101.5</v>
      </c>
      <c r="O62">
        <v>68.3</v>
      </c>
      <c r="P62">
        <v>87.8</v>
      </c>
      <c r="Q62">
        <v>0</v>
      </c>
      <c r="R62">
        <v>32.200000000000003</v>
      </c>
      <c r="S62">
        <v>0</v>
      </c>
      <c r="T62">
        <v>0.5</v>
      </c>
      <c r="U62">
        <v>0.5</v>
      </c>
      <c r="V62">
        <v>0</v>
      </c>
      <c r="W62">
        <v>0</v>
      </c>
      <c r="X62">
        <v>0</v>
      </c>
      <c r="Y62">
        <v>0</v>
      </c>
    </row>
    <row r="63" spans="1:25" x14ac:dyDescent="0.15">
      <c r="A63" s="1">
        <v>45098.574664351851</v>
      </c>
      <c r="B63">
        <v>1744.3</v>
      </c>
      <c r="C63">
        <v>1813.6</v>
      </c>
      <c r="D63">
        <v>2217.6999999999998</v>
      </c>
      <c r="E63">
        <v>2370.5</v>
      </c>
      <c r="F63">
        <v>808.2</v>
      </c>
      <c r="G63">
        <v>839.5</v>
      </c>
      <c r="H63">
        <v>1247</v>
      </c>
      <c r="I63">
        <v>1444.7</v>
      </c>
      <c r="J63">
        <v>270.39999999999998</v>
      </c>
      <c r="K63">
        <v>270.39999999999998</v>
      </c>
      <c r="L63">
        <v>198.2</v>
      </c>
      <c r="M63">
        <v>152.80000000000001</v>
      </c>
      <c r="N63">
        <v>3.4</v>
      </c>
      <c r="O63">
        <v>71.7</v>
      </c>
      <c r="P63">
        <v>18.5</v>
      </c>
      <c r="Q63">
        <v>0</v>
      </c>
      <c r="R63">
        <v>32.200000000000003</v>
      </c>
      <c r="S63">
        <v>0</v>
      </c>
      <c r="T63">
        <v>0</v>
      </c>
      <c r="U63">
        <v>0</v>
      </c>
      <c r="V63">
        <v>0</v>
      </c>
      <c r="W63">
        <v>0</v>
      </c>
      <c r="X63">
        <v>0</v>
      </c>
      <c r="Y63">
        <v>0</v>
      </c>
    </row>
    <row r="64" spans="1:25" x14ac:dyDescent="0.15">
      <c r="A64" s="1">
        <v>45098.574687499997</v>
      </c>
      <c r="B64">
        <v>2549.6999999999998</v>
      </c>
      <c r="C64">
        <v>2621.6</v>
      </c>
      <c r="D64">
        <v>2678.8</v>
      </c>
      <c r="E64">
        <v>2797.6</v>
      </c>
      <c r="F64">
        <v>1643.7</v>
      </c>
      <c r="G64">
        <v>1674.5</v>
      </c>
      <c r="H64">
        <v>1607.5</v>
      </c>
      <c r="I64">
        <v>1744.9</v>
      </c>
      <c r="J64">
        <v>174.1</v>
      </c>
      <c r="K64">
        <v>174.1</v>
      </c>
      <c r="L64">
        <v>136.9</v>
      </c>
      <c r="M64">
        <v>118.8</v>
      </c>
      <c r="N64">
        <v>4.9000000000000004</v>
      </c>
      <c r="O64">
        <v>69.400000000000006</v>
      </c>
      <c r="P64">
        <v>22</v>
      </c>
      <c r="Q64">
        <v>0</v>
      </c>
      <c r="R64">
        <v>29.8</v>
      </c>
      <c r="S64">
        <v>0</v>
      </c>
      <c r="T64">
        <v>0</v>
      </c>
      <c r="U64">
        <v>0</v>
      </c>
      <c r="V64">
        <v>0</v>
      </c>
      <c r="W64">
        <v>0</v>
      </c>
      <c r="X64">
        <v>0</v>
      </c>
      <c r="Y64">
        <v>0</v>
      </c>
    </row>
    <row r="65" spans="1:25" x14ac:dyDescent="0.15">
      <c r="A65" s="1">
        <v>45098.57471064815</v>
      </c>
      <c r="B65">
        <v>17118.7</v>
      </c>
      <c r="C65">
        <v>17188.900000000001</v>
      </c>
      <c r="D65">
        <v>19793.099999999999</v>
      </c>
      <c r="E65">
        <v>19898.599999999999</v>
      </c>
      <c r="F65">
        <v>10609</v>
      </c>
      <c r="G65">
        <v>10637</v>
      </c>
      <c r="H65">
        <v>8219.7999999999993</v>
      </c>
      <c r="I65">
        <v>8342.5</v>
      </c>
      <c r="J65">
        <v>188.4</v>
      </c>
      <c r="K65">
        <v>188.4</v>
      </c>
      <c r="L65">
        <v>116.8</v>
      </c>
      <c r="M65">
        <v>103</v>
      </c>
      <c r="N65">
        <v>6.4</v>
      </c>
      <c r="O65">
        <v>68.7</v>
      </c>
      <c r="P65">
        <v>22.1</v>
      </c>
      <c r="Q65">
        <v>4.9000000000000004</v>
      </c>
      <c r="R65">
        <v>27</v>
      </c>
      <c r="S65">
        <v>2.5</v>
      </c>
      <c r="T65">
        <v>1</v>
      </c>
      <c r="U65">
        <v>1</v>
      </c>
      <c r="V65">
        <v>0</v>
      </c>
      <c r="W65">
        <v>0</v>
      </c>
      <c r="X65">
        <v>0</v>
      </c>
      <c r="Y65">
        <v>0</v>
      </c>
    </row>
    <row r="66" spans="1:25" x14ac:dyDescent="0.15">
      <c r="A66" s="1">
        <v>45098.57472222222</v>
      </c>
      <c r="B66">
        <v>24945.3</v>
      </c>
      <c r="C66">
        <v>25013.1</v>
      </c>
      <c r="D66">
        <v>26492.9</v>
      </c>
      <c r="E66">
        <v>26594.1</v>
      </c>
      <c r="F66">
        <v>15973.3</v>
      </c>
      <c r="G66">
        <v>15999.1</v>
      </c>
      <c r="H66">
        <v>9648.4</v>
      </c>
      <c r="I66">
        <v>9761.1</v>
      </c>
      <c r="J66">
        <v>170</v>
      </c>
      <c r="K66">
        <v>170</v>
      </c>
      <c r="L66">
        <v>113.7</v>
      </c>
      <c r="M66">
        <v>100.3</v>
      </c>
      <c r="N66">
        <v>15.3</v>
      </c>
      <c r="O66">
        <v>67.8</v>
      </c>
      <c r="P66">
        <v>22</v>
      </c>
      <c r="Q66">
        <v>0</v>
      </c>
      <c r="R66">
        <v>26.7</v>
      </c>
      <c r="S66">
        <v>0</v>
      </c>
      <c r="T66">
        <v>0</v>
      </c>
      <c r="U66">
        <v>0</v>
      </c>
      <c r="V66">
        <v>0</v>
      </c>
      <c r="W66">
        <v>0</v>
      </c>
      <c r="X66">
        <v>0</v>
      </c>
      <c r="Y66">
        <v>0</v>
      </c>
    </row>
    <row r="67" spans="1:25" x14ac:dyDescent="0.15">
      <c r="A67" s="1">
        <v>45098.574745370373</v>
      </c>
      <c r="B67">
        <v>19828.400000000001</v>
      </c>
      <c r="C67">
        <v>19899.2</v>
      </c>
      <c r="D67">
        <v>21462.6</v>
      </c>
      <c r="E67">
        <v>21624.5</v>
      </c>
      <c r="F67">
        <v>12303.5</v>
      </c>
      <c r="G67">
        <v>12331.8</v>
      </c>
      <c r="H67">
        <v>8029.8</v>
      </c>
      <c r="I67">
        <v>8222.5</v>
      </c>
      <c r="J67">
        <v>257.60000000000002</v>
      </c>
      <c r="K67">
        <v>257.60000000000002</v>
      </c>
      <c r="L67">
        <v>184.4</v>
      </c>
      <c r="M67">
        <v>158.5</v>
      </c>
      <c r="N67">
        <v>144.9</v>
      </c>
      <c r="O67">
        <v>71.7</v>
      </c>
      <c r="P67">
        <v>95.1</v>
      </c>
      <c r="Q67">
        <v>7.8</v>
      </c>
      <c r="R67">
        <v>28.8</v>
      </c>
      <c r="S67">
        <v>3.9</v>
      </c>
      <c r="T67">
        <v>0</v>
      </c>
      <c r="U67">
        <v>0</v>
      </c>
      <c r="V67">
        <v>0</v>
      </c>
      <c r="W67">
        <v>0</v>
      </c>
      <c r="X67">
        <v>0</v>
      </c>
      <c r="Y67">
        <v>0</v>
      </c>
    </row>
    <row r="68" spans="1:25" x14ac:dyDescent="0.15">
      <c r="A68" s="1">
        <v>45098.57476851852</v>
      </c>
      <c r="B68">
        <v>11901.2</v>
      </c>
      <c r="C68">
        <v>11969.9</v>
      </c>
      <c r="D68">
        <v>14604.7</v>
      </c>
      <c r="E68">
        <v>14742.7</v>
      </c>
      <c r="F68">
        <v>7361.5</v>
      </c>
      <c r="G68">
        <v>7393.4</v>
      </c>
      <c r="H68">
        <v>6248.7</v>
      </c>
      <c r="I68">
        <v>6411.2</v>
      </c>
      <c r="J68">
        <v>719</v>
      </c>
      <c r="K68">
        <v>719</v>
      </c>
      <c r="L68">
        <v>162.1</v>
      </c>
      <c r="M68">
        <v>136.5</v>
      </c>
      <c r="N68">
        <v>105.6</v>
      </c>
      <c r="O68">
        <v>69.2</v>
      </c>
      <c r="P68">
        <v>96.3</v>
      </c>
      <c r="Q68">
        <v>0</v>
      </c>
      <c r="R68">
        <v>31.9</v>
      </c>
      <c r="S68">
        <v>0</v>
      </c>
      <c r="T68">
        <v>0.5</v>
      </c>
      <c r="U68">
        <v>0.5</v>
      </c>
      <c r="V68">
        <v>0</v>
      </c>
      <c r="W68">
        <v>0</v>
      </c>
      <c r="X68">
        <v>0</v>
      </c>
      <c r="Y68">
        <v>0</v>
      </c>
    </row>
    <row r="69" spans="1:25" x14ac:dyDescent="0.15">
      <c r="A69" s="1">
        <v>45098.574791666666</v>
      </c>
      <c r="B69">
        <v>11394.2</v>
      </c>
      <c r="C69">
        <v>11463.6</v>
      </c>
      <c r="D69">
        <v>13175.5</v>
      </c>
      <c r="E69">
        <v>13292.7</v>
      </c>
      <c r="F69">
        <v>7125.1</v>
      </c>
      <c r="G69">
        <v>7154.7</v>
      </c>
      <c r="H69">
        <v>5565.4</v>
      </c>
      <c r="I69">
        <v>5702.3</v>
      </c>
      <c r="J69">
        <v>229.9</v>
      </c>
      <c r="K69">
        <v>229.9</v>
      </c>
      <c r="L69">
        <v>123.1</v>
      </c>
      <c r="M69">
        <v>109.3</v>
      </c>
      <c r="N69">
        <v>139.30000000000001</v>
      </c>
      <c r="O69">
        <v>69.400000000000006</v>
      </c>
      <c r="P69">
        <v>81.7</v>
      </c>
      <c r="Q69">
        <v>13.8</v>
      </c>
      <c r="R69">
        <v>29.5</v>
      </c>
      <c r="S69">
        <v>7.9</v>
      </c>
      <c r="T69">
        <v>0</v>
      </c>
      <c r="U69">
        <v>0</v>
      </c>
      <c r="V69">
        <v>0</v>
      </c>
      <c r="W69">
        <v>0</v>
      </c>
      <c r="X69">
        <v>0</v>
      </c>
      <c r="Y69">
        <v>0</v>
      </c>
    </row>
    <row r="70" spans="1:25" x14ac:dyDescent="0.15">
      <c r="A70" s="1">
        <v>45098.574814814812</v>
      </c>
      <c r="B70">
        <v>11387.1</v>
      </c>
      <c r="C70">
        <v>11456.4</v>
      </c>
      <c r="D70">
        <v>13330.9</v>
      </c>
      <c r="E70">
        <v>13470.4</v>
      </c>
      <c r="F70">
        <v>7070.8</v>
      </c>
      <c r="G70">
        <v>7101.8</v>
      </c>
      <c r="H70">
        <v>5459.5</v>
      </c>
      <c r="I70">
        <v>5620.1</v>
      </c>
      <c r="J70">
        <v>243.1</v>
      </c>
      <c r="K70">
        <v>243.1</v>
      </c>
      <c r="L70">
        <v>127.2</v>
      </c>
      <c r="M70">
        <v>119.8</v>
      </c>
      <c r="N70">
        <v>70.2</v>
      </c>
      <c r="O70">
        <v>68.8</v>
      </c>
      <c r="P70">
        <v>53</v>
      </c>
      <c r="Q70">
        <v>32.4</v>
      </c>
      <c r="R70">
        <v>30</v>
      </c>
      <c r="S70">
        <v>18.7</v>
      </c>
      <c r="T70">
        <v>1</v>
      </c>
      <c r="U70">
        <v>1</v>
      </c>
      <c r="V70">
        <v>0</v>
      </c>
      <c r="W70">
        <v>0</v>
      </c>
      <c r="X70">
        <v>0</v>
      </c>
      <c r="Y70">
        <v>0</v>
      </c>
    </row>
    <row r="71" spans="1:25" x14ac:dyDescent="0.15">
      <c r="A71" s="1">
        <v>45098.574837962966</v>
      </c>
      <c r="B71">
        <v>12323.7</v>
      </c>
      <c r="C71">
        <v>12392.4</v>
      </c>
      <c r="D71">
        <v>11710.3</v>
      </c>
      <c r="E71">
        <v>11902.3</v>
      </c>
      <c r="F71">
        <v>7409.2</v>
      </c>
      <c r="G71">
        <v>7438.2</v>
      </c>
      <c r="H71">
        <v>5626</v>
      </c>
      <c r="I71">
        <v>5872.1</v>
      </c>
      <c r="J71">
        <v>367.8</v>
      </c>
      <c r="K71">
        <v>367.8</v>
      </c>
      <c r="L71">
        <v>206.8</v>
      </c>
      <c r="M71">
        <v>169.9</v>
      </c>
      <c r="N71">
        <v>43.7</v>
      </c>
      <c r="O71">
        <v>69.2</v>
      </c>
      <c r="P71">
        <v>42.2</v>
      </c>
      <c r="Q71">
        <v>39.299999999999997</v>
      </c>
      <c r="R71">
        <v>30</v>
      </c>
      <c r="S71">
        <v>22.1</v>
      </c>
      <c r="T71">
        <v>0</v>
      </c>
      <c r="U71">
        <v>0</v>
      </c>
      <c r="V71">
        <v>0</v>
      </c>
      <c r="W71">
        <v>0</v>
      </c>
      <c r="X71">
        <v>0</v>
      </c>
      <c r="Y71">
        <v>0</v>
      </c>
    </row>
    <row r="72" spans="1:25" x14ac:dyDescent="0.15">
      <c r="A72" s="1">
        <v>45098.574861111112</v>
      </c>
      <c r="B72">
        <v>11751.5</v>
      </c>
      <c r="C72">
        <v>11821.1</v>
      </c>
      <c r="D72">
        <v>10597.1</v>
      </c>
      <c r="E72">
        <v>10717</v>
      </c>
      <c r="F72">
        <v>6891.4</v>
      </c>
      <c r="G72">
        <v>6922.5</v>
      </c>
      <c r="H72">
        <v>5170</v>
      </c>
      <c r="I72">
        <v>5318.5</v>
      </c>
      <c r="J72">
        <v>230.9</v>
      </c>
      <c r="K72">
        <v>230.9</v>
      </c>
      <c r="L72">
        <v>117.4</v>
      </c>
      <c r="M72">
        <v>103.6</v>
      </c>
      <c r="N72">
        <v>41.9</v>
      </c>
      <c r="O72">
        <v>69.599999999999994</v>
      </c>
      <c r="P72">
        <v>40</v>
      </c>
      <c r="Q72">
        <v>31.6</v>
      </c>
      <c r="R72">
        <v>31.1</v>
      </c>
      <c r="S72">
        <v>16.3</v>
      </c>
      <c r="T72">
        <v>0</v>
      </c>
      <c r="U72">
        <v>0</v>
      </c>
      <c r="V72">
        <v>0</v>
      </c>
      <c r="W72">
        <v>0</v>
      </c>
      <c r="X72">
        <v>0</v>
      </c>
      <c r="Y72">
        <v>0</v>
      </c>
    </row>
    <row r="73" spans="1:25" x14ac:dyDescent="0.15">
      <c r="A73" s="1">
        <v>45098.574884259258</v>
      </c>
      <c r="B73">
        <v>11760.3</v>
      </c>
      <c r="C73">
        <v>11832.4</v>
      </c>
      <c r="D73">
        <v>10986.3</v>
      </c>
      <c r="E73">
        <v>11107.1</v>
      </c>
      <c r="F73">
        <v>6915.3</v>
      </c>
      <c r="G73">
        <v>6949.2</v>
      </c>
      <c r="H73">
        <v>4372</v>
      </c>
      <c r="I73">
        <v>4522.3</v>
      </c>
      <c r="J73">
        <v>247</v>
      </c>
      <c r="K73">
        <v>247</v>
      </c>
      <c r="L73">
        <v>116.9</v>
      </c>
      <c r="M73">
        <v>103.1</v>
      </c>
      <c r="N73">
        <v>38.799999999999997</v>
      </c>
      <c r="O73">
        <v>72.2</v>
      </c>
      <c r="P73">
        <v>44.2</v>
      </c>
      <c r="Q73">
        <v>32.4</v>
      </c>
      <c r="R73">
        <v>33.9</v>
      </c>
      <c r="S73">
        <v>17.2</v>
      </c>
      <c r="T73">
        <v>0.5</v>
      </c>
      <c r="U73">
        <v>0.5</v>
      </c>
      <c r="V73">
        <v>0</v>
      </c>
      <c r="W73">
        <v>0</v>
      </c>
      <c r="X73">
        <v>0</v>
      </c>
      <c r="Y73">
        <v>0</v>
      </c>
    </row>
    <row r="74" spans="1:25" x14ac:dyDescent="0.15">
      <c r="A74" s="1">
        <v>45098.574907407405</v>
      </c>
      <c r="B74">
        <v>12256.2</v>
      </c>
      <c r="C74">
        <v>12324.7</v>
      </c>
      <c r="D74">
        <v>10983.2</v>
      </c>
      <c r="E74">
        <v>11103.7</v>
      </c>
      <c r="F74">
        <v>7210</v>
      </c>
      <c r="G74">
        <v>7239.7</v>
      </c>
      <c r="H74">
        <v>4195.1000000000004</v>
      </c>
      <c r="I74">
        <v>4338.8999999999996</v>
      </c>
      <c r="J74">
        <v>202.7</v>
      </c>
      <c r="K74">
        <v>202.7</v>
      </c>
      <c r="L74">
        <v>141</v>
      </c>
      <c r="M74">
        <v>118.6</v>
      </c>
      <c r="N74">
        <v>9.6999999999999993</v>
      </c>
      <c r="O74">
        <v>68.5</v>
      </c>
      <c r="P74">
        <v>11.7</v>
      </c>
      <c r="Q74">
        <v>2.9</v>
      </c>
      <c r="R74">
        <v>29.6</v>
      </c>
      <c r="S74">
        <v>1.9</v>
      </c>
      <c r="T74">
        <v>0</v>
      </c>
      <c r="U74">
        <v>0</v>
      </c>
      <c r="V74">
        <v>0</v>
      </c>
      <c r="W74">
        <v>0</v>
      </c>
      <c r="X74">
        <v>0</v>
      </c>
      <c r="Y74">
        <v>0</v>
      </c>
    </row>
    <row r="75" spans="1:25" x14ac:dyDescent="0.15">
      <c r="A75" s="1">
        <v>45098.574930555558</v>
      </c>
      <c r="B75">
        <v>9467.2999999999993</v>
      </c>
      <c r="C75">
        <v>9552.1</v>
      </c>
      <c r="D75">
        <v>9589.5</v>
      </c>
      <c r="E75">
        <v>9690.2999999999993</v>
      </c>
      <c r="F75">
        <v>5134.6000000000004</v>
      </c>
      <c r="G75">
        <v>5169.6000000000004</v>
      </c>
      <c r="H75">
        <v>3804.1</v>
      </c>
      <c r="I75">
        <v>3937.5</v>
      </c>
      <c r="J75">
        <v>242</v>
      </c>
      <c r="K75">
        <v>242</v>
      </c>
      <c r="L75">
        <v>131</v>
      </c>
      <c r="M75">
        <v>101.7</v>
      </c>
      <c r="N75">
        <v>13.1</v>
      </c>
      <c r="O75">
        <v>75.5</v>
      </c>
      <c r="P75">
        <v>13.6</v>
      </c>
      <c r="Q75">
        <v>1.9</v>
      </c>
      <c r="R75">
        <v>34.6</v>
      </c>
      <c r="S75">
        <v>1</v>
      </c>
      <c r="T75">
        <v>0.5</v>
      </c>
      <c r="U75">
        <v>0.5</v>
      </c>
      <c r="V75">
        <v>0</v>
      </c>
      <c r="W75">
        <v>0</v>
      </c>
      <c r="X75">
        <v>0</v>
      </c>
      <c r="Y75">
        <v>0</v>
      </c>
    </row>
    <row r="76" spans="1:25" x14ac:dyDescent="0.15">
      <c r="A76" s="1">
        <v>45098.574953703705</v>
      </c>
      <c r="B76">
        <v>2747</v>
      </c>
      <c r="C76">
        <v>2803.6</v>
      </c>
      <c r="D76">
        <v>1885</v>
      </c>
      <c r="E76">
        <v>1981.8</v>
      </c>
      <c r="F76">
        <v>1383.9</v>
      </c>
      <c r="G76">
        <v>1412.2</v>
      </c>
      <c r="H76">
        <v>1142.8</v>
      </c>
      <c r="I76">
        <v>1245.9000000000001</v>
      </c>
      <c r="J76">
        <v>178.2</v>
      </c>
      <c r="K76">
        <v>178.2</v>
      </c>
      <c r="L76">
        <v>97.7</v>
      </c>
      <c r="M76">
        <v>92</v>
      </c>
      <c r="N76">
        <v>9.3000000000000007</v>
      </c>
      <c r="O76">
        <v>65</v>
      </c>
      <c r="P76">
        <v>13.3</v>
      </c>
      <c r="Q76">
        <v>5.3</v>
      </c>
      <c r="R76">
        <v>28.7</v>
      </c>
      <c r="S76">
        <v>2.7</v>
      </c>
      <c r="T76">
        <v>0</v>
      </c>
      <c r="U76">
        <v>0</v>
      </c>
      <c r="V76">
        <v>0</v>
      </c>
      <c r="W76">
        <v>0</v>
      </c>
      <c r="X76">
        <v>0</v>
      </c>
      <c r="Y76">
        <v>0</v>
      </c>
    </row>
    <row r="77" spans="1:25" x14ac:dyDescent="0.15">
      <c r="A77" s="1">
        <v>45098.574976851851</v>
      </c>
      <c r="B77">
        <v>25.3</v>
      </c>
      <c r="C77">
        <v>94.1</v>
      </c>
      <c r="D77">
        <v>1251.0999999999999</v>
      </c>
      <c r="E77">
        <v>1353.9</v>
      </c>
      <c r="F77">
        <v>11.7</v>
      </c>
      <c r="G77">
        <v>41.9</v>
      </c>
      <c r="H77">
        <v>853.9</v>
      </c>
      <c r="I77">
        <v>970.3</v>
      </c>
      <c r="J77">
        <v>187.6</v>
      </c>
      <c r="K77">
        <v>187.6</v>
      </c>
      <c r="L77">
        <v>116</v>
      </c>
      <c r="M77">
        <v>102.3</v>
      </c>
      <c r="N77">
        <v>2.4</v>
      </c>
      <c r="O77">
        <v>68.7</v>
      </c>
      <c r="P77">
        <v>10.199999999999999</v>
      </c>
      <c r="Q77">
        <v>0</v>
      </c>
      <c r="R77">
        <v>30.2</v>
      </c>
      <c r="S77">
        <v>0</v>
      </c>
      <c r="T77">
        <v>0.5</v>
      </c>
      <c r="U77">
        <v>0.5</v>
      </c>
      <c r="V77">
        <v>0</v>
      </c>
      <c r="W77">
        <v>0</v>
      </c>
      <c r="X77">
        <v>0</v>
      </c>
      <c r="Y77">
        <v>0</v>
      </c>
    </row>
    <row r="78" spans="1:25" x14ac:dyDescent="0.15">
      <c r="A78" s="1">
        <v>45098.575011574074</v>
      </c>
      <c r="B78">
        <v>33.700000000000003</v>
      </c>
      <c r="C78">
        <v>105.9</v>
      </c>
      <c r="D78">
        <v>1267.9000000000001</v>
      </c>
      <c r="E78">
        <v>1370.3</v>
      </c>
      <c r="F78">
        <v>13.2</v>
      </c>
      <c r="G78">
        <v>42</v>
      </c>
      <c r="H78">
        <v>955.5</v>
      </c>
      <c r="I78">
        <v>1071.7</v>
      </c>
      <c r="J78">
        <v>201.5</v>
      </c>
      <c r="K78">
        <v>201.5</v>
      </c>
      <c r="L78">
        <v>116.1</v>
      </c>
      <c r="M78">
        <v>102.5</v>
      </c>
      <c r="N78">
        <v>3.9</v>
      </c>
      <c r="O78">
        <v>72.2</v>
      </c>
      <c r="P78">
        <v>6.3</v>
      </c>
      <c r="Q78">
        <v>0</v>
      </c>
      <c r="R78">
        <v>28.8</v>
      </c>
      <c r="S78">
        <v>0</v>
      </c>
      <c r="T78">
        <v>0</v>
      </c>
      <c r="U78">
        <v>0</v>
      </c>
      <c r="V78">
        <v>0</v>
      </c>
      <c r="W78">
        <v>0</v>
      </c>
      <c r="X78">
        <v>0</v>
      </c>
      <c r="Y78">
        <v>0</v>
      </c>
    </row>
    <row r="79" spans="1:25" x14ac:dyDescent="0.15">
      <c r="A79" s="1">
        <v>45098.57503472222</v>
      </c>
      <c r="B79">
        <v>34.700000000000003</v>
      </c>
      <c r="C79">
        <v>103.7</v>
      </c>
      <c r="D79">
        <v>1279.3</v>
      </c>
      <c r="E79">
        <v>1382</v>
      </c>
      <c r="F79">
        <v>13.2</v>
      </c>
      <c r="G79">
        <v>43.5</v>
      </c>
      <c r="H79">
        <v>961.9</v>
      </c>
      <c r="I79">
        <v>1078.3</v>
      </c>
      <c r="J79">
        <v>147.19999999999999</v>
      </c>
      <c r="K79">
        <v>147.19999999999999</v>
      </c>
      <c r="L79">
        <v>116.4</v>
      </c>
      <c r="M79">
        <v>102.7</v>
      </c>
      <c r="N79">
        <v>3.4</v>
      </c>
      <c r="O79">
        <v>69</v>
      </c>
      <c r="P79">
        <v>9.8000000000000007</v>
      </c>
      <c r="Q79">
        <v>0</v>
      </c>
      <c r="R79">
        <v>30.3</v>
      </c>
      <c r="S79">
        <v>0</v>
      </c>
      <c r="T79">
        <v>0</v>
      </c>
      <c r="U79">
        <v>0</v>
      </c>
      <c r="V79">
        <v>0</v>
      </c>
      <c r="W79">
        <v>0</v>
      </c>
      <c r="X79">
        <v>0</v>
      </c>
      <c r="Y79">
        <v>0</v>
      </c>
    </row>
    <row r="80" spans="1:25" x14ac:dyDescent="0.15">
      <c r="A80" s="1">
        <v>45098.575057870374</v>
      </c>
      <c r="B80">
        <v>23.9</v>
      </c>
      <c r="C80">
        <v>92.3</v>
      </c>
      <c r="D80">
        <v>1276.2</v>
      </c>
      <c r="E80">
        <v>1379.3</v>
      </c>
      <c r="F80">
        <v>10.7</v>
      </c>
      <c r="G80">
        <v>42.5</v>
      </c>
      <c r="H80">
        <v>963</v>
      </c>
      <c r="I80">
        <v>1079.8</v>
      </c>
      <c r="J80">
        <v>157.30000000000001</v>
      </c>
      <c r="K80">
        <v>157.30000000000001</v>
      </c>
      <c r="L80">
        <v>116.3</v>
      </c>
      <c r="M80">
        <v>102.6</v>
      </c>
      <c r="N80">
        <v>0</v>
      </c>
      <c r="O80">
        <v>68.400000000000006</v>
      </c>
      <c r="P80">
        <v>9.3000000000000007</v>
      </c>
      <c r="Q80">
        <v>0</v>
      </c>
      <c r="R80">
        <v>31.8</v>
      </c>
      <c r="S80">
        <v>0</v>
      </c>
      <c r="T80">
        <v>0.5</v>
      </c>
      <c r="U80">
        <v>0.5</v>
      </c>
      <c r="V80">
        <v>0</v>
      </c>
      <c r="W80">
        <v>0</v>
      </c>
      <c r="X80">
        <v>0</v>
      </c>
      <c r="Y80">
        <v>0</v>
      </c>
    </row>
    <row r="81" spans="1:25" x14ac:dyDescent="0.15">
      <c r="A81" s="1">
        <v>45098.57508101852</v>
      </c>
      <c r="B81">
        <v>26.8</v>
      </c>
      <c r="C81">
        <v>99</v>
      </c>
      <c r="D81">
        <v>1285.2</v>
      </c>
      <c r="E81">
        <v>1387.7</v>
      </c>
      <c r="F81">
        <v>11.2</v>
      </c>
      <c r="G81">
        <v>43.9</v>
      </c>
      <c r="H81">
        <v>969.7</v>
      </c>
      <c r="I81">
        <v>1082.8</v>
      </c>
      <c r="J81">
        <v>163.9</v>
      </c>
      <c r="K81">
        <v>163.9</v>
      </c>
      <c r="L81">
        <v>113.2</v>
      </c>
      <c r="M81">
        <v>102.4</v>
      </c>
      <c r="N81">
        <v>3.9</v>
      </c>
      <c r="O81">
        <v>72.2</v>
      </c>
      <c r="P81">
        <v>11.2</v>
      </c>
      <c r="Q81">
        <v>0</v>
      </c>
      <c r="R81">
        <v>32.700000000000003</v>
      </c>
      <c r="S81">
        <v>0</v>
      </c>
      <c r="T81">
        <v>0</v>
      </c>
      <c r="U81">
        <v>0</v>
      </c>
      <c r="V81">
        <v>0</v>
      </c>
      <c r="W81">
        <v>0</v>
      </c>
      <c r="X81">
        <v>0</v>
      </c>
      <c r="Y81">
        <v>0</v>
      </c>
    </row>
    <row r="82" spans="1:25" x14ac:dyDescent="0.15">
      <c r="A82" s="1">
        <v>45098.575104166666</v>
      </c>
      <c r="B82">
        <v>30.3</v>
      </c>
      <c r="C82">
        <v>99</v>
      </c>
      <c r="D82">
        <v>1278.3</v>
      </c>
      <c r="E82">
        <v>1381.8</v>
      </c>
      <c r="F82">
        <v>11.7</v>
      </c>
      <c r="G82">
        <v>40.5</v>
      </c>
      <c r="H82">
        <v>968</v>
      </c>
      <c r="I82">
        <v>1085.0999999999999</v>
      </c>
      <c r="J82">
        <v>165.9</v>
      </c>
      <c r="K82">
        <v>165.9</v>
      </c>
      <c r="L82">
        <v>116.1</v>
      </c>
      <c r="M82">
        <v>102.5</v>
      </c>
      <c r="N82">
        <v>3.4</v>
      </c>
      <c r="O82">
        <v>68.8</v>
      </c>
      <c r="P82">
        <v>10.199999999999999</v>
      </c>
      <c r="Q82">
        <v>0</v>
      </c>
      <c r="R82">
        <v>28.8</v>
      </c>
      <c r="S82">
        <v>0</v>
      </c>
      <c r="T82">
        <v>1</v>
      </c>
      <c r="U82">
        <v>1</v>
      </c>
      <c r="V82">
        <v>0</v>
      </c>
      <c r="W82">
        <v>0</v>
      </c>
      <c r="X82">
        <v>0</v>
      </c>
      <c r="Y82">
        <v>0</v>
      </c>
    </row>
    <row r="83" spans="1:25" x14ac:dyDescent="0.15">
      <c r="A83" s="1">
        <v>45098.575127314813</v>
      </c>
      <c r="B83">
        <v>27.4</v>
      </c>
      <c r="C83">
        <v>95.7</v>
      </c>
      <c r="D83">
        <v>1063.9000000000001</v>
      </c>
      <c r="E83">
        <v>1166.5</v>
      </c>
      <c r="F83">
        <v>19.100000000000001</v>
      </c>
      <c r="G83">
        <v>46.4</v>
      </c>
      <c r="H83">
        <v>750.3</v>
      </c>
      <c r="I83">
        <v>866.6</v>
      </c>
      <c r="J83">
        <v>166.6</v>
      </c>
      <c r="K83">
        <v>166.6</v>
      </c>
      <c r="L83">
        <v>116.3</v>
      </c>
      <c r="M83">
        <v>102.6</v>
      </c>
      <c r="N83">
        <v>0</v>
      </c>
      <c r="O83">
        <v>68.400000000000006</v>
      </c>
      <c r="P83">
        <v>6.8</v>
      </c>
      <c r="Q83">
        <v>0</v>
      </c>
      <c r="R83">
        <v>27.4</v>
      </c>
      <c r="S83">
        <v>0</v>
      </c>
      <c r="T83">
        <v>0</v>
      </c>
      <c r="U83">
        <v>0</v>
      </c>
      <c r="V83">
        <v>0</v>
      </c>
      <c r="W83">
        <v>0</v>
      </c>
      <c r="X83">
        <v>0</v>
      </c>
      <c r="Y83">
        <v>0</v>
      </c>
    </row>
    <row r="84" spans="1:25" x14ac:dyDescent="0.15">
      <c r="A84" s="1">
        <v>45098.575138888889</v>
      </c>
      <c r="B84">
        <v>21.9</v>
      </c>
      <c r="C84">
        <v>96.3</v>
      </c>
      <c r="D84">
        <v>1038</v>
      </c>
      <c r="E84">
        <v>1138.0999999999999</v>
      </c>
      <c r="F84">
        <v>11.4</v>
      </c>
      <c r="G84">
        <v>48.6</v>
      </c>
      <c r="H84">
        <v>720.6</v>
      </c>
      <c r="I84">
        <v>834</v>
      </c>
      <c r="J84">
        <v>168.7</v>
      </c>
      <c r="K84">
        <v>168.7</v>
      </c>
      <c r="L84">
        <v>113.4</v>
      </c>
      <c r="M84">
        <v>100.1</v>
      </c>
      <c r="N84">
        <v>6.7</v>
      </c>
      <c r="O84">
        <v>74.3</v>
      </c>
      <c r="P84">
        <v>8.6</v>
      </c>
      <c r="Q84">
        <v>0</v>
      </c>
      <c r="R84">
        <v>37.200000000000003</v>
      </c>
      <c r="S84">
        <v>0</v>
      </c>
      <c r="T84">
        <v>0</v>
      </c>
      <c r="U84">
        <v>0</v>
      </c>
      <c r="V84">
        <v>0</v>
      </c>
      <c r="W84">
        <v>0</v>
      </c>
      <c r="X84">
        <v>0</v>
      </c>
      <c r="Y84">
        <v>0</v>
      </c>
    </row>
    <row r="85" spans="1:25" x14ac:dyDescent="0.15">
      <c r="A85" s="1">
        <v>45098.575162037036</v>
      </c>
      <c r="B85">
        <v>13.2</v>
      </c>
      <c r="C85">
        <v>81.599999999999994</v>
      </c>
      <c r="D85">
        <v>1040.5999999999999</v>
      </c>
      <c r="E85">
        <v>1143.7</v>
      </c>
      <c r="F85">
        <v>6.4</v>
      </c>
      <c r="G85">
        <v>35.700000000000003</v>
      </c>
      <c r="H85">
        <v>721.6</v>
      </c>
      <c r="I85">
        <v>838.3</v>
      </c>
      <c r="J85">
        <v>176.9</v>
      </c>
      <c r="K85">
        <v>176.9</v>
      </c>
      <c r="L85">
        <v>116.3</v>
      </c>
      <c r="M85">
        <v>102.6</v>
      </c>
      <c r="N85">
        <v>1</v>
      </c>
      <c r="O85">
        <v>68.400000000000006</v>
      </c>
      <c r="P85">
        <v>4.4000000000000004</v>
      </c>
      <c r="Q85">
        <v>0</v>
      </c>
      <c r="R85">
        <v>29.3</v>
      </c>
      <c r="S85">
        <v>0</v>
      </c>
      <c r="T85">
        <v>0.5</v>
      </c>
      <c r="U85">
        <v>0.5</v>
      </c>
      <c r="V85">
        <v>0</v>
      </c>
      <c r="W85">
        <v>0</v>
      </c>
      <c r="X85">
        <v>0</v>
      </c>
      <c r="Y85">
        <v>0</v>
      </c>
    </row>
    <row r="86" spans="1:25" x14ac:dyDescent="0.15">
      <c r="A86" s="1">
        <v>45098.575185185182</v>
      </c>
      <c r="B86">
        <v>0</v>
      </c>
      <c r="C86">
        <v>68.7</v>
      </c>
      <c r="D86">
        <v>1050.3</v>
      </c>
      <c r="E86">
        <v>1155.5999999999999</v>
      </c>
      <c r="F86">
        <v>0.5</v>
      </c>
      <c r="G86">
        <v>32.6</v>
      </c>
      <c r="H86">
        <v>732.2</v>
      </c>
      <c r="I86">
        <v>854</v>
      </c>
      <c r="J86">
        <v>180.7</v>
      </c>
      <c r="K86">
        <v>180.7</v>
      </c>
      <c r="L86">
        <v>115.9</v>
      </c>
      <c r="M86">
        <v>102.3</v>
      </c>
      <c r="N86">
        <v>2.9</v>
      </c>
      <c r="O86">
        <v>68.7</v>
      </c>
      <c r="P86">
        <v>5.4</v>
      </c>
      <c r="Q86">
        <v>5.8</v>
      </c>
      <c r="R86">
        <v>32.200000000000003</v>
      </c>
      <c r="S86">
        <v>2.9</v>
      </c>
      <c r="T86">
        <v>0</v>
      </c>
      <c r="U86">
        <v>0</v>
      </c>
      <c r="V86">
        <v>0</v>
      </c>
      <c r="W86">
        <v>0</v>
      </c>
      <c r="X86">
        <v>0</v>
      </c>
      <c r="Y86">
        <v>0</v>
      </c>
    </row>
    <row r="87" spans="1:25" x14ac:dyDescent="0.15">
      <c r="A87" s="1">
        <v>45098.575208333335</v>
      </c>
      <c r="B87">
        <v>0</v>
      </c>
      <c r="C87">
        <v>72.099999999999994</v>
      </c>
      <c r="D87">
        <v>1060.2</v>
      </c>
      <c r="E87">
        <v>1179.0999999999999</v>
      </c>
      <c r="F87">
        <v>0.5</v>
      </c>
      <c r="G87">
        <v>32.200000000000003</v>
      </c>
      <c r="H87">
        <v>740.6</v>
      </c>
      <c r="I87">
        <v>879.5</v>
      </c>
      <c r="J87">
        <v>170</v>
      </c>
      <c r="K87">
        <v>170</v>
      </c>
      <c r="L87">
        <v>138.9</v>
      </c>
      <c r="M87">
        <v>118.9</v>
      </c>
      <c r="N87">
        <v>3.4</v>
      </c>
      <c r="O87">
        <v>72.099999999999994</v>
      </c>
      <c r="P87">
        <v>7.8</v>
      </c>
      <c r="Q87">
        <v>0</v>
      </c>
      <c r="R87">
        <v>31.7</v>
      </c>
      <c r="S87">
        <v>0</v>
      </c>
      <c r="T87">
        <v>0</v>
      </c>
      <c r="U87">
        <v>0</v>
      </c>
      <c r="V87">
        <v>0</v>
      </c>
      <c r="W87">
        <v>0</v>
      </c>
      <c r="X87">
        <v>0</v>
      </c>
      <c r="Y87">
        <v>0</v>
      </c>
    </row>
    <row r="88" spans="1:25" x14ac:dyDescent="0.15">
      <c r="A88" s="1">
        <v>45098.575231481482</v>
      </c>
      <c r="B88">
        <v>0</v>
      </c>
      <c r="C88">
        <v>68.2</v>
      </c>
      <c r="D88">
        <v>1062.5</v>
      </c>
      <c r="E88">
        <v>1165.8</v>
      </c>
      <c r="F88">
        <v>0</v>
      </c>
      <c r="G88">
        <v>30.7</v>
      </c>
      <c r="H88">
        <v>744.2</v>
      </c>
      <c r="I88">
        <v>861.2</v>
      </c>
      <c r="J88">
        <v>162.30000000000001</v>
      </c>
      <c r="K88">
        <v>162.30000000000001</v>
      </c>
      <c r="L88">
        <v>116</v>
      </c>
      <c r="M88">
        <v>102.3</v>
      </c>
      <c r="N88">
        <v>1.5</v>
      </c>
      <c r="O88">
        <v>68.2</v>
      </c>
      <c r="P88">
        <v>9.3000000000000007</v>
      </c>
      <c r="Q88">
        <v>0</v>
      </c>
      <c r="R88">
        <v>30.7</v>
      </c>
      <c r="S88">
        <v>0</v>
      </c>
      <c r="T88">
        <v>1</v>
      </c>
      <c r="U88">
        <v>1</v>
      </c>
      <c r="V88">
        <v>0</v>
      </c>
      <c r="W88">
        <v>0</v>
      </c>
      <c r="X88">
        <v>0</v>
      </c>
      <c r="Y88">
        <v>0</v>
      </c>
    </row>
    <row r="89" spans="1:25" x14ac:dyDescent="0.15">
      <c r="A89" s="1">
        <v>45098.575254629628</v>
      </c>
      <c r="B89">
        <v>0</v>
      </c>
      <c r="C89">
        <v>72.099999999999994</v>
      </c>
      <c r="D89">
        <v>1062.5999999999999</v>
      </c>
      <c r="E89">
        <v>1164.9000000000001</v>
      </c>
      <c r="F89">
        <v>0</v>
      </c>
      <c r="G89">
        <v>33.1</v>
      </c>
      <c r="H89">
        <v>741</v>
      </c>
      <c r="I89">
        <v>857</v>
      </c>
      <c r="J89">
        <v>173.9</v>
      </c>
      <c r="K89">
        <v>173.9</v>
      </c>
      <c r="L89">
        <v>116</v>
      </c>
      <c r="M89">
        <v>102.3</v>
      </c>
      <c r="N89">
        <v>2.9</v>
      </c>
      <c r="O89">
        <v>72.099999999999994</v>
      </c>
      <c r="P89">
        <v>9.6999999999999993</v>
      </c>
      <c r="Q89">
        <v>0</v>
      </c>
      <c r="R89">
        <v>33.1</v>
      </c>
      <c r="S89">
        <v>0</v>
      </c>
      <c r="T89">
        <v>0</v>
      </c>
      <c r="U89">
        <v>0</v>
      </c>
      <c r="V89">
        <v>0</v>
      </c>
      <c r="W89">
        <v>0</v>
      </c>
      <c r="X89">
        <v>0</v>
      </c>
      <c r="Y89">
        <v>0</v>
      </c>
    </row>
    <row r="90" spans="1:25" x14ac:dyDescent="0.15">
      <c r="A90" s="1">
        <v>45098.575277777774</v>
      </c>
      <c r="B90">
        <v>0</v>
      </c>
      <c r="C90">
        <v>68.900000000000006</v>
      </c>
      <c r="D90">
        <v>1067</v>
      </c>
      <c r="E90">
        <v>1170.0999999999999</v>
      </c>
      <c r="F90">
        <v>0</v>
      </c>
      <c r="G90">
        <v>30.3</v>
      </c>
      <c r="H90">
        <v>747</v>
      </c>
      <c r="I90">
        <v>863.7</v>
      </c>
      <c r="J90">
        <v>160.69999999999999</v>
      </c>
      <c r="K90">
        <v>160.69999999999999</v>
      </c>
      <c r="L90">
        <v>116.3</v>
      </c>
      <c r="M90">
        <v>102.6</v>
      </c>
      <c r="N90">
        <v>7.8</v>
      </c>
      <c r="O90">
        <v>68.900000000000006</v>
      </c>
      <c r="P90">
        <v>16.600000000000001</v>
      </c>
      <c r="Q90">
        <v>0</v>
      </c>
      <c r="R90">
        <v>30.3</v>
      </c>
      <c r="S90">
        <v>0</v>
      </c>
      <c r="T90">
        <v>0.5</v>
      </c>
      <c r="U90">
        <v>0.5</v>
      </c>
      <c r="V90">
        <v>0</v>
      </c>
      <c r="W90">
        <v>0</v>
      </c>
      <c r="X90">
        <v>0</v>
      </c>
      <c r="Y90">
        <v>0</v>
      </c>
    </row>
    <row r="91" spans="1:25" x14ac:dyDescent="0.15">
      <c r="A91" s="1">
        <v>45098.575300925928</v>
      </c>
      <c r="B91">
        <v>8.3000000000000007</v>
      </c>
      <c r="C91">
        <v>76.599999999999994</v>
      </c>
      <c r="D91">
        <v>1058.5999999999999</v>
      </c>
      <c r="E91">
        <v>1161.0999999999999</v>
      </c>
      <c r="F91">
        <v>8.3000000000000007</v>
      </c>
      <c r="G91">
        <v>40</v>
      </c>
      <c r="H91">
        <v>741.4</v>
      </c>
      <c r="I91">
        <v>857.5</v>
      </c>
      <c r="J91">
        <v>151.30000000000001</v>
      </c>
      <c r="K91">
        <v>151.30000000000001</v>
      </c>
      <c r="L91">
        <v>116.2</v>
      </c>
      <c r="M91">
        <v>102.5</v>
      </c>
      <c r="N91">
        <v>2.4</v>
      </c>
      <c r="O91">
        <v>68.3</v>
      </c>
      <c r="P91">
        <v>9.8000000000000007</v>
      </c>
      <c r="Q91">
        <v>0</v>
      </c>
      <c r="R91">
        <v>31.7</v>
      </c>
      <c r="S91">
        <v>0</v>
      </c>
      <c r="T91">
        <v>0</v>
      </c>
      <c r="U91">
        <v>0</v>
      </c>
      <c r="V91">
        <v>0</v>
      </c>
      <c r="W91">
        <v>0</v>
      </c>
      <c r="X91">
        <v>0</v>
      </c>
      <c r="Y91">
        <v>0</v>
      </c>
    </row>
    <row r="92" spans="1:25" x14ac:dyDescent="0.15">
      <c r="A92" s="1">
        <v>45098.575324074074</v>
      </c>
      <c r="B92">
        <v>0</v>
      </c>
      <c r="C92">
        <v>71.2</v>
      </c>
      <c r="D92">
        <v>1060.4000000000001</v>
      </c>
      <c r="E92">
        <v>1161.9000000000001</v>
      </c>
      <c r="F92">
        <v>0</v>
      </c>
      <c r="G92">
        <v>30.8</v>
      </c>
      <c r="H92">
        <v>741.3</v>
      </c>
      <c r="I92">
        <v>856.3</v>
      </c>
      <c r="J92">
        <v>171.8</v>
      </c>
      <c r="K92">
        <v>171.8</v>
      </c>
      <c r="L92">
        <v>114.6</v>
      </c>
      <c r="M92">
        <v>101.1</v>
      </c>
      <c r="N92">
        <v>3.4</v>
      </c>
      <c r="O92">
        <v>71.2</v>
      </c>
      <c r="P92">
        <v>9.1</v>
      </c>
      <c r="Q92">
        <v>0</v>
      </c>
      <c r="R92">
        <v>30.8</v>
      </c>
      <c r="S92">
        <v>0</v>
      </c>
      <c r="T92">
        <v>0.5</v>
      </c>
      <c r="U92">
        <v>0.5</v>
      </c>
      <c r="V92">
        <v>0</v>
      </c>
      <c r="W92">
        <v>0</v>
      </c>
      <c r="X92">
        <v>0</v>
      </c>
      <c r="Y92">
        <v>0</v>
      </c>
    </row>
    <row r="93" spans="1:25" x14ac:dyDescent="0.15">
      <c r="A93" s="1">
        <v>45098.57534722222</v>
      </c>
      <c r="B93">
        <v>1</v>
      </c>
      <c r="C93">
        <v>70</v>
      </c>
      <c r="D93">
        <v>1067.3</v>
      </c>
      <c r="E93">
        <v>1186.8</v>
      </c>
      <c r="F93">
        <v>0.5</v>
      </c>
      <c r="G93">
        <v>32.799999999999997</v>
      </c>
      <c r="H93">
        <v>746.5</v>
      </c>
      <c r="I93">
        <v>889.5</v>
      </c>
      <c r="J93">
        <v>227.3</v>
      </c>
      <c r="K93">
        <v>227.3</v>
      </c>
      <c r="L93">
        <v>143</v>
      </c>
      <c r="M93">
        <v>119.5</v>
      </c>
      <c r="N93">
        <v>113.1</v>
      </c>
      <c r="O93">
        <v>69.099999999999994</v>
      </c>
      <c r="P93">
        <v>86.2</v>
      </c>
      <c r="Q93">
        <v>0</v>
      </c>
      <c r="R93">
        <v>32.299999999999997</v>
      </c>
      <c r="S93">
        <v>0</v>
      </c>
      <c r="T93">
        <v>0</v>
      </c>
      <c r="U93">
        <v>0</v>
      </c>
      <c r="V93">
        <v>0</v>
      </c>
      <c r="W93">
        <v>0</v>
      </c>
      <c r="X93">
        <v>0</v>
      </c>
      <c r="Y93">
        <v>0</v>
      </c>
    </row>
    <row r="94" spans="1:25" x14ac:dyDescent="0.15">
      <c r="A94" s="1">
        <v>45098.575370370374</v>
      </c>
      <c r="B94">
        <v>2.9</v>
      </c>
      <c r="C94">
        <v>74.7</v>
      </c>
      <c r="D94">
        <v>1067.0999999999999</v>
      </c>
      <c r="E94">
        <v>1169.5999999999999</v>
      </c>
      <c r="F94">
        <v>2.9</v>
      </c>
      <c r="G94">
        <v>33.700000000000003</v>
      </c>
      <c r="H94">
        <v>748</v>
      </c>
      <c r="I94">
        <v>864.1</v>
      </c>
      <c r="J94">
        <v>167.9</v>
      </c>
      <c r="K94">
        <v>167.9</v>
      </c>
      <c r="L94">
        <v>116.1</v>
      </c>
      <c r="M94">
        <v>102.5</v>
      </c>
      <c r="N94">
        <v>1</v>
      </c>
      <c r="O94">
        <v>71.7</v>
      </c>
      <c r="P94">
        <v>4.4000000000000004</v>
      </c>
      <c r="Q94">
        <v>0</v>
      </c>
      <c r="R94">
        <v>30.7</v>
      </c>
      <c r="S94">
        <v>0</v>
      </c>
      <c r="T94">
        <v>0</v>
      </c>
      <c r="U94">
        <v>0</v>
      </c>
      <c r="V94">
        <v>0</v>
      </c>
      <c r="W94">
        <v>0</v>
      </c>
      <c r="X94">
        <v>0</v>
      </c>
      <c r="Y94">
        <v>0</v>
      </c>
    </row>
    <row r="95" spans="1:25" x14ac:dyDescent="0.15">
      <c r="A95" s="1">
        <v>45098.57539351852</v>
      </c>
      <c r="B95">
        <v>0</v>
      </c>
      <c r="C95">
        <v>68.900000000000006</v>
      </c>
      <c r="D95">
        <v>1054.4000000000001</v>
      </c>
      <c r="E95">
        <v>1158</v>
      </c>
      <c r="F95">
        <v>0</v>
      </c>
      <c r="G95">
        <v>29.3</v>
      </c>
      <c r="H95">
        <v>736.7</v>
      </c>
      <c r="I95">
        <v>854</v>
      </c>
      <c r="J95">
        <v>165.7</v>
      </c>
      <c r="K95">
        <v>165.7</v>
      </c>
      <c r="L95">
        <v>116.3</v>
      </c>
      <c r="M95">
        <v>102.7</v>
      </c>
      <c r="N95">
        <v>95.3</v>
      </c>
      <c r="O95">
        <v>68.900000000000006</v>
      </c>
      <c r="P95">
        <v>75.3</v>
      </c>
      <c r="Q95">
        <v>0</v>
      </c>
      <c r="R95">
        <v>29.3</v>
      </c>
      <c r="S95">
        <v>0</v>
      </c>
      <c r="T95">
        <v>1</v>
      </c>
      <c r="U95">
        <v>1</v>
      </c>
      <c r="V95">
        <v>0</v>
      </c>
      <c r="W95">
        <v>0</v>
      </c>
      <c r="X95">
        <v>0</v>
      </c>
      <c r="Y95">
        <v>0</v>
      </c>
    </row>
    <row r="96" spans="1:25" x14ac:dyDescent="0.15">
      <c r="A96" s="1">
        <v>45098.575416666667</v>
      </c>
      <c r="B96">
        <v>0</v>
      </c>
      <c r="C96">
        <v>69</v>
      </c>
      <c r="D96">
        <v>1056.5</v>
      </c>
      <c r="E96">
        <v>1159.2</v>
      </c>
      <c r="F96">
        <v>0</v>
      </c>
      <c r="G96">
        <v>30.8</v>
      </c>
      <c r="H96">
        <v>738.4</v>
      </c>
      <c r="I96">
        <v>854.9</v>
      </c>
      <c r="J96">
        <v>153.6</v>
      </c>
      <c r="K96">
        <v>153.6</v>
      </c>
      <c r="L96">
        <v>116.5</v>
      </c>
      <c r="M96">
        <v>102.8</v>
      </c>
      <c r="N96">
        <v>79.3</v>
      </c>
      <c r="O96">
        <v>69</v>
      </c>
      <c r="P96">
        <v>62.6</v>
      </c>
      <c r="Q96">
        <v>0</v>
      </c>
      <c r="R96">
        <v>30.8</v>
      </c>
      <c r="S96">
        <v>0</v>
      </c>
      <c r="T96">
        <v>0</v>
      </c>
      <c r="U96">
        <v>0</v>
      </c>
      <c r="V96">
        <v>0</v>
      </c>
      <c r="W96">
        <v>0</v>
      </c>
      <c r="X96">
        <v>0</v>
      </c>
      <c r="Y96">
        <v>0</v>
      </c>
    </row>
    <row r="97" spans="1:25" x14ac:dyDescent="0.15">
      <c r="A97" s="1">
        <v>45098.575439814813</v>
      </c>
      <c r="B97">
        <v>0</v>
      </c>
      <c r="C97">
        <v>71.7</v>
      </c>
      <c r="D97">
        <v>1064.3</v>
      </c>
      <c r="E97">
        <v>1167.2</v>
      </c>
      <c r="F97">
        <v>0</v>
      </c>
      <c r="G97">
        <v>30.2</v>
      </c>
      <c r="H97">
        <v>746.3</v>
      </c>
      <c r="I97">
        <v>862.8</v>
      </c>
      <c r="J97">
        <v>152.69999999999999</v>
      </c>
      <c r="K97">
        <v>152.69999999999999</v>
      </c>
      <c r="L97">
        <v>116.1</v>
      </c>
      <c r="M97">
        <v>102.4</v>
      </c>
      <c r="N97">
        <v>32.200000000000003</v>
      </c>
      <c r="O97">
        <v>71.7</v>
      </c>
      <c r="P97">
        <v>28.8</v>
      </c>
      <c r="Q97">
        <v>0</v>
      </c>
      <c r="R97">
        <v>30.2</v>
      </c>
      <c r="S97">
        <v>0</v>
      </c>
      <c r="T97">
        <v>0.5</v>
      </c>
      <c r="U97">
        <v>0.5</v>
      </c>
      <c r="V97">
        <v>0</v>
      </c>
      <c r="W97">
        <v>0</v>
      </c>
      <c r="X97">
        <v>0</v>
      </c>
      <c r="Y97">
        <v>0</v>
      </c>
    </row>
    <row r="98" spans="1:25" x14ac:dyDescent="0.15">
      <c r="A98" s="1">
        <v>45098.575474537036</v>
      </c>
      <c r="B98">
        <v>8.3000000000000007</v>
      </c>
      <c r="C98">
        <v>77</v>
      </c>
      <c r="D98">
        <v>1065</v>
      </c>
      <c r="E98">
        <v>1167.3</v>
      </c>
      <c r="F98">
        <v>8.3000000000000007</v>
      </c>
      <c r="G98">
        <v>38</v>
      </c>
      <c r="H98">
        <v>746.7</v>
      </c>
      <c r="I98">
        <v>862.7</v>
      </c>
      <c r="J98">
        <v>164.7</v>
      </c>
      <c r="K98">
        <v>164.7</v>
      </c>
      <c r="L98">
        <v>116</v>
      </c>
      <c r="M98">
        <v>102.4</v>
      </c>
      <c r="N98">
        <v>6.3</v>
      </c>
      <c r="O98">
        <v>68.7</v>
      </c>
      <c r="P98">
        <v>10.199999999999999</v>
      </c>
      <c r="Q98">
        <v>0</v>
      </c>
      <c r="R98">
        <v>29.7</v>
      </c>
      <c r="S98">
        <v>0</v>
      </c>
      <c r="T98">
        <v>0</v>
      </c>
      <c r="U98">
        <v>0</v>
      </c>
      <c r="V98">
        <v>0</v>
      </c>
      <c r="W98">
        <v>0</v>
      </c>
      <c r="X98">
        <v>0</v>
      </c>
      <c r="Y98">
        <v>0</v>
      </c>
    </row>
    <row r="99" spans="1:25" x14ac:dyDescent="0.15">
      <c r="A99" s="1">
        <v>45098.575497685182</v>
      </c>
      <c r="B99">
        <v>0</v>
      </c>
      <c r="C99">
        <v>70.099999999999994</v>
      </c>
      <c r="D99">
        <v>1058.0999999999999</v>
      </c>
      <c r="E99">
        <v>1161.4000000000001</v>
      </c>
      <c r="F99">
        <v>0</v>
      </c>
      <c r="G99">
        <v>30.7</v>
      </c>
      <c r="H99">
        <v>740</v>
      </c>
      <c r="I99">
        <v>856.4</v>
      </c>
      <c r="J99">
        <v>169</v>
      </c>
      <c r="K99">
        <v>169</v>
      </c>
      <c r="L99">
        <v>115.9</v>
      </c>
      <c r="M99">
        <v>102.3</v>
      </c>
      <c r="N99">
        <v>3.9</v>
      </c>
      <c r="O99">
        <v>70.099999999999994</v>
      </c>
      <c r="P99">
        <v>6.8</v>
      </c>
      <c r="Q99">
        <v>0</v>
      </c>
      <c r="R99">
        <v>30.7</v>
      </c>
      <c r="S99">
        <v>0</v>
      </c>
      <c r="T99">
        <v>1</v>
      </c>
      <c r="U99">
        <v>0.5</v>
      </c>
      <c r="V99">
        <v>0</v>
      </c>
      <c r="W99">
        <v>0</v>
      </c>
      <c r="X99">
        <v>0</v>
      </c>
      <c r="Y99">
        <v>0</v>
      </c>
    </row>
    <row r="100" spans="1:25" x14ac:dyDescent="0.15">
      <c r="A100" s="1">
        <v>45098.575520833336</v>
      </c>
      <c r="B100">
        <v>0</v>
      </c>
      <c r="C100">
        <v>73.2</v>
      </c>
      <c r="D100">
        <v>1060.4000000000001</v>
      </c>
      <c r="E100">
        <v>1163.4000000000001</v>
      </c>
      <c r="F100">
        <v>0</v>
      </c>
      <c r="G100">
        <v>31.2</v>
      </c>
      <c r="H100">
        <v>742.1</v>
      </c>
      <c r="I100">
        <v>858.8</v>
      </c>
      <c r="J100">
        <v>149.4</v>
      </c>
      <c r="K100">
        <v>149.4</v>
      </c>
      <c r="L100">
        <v>116.2</v>
      </c>
      <c r="M100">
        <v>102.5</v>
      </c>
      <c r="N100">
        <v>2.9</v>
      </c>
      <c r="O100">
        <v>73.2</v>
      </c>
      <c r="P100">
        <v>5.9</v>
      </c>
      <c r="Q100">
        <v>0</v>
      </c>
      <c r="R100">
        <v>31.2</v>
      </c>
      <c r="S100">
        <v>0</v>
      </c>
      <c r="T100">
        <v>0.5</v>
      </c>
      <c r="U100">
        <v>0.5</v>
      </c>
      <c r="V100">
        <v>0</v>
      </c>
      <c r="W100">
        <v>0</v>
      </c>
      <c r="X100">
        <v>0</v>
      </c>
      <c r="Y100">
        <v>0</v>
      </c>
    </row>
    <row r="101" spans="1:25" x14ac:dyDescent="0.15">
      <c r="A101" s="1">
        <v>45098.575543981482</v>
      </c>
      <c r="B101">
        <v>10773.3</v>
      </c>
      <c r="C101">
        <v>10845.5</v>
      </c>
      <c r="D101">
        <v>15382.7</v>
      </c>
      <c r="E101">
        <v>15493.9</v>
      </c>
      <c r="F101">
        <v>5721.6</v>
      </c>
      <c r="G101">
        <v>5751.4</v>
      </c>
      <c r="H101">
        <v>6312.1</v>
      </c>
      <c r="I101">
        <v>6445.8</v>
      </c>
      <c r="J101">
        <v>208.2</v>
      </c>
      <c r="K101">
        <v>208.2</v>
      </c>
      <c r="L101">
        <v>116.1</v>
      </c>
      <c r="M101">
        <v>102.4</v>
      </c>
      <c r="N101">
        <v>19.5</v>
      </c>
      <c r="O101">
        <v>68.3</v>
      </c>
      <c r="P101">
        <v>15.6</v>
      </c>
      <c r="Q101">
        <v>17.600000000000001</v>
      </c>
      <c r="R101">
        <v>28.8</v>
      </c>
      <c r="S101">
        <v>8.8000000000000007</v>
      </c>
      <c r="T101">
        <v>0</v>
      </c>
      <c r="U101">
        <v>0</v>
      </c>
      <c r="V101">
        <v>0</v>
      </c>
      <c r="W101">
        <v>0</v>
      </c>
      <c r="X101">
        <v>0</v>
      </c>
      <c r="Y101">
        <v>0</v>
      </c>
    </row>
    <row r="102" spans="1:25" x14ac:dyDescent="0.15">
      <c r="A102" s="1">
        <v>45098.575567129628</v>
      </c>
      <c r="B102">
        <v>24726.9</v>
      </c>
      <c r="C102">
        <v>24800.400000000001</v>
      </c>
      <c r="D102">
        <v>27220.799999999999</v>
      </c>
      <c r="E102">
        <v>27403.200000000001</v>
      </c>
      <c r="F102">
        <v>13303.3</v>
      </c>
      <c r="G102">
        <v>13335.7</v>
      </c>
      <c r="H102">
        <v>10699.1</v>
      </c>
      <c r="I102">
        <v>10902</v>
      </c>
      <c r="J102">
        <v>285.3</v>
      </c>
      <c r="K102">
        <v>285.3</v>
      </c>
      <c r="L102">
        <v>182.8</v>
      </c>
      <c r="M102">
        <v>170.6</v>
      </c>
      <c r="N102">
        <v>174.5</v>
      </c>
      <c r="O102">
        <v>77.400000000000006</v>
      </c>
      <c r="P102">
        <v>102.4</v>
      </c>
      <c r="Q102">
        <v>19.600000000000001</v>
      </c>
      <c r="R102">
        <v>32.4</v>
      </c>
      <c r="S102">
        <v>12.3</v>
      </c>
      <c r="T102">
        <v>0.5</v>
      </c>
      <c r="U102">
        <v>0.5</v>
      </c>
      <c r="V102">
        <v>0</v>
      </c>
      <c r="W102">
        <v>0</v>
      </c>
      <c r="X102">
        <v>0</v>
      </c>
      <c r="Y102">
        <v>0</v>
      </c>
    </row>
    <row r="103" spans="1:25" x14ac:dyDescent="0.15">
      <c r="A103" s="1">
        <v>45098.575590277775</v>
      </c>
      <c r="B103">
        <v>17361.5</v>
      </c>
      <c r="C103">
        <v>17440.599999999999</v>
      </c>
      <c r="D103">
        <v>18788.599999999999</v>
      </c>
      <c r="E103">
        <v>18897.599999999999</v>
      </c>
      <c r="F103">
        <v>9762.9</v>
      </c>
      <c r="G103">
        <v>9792.7999999999993</v>
      </c>
      <c r="H103">
        <v>7785.7</v>
      </c>
      <c r="I103">
        <v>7914.4</v>
      </c>
      <c r="J103">
        <v>737.1</v>
      </c>
      <c r="K103">
        <v>737.1</v>
      </c>
      <c r="L103">
        <v>116.4</v>
      </c>
      <c r="M103">
        <v>102.6</v>
      </c>
      <c r="N103">
        <v>65.3</v>
      </c>
      <c r="O103">
        <v>78.599999999999994</v>
      </c>
      <c r="P103">
        <v>64.3</v>
      </c>
      <c r="Q103">
        <v>12.8</v>
      </c>
      <c r="R103">
        <v>30.4</v>
      </c>
      <c r="S103">
        <v>6.4</v>
      </c>
      <c r="T103">
        <v>0</v>
      </c>
      <c r="U103">
        <v>0</v>
      </c>
      <c r="V103">
        <v>0</v>
      </c>
      <c r="W103">
        <v>0</v>
      </c>
      <c r="X103">
        <v>0</v>
      </c>
      <c r="Y103">
        <v>0</v>
      </c>
    </row>
    <row r="104" spans="1:25" x14ac:dyDescent="0.15">
      <c r="A104" s="1">
        <v>45098.575601851851</v>
      </c>
      <c r="B104">
        <v>14435.2</v>
      </c>
      <c r="C104">
        <v>14517.5</v>
      </c>
      <c r="D104">
        <v>16475.3</v>
      </c>
      <c r="E104">
        <v>16676.400000000001</v>
      </c>
      <c r="F104">
        <v>8064.9</v>
      </c>
      <c r="G104">
        <v>8106</v>
      </c>
      <c r="H104">
        <v>7335.3</v>
      </c>
      <c r="I104">
        <v>7567</v>
      </c>
      <c r="J104">
        <v>323.60000000000002</v>
      </c>
      <c r="K104">
        <v>323.60000000000002</v>
      </c>
      <c r="L104">
        <v>211.6</v>
      </c>
      <c r="M104">
        <v>184.8</v>
      </c>
      <c r="N104">
        <v>12.4</v>
      </c>
      <c r="O104">
        <v>83.3</v>
      </c>
      <c r="P104">
        <v>14.4</v>
      </c>
      <c r="Q104">
        <v>19.100000000000001</v>
      </c>
      <c r="R104">
        <v>42.1</v>
      </c>
      <c r="S104">
        <v>14.4</v>
      </c>
      <c r="T104">
        <v>0</v>
      </c>
      <c r="U104">
        <v>0</v>
      </c>
      <c r="V104">
        <v>0</v>
      </c>
      <c r="W104">
        <v>0</v>
      </c>
      <c r="X104">
        <v>0</v>
      </c>
      <c r="Y104">
        <v>0</v>
      </c>
    </row>
    <row r="105" spans="1:25" x14ac:dyDescent="0.15">
      <c r="A105" s="1">
        <v>45098.575624999998</v>
      </c>
      <c r="B105">
        <v>10298.9</v>
      </c>
      <c r="C105">
        <v>10391.5</v>
      </c>
      <c r="D105">
        <v>9085.2000000000007</v>
      </c>
      <c r="E105">
        <v>9275.2999999999993</v>
      </c>
      <c r="F105">
        <v>5720.3</v>
      </c>
      <c r="G105">
        <v>5760.5</v>
      </c>
      <c r="H105">
        <v>4548.2</v>
      </c>
      <c r="I105">
        <v>4771.2</v>
      </c>
      <c r="J105">
        <v>291.10000000000002</v>
      </c>
      <c r="K105">
        <v>291.10000000000002</v>
      </c>
      <c r="L105">
        <v>202.9</v>
      </c>
      <c r="M105">
        <v>179.8</v>
      </c>
      <c r="N105">
        <v>8.3000000000000007</v>
      </c>
      <c r="O105">
        <v>92.6</v>
      </c>
      <c r="P105">
        <v>8.8000000000000007</v>
      </c>
      <c r="Q105">
        <v>19.600000000000001</v>
      </c>
      <c r="R105">
        <v>40.200000000000003</v>
      </c>
      <c r="S105">
        <v>9.8000000000000007</v>
      </c>
      <c r="T105">
        <v>0.5</v>
      </c>
      <c r="U105">
        <v>0.5</v>
      </c>
      <c r="V105">
        <v>0</v>
      </c>
      <c r="W105">
        <v>0</v>
      </c>
      <c r="X105">
        <v>0</v>
      </c>
      <c r="Y105">
        <v>0</v>
      </c>
    </row>
    <row r="106" spans="1:25" x14ac:dyDescent="0.15">
      <c r="A106" s="1">
        <v>45098.575648148151</v>
      </c>
      <c r="B106">
        <v>11060.4</v>
      </c>
      <c r="C106">
        <v>11142.7</v>
      </c>
      <c r="D106">
        <v>14262.5</v>
      </c>
      <c r="E106">
        <v>14486.5</v>
      </c>
      <c r="F106">
        <v>5378.5</v>
      </c>
      <c r="G106">
        <v>5409.4</v>
      </c>
      <c r="H106">
        <v>6060.7</v>
      </c>
      <c r="I106">
        <v>6319.9</v>
      </c>
      <c r="J106">
        <v>304.8</v>
      </c>
      <c r="K106">
        <v>304.8</v>
      </c>
      <c r="L106">
        <v>246.5</v>
      </c>
      <c r="M106">
        <v>215.6</v>
      </c>
      <c r="N106">
        <v>8.3000000000000007</v>
      </c>
      <c r="O106">
        <v>82.3</v>
      </c>
      <c r="P106">
        <v>10.3</v>
      </c>
      <c r="Q106">
        <v>12.7</v>
      </c>
      <c r="R106">
        <v>30.9</v>
      </c>
      <c r="S106">
        <v>8.3000000000000007</v>
      </c>
      <c r="T106">
        <v>0</v>
      </c>
      <c r="U106">
        <v>0</v>
      </c>
      <c r="V106">
        <v>0</v>
      </c>
      <c r="W106">
        <v>0</v>
      </c>
      <c r="X106">
        <v>0</v>
      </c>
      <c r="Y106">
        <v>0</v>
      </c>
    </row>
    <row r="107" spans="1:25" x14ac:dyDescent="0.15">
      <c r="A107" s="1">
        <v>45098.575671296298</v>
      </c>
      <c r="B107">
        <v>12793.9</v>
      </c>
      <c r="C107">
        <v>12888.2</v>
      </c>
      <c r="D107">
        <v>18613.900000000001</v>
      </c>
      <c r="E107">
        <v>18764.8</v>
      </c>
      <c r="F107">
        <v>6053.5</v>
      </c>
      <c r="G107">
        <v>6092.3</v>
      </c>
      <c r="H107">
        <v>7768.4</v>
      </c>
      <c r="I107">
        <v>7947.3</v>
      </c>
      <c r="J107">
        <v>310.60000000000002</v>
      </c>
      <c r="K107">
        <v>310.60000000000002</v>
      </c>
      <c r="L107">
        <v>156.30000000000001</v>
      </c>
      <c r="M107">
        <v>139.6</v>
      </c>
      <c r="N107">
        <v>8.4</v>
      </c>
      <c r="O107">
        <v>92.4</v>
      </c>
      <c r="P107">
        <v>12.3</v>
      </c>
      <c r="Q107">
        <v>22.6</v>
      </c>
      <c r="R107">
        <v>38.299999999999997</v>
      </c>
      <c r="S107">
        <v>11.3</v>
      </c>
      <c r="T107">
        <v>0</v>
      </c>
      <c r="U107">
        <v>0</v>
      </c>
      <c r="V107">
        <v>0</v>
      </c>
      <c r="W107">
        <v>0</v>
      </c>
      <c r="X107">
        <v>0</v>
      </c>
      <c r="Y107">
        <v>0</v>
      </c>
    </row>
    <row r="108" spans="1:25" x14ac:dyDescent="0.15">
      <c r="A108" s="1">
        <v>45098.575694444444</v>
      </c>
      <c r="B108">
        <v>15747.1</v>
      </c>
      <c r="C108">
        <v>15819</v>
      </c>
      <c r="D108">
        <v>17637.400000000001</v>
      </c>
      <c r="E108">
        <v>17782.3</v>
      </c>
      <c r="F108">
        <v>7979</v>
      </c>
      <c r="G108">
        <v>8008.7</v>
      </c>
      <c r="H108">
        <v>7710.7</v>
      </c>
      <c r="I108">
        <v>7882.3</v>
      </c>
      <c r="J108">
        <v>287.3</v>
      </c>
      <c r="K108">
        <v>287.3</v>
      </c>
      <c r="L108">
        <v>151.19999999999999</v>
      </c>
      <c r="M108">
        <v>135.1</v>
      </c>
      <c r="N108">
        <v>7.3</v>
      </c>
      <c r="O108">
        <v>73.900000000000006</v>
      </c>
      <c r="P108">
        <v>10.7</v>
      </c>
      <c r="Q108">
        <v>20.399999999999999</v>
      </c>
      <c r="R108">
        <v>30.1</v>
      </c>
      <c r="S108">
        <v>10.199999999999999</v>
      </c>
      <c r="T108">
        <v>0.5</v>
      </c>
      <c r="U108">
        <v>0.5</v>
      </c>
      <c r="V108">
        <v>0</v>
      </c>
      <c r="W108">
        <v>0</v>
      </c>
      <c r="X108">
        <v>0</v>
      </c>
      <c r="Y108">
        <v>0</v>
      </c>
    </row>
    <row r="109" spans="1:25" x14ac:dyDescent="0.15">
      <c r="A109" s="1">
        <v>45098.57571759259</v>
      </c>
      <c r="B109">
        <v>11186.3</v>
      </c>
      <c r="C109">
        <v>11262.2</v>
      </c>
      <c r="D109">
        <v>13926.5</v>
      </c>
      <c r="E109">
        <v>14076.4</v>
      </c>
      <c r="F109">
        <v>5096</v>
      </c>
      <c r="G109">
        <v>5126.3999999999996</v>
      </c>
      <c r="H109">
        <v>5433.1</v>
      </c>
      <c r="I109">
        <v>5604.7</v>
      </c>
      <c r="J109">
        <v>210.4</v>
      </c>
      <c r="K109">
        <v>210.4</v>
      </c>
      <c r="L109">
        <v>166.4</v>
      </c>
      <c r="M109">
        <v>146.5</v>
      </c>
      <c r="N109">
        <v>8.1999999999999993</v>
      </c>
      <c r="O109">
        <v>75.900000000000006</v>
      </c>
      <c r="P109">
        <v>14</v>
      </c>
      <c r="Q109">
        <v>4.8</v>
      </c>
      <c r="R109">
        <v>30.5</v>
      </c>
      <c r="S109">
        <v>2.4</v>
      </c>
      <c r="T109">
        <v>0</v>
      </c>
      <c r="U109">
        <v>0</v>
      </c>
      <c r="V109">
        <v>0</v>
      </c>
      <c r="W109">
        <v>0</v>
      </c>
      <c r="X109">
        <v>0</v>
      </c>
      <c r="Y109">
        <v>0</v>
      </c>
    </row>
    <row r="110" spans="1:25" x14ac:dyDescent="0.15">
      <c r="A110" s="1">
        <v>45098.575740740744</v>
      </c>
      <c r="B110">
        <v>14104.1</v>
      </c>
      <c r="C110">
        <v>14191.3</v>
      </c>
      <c r="D110">
        <v>16653.8</v>
      </c>
      <c r="E110">
        <v>16755.599999999999</v>
      </c>
      <c r="F110">
        <v>6770.3</v>
      </c>
      <c r="G110">
        <v>6805.9</v>
      </c>
      <c r="H110">
        <v>7573.6</v>
      </c>
      <c r="I110">
        <v>7694.9</v>
      </c>
      <c r="J110">
        <v>289</v>
      </c>
      <c r="K110">
        <v>289</v>
      </c>
      <c r="L110">
        <v>109.7</v>
      </c>
      <c r="M110">
        <v>95.5</v>
      </c>
      <c r="N110">
        <v>12.7</v>
      </c>
      <c r="O110">
        <v>83.8</v>
      </c>
      <c r="P110">
        <v>14.6</v>
      </c>
      <c r="Q110">
        <v>10.7</v>
      </c>
      <c r="R110">
        <v>35.1</v>
      </c>
      <c r="S110">
        <v>5.4</v>
      </c>
      <c r="T110">
        <v>1</v>
      </c>
      <c r="U110">
        <v>1</v>
      </c>
      <c r="V110">
        <v>0</v>
      </c>
      <c r="W110">
        <v>0</v>
      </c>
      <c r="X110">
        <v>0</v>
      </c>
      <c r="Y110">
        <v>0</v>
      </c>
    </row>
    <row r="111" spans="1:25" x14ac:dyDescent="0.15">
      <c r="A111" s="1">
        <v>45098.575775462959</v>
      </c>
      <c r="B111">
        <v>14276</v>
      </c>
      <c r="C111">
        <v>14342.3</v>
      </c>
      <c r="D111">
        <v>16708.7</v>
      </c>
      <c r="E111">
        <v>16872.5</v>
      </c>
      <c r="F111">
        <v>6667.6</v>
      </c>
      <c r="G111">
        <v>6694.8</v>
      </c>
      <c r="H111">
        <v>6893.2</v>
      </c>
      <c r="I111">
        <v>7093.7</v>
      </c>
      <c r="J111">
        <v>269.89999999999998</v>
      </c>
      <c r="K111">
        <v>269.89999999999998</v>
      </c>
      <c r="L111">
        <v>165.3</v>
      </c>
      <c r="M111">
        <v>146.19999999999999</v>
      </c>
      <c r="N111">
        <v>132.6</v>
      </c>
      <c r="O111">
        <v>69.099999999999994</v>
      </c>
      <c r="P111">
        <v>77.099999999999994</v>
      </c>
      <c r="Q111">
        <v>35.1</v>
      </c>
      <c r="R111">
        <v>27.2</v>
      </c>
      <c r="S111">
        <v>17.600000000000001</v>
      </c>
      <c r="T111">
        <v>0</v>
      </c>
      <c r="U111">
        <v>0</v>
      </c>
      <c r="V111">
        <v>0</v>
      </c>
      <c r="W111">
        <v>0</v>
      </c>
      <c r="X111">
        <v>0</v>
      </c>
      <c r="Y111">
        <v>0</v>
      </c>
    </row>
    <row r="112" spans="1:25" x14ac:dyDescent="0.15">
      <c r="A112" s="1">
        <v>45098.575787037036</v>
      </c>
      <c r="B112">
        <v>13496.5</v>
      </c>
      <c r="C112">
        <v>13574.9</v>
      </c>
      <c r="D112">
        <v>13611.7</v>
      </c>
      <c r="E112">
        <v>13778.9</v>
      </c>
      <c r="F112">
        <v>6393.4</v>
      </c>
      <c r="G112">
        <v>6422.2</v>
      </c>
      <c r="H112">
        <v>5861.2</v>
      </c>
      <c r="I112">
        <v>6061.3</v>
      </c>
      <c r="J112">
        <v>260.89999999999998</v>
      </c>
      <c r="K112">
        <v>260.89999999999998</v>
      </c>
      <c r="L112">
        <v>176</v>
      </c>
      <c r="M112">
        <v>155.19999999999999</v>
      </c>
      <c r="N112">
        <v>18.399999999999999</v>
      </c>
      <c r="O112">
        <v>78.400000000000006</v>
      </c>
      <c r="P112">
        <v>16.8</v>
      </c>
      <c r="Q112">
        <v>24</v>
      </c>
      <c r="R112">
        <v>29.6</v>
      </c>
      <c r="S112">
        <v>12</v>
      </c>
      <c r="T112">
        <v>0</v>
      </c>
      <c r="U112">
        <v>0</v>
      </c>
      <c r="V112">
        <v>0</v>
      </c>
      <c r="W112">
        <v>0</v>
      </c>
      <c r="X112">
        <v>0</v>
      </c>
      <c r="Y112">
        <v>0</v>
      </c>
    </row>
    <row r="113" spans="1:25" x14ac:dyDescent="0.15">
      <c r="A113" s="1">
        <v>45098.575810185182</v>
      </c>
      <c r="B113">
        <v>15814.9</v>
      </c>
      <c r="C113">
        <v>15906.8</v>
      </c>
      <c r="D113">
        <v>20206.599999999999</v>
      </c>
      <c r="E113">
        <v>20448.400000000001</v>
      </c>
      <c r="F113">
        <v>7334.8</v>
      </c>
      <c r="G113">
        <v>7372.2</v>
      </c>
      <c r="H113">
        <v>8118.3</v>
      </c>
      <c r="I113">
        <v>8405.4</v>
      </c>
      <c r="J113">
        <v>301.3</v>
      </c>
      <c r="K113">
        <v>301.3</v>
      </c>
      <c r="L113">
        <v>256.10000000000002</v>
      </c>
      <c r="M113">
        <v>226.1</v>
      </c>
      <c r="N113">
        <v>28</v>
      </c>
      <c r="O113">
        <v>91.9</v>
      </c>
      <c r="P113">
        <v>23.6</v>
      </c>
      <c r="Q113">
        <v>30.5</v>
      </c>
      <c r="R113">
        <v>37.4</v>
      </c>
      <c r="S113">
        <v>15.2</v>
      </c>
      <c r="T113">
        <v>0.5</v>
      </c>
      <c r="U113">
        <v>0.5</v>
      </c>
      <c r="V113">
        <v>0</v>
      </c>
      <c r="W113">
        <v>0</v>
      </c>
      <c r="X113">
        <v>0</v>
      </c>
      <c r="Y113">
        <v>0</v>
      </c>
    </row>
    <row r="114" spans="1:25" x14ac:dyDescent="0.15">
      <c r="A114" s="1">
        <v>45098.575833333336</v>
      </c>
      <c r="B114">
        <v>11235.8</v>
      </c>
      <c r="C114">
        <v>11312.2</v>
      </c>
      <c r="D114">
        <v>13029.5</v>
      </c>
      <c r="E114">
        <v>13224</v>
      </c>
      <c r="F114">
        <v>5213.1000000000004</v>
      </c>
      <c r="G114">
        <v>5242.5</v>
      </c>
      <c r="H114">
        <v>5882.6</v>
      </c>
      <c r="I114">
        <v>6115.6</v>
      </c>
      <c r="J114">
        <v>308.39999999999998</v>
      </c>
      <c r="K114">
        <v>308.39999999999998</v>
      </c>
      <c r="L114">
        <v>206.5</v>
      </c>
      <c r="M114">
        <v>181.2</v>
      </c>
      <c r="N114">
        <v>15.3</v>
      </c>
      <c r="O114">
        <v>76.5</v>
      </c>
      <c r="P114">
        <v>14.1</v>
      </c>
      <c r="Q114">
        <v>26.6</v>
      </c>
      <c r="R114">
        <v>29.4</v>
      </c>
      <c r="S114">
        <v>13.3</v>
      </c>
      <c r="T114">
        <v>0</v>
      </c>
      <c r="U114">
        <v>0</v>
      </c>
      <c r="V114">
        <v>0</v>
      </c>
      <c r="W114">
        <v>0</v>
      </c>
      <c r="X114">
        <v>0</v>
      </c>
      <c r="Y114">
        <v>0</v>
      </c>
    </row>
    <row r="115" spans="1:25" x14ac:dyDescent="0.15">
      <c r="A115" s="1">
        <v>45098.575856481482</v>
      </c>
      <c r="B115">
        <v>12776</v>
      </c>
      <c r="C115">
        <v>12854.1</v>
      </c>
      <c r="D115">
        <v>15535.7</v>
      </c>
      <c r="E115">
        <v>15712.2</v>
      </c>
      <c r="F115">
        <v>5672.9</v>
      </c>
      <c r="G115">
        <v>5709.2</v>
      </c>
      <c r="H115">
        <v>6974.8</v>
      </c>
      <c r="I115">
        <v>7218.6</v>
      </c>
      <c r="J115">
        <v>396.1</v>
      </c>
      <c r="K115">
        <v>396.1</v>
      </c>
      <c r="L115">
        <v>148.9</v>
      </c>
      <c r="M115">
        <v>128.80000000000001</v>
      </c>
      <c r="N115">
        <v>86.5</v>
      </c>
      <c r="O115">
        <v>78.099999999999994</v>
      </c>
      <c r="P115">
        <v>78.099999999999994</v>
      </c>
      <c r="Q115">
        <v>94.4</v>
      </c>
      <c r="R115">
        <v>36.4</v>
      </c>
      <c r="S115">
        <v>47.2</v>
      </c>
      <c r="T115">
        <v>0.5</v>
      </c>
      <c r="U115">
        <v>0.5</v>
      </c>
      <c r="V115">
        <v>0</v>
      </c>
      <c r="W115">
        <v>0</v>
      </c>
      <c r="X115">
        <v>0</v>
      </c>
      <c r="Y115">
        <v>0</v>
      </c>
    </row>
    <row r="116" spans="1:25" x14ac:dyDescent="0.15">
      <c r="A116" s="1">
        <v>45098.575879629629</v>
      </c>
      <c r="B116">
        <v>10691</v>
      </c>
      <c r="C116">
        <v>10769.5</v>
      </c>
      <c r="D116">
        <v>14230.5</v>
      </c>
      <c r="E116">
        <v>14411</v>
      </c>
      <c r="F116">
        <v>4451.3999999999996</v>
      </c>
      <c r="G116">
        <v>4487.2</v>
      </c>
      <c r="H116">
        <v>5921.2</v>
      </c>
      <c r="I116">
        <v>6154.2</v>
      </c>
      <c r="J116">
        <v>399.3</v>
      </c>
      <c r="K116">
        <v>399.3</v>
      </c>
      <c r="L116">
        <v>183.5</v>
      </c>
      <c r="M116">
        <v>155.5</v>
      </c>
      <c r="N116">
        <v>38.799999999999997</v>
      </c>
      <c r="O116">
        <v>78.5</v>
      </c>
      <c r="P116">
        <v>28.9</v>
      </c>
      <c r="Q116">
        <v>49.5</v>
      </c>
      <c r="R116">
        <v>35.799999999999997</v>
      </c>
      <c r="S116">
        <v>25</v>
      </c>
      <c r="T116">
        <v>0</v>
      </c>
      <c r="U116">
        <v>0</v>
      </c>
      <c r="V116">
        <v>0</v>
      </c>
      <c r="W116">
        <v>0</v>
      </c>
      <c r="X116">
        <v>0</v>
      </c>
      <c r="Y116">
        <v>0</v>
      </c>
    </row>
    <row r="117" spans="1:25" x14ac:dyDescent="0.15">
      <c r="A117" s="1">
        <v>45098.575902777775</v>
      </c>
      <c r="B117">
        <v>15197.1</v>
      </c>
      <c r="C117">
        <v>15271.4</v>
      </c>
      <c r="D117">
        <v>18212.3</v>
      </c>
      <c r="E117">
        <v>18435.8</v>
      </c>
      <c r="F117">
        <v>6983.7</v>
      </c>
      <c r="G117">
        <v>7016</v>
      </c>
      <c r="H117">
        <v>7922.8</v>
      </c>
      <c r="I117">
        <v>8225.1</v>
      </c>
      <c r="J117">
        <v>450.9</v>
      </c>
      <c r="K117">
        <v>450.9</v>
      </c>
      <c r="L117">
        <v>188.3</v>
      </c>
      <c r="M117">
        <v>161.9</v>
      </c>
      <c r="N117">
        <v>127.2</v>
      </c>
      <c r="O117">
        <v>74.3</v>
      </c>
      <c r="P117">
        <v>102.2</v>
      </c>
      <c r="Q117">
        <v>113.5</v>
      </c>
      <c r="R117">
        <v>32.299999999999997</v>
      </c>
      <c r="S117">
        <v>61.1</v>
      </c>
      <c r="T117">
        <v>0.5</v>
      </c>
      <c r="U117">
        <v>0.5</v>
      </c>
      <c r="V117">
        <v>0</v>
      </c>
      <c r="W117">
        <v>0</v>
      </c>
      <c r="X117">
        <v>0</v>
      </c>
      <c r="Y117">
        <v>0</v>
      </c>
    </row>
    <row r="118" spans="1:25" x14ac:dyDescent="0.15">
      <c r="A118" s="1">
        <v>45098.575937499998</v>
      </c>
      <c r="B118">
        <v>10727.1</v>
      </c>
      <c r="C118">
        <v>10812.8</v>
      </c>
      <c r="D118">
        <v>9675.1</v>
      </c>
      <c r="E118">
        <v>9898.7000000000007</v>
      </c>
      <c r="F118">
        <v>4986.1000000000004</v>
      </c>
      <c r="G118">
        <v>5028.2</v>
      </c>
      <c r="H118">
        <v>4592.5</v>
      </c>
      <c r="I118">
        <v>4867.5</v>
      </c>
      <c r="J118">
        <v>333.8</v>
      </c>
      <c r="K118">
        <v>333.8</v>
      </c>
      <c r="L118">
        <v>221.6</v>
      </c>
      <c r="M118">
        <v>195.1</v>
      </c>
      <c r="N118">
        <v>46.6</v>
      </c>
      <c r="O118">
        <v>85.8</v>
      </c>
      <c r="P118">
        <v>52.4</v>
      </c>
      <c r="Q118">
        <v>53.4</v>
      </c>
      <c r="R118">
        <v>42.2</v>
      </c>
      <c r="S118">
        <v>28.4</v>
      </c>
      <c r="T118">
        <v>0</v>
      </c>
      <c r="U118">
        <v>0</v>
      </c>
      <c r="V118">
        <v>0</v>
      </c>
      <c r="W118">
        <v>0</v>
      </c>
      <c r="X118">
        <v>0</v>
      </c>
      <c r="Y118">
        <v>0</v>
      </c>
    </row>
    <row r="119" spans="1:25" x14ac:dyDescent="0.15">
      <c r="A119" s="1">
        <v>45098.575960648152</v>
      </c>
      <c r="B119">
        <v>5280.2</v>
      </c>
      <c r="C119">
        <v>5353.8</v>
      </c>
      <c r="D119">
        <v>3600.8</v>
      </c>
      <c r="E119">
        <v>3835.9</v>
      </c>
      <c r="F119">
        <v>2153.5</v>
      </c>
      <c r="G119">
        <v>2186.4</v>
      </c>
      <c r="H119">
        <v>1667.6</v>
      </c>
      <c r="I119">
        <v>1938.1</v>
      </c>
      <c r="J119">
        <v>251.3</v>
      </c>
      <c r="K119">
        <v>251.3</v>
      </c>
      <c r="L119">
        <v>244.9</v>
      </c>
      <c r="M119">
        <v>218.9</v>
      </c>
      <c r="N119">
        <v>35.299999999999997</v>
      </c>
      <c r="O119">
        <v>73.599999999999994</v>
      </c>
      <c r="P119">
        <v>36.299999999999997</v>
      </c>
      <c r="Q119">
        <v>25.5</v>
      </c>
      <c r="R119">
        <v>32.9</v>
      </c>
      <c r="S119">
        <v>16.2</v>
      </c>
      <c r="T119">
        <v>0</v>
      </c>
      <c r="U119">
        <v>0</v>
      </c>
      <c r="V119">
        <v>0</v>
      </c>
      <c r="W119">
        <v>0</v>
      </c>
      <c r="X119">
        <v>0</v>
      </c>
      <c r="Y119">
        <v>0</v>
      </c>
    </row>
    <row r="120" spans="1:25" x14ac:dyDescent="0.15">
      <c r="A120" s="1">
        <v>45098.575983796298</v>
      </c>
      <c r="B120">
        <v>3238.7</v>
      </c>
      <c r="C120">
        <v>3309.4</v>
      </c>
      <c r="D120">
        <v>3191</v>
      </c>
      <c r="E120">
        <v>3245.5</v>
      </c>
      <c r="F120">
        <v>1191.9000000000001</v>
      </c>
      <c r="G120">
        <v>1223.8</v>
      </c>
      <c r="H120">
        <v>1369.1</v>
      </c>
      <c r="I120">
        <v>1452.6</v>
      </c>
      <c r="J120">
        <v>290.2</v>
      </c>
      <c r="K120">
        <v>290.2</v>
      </c>
      <c r="L120">
        <v>30</v>
      </c>
      <c r="M120">
        <v>24.6</v>
      </c>
      <c r="N120">
        <v>57.9</v>
      </c>
      <c r="O120">
        <v>70.7</v>
      </c>
      <c r="P120">
        <v>47.1</v>
      </c>
      <c r="Q120">
        <v>53</v>
      </c>
      <c r="R120">
        <v>31.9</v>
      </c>
      <c r="S120">
        <v>29.5</v>
      </c>
      <c r="T120">
        <v>0.5</v>
      </c>
      <c r="U120">
        <v>0.5</v>
      </c>
      <c r="V120">
        <v>0</v>
      </c>
      <c r="W120">
        <v>0</v>
      </c>
      <c r="X120">
        <v>0</v>
      </c>
      <c r="Y120">
        <v>0</v>
      </c>
    </row>
    <row r="121" spans="1:25" x14ac:dyDescent="0.15">
      <c r="A121" s="1">
        <v>45098.576006944444</v>
      </c>
      <c r="B121">
        <v>2611</v>
      </c>
      <c r="C121">
        <v>2687.3</v>
      </c>
      <c r="D121">
        <v>2647.9</v>
      </c>
      <c r="E121">
        <v>2873.4</v>
      </c>
      <c r="F121">
        <v>764.5</v>
      </c>
      <c r="G121">
        <v>798.5</v>
      </c>
      <c r="H121">
        <v>1054.7</v>
      </c>
      <c r="I121">
        <v>1324.9</v>
      </c>
      <c r="J121">
        <v>294.5</v>
      </c>
      <c r="K121">
        <v>294.5</v>
      </c>
      <c r="L121">
        <v>256.60000000000002</v>
      </c>
      <c r="M121">
        <v>218.7</v>
      </c>
      <c r="N121">
        <v>22.8</v>
      </c>
      <c r="O121">
        <v>76.3</v>
      </c>
      <c r="P121">
        <v>19.899999999999999</v>
      </c>
      <c r="Q121">
        <v>13.6</v>
      </c>
      <c r="R121">
        <v>34</v>
      </c>
      <c r="S121">
        <v>6.8</v>
      </c>
      <c r="T121">
        <v>0</v>
      </c>
      <c r="U121">
        <v>0</v>
      </c>
      <c r="V121">
        <v>0</v>
      </c>
      <c r="W121">
        <v>0</v>
      </c>
      <c r="X121">
        <v>0</v>
      </c>
      <c r="Y121">
        <v>0</v>
      </c>
    </row>
    <row r="123" spans="1:25" x14ac:dyDescent="0.15">
      <c r="A123" t="s">
        <v>1686</v>
      </c>
      <c r="B123" s="9">
        <f>AVERAGE(B2:B121)</f>
        <v>5328.130000000001</v>
      </c>
      <c r="C123" s="9">
        <f>AVERAGE(C2:C121)</f>
        <v>5403.7100000000028</v>
      </c>
      <c r="D123" s="9">
        <f>AVERAGE(D2:D121)</f>
        <v>5820.7183333333332</v>
      </c>
      <c r="E123" s="9">
        <f>AVERAGE(E2:E121)</f>
        <v>5965.2533333333331</v>
      </c>
      <c r="F123" s="9">
        <f>AVERAGE(F2:F121)</f>
        <v>3255.3150000000005</v>
      </c>
      <c r="G123" s="9">
        <f>AVERAGE(G2:G121)</f>
        <v>3288.2741666666684</v>
      </c>
      <c r="H123" s="9">
        <f>AVERAGE(H2:H121)</f>
        <v>2616.4683333333332</v>
      </c>
      <c r="I123" s="9">
        <f>AVERAGE(I2:I121)</f>
        <v>2788.6916666666662</v>
      </c>
      <c r="J123" s="9">
        <f>AVERAGE(J2:J121)</f>
        <v>255.35</v>
      </c>
      <c r="K123" s="9">
        <f>AVERAGE(K2:K121)</f>
        <v>255.35</v>
      </c>
      <c r="L123" s="9">
        <f>AVERAGE(L2:L121)</f>
        <v>159.33083333333335</v>
      </c>
      <c r="M123" s="9">
        <f>AVERAGE(M2:M121)</f>
        <v>137.58083333333329</v>
      </c>
      <c r="N123" s="9">
        <f>AVERAGE(N2:N121)</f>
        <v>28.06833333333336</v>
      </c>
      <c r="O123" s="9">
        <f>AVERAGE(O2:O121)</f>
        <v>75.571666666666644</v>
      </c>
      <c r="P123" s="9">
        <f>AVERAGE(P2:P121)</f>
        <v>26.306666666666668</v>
      </c>
      <c r="Q123" s="9">
        <f>AVERAGE(Q2:Q121)</f>
        <v>12.634999999999998</v>
      </c>
      <c r="R123" s="9">
        <f>AVERAGE(R2:R121)</f>
        <v>32.970833333333331</v>
      </c>
      <c r="S123" s="9">
        <f>AVERAGE(S2:S121)</f>
        <v>6.6799999999999988</v>
      </c>
      <c r="T123" s="9">
        <f>AVERAGE(T2:T121)</f>
        <v>0.26666666666666666</v>
      </c>
      <c r="U123" s="9">
        <f>AVERAGE(U2:U121)</f>
        <v>0.26250000000000001</v>
      </c>
      <c r="V123" s="9">
        <f>AVERAGE(V2:V121)</f>
        <v>0</v>
      </c>
      <c r="W123" s="9">
        <f>AVERAGE(W2:W121)</f>
        <v>0</v>
      </c>
      <c r="X123" s="9">
        <f>AVERAGE(X2:X121)</f>
        <v>0</v>
      </c>
      <c r="Y123" s="9">
        <f>AVERAGE(Y2:Y121)</f>
        <v>0</v>
      </c>
    </row>
    <row r="124" spans="1:25" x14ac:dyDescent="0.15">
      <c r="A124" t="s">
        <v>1687</v>
      </c>
      <c r="B124" s="9">
        <f>IF(B123=0,0,MAX(SUMPRODUCT(B2:B121,B2:B121)/SUM(B2:B121)-B123,0))</f>
        <v>11193.495700355154</v>
      </c>
      <c r="C124" s="9">
        <f>IF(C123=0,0,MAX(SUMPRODUCT(C2:C121,C2:C121)/SUM(C2:C121)-C123,0))</f>
        <v>11036.366496795716</v>
      </c>
      <c r="D124" s="9">
        <f>IF(D123=0,0,MAX(SUMPRODUCT(D2:D121,D2:D121)/SUM(D2:D121)-D123,0))</f>
        <v>10098.029496129868</v>
      </c>
      <c r="E124" s="9">
        <f>IF(E123=0,0,MAX(SUMPRODUCT(E2:E121,E2:E121)/SUM(E2:E121)-E123,0))</f>
        <v>9870.1786111328365</v>
      </c>
      <c r="F124" s="9">
        <f>IF(F123=0,0,MAX(SUMPRODUCT(F2:F121,F2:F121)/SUM(F2:F121)-F123,0))</f>
        <v>9745.328414436588</v>
      </c>
      <c r="G124" s="9">
        <f>IF(G123=0,0,MAX(SUMPRODUCT(G2:G121,G2:G121)/SUM(G2:G121)-G123,0))</f>
        <v>9644.9369220528624</v>
      </c>
      <c r="H124" s="9">
        <f>IF(H123=0,0,MAX(SUMPRODUCT(H2:H121,H2:H121)/SUM(H2:H121)-H123,0))</f>
        <v>3319.9495014579652</v>
      </c>
      <c r="I124" s="9">
        <f>IF(I123=0,0,MAX(SUMPRODUCT(I2:I121,I2:I121)/SUM(I2:I121)-I123,0))</f>
        <v>3142.1141429274389</v>
      </c>
      <c r="J124" s="9">
        <f>IF(J123=0,0,MAX(SUMPRODUCT(J2:J121,J2:J121)/SUM(J2:J121)-J123,0))</f>
        <v>58.381195744403072</v>
      </c>
      <c r="K124" s="9">
        <f>IF(K123=0,0,MAX(SUMPRODUCT(K2:K121,K2:K121)/SUM(K2:K121)-K123,0))</f>
        <v>58.381195744403072</v>
      </c>
      <c r="L124" s="9">
        <f>IF(L123=0,0,MAX(SUMPRODUCT(L2:L121,L2:L121)/SUM(L2:L121)-L123,0))</f>
        <v>22.804246714993695</v>
      </c>
      <c r="M124" s="9">
        <f>IF(M123=0,0,MAX(SUMPRODUCT(M2:M121,M2:M121)/SUM(M2:M121)-M123,0))</f>
        <v>18.264790148619824</v>
      </c>
      <c r="N124" s="9">
        <f>IF(N123=0,0,MAX(SUMPRODUCT(N2:N121,N2:N121)/SUM(N2:N121)-N123,0))</f>
        <v>67.292939750212668</v>
      </c>
      <c r="O124" s="9">
        <f>IF(O123=0,0,MAX(SUMPRODUCT(O2:O121,O2:O121)/SUM(O2:O121)-O123,0))</f>
        <v>2.34393000757197</v>
      </c>
      <c r="P124" s="9">
        <f>IF(P123=0,0,MAX(SUMPRODUCT(P2:P121,P2:P121)/SUM(P2:P121)-P123,0))</f>
        <v>33.710749704341922</v>
      </c>
      <c r="Q124" s="9">
        <f>IF(Q123=0,0,MAX(SUMPRODUCT(Q2:Q121,Q2:Q121)/SUM(Q2:Q121)-Q123,0))</f>
        <v>31.887147473948033</v>
      </c>
      <c r="R124" s="9">
        <f>IF(R123=0,0,MAX(SUMPRODUCT(R2:R121,R2:R121)/SUM(R2:R121)-R123,0))</f>
        <v>0.93179525253800222</v>
      </c>
      <c r="S124" s="9">
        <f>IF(S123=0,0,MAX(SUMPRODUCT(S2:S121,S2:S121)/SUM(S2:S121)-S123,0))</f>
        <v>16.80997005988025</v>
      </c>
      <c r="T124" s="9">
        <f>IF(T123=0,0,MAX(SUMPRODUCT(T2:T121,T2:T121)/SUM(T2:T121)-T123,0))</f>
        <v>0.46770833333333334</v>
      </c>
      <c r="U124" s="9">
        <f>IF(U123=0,0,MAX(SUMPRODUCT(U2:U121,U2:U121)/SUM(U2:U121)-U123,0))</f>
        <v>0.4597222222222222</v>
      </c>
      <c r="V124" s="9">
        <f>IF(V123=0,0,MAX(SUMPRODUCT(V2:V121,V2:V121)/SUM(V2:V121)-V123,0))</f>
        <v>0</v>
      </c>
      <c r="W124" s="9">
        <f>IF(W123=0,0,MAX(SUMPRODUCT(W2:W121,W2:W121)/SUM(W2:W121)-W123,0))</f>
        <v>0</v>
      </c>
      <c r="X124" s="9">
        <f>IF(X123=0,0,MAX(SUMPRODUCT(X2:X121,X2:X121)/SUM(X2:X121)-X123,0))</f>
        <v>0</v>
      </c>
      <c r="Y124" s="9">
        <f>IF(Y123=0,0,MAX(SUMPRODUCT(Y2:Y121,Y2:Y121)/SUM(Y2:Y121)-Y123,0))</f>
        <v>0</v>
      </c>
    </row>
    <row r="125" spans="1:25" x14ac:dyDescent="0.15">
      <c r="A125" t="s">
        <v>1688</v>
      </c>
      <c r="B125" s="9">
        <f>MAX(B2:B121)</f>
        <v>45389.3</v>
      </c>
      <c r="C125" s="9">
        <f>MAX(C2:C121)</f>
        <v>45458.3</v>
      </c>
      <c r="D125" s="9">
        <f>MAX(D2:D121)</f>
        <v>30794.3</v>
      </c>
      <c r="E125" s="9">
        <f>MAX(E2:E121)</f>
        <v>30978.5</v>
      </c>
      <c r="F125" s="9">
        <f>MAX(F2:F121)</f>
        <v>43640</v>
      </c>
      <c r="G125" s="9">
        <f>MAX(G2:G121)</f>
        <v>43666.400000000001</v>
      </c>
      <c r="H125" s="9">
        <f>MAX(H2:H121)</f>
        <v>12063.1</v>
      </c>
      <c r="I125" s="9">
        <f>MAX(I2:I121)</f>
        <v>12289.3</v>
      </c>
      <c r="J125" s="9">
        <f>MAX(J2:J121)</f>
        <v>737.1</v>
      </c>
      <c r="K125" s="9">
        <f>MAX(K2:K121)</f>
        <v>737.1</v>
      </c>
      <c r="L125" s="9">
        <f>MAX(L2:L121)</f>
        <v>407.4</v>
      </c>
      <c r="M125" s="9">
        <f>MAX(M2:M121)</f>
        <v>345.4</v>
      </c>
      <c r="N125" s="9">
        <f>MAX(N2:N121)</f>
        <v>175.3</v>
      </c>
      <c r="O125" s="9">
        <f>MAX(O2:O121)</f>
        <v>137.30000000000001</v>
      </c>
      <c r="P125" s="9">
        <f>MAX(P2:P121)</f>
        <v>118.1</v>
      </c>
      <c r="Q125" s="9">
        <f>MAX(Q2:Q121)</f>
        <v>113.5</v>
      </c>
      <c r="R125" s="9">
        <f>MAX(R2:R121)</f>
        <v>57.6</v>
      </c>
      <c r="S125" s="9">
        <f>MAX(S2:S121)</f>
        <v>61.1</v>
      </c>
      <c r="T125" s="9">
        <f>MAX(T2:T121)</f>
        <v>1.5</v>
      </c>
      <c r="U125" s="9">
        <f>MAX(U2:U121)</f>
        <v>1.5</v>
      </c>
      <c r="V125" s="9">
        <f>MAX(V2:V121)</f>
        <v>0</v>
      </c>
      <c r="W125" s="9">
        <f>MAX(W2:W121)</f>
        <v>0</v>
      </c>
      <c r="X125" s="9">
        <f>MAX(X2:X121)</f>
        <v>0</v>
      </c>
      <c r="Y125" s="9">
        <f>MAX(Y2:Y121)</f>
        <v>0</v>
      </c>
    </row>
    <row r="126" spans="1:25" x14ac:dyDescent="0.15">
      <c r="A126" t="s">
        <v>1689</v>
      </c>
      <c r="B126" s="9">
        <f>MIN(B2:B121)</f>
        <v>0</v>
      </c>
      <c r="C126" s="9">
        <f>MIN(C2:C121)</f>
        <v>68.2</v>
      </c>
      <c r="D126" s="9">
        <f>MIN(D2:D121)</f>
        <v>1038</v>
      </c>
      <c r="E126" s="9">
        <f>MIN(E2:E121)</f>
        <v>1138.0999999999999</v>
      </c>
      <c r="F126" s="9">
        <f>MIN(F2:F121)</f>
        <v>0</v>
      </c>
      <c r="G126" s="9">
        <f>MIN(G2:G121)</f>
        <v>29.3</v>
      </c>
      <c r="H126" s="9">
        <f>MIN(H2:H121)</f>
        <v>720.6</v>
      </c>
      <c r="I126" s="9">
        <f>MIN(I2:I121)</f>
        <v>834</v>
      </c>
      <c r="J126" s="9">
        <f>MIN(J2:J121)</f>
        <v>142.5</v>
      </c>
      <c r="K126" s="9">
        <f>MIN(K2:K121)</f>
        <v>142.5</v>
      </c>
      <c r="L126" s="9">
        <f>MIN(L2:L121)</f>
        <v>30</v>
      </c>
      <c r="M126" s="9">
        <f>MIN(M2:M121)</f>
        <v>24.6</v>
      </c>
      <c r="N126" s="9">
        <f>MIN(N2:N121)</f>
        <v>0</v>
      </c>
      <c r="O126" s="9">
        <f>MIN(O2:O121)</f>
        <v>65</v>
      </c>
      <c r="P126" s="9">
        <f>MIN(P2:P121)</f>
        <v>3.4</v>
      </c>
      <c r="Q126" s="9">
        <f>MIN(Q2:Q121)</f>
        <v>0</v>
      </c>
      <c r="R126" s="9">
        <f>MIN(R2:R121)</f>
        <v>26.7</v>
      </c>
      <c r="S126" s="9">
        <f>MIN(S2:S121)</f>
        <v>0</v>
      </c>
      <c r="T126" s="9">
        <f>MIN(T2:T121)</f>
        <v>0</v>
      </c>
      <c r="U126" s="9">
        <f>MIN(U2:U121)</f>
        <v>0</v>
      </c>
      <c r="V126" s="9">
        <f>MIN(V2:V121)</f>
        <v>0</v>
      </c>
      <c r="W126" s="9">
        <f>MIN(W2:W121)</f>
        <v>0</v>
      </c>
      <c r="X126" s="9">
        <f>MIN(X2:X121)</f>
        <v>0</v>
      </c>
      <c r="Y126" s="9">
        <f>MIN(Y2:Y121)</f>
        <v>0</v>
      </c>
    </row>
    <row r="127" spans="1:25" x14ac:dyDescent="0.15">
      <c r="A127" t="s">
        <v>1690</v>
      </c>
      <c r="B127" s="9">
        <f>B123+ B124</f>
        <v>16521.625700355155</v>
      </c>
      <c r="C127" s="9">
        <f>C123+ C124</f>
        <v>16440.076496795718</v>
      </c>
      <c r="D127" s="9">
        <f>D123+ D124</f>
        <v>15918.747829463202</v>
      </c>
      <c r="E127" s="9">
        <f>E123+ E124</f>
        <v>15835.431944466171</v>
      </c>
      <c r="F127" s="9">
        <f>F123+ F124</f>
        <v>13000.643414436589</v>
      </c>
      <c r="G127" s="9">
        <f>G123+ G124</f>
        <v>12933.21108871953</v>
      </c>
      <c r="H127" s="9">
        <f>H123+ H124</f>
        <v>5936.4178347912984</v>
      </c>
      <c r="I127" s="9">
        <f>I123+ I124</f>
        <v>5930.8058095941051</v>
      </c>
      <c r="J127" s="9">
        <f>J123+ J124</f>
        <v>313.73119574440307</v>
      </c>
      <c r="K127" s="9">
        <f>K123+ K124</f>
        <v>313.73119574440307</v>
      </c>
      <c r="L127" s="9">
        <f>L123+ L124</f>
        <v>182.13508004832704</v>
      </c>
      <c r="M127" s="9">
        <f>M123+ M124</f>
        <v>155.84562348195311</v>
      </c>
      <c r="N127" s="9">
        <f>N123+ N124</f>
        <v>95.361273083546024</v>
      </c>
      <c r="O127" s="9">
        <f>O123+ O124</f>
        <v>77.915596674238614</v>
      </c>
      <c r="P127" s="9">
        <f>P123+ P124</f>
        <v>60.017416371008594</v>
      </c>
      <c r="Q127" s="9">
        <f>Q123+ Q124</f>
        <v>44.522147473948031</v>
      </c>
      <c r="R127" s="9">
        <f>R123+ R124</f>
        <v>33.902628585871334</v>
      </c>
      <c r="S127" s="9">
        <f>S123+ S124</f>
        <v>23.48997005988025</v>
      </c>
      <c r="T127" s="9">
        <f>T123+ T124</f>
        <v>0.734375</v>
      </c>
      <c r="U127" s="9">
        <f>U123+ U124</f>
        <v>0.72222222222222221</v>
      </c>
      <c r="V127" s="9">
        <f>V123+ V124</f>
        <v>0</v>
      </c>
      <c r="W127" s="9">
        <f>W123+ W124</f>
        <v>0</v>
      </c>
      <c r="X127" s="9">
        <f>X123+ X124</f>
        <v>0</v>
      </c>
      <c r="Y127" s="9">
        <f>Y123+ Y124</f>
        <v>0</v>
      </c>
    </row>
    <row r="128" spans="1:25" x14ac:dyDescent="0.15">
      <c r="B128" s="9"/>
      <c r="C128" s="9"/>
      <c r="D128" s="9"/>
      <c r="E128" s="9"/>
      <c r="F128" s="9"/>
      <c r="G128" s="9"/>
      <c r="H128" s="9"/>
      <c r="I128" s="9"/>
      <c r="J128" s="9"/>
      <c r="K128" s="9"/>
      <c r="L128" s="9"/>
      <c r="M128" s="9"/>
      <c r="N128" s="9"/>
      <c r="O128" s="9"/>
      <c r="P128" s="9"/>
      <c r="Q128" s="9"/>
      <c r="R128" s="9"/>
      <c r="S128" s="9"/>
      <c r="T128" s="9"/>
      <c r="U128" s="9"/>
      <c r="V128" s="9"/>
      <c r="W128" s="9"/>
      <c r="X128" s="9"/>
      <c r="Y128" s="9"/>
    </row>
  </sheetData>
  <sortState columnSort="1" ref="B1:Y127">
    <sortCondition descending="1" ref="B127"/>
  </sortState>
  <phoneticPr fontId="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21"/>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1" x14ac:dyDescent="0.15">
      <c r="A1" t="s">
        <v>1396</v>
      </c>
      <c r="B1" t="s">
        <v>1735</v>
      </c>
      <c r="C1" t="s">
        <v>1397</v>
      </c>
      <c r="D1" t="s">
        <v>1398</v>
      </c>
      <c r="E1" t="s">
        <v>1399</v>
      </c>
      <c r="F1" t="s">
        <v>1400</v>
      </c>
      <c r="G1" t="s">
        <v>1401</v>
      </c>
      <c r="H1" t="s">
        <v>1402</v>
      </c>
      <c r="I1" t="s">
        <v>1403</v>
      </c>
      <c r="J1" t="s">
        <v>1404</v>
      </c>
      <c r="K1" t="s">
        <v>1405</v>
      </c>
    </row>
    <row r="2" spans="1:11" x14ac:dyDescent="0.15">
      <c r="A2" s="1">
        <v>45098.573240740741</v>
      </c>
      <c r="B2">
        <v>18</v>
      </c>
      <c r="C2">
        <v>1</v>
      </c>
      <c r="D2">
        <v>0</v>
      </c>
      <c r="E2">
        <v>-1</v>
      </c>
      <c r="F2">
        <v>-1</v>
      </c>
      <c r="G2">
        <v>-1</v>
      </c>
      <c r="H2">
        <v>0</v>
      </c>
      <c r="I2">
        <v>-1</v>
      </c>
      <c r="J2">
        <v>-1</v>
      </c>
      <c r="K2">
        <v>-1</v>
      </c>
    </row>
    <row r="3" spans="1:11" x14ac:dyDescent="0.15">
      <c r="A3" s="1">
        <v>45098.573263888888</v>
      </c>
      <c r="B3">
        <v>17</v>
      </c>
      <c r="C3">
        <v>3</v>
      </c>
      <c r="D3">
        <v>125806.6</v>
      </c>
      <c r="E3">
        <v>-1</v>
      </c>
      <c r="F3">
        <v>-1</v>
      </c>
      <c r="G3">
        <v>-1</v>
      </c>
      <c r="H3">
        <v>32.200000000000003</v>
      </c>
      <c r="I3">
        <v>-1</v>
      </c>
      <c r="J3">
        <v>-1</v>
      </c>
      <c r="K3">
        <v>-1</v>
      </c>
    </row>
    <row r="4" spans="1:11" x14ac:dyDescent="0.15">
      <c r="A4" s="1">
        <v>45098.573287037034</v>
      </c>
      <c r="B4">
        <v>14</v>
      </c>
      <c r="C4">
        <v>2</v>
      </c>
      <c r="D4">
        <v>114445.3</v>
      </c>
      <c r="E4">
        <v>-1</v>
      </c>
      <c r="F4">
        <v>-1</v>
      </c>
      <c r="G4">
        <v>-1</v>
      </c>
      <c r="H4">
        <v>25.9</v>
      </c>
      <c r="I4">
        <v>-1</v>
      </c>
      <c r="J4">
        <v>-1</v>
      </c>
      <c r="K4">
        <v>-1</v>
      </c>
    </row>
    <row r="5" spans="1:11" x14ac:dyDescent="0.15">
      <c r="A5" s="1">
        <v>45098.573310185187</v>
      </c>
      <c r="B5">
        <v>18</v>
      </c>
      <c r="C5">
        <v>2</v>
      </c>
      <c r="D5">
        <v>120101.4</v>
      </c>
      <c r="E5">
        <v>-1</v>
      </c>
      <c r="F5">
        <v>-1</v>
      </c>
      <c r="G5">
        <v>-1</v>
      </c>
      <c r="H5">
        <v>23.9</v>
      </c>
      <c r="I5">
        <v>-1</v>
      </c>
      <c r="J5">
        <v>-1</v>
      </c>
      <c r="K5">
        <v>-1</v>
      </c>
    </row>
    <row r="6" spans="1:11" x14ac:dyDescent="0.15">
      <c r="A6" s="1">
        <v>45098.573333333334</v>
      </c>
      <c r="B6">
        <v>35</v>
      </c>
      <c r="C6">
        <v>0</v>
      </c>
      <c r="D6">
        <v>124691.1</v>
      </c>
      <c r="E6">
        <v>-1</v>
      </c>
      <c r="F6">
        <v>-1</v>
      </c>
      <c r="G6">
        <v>-1</v>
      </c>
      <c r="H6">
        <v>36.1</v>
      </c>
      <c r="I6">
        <v>-1</v>
      </c>
      <c r="J6">
        <v>-1</v>
      </c>
      <c r="K6">
        <v>-1</v>
      </c>
    </row>
    <row r="7" spans="1:11" x14ac:dyDescent="0.15">
      <c r="A7" s="1">
        <v>45098.57335648148</v>
      </c>
      <c r="B7">
        <v>25</v>
      </c>
      <c r="C7">
        <v>2</v>
      </c>
      <c r="D7">
        <v>112149.7</v>
      </c>
      <c r="E7">
        <v>-1</v>
      </c>
      <c r="F7">
        <v>-1</v>
      </c>
      <c r="G7">
        <v>-1</v>
      </c>
      <c r="H7">
        <v>41.4</v>
      </c>
      <c r="I7">
        <v>-1</v>
      </c>
      <c r="J7">
        <v>-1</v>
      </c>
      <c r="K7">
        <v>-1</v>
      </c>
    </row>
    <row r="8" spans="1:11" x14ac:dyDescent="0.15">
      <c r="A8" s="1">
        <v>45098.573379629626</v>
      </c>
      <c r="B8">
        <v>8</v>
      </c>
      <c r="C8">
        <v>3</v>
      </c>
      <c r="D8">
        <v>98456.2</v>
      </c>
      <c r="E8">
        <v>-1</v>
      </c>
      <c r="F8">
        <v>-1</v>
      </c>
      <c r="G8">
        <v>-1</v>
      </c>
      <c r="H8">
        <v>22.5</v>
      </c>
      <c r="I8">
        <v>-1</v>
      </c>
      <c r="J8">
        <v>-1</v>
      </c>
      <c r="K8">
        <v>-1</v>
      </c>
    </row>
    <row r="9" spans="1:11" x14ac:dyDescent="0.15">
      <c r="A9" s="1">
        <v>45098.57340277778</v>
      </c>
      <c r="B9">
        <v>7</v>
      </c>
      <c r="C9">
        <v>1</v>
      </c>
      <c r="D9">
        <v>85157.8</v>
      </c>
      <c r="E9">
        <v>-1</v>
      </c>
      <c r="F9">
        <v>-1</v>
      </c>
      <c r="G9">
        <v>-1</v>
      </c>
      <c r="H9">
        <v>18.100000000000001</v>
      </c>
      <c r="I9">
        <v>-1</v>
      </c>
      <c r="J9">
        <v>-1</v>
      </c>
      <c r="K9">
        <v>-1</v>
      </c>
    </row>
    <row r="10" spans="1:11" x14ac:dyDescent="0.15">
      <c r="A10" s="1">
        <v>45098.573425925926</v>
      </c>
      <c r="B10">
        <v>10</v>
      </c>
      <c r="C10">
        <v>2</v>
      </c>
      <c r="D10">
        <v>87074.6</v>
      </c>
      <c r="E10">
        <v>-1</v>
      </c>
      <c r="F10">
        <v>-1</v>
      </c>
      <c r="G10">
        <v>-1</v>
      </c>
      <c r="H10">
        <v>39.1</v>
      </c>
      <c r="I10">
        <v>-1</v>
      </c>
      <c r="J10">
        <v>-1</v>
      </c>
      <c r="K10">
        <v>-1</v>
      </c>
    </row>
    <row r="11" spans="1:11" x14ac:dyDescent="0.15">
      <c r="A11" s="1">
        <v>45098.573449074072</v>
      </c>
      <c r="B11">
        <v>3</v>
      </c>
      <c r="C11">
        <v>2</v>
      </c>
      <c r="D11">
        <v>87254.1</v>
      </c>
      <c r="E11">
        <v>-1</v>
      </c>
      <c r="F11">
        <v>-1</v>
      </c>
      <c r="G11">
        <v>-1</v>
      </c>
      <c r="H11">
        <v>24.4</v>
      </c>
      <c r="I11">
        <v>-1</v>
      </c>
      <c r="J11">
        <v>-1</v>
      </c>
      <c r="K11">
        <v>-1</v>
      </c>
    </row>
    <row r="12" spans="1:11" x14ac:dyDescent="0.15">
      <c r="A12" s="1">
        <v>45098.573472222219</v>
      </c>
      <c r="B12">
        <v>22</v>
      </c>
      <c r="C12">
        <v>0</v>
      </c>
      <c r="D12">
        <v>88497.3</v>
      </c>
      <c r="E12">
        <v>-1</v>
      </c>
      <c r="F12">
        <v>-1</v>
      </c>
      <c r="G12">
        <v>-1</v>
      </c>
      <c r="H12">
        <v>29.8</v>
      </c>
      <c r="I12">
        <v>-1</v>
      </c>
      <c r="J12">
        <v>-1</v>
      </c>
      <c r="K12">
        <v>-1</v>
      </c>
    </row>
    <row r="13" spans="1:11" x14ac:dyDescent="0.15">
      <c r="A13" s="1">
        <v>45098.573495370372</v>
      </c>
      <c r="B13">
        <v>17</v>
      </c>
      <c r="C13">
        <v>2</v>
      </c>
      <c r="D13">
        <v>126324</v>
      </c>
      <c r="E13">
        <v>-1</v>
      </c>
      <c r="F13">
        <v>-1</v>
      </c>
      <c r="G13">
        <v>-1</v>
      </c>
      <c r="H13">
        <v>24.4</v>
      </c>
      <c r="I13">
        <v>-1</v>
      </c>
      <c r="J13">
        <v>-1</v>
      </c>
      <c r="K13">
        <v>-1</v>
      </c>
    </row>
    <row r="14" spans="1:11" x14ac:dyDescent="0.15">
      <c r="A14" s="1">
        <v>45098.573518518519</v>
      </c>
      <c r="B14">
        <v>19</v>
      </c>
      <c r="C14">
        <v>2</v>
      </c>
      <c r="D14">
        <v>120250.1</v>
      </c>
      <c r="E14">
        <v>-1</v>
      </c>
      <c r="F14">
        <v>-1</v>
      </c>
      <c r="G14">
        <v>-1</v>
      </c>
      <c r="H14">
        <v>25.9</v>
      </c>
      <c r="I14">
        <v>-1</v>
      </c>
      <c r="J14">
        <v>-1</v>
      </c>
      <c r="K14">
        <v>-1</v>
      </c>
    </row>
    <row r="15" spans="1:11" x14ac:dyDescent="0.15">
      <c r="A15" s="1">
        <v>45098.573541666665</v>
      </c>
      <c r="B15">
        <v>15</v>
      </c>
      <c r="C15">
        <v>2</v>
      </c>
      <c r="D15">
        <v>117919.9</v>
      </c>
      <c r="E15">
        <v>-1</v>
      </c>
      <c r="F15">
        <v>-1</v>
      </c>
      <c r="G15">
        <v>-1</v>
      </c>
      <c r="H15">
        <v>30.3</v>
      </c>
      <c r="I15">
        <v>-1</v>
      </c>
      <c r="J15">
        <v>-1</v>
      </c>
      <c r="K15">
        <v>-1</v>
      </c>
    </row>
    <row r="16" spans="1:11" x14ac:dyDescent="0.15">
      <c r="A16" s="1">
        <v>45098.573564814818</v>
      </c>
      <c r="B16">
        <v>3</v>
      </c>
      <c r="C16">
        <v>2</v>
      </c>
      <c r="D16">
        <v>105223.7</v>
      </c>
      <c r="E16">
        <v>-1</v>
      </c>
      <c r="F16">
        <v>-1</v>
      </c>
      <c r="G16">
        <v>-1</v>
      </c>
      <c r="H16">
        <v>44.4</v>
      </c>
      <c r="I16">
        <v>-1</v>
      </c>
      <c r="J16">
        <v>-1</v>
      </c>
      <c r="K16">
        <v>-1</v>
      </c>
    </row>
    <row r="17" spans="1:11" x14ac:dyDescent="0.15">
      <c r="A17" s="1">
        <v>45098.573587962965</v>
      </c>
      <c r="B17">
        <v>41</v>
      </c>
      <c r="C17">
        <v>0</v>
      </c>
      <c r="D17">
        <v>89164.7</v>
      </c>
      <c r="E17">
        <v>-1</v>
      </c>
      <c r="F17">
        <v>-1</v>
      </c>
      <c r="G17">
        <v>-1</v>
      </c>
      <c r="H17">
        <v>36.200000000000003</v>
      </c>
      <c r="I17">
        <v>-1</v>
      </c>
      <c r="J17">
        <v>-1</v>
      </c>
      <c r="K17">
        <v>-1</v>
      </c>
    </row>
    <row r="18" spans="1:11" x14ac:dyDescent="0.15">
      <c r="A18" s="1">
        <v>45098.573611111111</v>
      </c>
      <c r="B18">
        <v>3</v>
      </c>
      <c r="C18">
        <v>2</v>
      </c>
      <c r="D18">
        <v>65012.800000000003</v>
      </c>
      <c r="E18">
        <v>-1</v>
      </c>
      <c r="F18">
        <v>-1</v>
      </c>
      <c r="G18">
        <v>-1</v>
      </c>
      <c r="H18">
        <v>21.1</v>
      </c>
      <c r="I18">
        <v>-1</v>
      </c>
      <c r="J18">
        <v>-1</v>
      </c>
      <c r="K18">
        <v>-1</v>
      </c>
    </row>
    <row r="19" spans="1:11" x14ac:dyDescent="0.15">
      <c r="A19" s="1">
        <v>45098.573645833334</v>
      </c>
      <c r="B19">
        <v>3</v>
      </c>
      <c r="C19">
        <v>2</v>
      </c>
      <c r="D19">
        <v>85163.4</v>
      </c>
      <c r="E19">
        <v>-1</v>
      </c>
      <c r="F19">
        <v>-1</v>
      </c>
      <c r="G19">
        <v>-1</v>
      </c>
      <c r="H19">
        <v>38.200000000000003</v>
      </c>
      <c r="I19">
        <v>-1</v>
      </c>
      <c r="J19">
        <v>-1</v>
      </c>
      <c r="K19">
        <v>-1</v>
      </c>
    </row>
    <row r="20" spans="1:11" x14ac:dyDescent="0.15">
      <c r="A20" s="1">
        <v>45098.57366898148</v>
      </c>
      <c r="B20">
        <v>4</v>
      </c>
      <c r="C20">
        <v>2</v>
      </c>
      <c r="D20">
        <v>89428.2</v>
      </c>
      <c r="E20">
        <v>-1</v>
      </c>
      <c r="F20">
        <v>-1</v>
      </c>
      <c r="G20">
        <v>-1</v>
      </c>
      <c r="H20">
        <v>16.100000000000001</v>
      </c>
      <c r="I20">
        <v>-1</v>
      </c>
      <c r="J20">
        <v>-1</v>
      </c>
      <c r="K20">
        <v>-1</v>
      </c>
    </row>
    <row r="21" spans="1:11" x14ac:dyDescent="0.15">
      <c r="A21" s="1">
        <v>45098.573692129627</v>
      </c>
      <c r="B21">
        <v>8</v>
      </c>
      <c r="C21">
        <v>2</v>
      </c>
      <c r="D21">
        <v>90481.4</v>
      </c>
      <c r="E21">
        <v>-1</v>
      </c>
      <c r="F21">
        <v>-1</v>
      </c>
      <c r="G21">
        <v>-1</v>
      </c>
      <c r="H21">
        <v>29.8</v>
      </c>
      <c r="I21">
        <v>-1</v>
      </c>
      <c r="J21">
        <v>-1</v>
      </c>
      <c r="K21">
        <v>-1</v>
      </c>
    </row>
    <row r="22" spans="1:11" x14ac:dyDescent="0.15">
      <c r="A22" s="1">
        <v>45098.57371527778</v>
      </c>
      <c r="B22">
        <v>9</v>
      </c>
      <c r="C22">
        <v>2</v>
      </c>
      <c r="D22">
        <v>89524.1</v>
      </c>
      <c r="E22">
        <v>-1</v>
      </c>
      <c r="F22">
        <v>-1</v>
      </c>
      <c r="G22">
        <v>-1</v>
      </c>
      <c r="H22">
        <v>28.4</v>
      </c>
      <c r="I22">
        <v>-1</v>
      </c>
      <c r="J22">
        <v>-1</v>
      </c>
      <c r="K22">
        <v>-1</v>
      </c>
    </row>
    <row r="23" spans="1:11" x14ac:dyDescent="0.15">
      <c r="A23" s="1">
        <v>45098.573738425926</v>
      </c>
      <c r="B23">
        <v>5</v>
      </c>
      <c r="C23">
        <v>2</v>
      </c>
      <c r="D23">
        <v>90796.2</v>
      </c>
      <c r="E23">
        <v>-1</v>
      </c>
      <c r="F23">
        <v>-1</v>
      </c>
      <c r="G23">
        <v>-1</v>
      </c>
      <c r="H23">
        <v>17.100000000000001</v>
      </c>
      <c r="I23">
        <v>-1</v>
      </c>
      <c r="J23">
        <v>-1</v>
      </c>
      <c r="K23">
        <v>-1</v>
      </c>
    </row>
    <row r="24" spans="1:11" x14ac:dyDescent="0.15">
      <c r="A24" s="1">
        <v>45098.573761574073</v>
      </c>
      <c r="B24">
        <v>12</v>
      </c>
      <c r="C24">
        <v>2</v>
      </c>
      <c r="D24">
        <v>90339.199999999997</v>
      </c>
      <c r="E24">
        <v>-1</v>
      </c>
      <c r="F24">
        <v>-1</v>
      </c>
      <c r="G24">
        <v>-1</v>
      </c>
      <c r="H24">
        <v>24.4</v>
      </c>
      <c r="I24">
        <v>-1</v>
      </c>
      <c r="J24">
        <v>-1</v>
      </c>
      <c r="K24">
        <v>-1</v>
      </c>
    </row>
    <row r="25" spans="1:11" x14ac:dyDescent="0.15">
      <c r="A25" s="1">
        <v>45098.573773148149</v>
      </c>
      <c r="B25">
        <v>10</v>
      </c>
      <c r="C25">
        <v>2</v>
      </c>
      <c r="D25">
        <v>92852.2</v>
      </c>
      <c r="E25">
        <v>-1</v>
      </c>
      <c r="F25">
        <v>-1</v>
      </c>
      <c r="G25">
        <v>-1</v>
      </c>
      <c r="H25">
        <v>155.1</v>
      </c>
      <c r="I25">
        <v>-1</v>
      </c>
      <c r="J25">
        <v>-1</v>
      </c>
      <c r="K25">
        <v>-1</v>
      </c>
    </row>
    <row r="26" spans="1:11" x14ac:dyDescent="0.15">
      <c r="A26" s="1">
        <v>45098.573796296296</v>
      </c>
      <c r="B26">
        <v>6</v>
      </c>
      <c r="C26">
        <v>2</v>
      </c>
      <c r="D26">
        <v>88581.5</v>
      </c>
      <c r="E26">
        <v>-1</v>
      </c>
      <c r="F26">
        <v>-1</v>
      </c>
      <c r="G26">
        <v>-1</v>
      </c>
      <c r="H26">
        <v>12.2</v>
      </c>
      <c r="I26">
        <v>-1</v>
      </c>
      <c r="J26">
        <v>-1</v>
      </c>
      <c r="K26">
        <v>-1</v>
      </c>
    </row>
    <row r="27" spans="1:11" x14ac:dyDescent="0.15">
      <c r="A27" s="1">
        <v>45098.573819444442</v>
      </c>
      <c r="B27">
        <v>11</v>
      </c>
      <c r="C27">
        <v>2</v>
      </c>
      <c r="D27">
        <v>89629.3</v>
      </c>
      <c r="E27">
        <v>-1</v>
      </c>
      <c r="F27">
        <v>-1</v>
      </c>
      <c r="G27">
        <v>-1</v>
      </c>
      <c r="H27">
        <v>41</v>
      </c>
      <c r="I27">
        <v>-1</v>
      </c>
      <c r="J27">
        <v>-1</v>
      </c>
      <c r="K27">
        <v>-1</v>
      </c>
    </row>
    <row r="28" spans="1:11" x14ac:dyDescent="0.15">
      <c r="A28" s="1">
        <v>45098.573842592596</v>
      </c>
      <c r="B28">
        <v>8</v>
      </c>
      <c r="C28">
        <v>2</v>
      </c>
      <c r="D28">
        <v>89271.5</v>
      </c>
      <c r="E28">
        <v>-1</v>
      </c>
      <c r="F28">
        <v>-1</v>
      </c>
      <c r="G28">
        <v>-1</v>
      </c>
      <c r="H28">
        <v>16.600000000000001</v>
      </c>
      <c r="I28">
        <v>-1</v>
      </c>
      <c r="J28">
        <v>-1</v>
      </c>
      <c r="K28">
        <v>-1</v>
      </c>
    </row>
    <row r="29" spans="1:11" x14ac:dyDescent="0.15">
      <c r="A29" s="1">
        <v>45098.573865740742</v>
      </c>
      <c r="B29">
        <v>14</v>
      </c>
      <c r="C29">
        <v>2</v>
      </c>
      <c r="D29">
        <v>89136.9</v>
      </c>
      <c r="E29">
        <v>-1</v>
      </c>
      <c r="F29">
        <v>-1</v>
      </c>
      <c r="G29">
        <v>-1</v>
      </c>
      <c r="H29">
        <v>18</v>
      </c>
      <c r="I29">
        <v>-1</v>
      </c>
      <c r="J29">
        <v>-1</v>
      </c>
      <c r="K29">
        <v>-1</v>
      </c>
    </row>
    <row r="30" spans="1:11" x14ac:dyDescent="0.15">
      <c r="A30" s="1">
        <v>45098.573888888888</v>
      </c>
      <c r="B30">
        <v>9</v>
      </c>
      <c r="C30">
        <v>2</v>
      </c>
      <c r="D30">
        <v>89680</v>
      </c>
      <c r="E30">
        <v>-1</v>
      </c>
      <c r="F30">
        <v>-1</v>
      </c>
      <c r="G30">
        <v>-1</v>
      </c>
      <c r="H30">
        <v>16.100000000000001</v>
      </c>
      <c r="I30">
        <v>-1</v>
      </c>
      <c r="J30">
        <v>-1</v>
      </c>
      <c r="K30">
        <v>-1</v>
      </c>
    </row>
    <row r="31" spans="1:11" x14ac:dyDescent="0.15">
      <c r="A31" s="1">
        <v>45098.573912037034</v>
      </c>
      <c r="B31">
        <v>5</v>
      </c>
      <c r="C31">
        <v>2</v>
      </c>
      <c r="D31">
        <v>90785.1</v>
      </c>
      <c r="E31">
        <v>-1</v>
      </c>
      <c r="F31">
        <v>-1</v>
      </c>
      <c r="G31">
        <v>-1</v>
      </c>
      <c r="H31">
        <v>20</v>
      </c>
      <c r="I31">
        <v>-1</v>
      </c>
      <c r="J31">
        <v>-1</v>
      </c>
      <c r="K31">
        <v>-1</v>
      </c>
    </row>
    <row r="32" spans="1:11" x14ac:dyDescent="0.15">
      <c r="A32" s="1">
        <v>45098.573935185188</v>
      </c>
      <c r="B32">
        <v>6</v>
      </c>
      <c r="C32">
        <v>2</v>
      </c>
      <c r="D32">
        <v>92402.1</v>
      </c>
      <c r="E32">
        <v>-1</v>
      </c>
      <c r="F32">
        <v>-1</v>
      </c>
      <c r="G32">
        <v>-1</v>
      </c>
      <c r="H32">
        <v>41</v>
      </c>
      <c r="I32">
        <v>-1</v>
      </c>
      <c r="J32">
        <v>-1</v>
      </c>
      <c r="K32">
        <v>-1</v>
      </c>
    </row>
    <row r="33" spans="1:11" x14ac:dyDescent="0.15">
      <c r="A33" s="1">
        <v>45098.573958333334</v>
      </c>
      <c r="B33">
        <v>6</v>
      </c>
      <c r="C33">
        <v>2</v>
      </c>
      <c r="D33">
        <v>91731.3</v>
      </c>
      <c r="E33">
        <v>-1</v>
      </c>
      <c r="F33">
        <v>-1</v>
      </c>
      <c r="G33">
        <v>-1</v>
      </c>
      <c r="H33">
        <v>21</v>
      </c>
      <c r="I33">
        <v>-1</v>
      </c>
      <c r="J33">
        <v>-1</v>
      </c>
      <c r="K33">
        <v>-1</v>
      </c>
    </row>
    <row r="34" spans="1:11" x14ac:dyDescent="0.15">
      <c r="A34" s="1">
        <v>45098.573981481481</v>
      </c>
      <c r="B34">
        <v>8</v>
      </c>
      <c r="C34">
        <v>2</v>
      </c>
      <c r="D34">
        <v>89887.4</v>
      </c>
      <c r="E34">
        <v>-1</v>
      </c>
      <c r="F34">
        <v>-1</v>
      </c>
      <c r="G34">
        <v>-1</v>
      </c>
      <c r="H34">
        <v>18.100000000000001</v>
      </c>
      <c r="I34">
        <v>-1</v>
      </c>
      <c r="J34">
        <v>-1</v>
      </c>
      <c r="K34">
        <v>-1</v>
      </c>
    </row>
    <row r="35" spans="1:11" x14ac:dyDescent="0.15">
      <c r="A35" s="1">
        <v>45098.574004629627</v>
      </c>
      <c r="B35">
        <v>4</v>
      </c>
      <c r="C35">
        <v>2</v>
      </c>
      <c r="D35">
        <v>90292.2</v>
      </c>
      <c r="E35">
        <v>-1</v>
      </c>
      <c r="F35">
        <v>-1</v>
      </c>
      <c r="G35">
        <v>-1</v>
      </c>
      <c r="H35">
        <v>16.100000000000001</v>
      </c>
      <c r="I35">
        <v>-1</v>
      </c>
      <c r="J35">
        <v>-1</v>
      </c>
      <c r="K35">
        <v>-1</v>
      </c>
    </row>
    <row r="36" spans="1:11" x14ac:dyDescent="0.15">
      <c r="A36" s="1">
        <v>45098.57402777778</v>
      </c>
      <c r="B36">
        <v>9</v>
      </c>
      <c r="C36">
        <v>2</v>
      </c>
      <c r="D36">
        <v>88502.6</v>
      </c>
      <c r="E36">
        <v>-1</v>
      </c>
      <c r="F36">
        <v>-1</v>
      </c>
      <c r="G36">
        <v>-1</v>
      </c>
      <c r="H36">
        <v>16.100000000000001</v>
      </c>
      <c r="I36">
        <v>-1</v>
      </c>
      <c r="J36">
        <v>-1</v>
      </c>
      <c r="K36">
        <v>-1</v>
      </c>
    </row>
    <row r="37" spans="1:11" x14ac:dyDescent="0.15">
      <c r="A37" s="1">
        <v>45098.574050925927</v>
      </c>
      <c r="B37">
        <v>13</v>
      </c>
      <c r="C37">
        <v>0</v>
      </c>
      <c r="D37">
        <v>90273.3</v>
      </c>
      <c r="E37">
        <v>-1</v>
      </c>
      <c r="F37">
        <v>-1</v>
      </c>
      <c r="G37">
        <v>-1</v>
      </c>
      <c r="H37">
        <v>48.8</v>
      </c>
      <c r="I37">
        <v>-1</v>
      </c>
      <c r="J37">
        <v>-1</v>
      </c>
      <c r="K37">
        <v>-1</v>
      </c>
    </row>
    <row r="38" spans="1:11" x14ac:dyDescent="0.15">
      <c r="A38" s="1">
        <v>45098.574074074073</v>
      </c>
      <c r="B38">
        <v>8</v>
      </c>
      <c r="C38">
        <v>2</v>
      </c>
      <c r="D38">
        <v>89062.6</v>
      </c>
      <c r="E38">
        <v>-1</v>
      </c>
      <c r="F38">
        <v>-1</v>
      </c>
      <c r="G38">
        <v>-1</v>
      </c>
      <c r="H38">
        <v>19</v>
      </c>
      <c r="I38">
        <v>-1</v>
      </c>
      <c r="J38">
        <v>-1</v>
      </c>
      <c r="K38">
        <v>-1</v>
      </c>
    </row>
    <row r="39" spans="1:11" x14ac:dyDescent="0.15">
      <c r="A39" s="1">
        <v>45098.574097222219</v>
      </c>
      <c r="B39">
        <v>7</v>
      </c>
      <c r="C39">
        <v>3</v>
      </c>
      <c r="D39">
        <v>88460.4</v>
      </c>
      <c r="E39">
        <v>-1</v>
      </c>
      <c r="F39">
        <v>-1</v>
      </c>
      <c r="G39">
        <v>-1</v>
      </c>
      <c r="H39">
        <v>18</v>
      </c>
      <c r="I39">
        <v>-1</v>
      </c>
      <c r="J39">
        <v>-1</v>
      </c>
      <c r="K39">
        <v>-1</v>
      </c>
    </row>
    <row r="40" spans="1:11" x14ac:dyDescent="0.15">
      <c r="A40" s="1">
        <v>45098.574131944442</v>
      </c>
      <c r="B40">
        <v>9</v>
      </c>
      <c r="C40">
        <v>2</v>
      </c>
      <c r="D40">
        <v>91165.7</v>
      </c>
      <c r="E40">
        <v>-1</v>
      </c>
      <c r="F40">
        <v>-1</v>
      </c>
      <c r="G40">
        <v>-1</v>
      </c>
      <c r="H40">
        <v>40.6</v>
      </c>
      <c r="I40">
        <v>-1</v>
      </c>
      <c r="J40">
        <v>-1</v>
      </c>
      <c r="K40">
        <v>-1</v>
      </c>
    </row>
    <row r="41" spans="1:11" x14ac:dyDescent="0.15">
      <c r="A41" s="1">
        <v>45098.574155092596</v>
      </c>
      <c r="B41">
        <v>15</v>
      </c>
      <c r="C41">
        <v>1</v>
      </c>
      <c r="D41">
        <v>82889.8</v>
      </c>
      <c r="E41">
        <v>-1</v>
      </c>
      <c r="F41">
        <v>-1</v>
      </c>
      <c r="G41">
        <v>-1</v>
      </c>
      <c r="H41">
        <v>16.600000000000001</v>
      </c>
      <c r="I41">
        <v>-1</v>
      </c>
      <c r="J41">
        <v>-1</v>
      </c>
      <c r="K41">
        <v>-1</v>
      </c>
    </row>
    <row r="42" spans="1:11" x14ac:dyDescent="0.15">
      <c r="A42" s="1">
        <v>45098.574178240742</v>
      </c>
      <c r="B42">
        <v>33</v>
      </c>
      <c r="C42">
        <v>0</v>
      </c>
      <c r="D42">
        <v>78409.8</v>
      </c>
      <c r="E42">
        <v>-1</v>
      </c>
      <c r="F42">
        <v>-1</v>
      </c>
      <c r="G42">
        <v>-1</v>
      </c>
      <c r="H42">
        <v>37.9</v>
      </c>
      <c r="I42">
        <v>-1</v>
      </c>
      <c r="J42">
        <v>-1</v>
      </c>
      <c r="K42">
        <v>-1</v>
      </c>
    </row>
    <row r="43" spans="1:11" x14ac:dyDescent="0.15">
      <c r="A43" s="1">
        <v>45098.574201388888</v>
      </c>
      <c r="B43">
        <v>4</v>
      </c>
      <c r="C43">
        <v>4</v>
      </c>
      <c r="D43">
        <v>71155.199999999997</v>
      </c>
      <c r="E43">
        <v>-1</v>
      </c>
      <c r="F43">
        <v>-1</v>
      </c>
      <c r="G43">
        <v>-1</v>
      </c>
      <c r="H43">
        <v>16.2</v>
      </c>
      <c r="I43">
        <v>-1</v>
      </c>
      <c r="J43">
        <v>-1</v>
      </c>
      <c r="K43">
        <v>-1</v>
      </c>
    </row>
    <row r="44" spans="1:11" x14ac:dyDescent="0.15">
      <c r="A44" s="1">
        <v>45098.574224537035</v>
      </c>
      <c r="B44">
        <v>4</v>
      </c>
      <c r="C44">
        <v>5</v>
      </c>
      <c r="D44">
        <v>86535.2</v>
      </c>
      <c r="E44">
        <v>-1</v>
      </c>
      <c r="F44">
        <v>-1</v>
      </c>
      <c r="G44">
        <v>-1</v>
      </c>
      <c r="H44">
        <v>19.3</v>
      </c>
      <c r="I44">
        <v>-1</v>
      </c>
      <c r="J44">
        <v>-1</v>
      </c>
      <c r="K44">
        <v>-1</v>
      </c>
    </row>
    <row r="45" spans="1:11" x14ac:dyDescent="0.15">
      <c r="A45" s="1">
        <v>45098.574247685188</v>
      </c>
      <c r="B45">
        <v>4</v>
      </c>
      <c r="C45">
        <v>3</v>
      </c>
      <c r="D45">
        <v>90497.600000000006</v>
      </c>
      <c r="E45">
        <v>-1</v>
      </c>
      <c r="F45">
        <v>-1</v>
      </c>
      <c r="G45">
        <v>-1</v>
      </c>
      <c r="H45">
        <v>28.3</v>
      </c>
      <c r="I45">
        <v>-1</v>
      </c>
      <c r="J45">
        <v>-1</v>
      </c>
      <c r="K45">
        <v>-1</v>
      </c>
    </row>
    <row r="46" spans="1:11" x14ac:dyDescent="0.15">
      <c r="A46" s="1">
        <v>45098.574259259258</v>
      </c>
      <c r="B46">
        <v>6</v>
      </c>
      <c r="C46">
        <v>2</v>
      </c>
      <c r="D46">
        <v>88978.1</v>
      </c>
      <c r="E46">
        <v>-1</v>
      </c>
      <c r="F46">
        <v>-1</v>
      </c>
      <c r="G46">
        <v>-1</v>
      </c>
      <c r="H46">
        <v>16.2</v>
      </c>
      <c r="I46">
        <v>-1</v>
      </c>
      <c r="J46">
        <v>-1</v>
      </c>
      <c r="K46">
        <v>-1</v>
      </c>
    </row>
    <row r="47" spans="1:11" x14ac:dyDescent="0.15">
      <c r="A47" s="1">
        <v>45098.574282407404</v>
      </c>
      <c r="B47">
        <v>8</v>
      </c>
      <c r="C47">
        <v>2</v>
      </c>
      <c r="D47">
        <v>89469.3</v>
      </c>
      <c r="E47">
        <v>-1</v>
      </c>
      <c r="F47">
        <v>-1</v>
      </c>
      <c r="G47">
        <v>-1</v>
      </c>
      <c r="H47">
        <v>41</v>
      </c>
      <c r="I47">
        <v>-1</v>
      </c>
      <c r="J47">
        <v>-1</v>
      </c>
      <c r="K47">
        <v>-1</v>
      </c>
    </row>
    <row r="48" spans="1:11" x14ac:dyDescent="0.15">
      <c r="A48" s="1">
        <v>45098.574305555558</v>
      </c>
      <c r="B48">
        <v>8</v>
      </c>
      <c r="C48">
        <v>2</v>
      </c>
      <c r="D48">
        <v>88136</v>
      </c>
      <c r="E48">
        <v>-1</v>
      </c>
      <c r="F48">
        <v>-1</v>
      </c>
      <c r="G48">
        <v>-1</v>
      </c>
      <c r="H48">
        <v>20.5</v>
      </c>
      <c r="I48">
        <v>-1</v>
      </c>
      <c r="J48">
        <v>-1</v>
      </c>
      <c r="K48">
        <v>-1</v>
      </c>
    </row>
    <row r="49" spans="1:11" x14ac:dyDescent="0.15">
      <c r="A49" s="1">
        <v>45098.574328703704</v>
      </c>
      <c r="B49">
        <v>10</v>
      </c>
      <c r="C49">
        <v>2</v>
      </c>
      <c r="D49">
        <v>87974.399999999994</v>
      </c>
      <c r="E49">
        <v>-1</v>
      </c>
      <c r="F49">
        <v>-1</v>
      </c>
      <c r="G49">
        <v>-1</v>
      </c>
      <c r="H49">
        <v>26.4</v>
      </c>
      <c r="I49">
        <v>-1</v>
      </c>
      <c r="J49">
        <v>-1</v>
      </c>
      <c r="K49">
        <v>-1</v>
      </c>
    </row>
    <row r="50" spans="1:11" x14ac:dyDescent="0.15">
      <c r="A50" s="1">
        <v>45098.57435185185</v>
      </c>
      <c r="B50">
        <v>10</v>
      </c>
      <c r="C50">
        <v>2</v>
      </c>
      <c r="D50">
        <v>88592.5</v>
      </c>
      <c r="E50">
        <v>-1</v>
      </c>
      <c r="F50">
        <v>-1</v>
      </c>
      <c r="G50">
        <v>-1</v>
      </c>
      <c r="H50">
        <v>16.100000000000001</v>
      </c>
      <c r="I50">
        <v>-1</v>
      </c>
      <c r="J50">
        <v>-1</v>
      </c>
      <c r="K50">
        <v>-1</v>
      </c>
    </row>
    <row r="51" spans="1:11" x14ac:dyDescent="0.15">
      <c r="A51" s="1">
        <v>45098.574374999997</v>
      </c>
      <c r="B51">
        <v>9</v>
      </c>
      <c r="C51">
        <v>3</v>
      </c>
      <c r="D51">
        <v>87649.1</v>
      </c>
      <c r="E51">
        <v>-1</v>
      </c>
      <c r="F51">
        <v>-1</v>
      </c>
      <c r="G51">
        <v>-1</v>
      </c>
      <c r="H51">
        <v>16.100000000000001</v>
      </c>
      <c r="I51">
        <v>-1</v>
      </c>
      <c r="J51">
        <v>-1</v>
      </c>
      <c r="K51">
        <v>-1</v>
      </c>
    </row>
    <row r="52" spans="1:11" x14ac:dyDescent="0.15">
      <c r="A52" s="1">
        <v>45098.57439814815</v>
      </c>
      <c r="B52">
        <v>10</v>
      </c>
      <c r="C52">
        <v>2</v>
      </c>
      <c r="D52">
        <v>89230.399999999994</v>
      </c>
      <c r="E52">
        <v>-1</v>
      </c>
      <c r="F52">
        <v>-1</v>
      </c>
      <c r="G52">
        <v>-1</v>
      </c>
      <c r="H52">
        <v>39.6</v>
      </c>
      <c r="I52">
        <v>-1</v>
      </c>
      <c r="J52">
        <v>-1</v>
      </c>
      <c r="K52">
        <v>-1</v>
      </c>
    </row>
    <row r="53" spans="1:11" x14ac:dyDescent="0.15">
      <c r="A53" s="1">
        <v>45098.574421296296</v>
      </c>
      <c r="B53">
        <v>3</v>
      </c>
      <c r="C53">
        <v>3</v>
      </c>
      <c r="D53">
        <v>88080.5</v>
      </c>
      <c r="E53">
        <v>-1</v>
      </c>
      <c r="F53">
        <v>-1</v>
      </c>
      <c r="G53">
        <v>-1</v>
      </c>
      <c r="H53">
        <v>14.2</v>
      </c>
      <c r="I53">
        <v>-1</v>
      </c>
      <c r="J53">
        <v>-1</v>
      </c>
      <c r="K53">
        <v>-1</v>
      </c>
    </row>
    <row r="54" spans="1:11" x14ac:dyDescent="0.15">
      <c r="A54" s="1">
        <v>45098.574444444443</v>
      </c>
      <c r="B54">
        <v>13</v>
      </c>
      <c r="C54">
        <v>2</v>
      </c>
      <c r="D54">
        <v>88852.1</v>
      </c>
      <c r="E54">
        <v>-1</v>
      </c>
      <c r="F54">
        <v>-1</v>
      </c>
      <c r="G54">
        <v>-1</v>
      </c>
      <c r="H54">
        <v>18.100000000000001</v>
      </c>
      <c r="I54">
        <v>-1</v>
      </c>
      <c r="J54">
        <v>-1</v>
      </c>
      <c r="K54">
        <v>-1</v>
      </c>
    </row>
    <row r="55" spans="1:11" x14ac:dyDescent="0.15">
      <c r="A55" s="1">
        <v>45098.574467592596</v>
      </c>
      <c r="B55">
        <v>4</v>
      </c>
      <c r="C55">
        <v>2</v>
      </c>
      <c r="D55">
        <v>89911.6</v>
      </c>
      <c r="E55">
        <v>-1</v>
      </c>
      <c r="F55">
        <v>-1</v>
      </c>
      <c r="G55">
        <v>-1</v>
      </c>
      <c r="H55">
        <v>37.700000000000003</v>
      </c>
      <c r="I55">
        <v>-1</v>
      </c>
      <c r="J55">
        <v>-1</v>
      </c>
      <c r="K55">
        <v>-1</v>
      </c>
    </row>
    <row r="56" spans="1:11" x14ac:dyDescent="0.15">
      <c r="A56" s="1">
        <v>45098.574490740742</v>
      </c>
      <c r="B56">
        <v>9</v>
      </c>
      <c r="C56">
        <v>3</v>
      </c>
      <c r="D56">
        <v>88308.3</v>
      </c>
      <c r="E56">
        <v>-1</v>
      </c>
      <c r="F56">
        <v>-1</v>
      </c>
      <c r="G56">
        <v>-1</v>
      </c>
      <c r="H56">
        <v>16.100000000000001</v>
      </c>
      <c r="I56">
        <v>-1</v>
      </c>
      <c r="J56">
        <v>-1</v>
      </c>
      <c r="K56">
        <v>-1</v>
      </c>
    </row>
    <row r="57" spans="1:11" x14ac:dyDescent="0.15">
      <c r="A57" s="1">
        <v>45098.574513888889</v>
      </c>
      <c r="B57">
        <v>14</v>
      </c>
      <c r="C57">
        <v>1</v>
      </c>
      <c r="D57">
        <v>88865.2</v>
      </c>
      <c r="E57">
        <v>-1</v>
      </c>
      <c r="F57">
        <v>-1</v>
      </c>
      <c r="G57">
        <v>-1</v>
      </c>
      <c r="H57">
        <v>40.799999999999997</v>
      </c>
      <c r="I57">
        <v>-1</v>
      </c>
      <c r="J57">
        <v>-1</v>
      </c>
      <c r="K57">
        <v>-1</v>
      </c>
    </row>
    <row r="58" spans="1:11" x14ac:dyDescent="0.15">
      <c r="A58" s="1">
        <v>45098.574537037035</v>
      </c>
      <c r="B58">
        <v>4</v>
      </c>
      <c r="C58">
        <v>2</v>
      </c>
      <c r="D58">
        <v>88587.8</v>
      </c>
      <c r="E58">
        <v>-1</v>
      </c>
      <c r="F58">
        <v>-1</v>
      </c>
      <c r="G58">
        <v>-1</v>
      </c>
      <c r="H58">
        <v>16.100000000000001</v>
      </c>
      <c r="I58">
        <v>-1</v>
      </c>
      <c r="J58">
        <v>-1</v>
      </c>
      <c r="K58">
        <v>-1</v>
      </c>
    </row>
    <row r="59" spans="1:11" x14ac:dyDescent="0.15">
      <c r="A59" s="1">
        <v>45098.574560185189</v>
      </c>
      <c r="B59">
        <v>8</v>
      </c>
      <c r="C59">
        <v>2</v>
      </c>
      <c r="D59">
        <v>89160.6</v>
      </c>
      <c r="E59">
        <v>-1</v>
      </c>
      <c r="F59">
        <v>-1</v>
      </c>
      <c r="G59">
        <v>-1</v>
      </c>
      <c r="H59">
        <v>18.5</v>
      </c>
      <c r="I59">
        <v>-1</v>
      </c>
      <c r="J59">
        <v>-1</v>
      </c>
      <c r="K59">
        <v>-1</v>
      </c>
    </row>
    <row r="60" spans="1:11" x14ac:dyDescent="0.15">
      <c r="A60" s="1">
        <v>45098.574594907404</v>
      </c>
      <c r="B60">
        <v>13</v>
      </c>
      <c r="C60">
        <v>2</v>
      </c>
      <c r="D60">
        <v>88973.1</v>
      </c>
      <c r="E60">
        <v>-1</v>
      </c>
      <c r="F60">
        <v>-1</v>
      </c>
      <c r="G60">
        <v>-1</v>
      </c>
      <c r="H60">
        <v>19.600000000000001</v>
      </c>
      <c r="I60">
        <v>-1</v>
      </c>
      <c r="J60">
        <v>-1</v>
      </c>
      <c r="K60">
        <v>-1</v>
      </c>
    </row>
    <row r="61" spans="1:11" x14ac:dyDescent="0.15">
      <c r="A61" s="1">
        <v>45098.574618055558</v>
      </c>
      <c r="B61">
        <v>5</v>
      </c>
      <c r="C61">
        <v>2</v>
      </c>
      <c r="D61">
        <v>88920</v>
      </c>
      <c r="E61">
        <v>-1</v>
      </c>
      <c r="F61">
        <v>-1</v>
      </c>
      <c r="G61">
        <v>-1</v>
      </c>
      <c r="H61">
        <v>16.100000000000001</v>
      </c>
      <c r="I61">
        <v>-1</v>
      </c>
      <c r="J61">
        <v>-1</v>
      </c>
      <c r="K61">
        <v>-1</v>
      </c>
    </row>
    <row r="62" spans="1:11" x14ac:dyDescent="0.15">
      <c r="A62" s="1">
        <v>45098.574641203704</v>
      </c>
      <c r="B62">
        <v>4</v>
      </c>
      <c r="C62">
        <v>2</v>
      </c>
      <c r="D62">
        <v>90089.7</v>
      </c>
      <c r="E62">
        <v>-1</v>
      </c>
      <c r="F62">
        <v>-1</v>
      </c>
      <c r="G62">
        <v>-1</v>
      </c>
      <c r="H62">
        <v>40</v>
      </c>
      <c r="I62">
        <v>-1</v>
      </c>
      <c r="J62">
        <v>-1</v>
      </c>
      <c r="K62">
        <v>-1</v>
      </c>
    </row>
    <row r="63" spans="1:11" x14ac:dyDescent="0.15">
      <c r="A63" s="1">
        <v>45098.574664351851</v>
      </c>
      <c r="B63">
        <v>22</v>
      </c>
      <c r="C63">
        <v>1</v>
      </c>
      <c r="D63">
        <v>88258.5</v>
      </c>
      <c r="E63">
        <v>-1</v>
      </c>
      <c r="F63">
        <v>-1</v>
      </c>
      <c r="G63">
        <v>-1</v>
      </c>
      <c r="H63">
        <v>20.5</v>
      </c>
      <c r="I63">
        <v>-1</v>
      </c>
      <c r="J63">
        <v>-1</v>
      </c>
      <c r="K63">
        <v>-1</v>
      </c>
    </row>
    <row r="64" spans="1:11" x14ac:dyDescent="0.15">
      <c r="A64" s="1">
        <v>45098.574687499997</v>
      </c>
      <c r="B64">
        <v>6</v>
      </c>
      <c r="C64">
        <v>2</v>
      </c>
      <c r="D64">
        <v>86969.9</v>
      </c>
      <c r="E64">
        <v>-1</v>
      </c>
      <c r="F64">
        <v>-1</v>
      </c>
      <c r="G64">
        <v>-1</v>
      </c>
      <c r="H64">
        <v>20</v>
      </c>
      <c r="I64">
        <v>-1</v>
      </c>
      <c r="J64">
        <v>-1</v>
      </c>
      <c r="K64">
        <v>-1</v>
      </c>
    </row>
    <row r="65" spans="1:11" x14ac:dyDescent="0.15">
      <c r="A65" s="1">
        <v>45098.57471064815</v>
      </c>
      <c r="B65">
        <v>31</v>
      </c>
      <c r="C65">
        <v>1</v>
      </c>
      <c r="D65">
        <v>82359.3</v>
      </c>
      <c r="E65">
        <v>-1</v>
      </c>
      <c r="F65">
        <v>-1</v>
      </c>
      <c r="G65">
        <v>-1</v>
      </c>
      <c r="H65">
        <v>17.7</v>
      </c>
      <c r="I65">
        <v>-1</v>
      </c>
      <c r="J65">
        <v>-1</v>
      </c>
      <c r="K65">
        <v>-1</v>
      </c>
    </row>
    <row r="66" spans="1:11" x14ac:dyDescent="0.15">
      <c r="A66" s="1">
        <v>45098.57472222222</v>
      </c>
      <c r="B66">
        <v>31</v>
      </c>
      <c r="C66">
        <v>3</v>
      </c>
      <c r="D66">
        <v>75198</v>
      </c>
      <c r="E66">
        <v>-1</v>
      </c>
      <c r="F66">
        <v>-1</v>
      </c>
      <c r="G66">
        <v>-1</v>
      </c>
      <c r="H66">
        <v>18.2</v>
      </c>
      <c r="I66">
        <v>-1</v>
      </c>
      <c r="J66">
        <v>-1</v>
      </c>
      <c r="K66">
        <v>-1</v>
      </c>
    </row>
    <row r="67" spans="1:11" x14ac:dyDescent="0.15">
      <c r="A67" s="1">
        <v>45098.574745370373</v>
      </c>
      <c r="B67">
        <v>38</v>
      </c>
      <c r="C67">
        <v>13</v>
      </c>
      <c r="D67">
        <v>74802.5</v>
      </c>
      <c r="E67">
        <v>-1</v>
      </c>
      <c r="F67">
        <v>-1</v>
      </c>
      <c r="G67">
        <v>-1</v>
      </c>
      <c r="H67">
        <v>42.9</v>
      </c>
      <c r="I67">
        <v>-1</v>
      </c>
      <c r="J67">
        <v>-1</v>
      </c>
      <c r="K67">
        <v>-1</v>
      </c>
    </row>
    <row r="68" spans="1:11" x14ac:dyDescent="0.15">
      <c r="A68" s="1">
        <v>45098.57476851852</v>
      </c>
      <c r="B68">
        <v>13</v>
      </c>
      <c r="C68">
        <v>19</v>
      </c>
      <c r="D68">
        <v>86086</v>
      </c>
      <c r="E68">
        <v>-1</v>
      </c>
      <c r="F68">
        <v>-1</v>
      </c>
      <c r="G68">
        <v>-1</v>
      </c>
      <c r="H68">
        <v>35.4</v>
      </c>
      <c r="I68">
        <v>-1</v>
      </c>
      <c r="J68">
        <v>-1</v>
      </c>
      <c r="K68">
        <v>-1</v>
      </c>
    </row>
    <row r="69" spans="1:11" x14ac:dyDescent="0.15">
      <c r="A69" s="1">
        <v>45098.574791666666</v>
      </c>
      <c r="B69">
        <v>11</v>
      </c>
      <c r="C69">
        <v>21</v>
      </c>
      <c r="D69">
        <v>86451.3</v>
      </c>
      <c r="E69">
        <v>-1</v>
      </c>
      <c r="F69">
        <v>-1</v>
      </c>
      <c r="G69">
        <v>-1</v>
      </c>
      <c r="H69">
        <v>20.7</v>
      </c>
      <c r="I69">
        <v>-1</v>
      </c>
      <c r="J69">
        <v>-1</v>
      </c>
      <c r="K69">
        <v>-1</v>
      </c>
    </row>
    <row r="70" spans="1:11" x14ac:dyDescent="0.15">
      <c r="A70" s="1">
        <v>45098.574814814812</v>
      </c>
      <c r="B70">
        <v>34</v>
      </c>
      <c r="C70">
        <v>12</v>
      </c>
      <c r="D70">
        <v>93213.5</v>
      </c>
      <c r="E70">
        <v>-1</v>
      </c>
      <c r="F70">
        <v>-1</v>
      </c>
      <c r="G70">
        <v>-1</v>
      </c>
      <c r="H70">
        <v>27.5</v>
      </c>
      <c r="I70">
        <v>-1</v>
      </c>
      <c r="J70">
        <v>-1</v>
      </c>
      <c r="K70">
        <v>-1</v>
      </c>
    </row>
    <row r="71" spans="1:11" x14ac:dyDescent="0.15">
      <c r="A71" s="1">
        <v>45098.574837962966</v>
      </c>
      <c r="B71">
        <v>1</v>
      </c>
      <c r="C71">
        <v>23</v>
      </c>
      <c r="D71">
        <v>88824.8</v>
      </c>
      <c r="E71">
        <v>-1</v>
      </c>
      <c r="F71">
        <v>-1</v>
      </c>
      <c r="G71">
        <v>-1</v>
      </c>
      <c r="H71">
        <v>36.799999999999997</v>
      </c>
      <c r="I71">
        <v>-1</v>
      </c>
      <c r="J71">
        <v>-1</v>
      </c>
      <c r="K71">
        <v>-1</v>
      </c>
    </row>
    <row r="72" spans="1:11" x14ac:dyDescent="0.15">
      <c r="A72" s="1">
        <v>45098.574861111112</v>
      </c>
      <c r="B72">
        <v>11</v>
      </c>
      <c r="C72">
        <v>15</v>
      </c>
      <c r="D72">
        <v>87009.5</v>
      </c>
      <c r="E72">
        <v>-1</v>
      </c>
      <c r="F72">
        <v>-1</v>
      </c>
      <c r="G72">
        <v>-1</v>
      </c>
      <c r="H72">
        <v>29.6</v>
      </c>
      <c r="I72">
        <v>-1</v>
      </c>
      <c r="J72">
        <v>-1</v>
      </c>
      <c r="K72">
        <v>-1</v>
      </c>
    </row>
    <row r="73" spans="1:11" x14ac:dyDescent="0.15">
      <c r="A73" s="1">
        <v>45098.574884259258</v>
      </c>
      <c r="B73">
        <v>20</v>
      </c>
      <c r="C73">
        <v>19</v>
      </c>
      <c r="D73">
        <v>90976.5</v>
      </c>
      <c r="E73">
        <v>-1</v>
      </c>
      <c r="F73">
        <v>-1</v>
      </c>
      <c r="G73">
        <v>-1</v>
      </c>
      <c r="H73">
        <v>32.9</v>
      </c>
      <c r="I73">
        <v>-1</v>
      </c>
      <c r="J73">
        <v>-1</v>
      </c>
      <c r="K73">
        <v>-1</v>
      </c>
    </row>
    <row r="74" spans="1:11" x14ac:dyDescent="0.15">
      <c r="A74" s="1">
        <v>45098.574907407405</v>
      </c>
      <c r="B74">
        <v>5</v>
      </c>
      <c r="C74">
        <v>23</v>
      </c>
      <c r="D74">
        <v>91251.9</v>
      </c>
      <c r="E74">
        <v>-1</v>
      </c>
      <c r="F74">
        <v>-1</v>
      </c>
      <c r="G74">
        <v>-1</v>
      </c>
      <c r="H74">
        <v>18</v>
      </c>
      <c r="I74">
        <v>-1</v>
      </c>
      <c r="J74">
        <v>-1</v>
      </c>
      <c r="K74">
        <v>-1</v>
      </c>
    </row>
    <row r="75" spans="1:11" x14ac:dyDescent="0.15">
      <c r="A75" s="1">
        <v>45098.574930555558</v>
      </c>
      <c r="B75">
        <v>8</v>
      </c>
      <c r="C75">
        <v>3</v>
      </c>
      <c r="D75">
        <v>92864.4</v>
      </c>
      <c r="E75">
        <v>-1</v>
      </c>
      <c r="F75">
        <v>-1</v>
      </c>
      <c r="G75">
        <v>-1</v>
      </c>
      <c r="H75">
        <v>12.7</v>
      </c>
      <c r="I75">
        <v>-1</v>
      </c>
      <c r="J75">
        <v>-1</v>
      </c>
      <c r="K75">
        <v>-1</v>
      </c>
    </row>
    <row r="76" spans="1:11" x14ac:dyDescent="0.15">
      <c r="A76" s="1">
        <v>45098.574953703705</v>
      </c>
      <c r="B76">
        <v>4</v>
      </c>
      <c r="C76">
        <v>4</v>
      </c>
      <c r="D76">
        <v>84838.2</v>
      </c>
      <c r="E76">
        <v>-1</v>
      </c>
      <c r="F76">
        <v>-1</v>
      </c>
      <c r="G76">
        <v>-1</v>
      </c>
      <c r="H76">
        <v>26.1</v>
      </c>
      <c r="I76">
        <v>-1</v>
      </c>
      <c r="J76">
        <v>-1</v>
      </c>
      <c r="K76">
        <v>-1</v>
      </c>
    </row>
    <row r="77" spans="1:11" x14ac:dyDescent="0.15">
      <c r="A77" s="1">
        <v>45098.574976851851</v>
      </c>
      <c r="B77">
        <v>9</v>
      </c>
      <c r="C77">
        <v>3</v>
      </c>
      <c r="D77">
        <v>86505.3</v>
      </c>
      <c r="E77">
        <v>-1</v>
      </c>
      <c r="F77">
        <v>-1</v>
      </c>
      <c r="G77">
        <v>-1</v>
      </c>
      <c r="H77">
        <v>28.3</v>
      </c>
      <c r="I77">
        <v>-1</v>
      </c>
      <c r="J77">
        <v>-1</v>
      </c>
      <c r="K77">
        <v>-1</v>
      </c>
    </row>
    <row r="78" spans="1:11" x14ac:dyDescent="0.15">
      <c r="A78" s="1">
        <v>45098.575011574074</v>
      </c>
      <c r="B78">
        <v>8</v>
      </c>
      <c r="C78">
        <v>2</v>
      </c>
      <c r="D78">
        <v>85723.6</v>
      </c>
      <c r="E78">
        <v>-1</v>
      </c>
      <c r="F78">
        <v>-1</v>
      </c>
      <c r="G78">
        <v>-1</v>
      </c>
      <c r="H78">
        <v>32.200000000000003</v>
      </c>
      <c r="I78">
        <v>-1</v>
      </c>
      <c r="J78">
        <v>-1</v>
      </c>
      <c r="K78">
        <v>-1</v>
      </c>
    </row>
    <row r="79" spans="1:11" x14ac:dyDescent="0.15">
      <c r="A79" s="1">
        <v>45098.57503472222</v>
      </c>
      <c r="B79">
        <v>9</v>
      </c>
      <c r="C79">
        <v>1</v>
      </c>
      <c r="D79">
        <v>86286.399999999994</v>
      </c>
      <c r="E79">
        <v>-1</v>
      </c>
      <c r="F79">
        <v>-1</v>
      </c>
      <c r="G79">
        <v>-1</v>
      </c>
      <c r="H79">
        <v>32.799999999999997</v>
      </c>
      <c r="I79">
        <v>-1</v>
      </c>
      <c r="J79">
        <v>-1</v>
      </c>
      <c r="K79">
        <v>-1</v>
      </c>
    </row>
    <row r="80" spans="1:11" x14ac:dyDescent="0.15">
      <c r="A80" s="1">
        <v>45098.575057870374</v>
      </c>
      <c r="B80">
        <v>6</v>
      </c>
      <c r="C80">
        <v>2</v>
      </c>
      <c r="D80">
        <v>87079.2</v>
      </c>
      <c r="E80">
        <v>-1</v>
      </c>
      <c r="F80">
        <v>-1</v>
      </c>
      <c r="G80">
        <v>-1</v>
      </c>
      <c r="H80">
        <v>16.100000000000001</v>
      </c>
      <c r="I80">
        <v>-1</v>
      </c>
      <c r="J80">
        <v>-1</v>
      </c>
      <c r="K80">
        <v>-1</v>
      </c>
    </row>
    <row r="81" spans="1:11" x14ac:dyDescent="0.15">
      <c r="A81" s="1">
        <v>45098.57508101852</v>
      </c>
      <c r="B81">
        <v>5</v>
      </c>
      <c r="C81">
        <v>2</v>
      </c>
      <c r="D81">
        <v>85526.3</v>
      </c>
      <c r="E81">
        <v>-1</v>
      </c>
      <c r="F81">
        <v>-1</v>
      </c>
      <c r="G81">
        <v>-1</v>
      </c>
      <c r="H81">
        <v>16.100000000000001</v>
      </c>
      <c r="I81">
        <v>-1</v>
      </c>
      <c r="J81">
        <v>-1</v>
      </c>
      <c r="K81">
        <v>-1</v>
      </c>
    </row>
    <row r="82" spans="1:11" x14ac:dyDescent="0.15">
      <c r="A82" s="1">
        <v>45098.575104166666</v>
      </c>
      <c r="B82">
        <v>4</v>
      </c>
      <c r="C82">
        <v>2</v>
      </c>
      <c r="D82">
        <v>87852.2</v>
      </c>
      <c r="E82">
        <v>-1</v>
      </c>
      <c r="F82">
        <v>-1</v>
      </c>
      <c r="G82">
        <v>-1</v>
      </c>
      <c r="H82">
        <v>28.3</v>
      </c>
      <c r="I82">
        <v>-1</v>
      </c>
      <c r="J82">
        <v>-1</v>
      </c>
      <c r="K82">
        <v>-1</v>
      </c>
    </row>
    <row r="83" spans="1:11" x14ac:dyDescent="0.15">
      <c r="A83" s="1">
        <v>45098.575127314813</v>
      </c>
      <c r="B83">
        <v>4</v>
      </c>
      <c r="C83">
        <v>2</v>
      </c>
      <c r="D83">
        <v>88681</v>
      </c>
      <c r="E83">
        <v>-1</v>
      </c>
      <c r="F83">
        <v>-1</v>
      </c>
      <c r="G83">
        <v>-1</v>
      </c>
      <c r="H83">
        <v>27.8</v>
      </c>
      <c r="I83">
        <v>-1</v>
      </c>
      <c r="J83">
        <v>-1</v>
      </c>
      <c r="K83">
        <v>-1</v>
      </c>
    </row>
    <row r="84" spans="1:11" x14ac:dyDescent="0.15">
      <c r="A84" s="1">
        <v>45098.575138888889</v>
      </c>
      <c r="B84">
        <v>4</v>
      </c>
      <c r="C84">
        <v>3</v>
      </c>
      <c r="D84">
        <v>86466.9</v>
      </c>
      <c r="E84">
        <v>-1</v>
      </c>
      <c r="F84">
        <v>-1</v>
      </c>
      <c r="G84">
        <v>-1</v>
      </c>
      <c r="H84">
        <v>20</v>
      </c>
      <c r="I84">
        <v>-1</v>
      </c>
      <c r="J84">
        <v>-1</v>
      </c>
      <c r="K84">
        <v>-1</v>
      </c>
    </row>
    <row r="85" spans="1:11" x14ac:dyDescent="0.15">
      <c r="A85" s="1">
        <v>45098.575162037036</v>
      </c>
      <c r="B85">
        <v>4</v>
      </c>
      <c r="C85">
        <v>2</v>
      </c>
      <c r="D85">
        <v>86815.5</v>
      </c>
      <c r="E85">
        <v>-1</v>
      </c>
      <c r="F85">
        <v>-1</v>
      </c>
      <c r="G85">
        <v>-1</v>
      </c>
      <c r="H85">
        <v>16.100000000000001</v>
      </c>
      <c r="I85">
        <v>-1</v>
      </c>
      <c r="J85">
        <v>-1</v>
      </c>
      <c r="K85">
        <v>-1</v>
      </c>
    </row>
    <row r="86" spans="1:11" x14ac:dyDescent="0.15">
      <c r="A86" s="1">
        <v>45098.575185185182</v>
      </c>
      <c r="B86">
        <v>8</v>
      </c>
      <c r="C86">
        <v>2</v>
      </c>
      <c r="D86">
        <v>88877</v>
      </c>
      <c r="E86">
        <v>-1</v>
      </c>
      <c r="F86">
        <v>-1</v>
      </c>
      <c r="G86">
        <v>-1</v>
      </c>
      <c r="H86">
        <v>36.1</v>
      </c>
      <c r="I86">
        <v>-1</v>
      </c>
      <c r="J86">
        <v>-1</v>
      </c>
      <c r="K86">
        <v>-1</v>
      </c>
    </row>
    <row r="87" spans="1:11" x14ac:dyDescent="0.15">
      <c r="A87" s="1">
        <v>45098.575208333335</v>
      </c>
      <c r="B87">
        <v>4</v>
      </c>
      <c r="C87">
        <v>2</v>
      </c>
      <c r="D87">
        <v>87508.3</v>
      </c>
      <c r="E87">
        <v>-1</v>
      </c>
      <c r="F87">
        <v>-1</v>
      </c>
      <c r="G87">
        <v>-1</v>
      </c>
      <c r="H87">
        <v>28.3</v>
      </c>
      <c r="I87">
        <v>-1</v>
      </c>
      <c r="J87">
        <v>-1</v>
      </c>
      <c r="K87">
        <v>-1</v>
      </c>
    </row>
    <row r="88" spans="1:11" x14ac:dyDescent="0.15">
      <c r="A88" s="1">
        <v>45098.575231481482</v>
      </c>
      <c r="B88">
        <v>8</v>
      </c>
      <c r="C88">
        <v>2</v>
      </c>
      <c r="D88">
        <v>86592.3</v>
      </c>
      <c r="E88">
        <v>-1</v>
      </c>
      <c r="F88">
        <v>-1</v>
      </c>
      <c r="G88">
        <v>-1</v>
      </c>
      <c r="H88">
        <v>16.100000000000001</v>
      </c>
      <c r="I88">
        <v>-1</v>
      </c>
      <c r="J88">
        <v>-1</v>
      </c>
      <c r="K88">
        <v>-1</v>
      </c>
    </row>
    <row r="89" spans="1:11" x14ac:dyDescent="0.15">
      <c r="A89" s="1">
        <v>45098.575254629628</v>
      </c>
      <c r="B89">
        <v>10</v>
      </c>
      <c r="C89">
        <v>3</v>
      </c>
      <c r="D89">
        <v>87604.1</v>
      </c>
      <c r="E89">
        <v>-1</v>
      </c>
      <c r="F89">
        <v>-1</v>
      </c>
      <c r="G89">
        <v>-1</v>
      </c>
      <c r="H89">
        <v>31.7</v>
      </c>
      <c r="I89">
        <v>-1</v>
      </c>
      <c r="J89">
        <v>-1</v>
      </c>
      <c r="K89">
        <v>-1</v>
      </c>
    </row>
    <row r="90" spans="1:11" x14ac:dyDescent="0.15">
      <c r="A90" s="1">
        <v>45098.575277777774</v>
      </c>
      <c r="B90">
        <v>9</v>
      </c>
      <c r="C90">
        <v>2</v>
      </c>
      <c r="D90">
        <v>86466.5</v>
      </c>
      <c r="E90">
        <v>-1</v>
      </c>
      <c r="F90">
        <v>-1</v>
      </c>
      <c r="G90">
        <v>-1</v>
      </c>
      <c r="H90">
        <v>16.100000000000001</v>
      </c>
      <c r="I90">
        <v>-1</v>
      </c>
      <c r="J90">
        <v>-1</v>
      </c>
      <c r="K90">
        <v>-1</v>
      </c>
    </row>
    <row r="91" spans="1:11" x14ac:dyDescent="0.15">
      <c r="A91" s="1">
        <v>45098.575300925928</v>
      </c>
      <c r="B91">
        <v>1</v>
      </c>
      <c r="C91">
        <v>7</v>
      </c>
      <c r="D91">
        <v>84926.5</v>
      </c>
      <c r="E91">
        <v>-1</v>
      </c>
      <c r="F91">
        <v>-1</v>
      </c>
      <c r="G91">
        <v>-1</v>
      </c>
      <c r="H91">
        <v>19.5</v>
      </c>
      <c r="I91">
        <v>-1</v>
      </c>
      <c r="J91">
        <v>-1</v>
      </c>
      <c r="K91">
        <v>-1</v>
      </c>
    </row>
    <row r="92" spans="1:11" x14ac:dyDescent="0.15">
      <c r="A92" s="1">
        <v>45098.575324074074</v>
      </c>
      <c r="B92">
        <v>9</v>
      </c>
      <c r="C92">
        <v>2</v>
      </c>
      <c r="D92">
        <v>86066.2</v>
      </c>
      <c r="E92">
        <v>-1</v>
      </c>
      <c r="F92">
        <v>-1</v>
      </c>
      <c r="G92">
        <v>-1</v>
      </c>
      <c r="H92">
        <v>27.9</v>
      </c>
      <c r="I92">
        <v>-1</v>
      </c>
      <c r="J92">
        <v>-1</v>
      </c>
      <c r="K92">
        <v>-1</v>
      </c>
    </row>
    <row r="93" spans="1:11" x14ac:dyDescent="0.15">
      <c r="A93" s="1">
        <v>45098.57534722222</v>
      </c>
      <c r="B93">
        <v>14</v>
      </c>
      <c r="C93">
        <v>1</v>
      </c>
      <c r="D93">
        <v>86241.600000000006</v>
      </c>
      <c r="E93">
        <v>-1</v>
      </c>
      <c r="F93">
        <v>-1</v>
      </c>
      <c r="G93">
        <v>-1</v>
      </c>
      <c r="H93">
        <v>21.1</v>
      </c>
      <c r="I93">
        <v>-1</v>
      </c>
      <c r="J93">
        <v>-1</v>
      </c>
      <c r="K93">
        <v>-1</v>
      </c>
    </row>
    <row r="94" spans="1:11" x14ac:dyDescent="0.15">
      <c r="A94" s="1">
        <v>45098.575370370374</v>
      </c>
      <c r="B94">
        <v>6</v>
      </c>
      <c r="C94">
        <v>2</v>
      </c>
      <c r="D94">
        <v>86325.7</v>
      </c>
      <c r="E94">
        <v>-1</v>
      </c>
      <c r="F94">
        <v>-1</v>
      </c>
      <c r="G94">
        <v>-1</v>
      </c>
      <c r="H94">
        <v>30.7</v>
      </c>
      <c r="I94">
        <v>-1</v>
      </c>
      <c r="J94">
        <v>-1</v>
      </c>
      <c r="K94">
        <v>-1</v>
      </c>
    </row>
    <row r="95" spans="1:11" x14ac:dyDescent="0.15">
      <c r="A95" s="1">
        <v>45098.57539351852</v>
      </c>
      <c r="B95">
        <v>11</v>
      </c>
      <c r="C95">
        <v>2</v>
      </c>
      <c r="D95">
        <v>87333.3</v>
      </c>
      <c r="E95">
        <v>-1</v>
      </c>
      <c r="F95">
        <v>-1</v>
      </c>
      <c r="G95">
        <v>-1</v>
      </c>
      <c r="H95">
        <v>16.600000000000001</v>
      </c>
      <c r="I95">
        <v>-1</v>
      </c>
      <c r="J95">
        <v>-1</v>
      </c>
      <c r="K95">
        <v>-1</v>
      </c>
    </row>
    <row r="96" spans="1:11" x14ac:dyDescent="0.15">
      <c r="A96" s="1">
        <v>45098.575416666667</v>
      </c>
      <c r="B96">
        <v>6</v>
      </c>
      <c r="C96">
        <v>2</v>
      </c>
      <c r="D96">
        <v>86974.7</v>
      </c>
      <c r="E96">
        <v>-1</v>
      </c>
      <c r="F96">
        <v>-1</v>
      </c>
      <c r="G96">
        <v>-1</v>
      </c>
      <c r="H96">
        <v>16.100000000000001</v>
      </c>
      <c r="I96">
        <v>-1</v>
      </c>
      <c r="J96">
        <v>-1</v>
      </c>
      <c r="K96">
        <v>-1</v>
      </c>
    </row>
    <row r="97" spans="1:11" x14ac:dyDescent="0.15">
      <c r="A97" s="1">
        <v>45098.575439814813</v>
      </c>
      <c r="B97">
        <v>11</v>
      </c>
      <c r="C97">
        <v>1</v>
      </c>
      <c r="D97">
        <v>86711.6</v>
      </c>
      <c r="E97">
        <v>-1</v>
      </c>
      <c r="F97">
        <v>-1</v>
      </c>
      <c r="G97">
        <v>-1</v>
      </c>
      <c r="H97">
        <v>36.6</v>
      </c>
      <c r="I97">
        <v>-1</v>
      </c>
      <c r="J97">
        <v>-1</v>
      </c>
      <c r="K97">
        <v>-1</v>
      </c>
    </row>
    <row r="98" spans="1:11" x14ac:dyDescent="0.15">
      <c r="A98" s="1">
        <v>45098.575474537036</v>
      </c>
      <c r="B98">
        <v>8</v>
      </c>
      <c r="C98">
        <v>2</v>
      </c>
      <c r="D98">
        <v>87492.4</v>
      </c>
      <c r="E98">
        <v>-1</v>
      </c>
      <c r="F98">
        <v>-1</v>
      </c>
      <c r="G98">
        <v>-1</v>
      </c>
      <c r="H98">
        <v>19</v>
      </c>
      <c r="I98">
        <v>-1</v>
      </c>
      <c r="J98">
        <v>-1</v>
      </c>
      <c r="K98">
        <v>-1</v>
      </c>
    </row>
    <row r="99" spans="1:11" x14ac:dyDescent="0.15">
      <c r="A99" s="1">
        <v>45098.575497685182</v>
      </c>
      <c r="B99">
        <v>3</v>
      </c>
      <c r="C99">
        <v>2</v>
      </c>
      <c r="D99">
        <v>89321.1</v>
      </c>
      <c r="E99">
        <v>-1</v>
      </c>
      <c r="F99">
        <v>-1</v>
      </c>
      <c r="G99">
        <v>-1</v>
      </c>
      <c r="H99">
        <v>29.7</v>
      </c>
      <c r="I99">
        <v>-1</v>
      </c>
      <c r="J99">
        <v>-1</v>
      </c>
      <c r="K99">
        <v>-1</v>
      </c>
    </row>
    <row r="100" spans="1:11" x14ac:dyDescent="0.15">
      <c r="A100" s="1">
        <v>45098.575520833336</v>
      </c>
      <c r="B100">
        <v>9</v>
      </c>
      <c r="C100">
        <v>2</v>
      </c>
      <c r="D100">
        <v>87691.3</v>
      </c>
      <c r="E100">
        <v>-1</v>
      </c>
      <c r="F100">
        <v>-1</v>
      </c>
      <c r="G100">
        <v>-1</v>
      </c>
      <c r="H100">
        <v>16.100000000000001</v>
      </c>
      <c r="I100">
        <v>-1</v>
      </c>
      <c r="J100">
        <v>-1</v>
      </c>
      <c r="K100">
        <v>-1</v>
      </c>
    </row>
    <row r="101" spans="1:11" x14ac:dyDescent="0.15">
      <c r="A101" s="1">
        <v>45098.575543981482</v>
      </c>
      <c r="B101">
        <v>48</v>
      </c>
      <c r="C101">
        <v>5</v>
      </c>
      <c r="D101">
        <v>87811.8</v>
      </c>
      <c r="E101">
        <v>-1</v>
      </c>
      <c r="F101">
        <v>-1</v>
      </c>
      <c r="G101">
        <v>-1</v>
      </c>
      <c r="H101">
        <v>42.9</v>
      </c>
      <c r="I101">
        <v>-1</v>
      </c>
      <c r="J101">
        <v>-1</v>
      </c>
      <c r="K101">
        <v>-1</v>
      </c>
    </row>
    <row r="102" spans="1:11" x14ac:dyDescent="0.15">
      <c r="A102" s="1">
        <v>45098.575567129628</v>
      </c>
      <c r="B102">
        <v>50</v>
      </c>
      <c r="C102">
        <v>4</v>
      </c>
      <c r="D102">
        <v>92285.1</v>
      </c>
      <c r="E102">
        <v>-1</v>
      </c>
      <c r="F102">
        <v>-1</v>
      </c>
      <c r="G102">
        <v>-1</v>
      </c>
      <c r="H102">
        <v>36.299999999999997</v>
      </c>
      <c r="I102">
        <v>-1</v>
      </c>
      <c r="J102">
        <v>-1</v>
      </c>
      <c r="K102">
        <v>-1</v>
      </c>
    </row>
    <row r="103" spans="1:11" x14ac:dyDescent="0.15">
      <c r="A103" s="1">
        <v>45098.575590277775</v>
      </c>
      <c r="B103">
        <v>25</v>
      </c>
      <c r="C103">
        <v>18</v>
      </c>
      <c r="D103">
        <v>107523.7</v>
      </c>
      <c r="E103">
        <v>-1</v>
      </c>
      <c r="F103">
        <v>-1</v>
      </c>
      <c r="G103">
        <v>-1</v>
      </c>
      <c r="H103">
        <v>17.2</v>
      </c>
      <c r="I103">
        <v>-1</v>
      </c>
      <c r="J103">
        <v>-1</v>
      </c>
      <c r="K103">
        <v>-1</v>
      </c>
    </row>
    <row r="104" spans="1:11" x14ac:dyDescent="0.15">
      <c r="A104" s="1">
        <v>45098.575601851851</v>
      </c>
      <c r="B104">
        <v>29</v>
      </c>
      <c r="C104">
        <v>18</v>
      </c>
      <c r="D104">
        <v>112478.1</v>
      </c>
      <c r="E104">
        <v>-1</v>
      </c>
      <c r="F104">
        <v>-1</v>
      </c>
      <c r="G104">
        <v>-1</v>
      </c>
      <c r="H104">
        <v>31.6</v>
      </c>
      <c r="I104">
        <v>-1</v>
      </c>
      <c r="J104">
        <v>-1</v>
      </c>
      <c r="K104">
        <v>-1</v>
      </c>
    </row>
    <row r="105" spans="1:11" x14ac:dyDescent="0.15">
      <c r="A105" s="1">
        <v>45098.575624999998</v>
      </c>
      <c r="B105">
        <v>30</v>
      </c>
      <c r="C105">
        <v>6</v>
      </c>
      <c r="D105">
        <v>114843.3</v>
      </c>
      <c r="E105">
        <v>-1</v>
      </c>
      <c r="F105">
        <v>-1</v>
      </c>
      <c r="G105">
        <v>-1</v>
      </c>
      <c r="H105">
        <v>33.299999999999997</v>
      </c>
      <c r="I105">
        <v>-1</v>
      </c>
      <c r="J105">
        <v>-1</v>
      </c>
      <c r="K105">
        <v>-1</v>
      </c>
    </row>
    <row r="106" spans="1:11" x14ac:dyDescent="0.15">
      <c r="A106" s="1">
        <v>45098.575648148151</v>
      </c>
      <c r="B106">
        <v>22</v>
      </c>
      <c r="C106">
        <v>6</v>
      </c>
      <c r="D106">
        <v>103236.7</v>
      </c>
      <c r="E106">
        <v>-1</v>
      </c>
      <c r="F106">
        <v>-1</v>
      </c>
      <c r="G106">
        <v>-1</v>
      </c>
      <c r="H106">
        <v>39.700000000000003</v>
      </c>
      <c r="I106">
        <v>-1</v>
      </c>
      <c r="J106">
        <v>-1</v>
      </c>
      <c r="K106">
        <v>-1</v>
      </c>
    </row>
    <row r="107" spans="1:11" x14ac:dyDescent="0.15">
      <c r="A107" s="1">
        <v>45098.575671296298</v>
      </c>
      <c r="B107">
        <v>77</v>
      </c>
      <c r="C107">
        <v>3</v>
      </c>
      <c r="D107">
        <v>106473.8</v>
      </c>
      <c r="E107">
        <v>-1</v>
      </c>
      <c r="F107">
        <v>-1</v>
      </c>
      <c r="G107">
        <v>-1</v>
      </c>
      <c r="H107">
        <v>24.6</v>
      </c>
      <c r="I107">
        <v>-1</v>
      </c>
      <c r="J107">
        <v>-1</v>
      </c>
      <c r="K107">
        <v>-1</v>
      </c>
    </row>
    <row r="108" spans="1:11" x14ac:dyDescent="0.15">
      <c r="A108" s="1">
        <v>45098.575694444444</v>
      </c>
      <c r="B108">
        <v>58</v>
      </c>
      <c r="C108">
        <v>8</v>
      </c>
      <c r="D108">
        <v>101694.3</v>
      </c>
      <c r="E108">
        <v>-1</v>
      </c>
      <c r="F108">
        <v>-1</v>
      </c>
      <c r="G108">
        <v>-1</v>
      </c>
      <c r="H108">
        <v>32.1</v>
      </c>
      <c r="I108">
        <v>-1</v>
      </c>
      <c r="J108">
        <v>-1</v>
      </c>
      <c r="K108">
        <v>-1</v>
      </c>
    </row>
    <row r="109" spans="1:11" x14ac:dyDescent="0.15">
      <c r="A109" s="1">
        <v>45098.57571759259</v>
      </c>
      <c r="B109">
        <v>21</v>
      </c>
      <c r="C109">
        <v>9</v>
      </c>
      <c r="D109">
        <v>105570.7</v>
      </c>
      <c r="E109">
        <v>-1</v>
      </c>
      <c r="F109">
        <v>-1</v>
      </c>
      <c r="G109">
        <v>-1</v>
      </c>
      <c r="H109">
        <v>29.5</v>
      </c>
      <c r="I109">
        <v>-1</v>
      </c>
      <c r="J109">
        <v>-1</v>
      </c>
      <c r="K109">
        <v>-1</v>
      </c>
    </row>
    <row r="110" spans="1:11" x14ac:dyDescent="0.15">
      <c r="A110" s="1">
        <v>45098.575740740744</v>
      </c>
      <c r="B110">
        <v>10</v>
      </c>
      <c r="C110">
        <v>5</v>
      </c>
      <c r="D110">
        <v>93204.5</v>
      </c>
      <c r="E110">
        <v>-1</v>
      </c>
      <c r="F110">
        <v>-1</v>
      </c>
      <c r="G110">
        <v>-1</v>
      </c>
      <c r="H110">
        <v>30.7</v>
      </c>
      <c r="I110">
        <v>-1</v>
      </c>
      <c r="J110">
        <v>-1</v>
      </c>
      <c r="K110">
        <v>-1</v>
      </c>
    </row>
    <row r="111" spans="1:11" x14ac:dyDescent="0.15">
      <c r="A111" s="1">
        <v>45098.575775462959</v>
      </c>
      <c r="B111">
        <v>1</v>
      </c>
      <c r="C111">
        <v>3</v>
      </c>
      <c r="D111">
        <v>91732.7</v>
      </c>
      <c r="E111">
        <v>-1</v>
      </c>
      <c r="F111">
        <v>-1</v>
      </c>
      <c r="G111">
        <v>-1</v>
      </c>
      <c r="H111">
        <v>20.8</v>
      </c>
      <c r="I111">
        <v>-1</v>
      </c>
      <c r="J111">
        <v>-1</v>
      </c>
      <c r="K111">
        <v>-1</v>
      </c>
    </row>
    <row r="112" spans="1:11" x14ac:dyDescent="0.15">
      <c r="A112" s="1">
        <v>45098.575787037036</v>
      </c>
      <c r="B112">
        <v>13</v>
      </c>
      <c r="C112">
        <v>6</v>
      </c>
      <c r="D112">
        <v>110500.3</v>
      </c>
      <c r="E112">
        <v>-1</v>
      </c>
      <c r="F112">
        <v>-1</v>
      </c>
      <c r="G112">
        <v>-1</v>
      </c>
      <c r="H112">
        <v>20</v>
      </c>
      <c r="I112">
        <v>-1</v>
      </c>
      <c r="J112">
        <v>-1</v>
      </c>
      <c r="K112">
        <v>-1</v>
      </c>
    </row>
    <row r="113" spans="1:11" x14ac:dyDescent="0.15">
      <c r="A113" s="1">
        <v>45098.575810185182</v>
      </c>
      <c r="B113">
        <v>25</v>
      </c>
      <c r="C113">
        <v>20</v>
      </c>
      <c r="D113">
        <v>112851.8</v>
      </c>
      <c r="E113">
        <v>-1</v>
      </c>
      <c r="F113">
        <v>-1</v>
      </c>
      <c r="G113">
        <v>-1</v>
      </c>
      <c r="H113">
        <v>40.299999999999997</v>
      </c>
      <c r="I113">
        <v>-1</v>
      </c>
      <c r="J113">
        <v>-1</v>
      </c>
      <c r="K113">
        <v>-1</v>
      </c>
    </row>
    <row r="114" spans="1:11" x14ac:dyDescent="0.15">
      <c r="A114" s="1">
        <v>45098.575833333336</v>
      </c>
      <c r="B114">
        <v>27</v>
      </c>
      <c r="C114">
        <v>12</v>
      </c>
      <c r="D114">
        <v>110665.2</v>
      </c>
      <c r="E114">
        <v>-1</v>
      </c>
      <c r="F114">
        <v>-1</v>
      </c>
      <c r="G114">
        <v>-1</v>
      </c>
      <c r="H114">
        <v>22.9</v>
      </c>
      <c r="I114">
        <v>-1</v>
      </c>
      <c r="J114">
        <v>-1</v>
      </c>
      <c r="K114">
        <v>-1</v>
      </c>
    </row>
    <row r="115" spans="1:11" x14ac:dyDescent="0.15">
      <c r="A115" s="1">
        <v>45098.575856481482</v>
      </c>
      <c r="B115">
        <v>25</v>
      </c>
      <c r="C115">
        <v>9</v>
      </c>
      <c r="D115">
        <v>121181.7</v>
      </c>
      <c r="E115">
        <v>-1</v>
      </c>
      <c r="F115">
        <v>-1</v>
      </c>
      <c r="G115">
        <v>-1</v>
      </c>
      <c r="H115">
        <v>18.7</v>
      </c>
      <c r="I115">
        <v>-1</v>
      </c>
      <c r="J115">
        <v>-1</v>
      </c>
      <c r="K115">
        <v>-1</v>
      </c>
    </row>
    <row r="116" spans="1:11" x14ac:dyDescent="0.15">
      <c r="A116" s="1">
        <v>45098.575879629629</v>
      </c>
      <c r="B116">
        <v>84</v>
      </c>
      <c r="C116">
        <v>2</v>
      </c>
      <c r="D116">
        <v>103622.7</v>
      </c>
      <c r="E116">
        <v>-1</v>
      </c>
      <c r="F116">
        <v>-1</v>
      </c>
      <c r="G116">
        <v>-1</v>
      </c>
      <c r="H116">
        <v>52</v>
      </c>
      <c r="I116">
        <v>-1</v>
      </c>
      <c r="J116">
        <v>-1</v>
      </c>
      <c r="K116">
        <v>-1</v>
      </c>
    </row>
    <row r="117" spans="1:11" x14ac:dyDescent="0.15">
      <c r="A117" s="1">
        <v>45098.575902777775</v>
      </c>
      <c r="B117">
        <v>6</v>
      </c>
      <c r="C117">
        <v>19</v>
      </c>
      <c r="D117">
        <v>110867.8</v>
      </c>
      <c r="E117">
        <v>-1</v>
      </c>
      <c r="F117">
        <v>-1</v>
      </c>
      <c r="G117">
        <v>-1</v>
      </c>
      <c r="H117">
        <v>39.1</v>
      </c>
      <c r="I117">
        <v>-1</v>
      </c>
      <c r="J117">
        <v>-1</v>
      </c>
      <c r="K117">
        <v>-1</v>
      </c>
    </row>
    <row r="118" spans="1:11" x14ac:dyDescent="0.15">
      <c r="A118" s="1">
        <v>45098.575937499998</v>
      </c>
      <c r="B118">
        <v>13</v>
      </c>
      <c r="C118">
        <v>18</v>
      </c>
      <c r="D118">
        <v>141515.4</v>
      </c>
      <c r="E118">
        <v>-1</v>
      </c>
      <c r="F118">
        <v>-1</v>
      </c>
      <c r="G118">
        <v>-1</v>
      </c>
      <c r="H118">
        <v>37.700000000000003</v>
      </c>
      <c r="I118">
        <v>-1</v>
      </c>
      <c r="J118">
        <v>-1</v>
      </c>
      <c r="K118">
        <v>-1</v>
      </c>
    </row>
    <row r="119" spans="1:11" x14ac:dyDescent="0.15">
      <c r="A119" s="1">
        <v>45098.575960648152</v>
      </c>
      <c r="B119">
        <v>3</v>
      </c>
      <c r="C119">
        <v>23</v>
      </c>
      <c r="D119">
        <v>139852.70000000001</v>
      </c>
      <c r="E119">
        <v>-1</v>
      </c>
      <c r="F119">
        <v>-1</v>
      </c>
      <c r="G119">
        <v>-1</v>
      </c>
      <c r="H119">
        <v>29.9</v>
      </c>
      <c r="I119">
        <v>-1</v>
      </c>
      <c r="J119">
        <v>-1</v>
      </c>
      <c r="K119">
        <v>-1</v>
      </c>
    </row>
    <row r="120" spans="1:11" x14ac:dyDescent="0.15">
      <c r="A120" s="1">
        <v>45098.575983796298</v>
      </c>
      <c r="B120">
        <v>5</v>
      </c>
      <c r="C120">
        <v>18</v>
      </c>
      <c r="D120">
        <v>142580.5</v>
      </c>
      <c r="E120">
        <v>-1</v>
      </c>
      <c r="F120">
        <v>-1</v>
      </c>
      <c r="G120">
        <v>-1</v>
      </c>
      <c r="H120">
        <v>11.3</v>
      </c>
      <c r="I120">
        <v>-1</v>
      </c>
      <c r="J120">
        <v>-1</v>
      </c>
      <c r="K120">
        <v>-1</v>
      </c>
    </row>
    <row r="121" spans="1:11" x14ac:dyDescent="0.15">
      <c r="A121" s="1">
        <v>45098.576006944444</v>
      </c>
      <c r="B121">
        <v>9</v>
      </c>
      <c r="C121">
        <v>21</v>
      </c>
      <c r="D121">
        <v>140405.70000000001</v>
      </c>
      <c r="E121">
        <v>-1</v>
      </c>
      <c r="F121">
        <v>-1</v>
      </c>
      <c r="G121">
        <v>-1</v>
      </c>
      <c r="H121">
        <v>39.9</v>
      </c>
      <c r="I121">
        <v>-1</v>
      </c>
      <c r="J121">
        <v>-1</v>
      </c>
      <c r="K121">
        <v>-1</v>
      </c>
    </row>
  </sheetData>
  <phoneticPr fontId="2"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Z124"/>
  <sheetViews>
    <sheetView workbookViewId="0">
      <selection activeCell="A3" sqref="A3"/>
    </sheetView>
  </sheetViews>
  <sheetFormatPr defaultRowHeight="13.5" x14ac:dyDescent="0.15"/>
  <cols>
    <col min="1" max="1" width="21.25" bestFit="1" customWidth="1"/>
    <col min="2" max="129" width="40.5" bestFit="1" customWidth="1"/>
    <col min="130" max="130" width="12.75" bestFit="1" customWidth="1"/>
  </cols>
  <sheetData>
    <row r="1" spans="1:130" x14ac:dyDescent="0.15">
      <c r="A1" s="21" t="s">
        <v>1736</v>
      </c>
      <c r="B1" s="19" t="s">
        <v>1761</v>
      </c>
    </row>
    <row r="3" spans="1:130" x14ac:dyDescent="0.15">
      <c r="A3" s="20" t="s">
        <v>1762</v>
      </c>
      <c r="B3" s="20" t="s">
        <v>1417</v>
      </c>
      <c r="C3" s="22"/>
      <c r="D3" s="22"/>
      <c r="E3" s="22"/>
      <c r="F3" s="22"/>
      <c r="G3" s="22"/>
      <c r="H3" s="22"/>
      <c r="I3" s="22"/>
      <c r="J3" s="22"/>
      <c r="K3" s="22"/>
      <c r="L3" s="22"/>
      <c r="M3" s="22"/>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c r="CR3" s="22"/>
      <c r="CS3" s="22"/>
      <c r="CT3" s="22"/>
      <c r="CU3" s="22"/>
      <c r="CV3" s="22"/>
      <c r="CW3" s="22"/>
      <c r="CX3" s="22"/>
      <c r="CY3" s="22"/>
      <c r="CZ3" s="22"/>
      <c r="DA3" s="22"/>
      <c r="DB3" s="22"/>
      <c r="DC3" s="22"/>
      <c r="DD3" s="22"/>
      <c r="DE3" s="22"/>
      <c r="DF3" s="22"/>
      <c r="DG3" s="22"/>
      <c r="DH3" s="22"/>
      <c r="DI3" s="22"/>
      <c r="DJ3" s="22"/>
      <c r="DK3" s="22"/>
      <c r="DL3" s="22"/>
      <c r="DM3" s="22"/>
      <c r="DN3" s="22"/>
      <c r="DO3" s="22"/>
      <c r="DP3" s="22"/>
      <c r="DQ3" s="22"/>
      <c r="DR3" s="22"/>
      <c r="DS3" s="22"/>
      <c r="DT3" s="22"/>
      <c r="DU3" s="22"/>
      <c r="DV3" s="22"/>
      <c r="DW3" s="22"/>
      <c r="DX3" s="22"/>
      <c r="DY3" s="22"/>
      <c r="DZ3" s="23"/>
    </row>
    <row r="4" spans="1:130" x14ac:dyDescent="0.15">
      <c r="A4" s="20" t="s">
        <v>1406</v>
      </c>
      <c r="B4" s="17" t="s">
        <v>1460</v>
      </c>
      <c r="C4" s="24" t="s">
        <v>1454</v>
      </c>
      <c r="D4" s="24" t="s">
        <v>1464</v>
      </c>
      <c r="E4" s="24" t="s">
        <v>1465</v>
      </c>
      <c r="F4" s="24" t="s">
        <v>1496</v>
      </c>
      <c r="G4" s="24" t="s">
        <v>1462</v>
      </c>
      <c r="H4" s="24" t="s">
        <v>1456</v>
      </c>
      <c r="I4" s="24" t="s">
        <v>1448</v>
      </c>
      <c r="J4" s="24" t="s">
        <v>1497</v>
      </c>
      <c r="K4" s="24" t="s">
        <v>1535</v>
      </c>
      <c r="L4" s="24" t="s">
        <v>1532</v>
      </c>
      <c r="M4" s="24" t="s">
        <v>1533</v>
      </c>
      <c r="N4" s="24" t="s">
        <v>1511</v>
      </c>
      <c r="O4" s="24" t="s">
        <v>1513</v>
      </c>
      <c r="P4" s="24" t="s">
        <v>1473</v>
      </c>
      <c r="Q4" s="24" t="s">
        <v>1491</v>
      </c>
      <c r="R4" s="24" t="s">
        <v>1479</v>
      </c>
      <c r="S4" s="24" t="s">
        <v>1482</v>
      </c>
      <c r="T4" s="24" t="s">
        <v>1480</v>
      </c>
      <c r="U4" s="24" t="s">
        <v>1489</v>
      </c>
      <c r="V4" s="24" t="s">
        <v>1490</v>
      </c>
      <c r="W4" s="24" t="s">
        <v>1477</v>
      </c>
      <c r="X4" s="24" t="s">
        <v>1478</v>
      </c>
      <c r="Y4" s="24" t="s">
        <v>1485</v>
      </c>
      <c r="Z4" s="24" t="s">
        <v>1475</v>
      </c>
      <c r="AA4" s="24" t="s">
        <v>1463</v>
      </c>
      <c r="AB4" s="24" t="s">
        <v>1499</v>
      </c>
      <c r="AC4" s="24" t="s">
        <v>1476</v>
      </c>
      <c r="AD4" s="24" t="s">
        <v>1469</v>
      </c>
      <c r="AE4" s="24" t="s">
        <v>1494</v>
      </c>
      <c r="AF4" s="24" t="s">
        <v>1543</v>
      </c>
      <c r="AG4" s="24" t="s">
        <v>1500</v>
      </c>
      <c r="AH4" s="24" t="s">
        <v>1501</v>
      </c>
      <c r="AI4" s="24" t="s">
        <v>1450</v>
      </c>
      <c r="AJ4" s="24" t="s">
        <v>1534</v>
      </c>
      <c r="AK4" s="24" t="s">
        <v>1442</v>
      </c>
      <c r="AL4" s="24" t="s">
        <v>1447</v>
      </c>
      <c r="AM4" s="24" t="s">
        <v>1436</v>
      </c>
      <c r="AN4" s="24" t="s">
        <v>1419</v>
      </c>
      <c r="AO4" s="24" t="s">
        <v>1421</v>
      </c>
      <c r="AP4" s="24" t="s">
        <v>1433</v>
      </c>
      <c r="AQ4" s="24" t="s">
        <v>1435</v>
      </c>
      <c r="AR4" s="24" t="s">
        <v>1423</v>
      </c>
      <c r="AS4" s="24" t="s">
        <v>1424</v>
      </c>
      <c r="AT4" s="24" t="s">
        <v>1425</v>
      </c>
      <c r="AU4" s="24" t="s">
        <v>1426</v>
      </c>
      <c r="AV4" s="24" t="s">
        <v>1427</v>
      </c>
      <c r="AW4" s="24" t="s">
        <v>1429</v>
      </c>
      <c r="AX4" s="24" t="s">
        <v>1430</v>
      </c>
      <c r="AY4" s="24" t="s">
        <v>1432</v>
      </c>
      <c r="AZ4" s="24" t="s">
        <v>1437</v>
      </c>
      <c r="BA4" s="24" t="s">
        <v>1544</v>
      </c>
      <c r="BB4" s="24" t="s">
        <v>1444</v>
      </c>
      <c r="BC4" s="24" t="s">
        <v>1495</v>
      </c>
      <c r="BD4" s="24" t="s">
        <v>1441</v>
      </c>
      <c r="BE4" s="24" t="s">
        <v>1514</v>
      </c>
      <c r="BF4" s="24" t="s">
        <v>1439</v>
      </c>
      <c r="BG4" s="24" t="s">
        <v>1541</v>
      </c>
      <c r="BH4" s="24" t="s">
        <v>1530</v>
      </c>
      <c r="BI4" s="24" t="s">
        <v>1531</v>
      </c>
      <c r="BJ4" s="24" t="s">
        <v>1503</v>
      </c>
      <c r="BK4" s="24" t="s">
        <v>1504</v>
      </c>
      <c r="BL4" s="24" t="s">
        <v>1445</v>
      </c>
      <c r="BM4" s="24" t="s">
        <v>1470</v>
      </c>
      <c r="BN4" s="24" t="s">
        <v>1505</v>
      </c>
      <c r="BO4" s="24" t="s">
        <v>1438</v>
      </c>
      <c r="BP4" s="24" t="s">
        <v>1440</v>
      </c>
      <c r="BQ4" s="24" t="s">
        <v>1510</v>
      </c>
      <c r="BR4" s="24" t="s">
        <v>1515</v>
      </c>
      <c r="BS4" s="24" t="s">
        <v>1446</v>
      </c>
      <c r="BT4" s="24" t="s">
        <v>1498</v>
      </c>
      <c r="BU4" s="24" t="s">
        <v>1526</v>
      </c>
      <c r="BV4" s="24" t="s">
        <v>1527</v>
      </c>
      <c r="BW4" s="24" t="s">
        <v>1518</v>
      </c>
      <c r="BX4" s="24" t="s">
        <v>1520</v>
      </c>
      <c r="BY4" s="24" t="s">
        <v>1517</v>
      </c>
      <c r="BZ4" s="24" t="s">
        <v>1516</v>
      </c>
      <c r="CA4" s="24" t="s">
        <v>1519</v>
      </c>
      <c r="CB4" s="24" t="s">
        <v>1522</v>
      </c>
      <c r="CC4" s="24" t="s">
        <v>1524</v>
      </c>
      <c r="CD4" s="24" t="s">
        <v>1523</v>
      </c>
      <c r="CE4" s="24" t="s">
        <v>1525</v>
      </c>
      <c r="CF4" s="24" t="s">
        <v>1508</v>
      </c>
      <c r="CG4" s="24" t="s">
        <v>1509</v>
      </c>
      <c r="CH4" s="24" t="s">
        <v>1507</v>
      </c>
      <c r="CI4" s="24" t="s">
        <v>1506</v>
      </c>
      <c r="CJ4" s="24" t="s">
        <v>1529</v>
      </c>
      <c r="CK4" s="24" t="s">
        <v>1528</v>
      </c>
      <c r="CL4" s="24" t="s">
        <v>1537</v>
      </c>
      <c r="CM4" s="24" t="s">
        <v>1434</v>
      </c>
      <c r="CN4" s="24" t="s">
        <v>1422</v>
      </c>
      <c r="CO4" s="24" t="s">
        <v>1428</v>
      </c>
      <c r="CP4" s="24" t="s">
        <v>1431</v>
      </c>
      <c r="CQ4" s="24" t="s">
        <v>1474</v>
      </c>
      <c r="CR4" s="24" t="s">
        <v>1468</v>
      </c>
      <c r="CS4" s="24" t="s">
        <v>1486</v>
      </c>
      <c r="CT4" s="24" t="s">
        <v>1536</v>
      </c>
      <c r="CU4" s="24" t="s">
        <v>1484</v>
      </c>
      <c r="CV4" s="24" t="s">
        <v>1452</v>
      </c>
      <c r="CW4" s="24" t="s">
        <v>1481</v>
      </c>
      <c r="CX4" s="24" t="s">
        <v>1</v>
      </c>
      <c r="CY4" s="24" t="s">
        <v>1502</v>
      </c>
      <c r="CZ4" s="24" t="s">
        <v>1457</v>
      </c>
      <c r="DA4" s="24" t="s">
        <v>1488</v>
      </c>
      <c r="DB4" s="24" t="s">
        <v>1461</v>
      </c>
      <c r="DC4" s="24" t="s">
        <v>1512</v>
      </c>
      <c r="DD4" s="24" t="s">
        <v>1420</v>
      </c>
      <c r="DE4" s="24" t="s">
        <v>1538</v>
      </c>
      <c r="DF4" s="24" t="s">
        <v>1455</v>
      </c>
      <c r="DG4" s="24" t="s">
        <v>1466</v>
      </c>
      <c r="DH4" s="24" t="s">
        <v>1542</v>
      </c>
      <c r="DI4" s="24" t="s">
        <v>1483</v>
      </c>
      <c r="DJ4" s="24" t="s">
        <v>1539</v>
      </c>
      <c r="DK4" s="24" t="s">
        <v>1459</v>
      </c>
      <c r="DL4" s="24" t="s">
        <v>1472</v>
      </c>
      <c r="DM4" s="24" t="s">
        <v>1493</v>
      </c>
      <c r="DN4" s="24" t="s">
        <v>1467</v>
      </c>
      <c r="DO4" s="24" t="s">
        <v>1418</v>
      </c>
      <c r="DP4" s="24" t="s">
        <v>1443</v>
      </c>
      <c r="DQ4" s="24" t="s">
        <v>1451</v>
      </c>
      <c r="DR4" s="24" t="s">
        <v>1540</v>
      </c>
      <c r="DS4" s="24" t="s">
        <v>1453</v>
      </c>
      <c r="DT4" s="24" t="s">
        <v>1521</v>
      </c>
      <c r="DU4" s="24" t="s">
        <v>1458</v>
      </c>
      <c r="DV4" s="24" t="s">
        <v>1492</v>
      </c>
      <c r="DW4" s="24" t="s">
        <v>1487</v>
      </c>
      <c r="DX4" s="24" t="s">
        <v>1449</v>
      </c>
      <c r="DY4" s="24" t="s">
        <v>1471</v>
      </c>
      <c r="DZ4" s="18" t="s">
        <v>1763</v>
      </c>
    </row>
    <row r="5" spans="1:130" x14ac:dyDescent="0.15">
      <c r="A5" s="25">
        <v>45098.573263888888</v>
      </c>
      <c r="B5" s="26"/>
      <c r="C5" s="27">
        <v>4.0833333333333333E-2</v>
      </c>
      <c r="D5" s="27"/>
      <c r="E5" s="27"/>
      <c r="F5" s="27">
        <v>4.0833333333333333E-2</v>
      </c>
      <c r="G5" s="27"/>
      <c r="H5" s="27"/>
      <c r="I5" s="27"/>
      <c r="J5" s="27"/>
      <c r="K5" s="27">
        <v>0.65083333333333326</v>
      </c>
      <c r="L5" s="27"/>
      <c r="M5" s="27">
        <v>4.0833333333333333E-2</v>
      </c>
      <c r="N5" s="27">
        <v>2.8874999999999997</v>
      </c>
      <c r="O5" s="27"/>
      <c r="P5" s="27"/>
      <c r="Q5" s="27"/>
      <c r="R5" s="27"/>
      <c r="S5" s="27"/>
      <c r="T5" s="27"/>
      <c r="U5" s="27"/>
      <c r="V5" s="27"/>
      <c r="W5" s="27"/>
      <c r="X5" s="27"/>
      <c r="Y5" s="27"/>
      <c r="Z5" s="27"/>
      <c r="AA5" s="27">
        <v>0.20333333333333334</v>
      </c>
      <c r="AB5" s="27">
        <v>69.05083333333333</v>
      </c>
      <c r="AC5" s="27">
        <v>0.69166666666666676</v>
      </c>
      <c r="AD5" s="27">
        <v>4.0833333333333333E-2</v>
      </c>
      <c r="AE5" s="27">
        <v>8.1666666666666665E-2</v>
      </c>
      <c r="AF5" s="27">
        <v>0.20333333333333334</v>
      </c>
      <c r="AG5" s="27">
        <v>0.81333333333333335</v>
      </c>
      <c r="AH5" s="27"/>
      <c r="AI5" s="27"/>
      <c r="AJ5" s="27">
        <v>2.5616666666666665</v>
      </c>
      <c r="AK5" s="27"/>
      <c r="AL5" s="27"/>
      <c r="AM5" s="27"/>
      <c r="AN5" s="27"/>
      <c r="AO5" s="27"/>
      <c r="AP5" s="27"/>
      <c r="AQ5" s="27"/>
      <c r="AR5" s="27"/>
      <c r="AS5" s="27"/>
      <c r="AT5" s="27"/>
      <c r="AU5" s="27"/>
      <c r="AV5" s="27"/>
      <c r="AW5" s="27"/>
      <c r="AX5" s="27"/>
      <c r="AY5" s="27"/>
      <c r="AZ5" s="27"/>
      <c r="BA5" s="27"/>
      <c r="BB5" s="27"/>
      <c r="BC5" s="27"/>
      <c r="BD5" s="27"/>
      <c r="BE5" s="27"/>
      <c r="BF5" s="27"/>
      <c r="BG5" s="27"/>
      <c r="BH5" s="27"/>
      <c r="BI5" s="27"/>
      <c r="BJ5" s="27"/>
      <c r="BK5" s="27"/>
      <c r="BL5" s="27"/>
      <c r="BM5" s="27"/>
      <c r="BN5" s="27"/>
      <c r="BO5" s="27"/>
      <c r="BP5" s="27"/>
      <c r="BQ5" s="27"/>
      <c r="BR5" s="27"/>
      <c r="BS5" s="27"/>
      <c r="BT5" s="27"/>
      <c r="BU5" s="27"/>
      <c r="BV5" s="27"/>
      <c r="BW5" s="27"/>
      <c r="BX5" s="27"/>
      <c r="BY5" s="27"/>
      <c r="BZ5" s="27"/>
      <c r="CA5" s="27"/>
      <c r="CB5" s="27"/>
      <c r="CC5" s="27"/>
      <c r="CD5" s="27"/>
      <c r="CE5" s="27"/>
      <c r="CF5" s="27"/>
      <c r="CG5" s="27"/>
      <c r="CH5" s="27"/>
      <c r="CI5" s="27">
        <v>4.0833333333333333E-2</v>
      </c>
      <c r="CJ5" s="27"/>
      <c r="CK5" s="27"/>
      <c r="CL5" s="27">
        <v>0.20333333333333334</v>
      </c>
      <c r="CM5" s="27">
        <v>4.0833333333333333E-2</v>
      </c>
      <c r="CN5" s="27"/>
      <c r="CO5" s="27"/>
      <c r="CP5" s="27"/>
      <c r="CQ5" s="27"/>
      <c r="CR5" s="27"/>
      <c r="CS5" s="27">
        <v>0.56916666666666671</v>
      </c>
      <c r="CT5" s="27">
        <v>0.32500000000000001</v>
      </c>
      <c r="CU5" s="27"/>
      <c r="CV5" s="27"/>
      <c r="CW5" s="27">
        <v>0.48833333333333334</v>
      </c>
      <c r="CX5" s="27">
        <v>0.12166666666666666</v>
      </c>
      <c r="CY5" s="27">
        <v>4.0833333333333333E-2</v>
      </c>
      <c r="CZ5" s="27"/>
      <c r="DA5" s="27"/>
      <c r="DB5" s="27"/>
      <c r="DC5" s="27">
        <v>0.24416666666666664</v>
      </c>
      <c r="DD5" s="27"/>
      <c r="DE5" s="27"/>
      <c r="DF5" s="27"/>
      <c r="DG5" s="27"/>
      <c r="DH5" s="27"/>
      <c r="DI5" s="27"/>
      <c r="DJ5" s="27">
        <v>4.0833333333333333E-2</v>
      </c>
      <c r="DK5" s="27"/>
      <c r="DL5" s="27">
        <v>4.0833333333333333E-2</v>
      </c>
      <c r="DM5" s="27"/>
      <c r="DN5" s="27">
        <v>0.24416666666666667</v>
      </c>
      <c r="DO5" s="27"/>
      <c r="DP5" s="27"/>
      <c r="DQ5" s="27"/>
      <c r="DR5" s="27"/>
      <c r="DS5" s="27"/>
      <c r="DT5" s="27"/>
      <c r="DU5" s="27"/>
      <c r="DV5" s="27"/>
      <c r="DW5" s="27"/>
      <c r="DX5" s="27"/>
      <c r="DY5" s="27"/>
      <c r="DZ5" s="28">
        <v>79.707500000000024</v>
      </c>
    </row>
    <row r="6" spans="1:130" x14ac:dyDescent="0.15">
      <c r="A6" s="29">
        <v>45098.573287037034</v>
      </c>
      <c r="B6" s="30"/>
      <c r="C6" s="31"/>
      <c r="D6" s="31"/>
      <c r="E6" s="31">
        <v>4.0833333333333333E-2</v>
      </c>
      <c r="F6" s="31">
        <v>4.0833333333333333E-2</v>
      </c>
      <c r="G6" s="31"/>
      <c r="H6" s="31"/>
      <c r="I6" s="31"/>
      <c r="J6" s="31"/>
      <c r="K6" s="31">
        <v>0.65083333333333326</v>
      </c>
      <c r="L6" s="31">
        <v>4.0833333333333333E-2</v>
      </c>
      <c r="M6" s="31">
        <v>8.1666666666666665E-2</v>
      </c>
      <c r="N6" s="31">
        <v>2.9283333333333332</v>
      </c>
      <c r="O6" s="31"/>
      <c r="P6" s="31"/>
      <c r="Q6" s="31"/>
      <c r="R6" s="31"/>
      <c r="S6" s="31"/>
      <c r="T6" s="31"/>
      <c r="U6" s="31"/>
      <c r="V6" s="31"/>
      <c r="W6" s="31"/>
      <c r="X6" s="31"/>
      <c r="Y6" s="31"/>
      <c r="Z6" s="31"/>
      <c r="AA6" s="31"/>
      <c r="AB6" s="31">
        <v>65.161666666666662</v>
      </c>
      <c r="AC6" s="31">
        <v>0.77249999999999996</v>
      </c>
      <c r="AD6" s="31">
        <v>8.1666666666666665E-2</v>
      </c>
      <c r="AE6" s="31"/>
      <c r="AF6" s="31">
        <v>0.16250000000000001</v>
      </c>
      <c r="AG6" s="31">
        <v>0.56916666666666671</v>
      </c>
      <c r="AH6" s="31">
        <v>4.0833333333333333E-2</v>
      </c>
      <c r="AI6" s="31"/>
      <c r="AJ6" s="31">
        <v>5.6941666666666668</v>
      </c>
      <c r="AK6" s="31"/>
      <c r="AL6" s="31"/>
      <c r="AM6" s="31"/>
      <c r="AN6" s="31"/>
      <c r="AO6" s="31"/>
      <c r="AP6" s="31"/>
      <c r="AQ6" s="31"/>
      <c r="AR6" s="31"/>
      <c r="AS6" s="31"/>
      <c r="AT6" s="31"/>
      <c r="AU6" s="31"/>
      <c r="AV6" s="31"/>
      <c r="AW6" s="31"/>
      <c r="AX6" s="31"/>
      <c r="AY6" s="31"/>
      <c r="AZ6" s="31"/>
      <c r="BA6" s="31"/>
      <c r="BB6" s="31"/>
      <c r="BC6" s="31"/>
      <c r="BD6" s="31"/>
      <c r="BE6" s="31"/>
      <c r="BF6" s="31"/>
      <c r="BG6" s="31"/>
      <c r="BH6" s="31"/>
      <c r="BI6" s="31"/>
      <c r="BJ6" s="31"/>
      <c r="BK6" s="31"/>
      <c r="BL6" s="31"/>
      <c r="BM6" s="31"/>
      <c r="BN6" s="31"/>
      <c r="BO6" s="31"/>
      <c r="BP6" s="31"/>
      <c r="BQ6" s="31"/>
      <c r="BR6" s="31"/>
      <c r="BS6" s="31"/>
      <c r="BT6" s="31"/>
      <c r="BU6" s="31"/>
      <c r="BV6" s="31"/>
      <c r="BW6" s="31"/>
      <c r="BX6" s="31"/>
      <c r="BY6" s="31"/>
      <c r="BZ6" s="31"/>
      <c r="CA6" s="31"/>
      <c r="CB6" s="31"/>
      <c r="CC6" s="31"/>
      <c r="CD6" s="31"/>
      <c r="CE6" s="31"/>
      <c r="CF6" s="31"/>
      <c r="CG6" s="31"/>
      <c r="CH6" s="31"/>
      <c r="CI6" s="31"/>
      <c r="CJ6" s="31"/>
      <c r="CK6" s="31"/>
      <c r="CL6" s="31">
        <v>0.20333333333333334</v>
      </c>
      <c r="CM6" s="31"/>
      <c r="CN6" s="31"/>
      <c r="CO6" s="31"/>
      <c r="CP6" s="31"/>
      <c r="CQ6" s="31"/>
      <c r="CR6" s="31"/>
      <c r="CS6" s="31">
        <v>0.56916666666666671</v>
      </c>
      <c r="CT6" s="31">
        <v>0.36583333333333329</v>
      </c>
      <c r="CU6" s="31"/>
      <c r="CV6" s="31"/>
      <c r="CW6" s="31">
        <v>0.44750000000000001</v>
      </c>
      <c r="CX6" s="31">
        <v>0.12166666666666666</v>
      </c>
      <c r="CY6" s="31">
        <v>8.1666666666666665E-2</v>
      </c>
      <c r="CZ6" s="31"/>
      <c r="DA6" s="31"/>
      <c r="DB6" s="31"/>
      <c r="DC6" s="31">
        <v>0.85416666666666663</v>
      </c>
      <c r="DD6" s="31">
        <v>4.0833333333333333E-2</v>
      </c>
      <c r="DE6" s="31"/>
      <c r="DF6" s="31"/>
      <c r="DG6" s="31"/>
      <c r="DH6" s="31"/>
      <c r="DI6" s="31"/>
      <c r="DJ6" s="31"/>
      <c r="DK6" s="31"/>
      <c r="DL6" s="31"/>
      <c r="DM6" s="31"/>
      <c r="DN6" s="31">
        <v>0.24416666666666667</v>
      </c>
      <c r="DO6" s="31"/>
      <c r="DP6" s="31"/>
      <c r="DQ6" s="31"/>
      <c r="DR6" s="31"/>
      <c r="DS6" s="31"/>
      <c r="DT6" s="31"/>
      <c r="DU6" s="31"/>
      <c r="DV6" s="31"/>
      <c r="DW6" s="31"/>
      <c r="DX6" s="31"/>
      <c r="DY6" s="31"/>
      <c r="DZ6" s="32">
        <v>79.194166666666646</v>
      </c>
    </row>
    <row r="7" spans="1:130" x14ac:dyDescent="0.15">
      <c r="A7" s="29">
        <v>45098.573310185187</v>
      </c>
      <c r="B7" s="30"/>
      <c r="C7" s="31"/>
      <c r="D7" s="31"/>
      <c r="E7" s="31"/>
      <c r="F7" s="31"/>
      <c r="G7" s="31"/>
      <c r="H7" s="31"/>
      <c r="I7" s="31">
        <v>4.0833333333333333E-2</v>
      </c>
      <c r="J7" s="31"/>
      <c r="K7" s="31">
        <v>0.69166666666666676</v>
      </c>
      <c r="L7" s="31"/>
      <c r="M7" s="31"/>
      <c r="N7" s="31">
        <v>2.8475000000000001</v>
      </c>
      <c r="O7" s="31"/>
      <c r="P7" s="31"/>
      <c r="Q7" s="31"/>
      <c r="R7" s="31"/>
      <c r="S7" s="31"/>
      <c r="T7" s="31"/>
      <c r="U7" s="31"/>
      <c r="V7" s="31"/>
      <c r="W7" s="31"/>
      <c r="X7" s="31"/>
      <c r="Y7" s="31"/>
      <c r="Z7" s="31"/>
      <c r="AA7" s="31"/>
      <c r="AB7" s="31">
        <v>67.486666666666665</v>
      </c>
      <c r="AC7" s="31">
        <v>0.61</v>
      </c>
      <c r="AD7" s="31">
        <v>4.0833333333333333E-2</v>
      </c>
      <c r="AE7" s="31"/>
      <c r="AF7" s="31">
        <v>0.20333333333333334</v>
      </c>
      <c r="AG7" s="31">
        <v>0.56916666666666671</v>
      </c>
      <c r="AH7" s="31">
        <v>4.0833333333333333E-2</v>
      </c>
      <c r="AI7" s="31"/>
      <c r="AJ7" s="31">
        <v>2.7250000000000001</v>
      </c>
      <c r="AK7" s="31"/>
      <c r="AL7" s="31"/>
      <c r="AM7" s="31"/>
      <c r="AN7" s="31"/>
      <c r="AO7" s="31"/>
      <c r="AP7" s="31"/>
      <c r="AQ7" s="31"/>
      <c r="AR7" s="31"/>
      <c r="AS7" s="31"/>
      <c r="AT7" s="31">
        <v>4.0833333333333333E-2</v>
      </c>
      <c r="AU7" s="31"/>
      <c r="AV7" s="31"/>
      <c r="AW7" s="31"/>
      <c r="AX7" s="31"/>
      <c r="AY7" s="31">
        <v>4.0833333333333333E-2</v>
      </c>
      <c r="AZ7" s="31"/>
      <c r="BA7" s="31"/>
      <c r="BB7" s="31"/>
      <c r="BC7" s="31"/>
      <c r="BD7" s="31"/>
      <c r="BE7" s="31"/>
      <c r="BF7" s="31"/>
      <c r="BG7" s="31"/>
      <c r="BH7" s="31"/>
      <c r="BI7" s="31"/>
      <c r="BJ7" s="31"/>
      <c r="BK7" s="31"/>
      <c r="BL7" s="31"/>
      <c r="BM7" s="31"/>
      <c r="BN7" s="31"/>
      <c r="BO7" s="31"/>
      <c r="BP7" s="31"/>
      <c r="BQ7" s="31"/>
      <c r="BR7" s="31"/>
      <c r="BS7" s="31"/>
      <c r="BT7" s="31"/>
      <c r="BU7" s="31"/>
      <c r="BV7" s="31"/>
      <c r="BW7" s="31"/>
      <c r="BX7" s="31"/>
      <c r="BY7" s="31"/>
      <c r="BZ7" s="31"/>
      <c r="CA7" s="31"/>
      <c r="CB7" s="31"/>
      <c r="CC7" s="31"/>
      <c r="CD7" s="31"/>
      <c r="CE7" s="31"/>
      <c r="CF7" s="31"/>
      <c r="CG7" s="31"/>
      <c r="CH7" s="31"/>
      <c r="CI7" s="31">
        <v>0.20333333333333334</v>
      </c>
      <c r="CJ7" s="31"/>
      <c r="CK7" s="31"/>
      <c r="CL7" s="31">
        <v>0.16250000000000001</v>
      </c>
      <c r="CM7" s="31"/>
      <c r="CN7" s="31"/>
      <c r="CO7" s="31"/>
      <c r="CP7" s="31"/>
      <c r="CQ7" s="31"/>
      <c r="CR7" s="31"/>
      <c r="CS7" s="31">
        <v>0.56916666666666671</v>
      </c>
      <c r="CT7" s="31">
        <v>4.0833333333333333E-2</v>
      </c>
      <c r="CU7" s="31"/>
      <c r="CV7" s="31"/>
      <c r="CW7" s="31">
        <v>0.48833333333333334</v>
      </c>
      <c r="CX7" s="31">
        <v>0.28416666666666668</v>
      </c>
      <c r="CY7" s="31">
        <v>8.1666666666666665E-2</v>
      </c>
      <c r="CZ7" s="31"/>
      <c r="DA7" s="31"/>
      <c r="DB7" s="31"/>
      <c r="DC7" s="31">
        <v>0.20416666666666669</v>
      </c>
      <c r="DD7" s="31"/>
      <c r="DE7" s="31">
        <v>8.1666666666666665E-2</v>
      </c>
      <c r="DF7" s="31"/>
      <c r="DG7" s="31"/>
      <c r="DH7" s="31"/>
      <c r="DI7" s="31"/>
      <c r="DJ7" s="31">
        <v>4.0833333333333333E-2</v>
      </c>
      <c r="DK7" s="31"/>
      <c r="DL7" s="31"/>
      <c r="DM7" s="31"/>
      <c r="DN7" s="31">
        <v>0.20333333333333334</v>
      </c>
      <c r="DO7" s="31"/>
      <c r="DP7" s="31">
        <v>4.0833333333333333E-2</v>
      </c>
      <c r="DQ7" s="31"/>
      <c r="DR7" s="31"/>
      <c r="DS7" s="31"/>
      <c r="DT7" s="31"/>
      <c r="DU7" s="31"/>
      <c r="DV7" s="31"/>
      <c r="DW7" s="31"/>
      <c r="DX7" s="31"/>
      <c r="DY7" s="31"/>
      <c r="DZ7" s="32">
        <v>77.73833333333333</v>
      </c>
    </row>
    <row r="8" spans="1:130" x14ac:dyDescent="0.15">
      <c r="A8" s="29">
        <v>45098.573333333334</v>
      </c>
      <c r="B8" s="30"/>
      <c r="C8" s="31"/>
      <c r="D8" s="31"/>
      <c r="E8" s="31">
        <v>0.12166666666666666</v>
      </c>
      <c r="F8" s="31">
        <v>4.0833333333333333E-2</v>
      </c>
      <c r="G8" s="31"/>
      <c r="H8" s="31"/>
      <c r="I8" s="31">
        <v>8.1666666666666665E-2</v>
      </c>
      <c r="J8" s="31"/>
      <c r="K8" s="31">
        <v>0.65083333333333326</v>
      </c>
      <c r="L8" s="31">
        <v>8.1666666666666665E-2</v>
      </c>
      <c r="M8" s="31"/>
      <c r="N8" s="31">
        <v>2.8483333333333332</v>
      </c>
      <c r="O8" s="31"/>
      <c r="P8" s="31">
        <v>4.0833333333333333E-2</v>
      </c>
      <c r="Q8" s="31"/>
      <c r="R8" s="31"/>
      <c r="S8" s="31"/>
      <c r="T8" s="31">
        <v>4.0833333333333333E-2</v>
      </c>
      <c r="U8" s="31"/>
      <c r="V8" s="31"/>
      <c r="W8" s="31"/>
      <c r="X8" s="31"/>
      <c r="Y8" s="31"/>
      <c r="Z8" s="31">
        <v>0.93583333333333341</v>
      </c>
      <c r="AA8" s="31"/>
      <c r="AB8" s="31">
        <v>64.289166666666659</v>
      </c>
      <c r="AC8" s="31">
        <v>0.56999999999999995</v>
      </c>
      <c r="AD8" s="31"/>
      <c r="AE8" s="31"/>
      <c r="AF8" s="31">
        <v>8.1666666666666665E-2</v>
      </c>
      <c r="AG8" s="31">
        <v>0.52916666666666667</v>
      </c>
      <c r="AH8" s="31"/>
      <c r="AI8" s="31"/>
      <c r="AJ8" s="31">
        <v>2.4824999999999999</v>
      </c>
      <c r="AK8" s="31"/>
      <c r="AL8" s="31">
        <v>4.0833333333333333E-2</v>
      </c>
      <c r="AM8" s="31"/>
      <c r="AN8" s="31"/>
      <c r="AO8" s="31"/>
      <c r="AP8" s="31"/>
      <c r="AQ8" s="31"/>
      <c r="AR8" s="31"/>
      <c r="AS8" s="31"/>
      <c r="AT8" s="31"/>
      <c r="AU8" s="31"/>
      <c r="AV8" s="31"/>
      <c r="AW8" s="31"/>
      <c r="AX8" s="31"/>
      <c r="AY8" s="31"/>
      <c r="AZ8" s="31"/>
      <c r="BA8" s="31"/>
      <c r="BB8" s="31"/>
      <c r="BC8" s="31"/>
      <c r="BD8" s="31"/>
      <c r="BE8" s="31"/>
      <c r="BF8" s="31"/>
      <c r="BG8" s="31"/>
      <c r="BH8" s="31"/>
      <c r="BI8" s="31"/>
      <c r="BJ8" s="31"/>
      <c r="BK8" s="31"/>
      <c r="BL8" s="31"/>
      <c r="BM8" s="31"/>
      <c r="BN8" s="31"/>
      <c r="BO8" s="31"/>
      <c r="BP8" s="31"/>
      <c r="BQ8" s="31"/>
      <c r="BR8" s="31"/>
      <c r="BS8" s="31"/>
      <c r="BT8" s="31"/>
      <c r="BU8" s="31"/>
      <c r="BV8" s="31"/>
      <c r="BW8" s="31"/>
      <c r="BX8" s="31"/>
      <c r="BY8" s="31"/>
      <c r="BZ8" s="31"/>
      <c r="CA8" s="31"/>
      <c r="CB8" s="31"/>
      <c r="CC8" s="31"/>
      <c r="CD8" s="31"/>
      <c r="CE8" s="31"/>
      <c r="CF8" s="31"/>
      <c r="CG8" s="31"/>
      <c r="CH8" s="31"/>
      <c r="CI8" s="31"/>
      <c r="CJ8" s="31"/>
      <c r="CK8" s="31"/>
      <c r="CL8" s="31">
        <v>0.16250000000000001</v>
      </c>
      <c r="CM8" s="31"/>
      <c r="CN8" s="31"/>
      <c r="CO8" s="31"/>
      <c r="CP8" s="31"/>
      <c r="CQ8" s="31"/>
      <c r="CR8" s="31"/>
      <c r="CS8" s="31">
        <v>0.52916666666666667</v>
      </c>
      <c r="CT8" s="31">
        <v>0.52916666666666667</v>
      </c>
      <c r="CU8" s="31"/>
      <c r="CV8" s="31"/>
      <c r="CW8" s="31">
        <v>0.40666666666666668</v>
      </c>
      <c r="CX8" s="31">
        <v>0.12166666666666666</v>
      </c>
      <c r="CY8" s="31">
        <v>4.0833333333333333E-2</v>
      </c>
      <c r="CZ8" s="31"/>
      <c r="DA8" s="31"/>
      <c r="DB8" s="31"/>
      <c r="DC8" s="31">
        <v>0.28499999999999998</v>
      </c>
      <c r="DD8" s="31"/>
      <c r="DE8" s="31"/>
      <c r="DF8" s="31"/>
      <c r="DG8" s="31"/>
      <c r="DH8" s="31"/>
      <c r="DI8" s="31"/>
      <c r="DJ8" s="31"/>
      <c r="DK8" s="31"/>
      <c r="DL8" s="31"/>
      <c r="DM8" s="31"/>
      <c r="DN8" s="31">
        <v>0.24416666666666667</v>
      </c>
      <c r="DO8" s="31">
        <v>0.28499999999999998</v>
      </c>
      <c r="DP8" s="31"/>
      <c r="DQ8" s="31">
        <v>4.0833333333333333E-2</v>
      </c>
      <c r="DR8" s="31"/>
      <c r="DS8" s="31"/>
      <c r="DT8" s="31"/>
      <c r="DU8" s="31">
        <v>4.0833333333333333E-2</v>
      </c>
      <c r="DV8" s="31"/>
      <c r="DW8" s="31"/>
      <c r="DX8" s="31"/>
      <c r="DY8" s="31">
        <v>4.0833333333333333E-2</v>
      </c>
      <c r="DZ8" s="32">
        <v>75.562500000000014</v>
      </c>
    </row>
    <row r="9" spans="1:130" x14ac:dyDescent="0.15">
      <c r="A9" s="29">
        <v>45098.57335648148</v>
      </c>
      <c r="B9" s="30"/>
      <c r="C9" s="31"/>
      <c r="D9" s="31"/>
      <c r="E9" s="31"/>
      <c r="F9" s="31"/>
      <c r="G9" s="31"/>
      <c r="H9" s="31"/>
      <c r="I9" s="31"/>
      <c r="J9" s="31"/>
      <c r="K9" s="31">
        <v>0.69</v>
      </c>
      <c r="L9" s="31"/>
      <c r="M9" s="31"/>
      <c r="N9" s="31">
        <v>2.8424999999999998</v>
      </c>
      <c r="O9" s="31"/>
      <c r="P9" s="31"/>
      <c r="Q9" s="31"/>
      <c r="R9" s="31"/>
      <c r="S9" s="31"/>
      <c r="T9" s="31"/>
      <c r="U9" s="31"/>
      <c r="V9" s="31"/>
      <c r="W9" s="31"/>
      <c r="X9" s="31"/>
      <c r="Y9" s="31"/>
      <c r="Z9" s="31"/>
      <c r="AA9" s="31"/>
      <c r="AB9" s="31">
        <v>65.665833333333339</v>
      </c>
      <c r="AC9" s="31">
        <v>0.52833333333333332</v>
      </c>
      <c r="AD9" s="31">
        <v>4.0833333333333333E-2</v>
      </c>
      <c r="AE9" s="31"/>
      <c r="AF9" s="31">
        <v>0.20333333333333334</v>
      </c>
      <c r="AG9" s="31">
        <v>0.52833333333333332</v>
      </c>
      <c r="AH9" s="31">
        <v>4.0833333333333333E-2</v>
      </c>
      <c r="AI9" s="31"/>
      <c r="AJ9" s="31">
        <v>4.6708333333333334</v>
      </c>
      <c r="AK9" s="31"/>
      <c r="AL9" s="31"/>
      <c r="AM9" s="31"/>
      <c r="AN9" s="31"/>
      <c r="AO9" s="31"/>
      <c r="AP9" s="31"/>
      <c r="AQ9" s="31"/>
      <c r="AR9" s="31"/>
      <c r="AS9" s="31"/>
      <c r="AT9" s="31"/>
      <c r="AU9" s="31"/>
      <c r="AV9" s="31"/>
      <c r="AW9" s="31"/>
      <c r="AX9" s="31"/>
      <c r="AY9" s="31"/>
      <c r="AZ9" s="31"/>
      <c r="BA9" s="31"/>
      <c r="BB9" s="31"/>
      <c r="BC9" s="31"/>
      <c r="BD9" s="31"/>
      <c r="BE9" s="31"/>
      <c r="BF9" s="31"/>
      <c r="BG9" s="31"/>
      <c r="BH9" s="31">
        <v>4.0833333333333333E-2</v>
      </c>
      <c r="BI9" s="31"/>
      <c r="BJ9" s="31"/>
      <c r="BK9" s="31"/>
      <c r="BL9" s="31"/>
      <c r="BM9" s="31"/>
      <c r="BN9" s="31"/>
      <c r="BO9" s="31"/>
      <c r="BP9" s="31"/>
      <c r="BQ9" s="31"/>
      <c r="BR9" s="31"/>
      <c r="BS9" s="31"/>
      <c r="BT9" s="31"/>
      <c r="BU9" s="31"/>
      <c r="BV9" s="31"/>
      <c r="BW9" s="31"/>
      <c r="BX9" s="31"/>
      <c r="BY9" s="31"/>
      <c r="BZ9" s="31"/>
      <c r="CA9" s="31"/>
      <c r="CB9" s="31"/>
      <c r="CC9" s="31"/>
      <c r="CD9" s="31"/>
      <c r="CE9" s="31"/>
      <c r="CF9" s="31"/>
      <c r="CG9" s="31"/>
      <c r="CH9" s="31">
        <v>0.36583333333333329</v>
      </c>
      <c r="CI9" s="31"/>
      <c r="CJ9" s="31"/>
      <c r="CK9" s="31"/>
      <c r="CL9" s="31">
        <v>0.20333333333333334</v>
      </c>
      <c r="CM9" s="31"/>
      <c r="CN9" s="31"/>
      <c r="CO9" s="31"/>
      <c r="CP9" s="31"/>
      <c r="CQ9" s="31">
        <v>4.0833333333333333E-2</v>
      </c>
      <c r="CR9" s="31"/>
      <c r="CS9" s="31">
        <v>0.56833333333333336</v>
      </c>
      <c r="CT9" s="31">
        <v>0.24333333333333332</v>
      </c>
      <c r="CU9" s="31">
        <v>4.0833333333333333E-2</v>
      </c>
      <c r="CV9" s="31"/>
      <c r="CW9" s="31">
        <v>0.44666666666666671</v>
      </c>
      <c r="CX9" s="31">
        <v>0.28416666666666668</v>
      </c>
      <c r="CY9" s="31">
        <v>8.0833333333333326E-2</v>
      </c>
      <c r="CZ9" s="31"/>
      <c r="DA9" s="31"/>
      <c r="DB9" s="31"/>
      <c r="DC9" s="31">
        <v>0.60916666666666675</v>
      </c>
      <c r="DD9" s="31"/>
      <c r="DE9" s="31">
        <v>4.0833333333333333E-2</v>
      </c>
      <c r="DF9" s="31"/>
      <c r="DG9" s="31"/>
      <c r="DH9" s="31"/>
      <c r="DI9" s="31"/>
      <c r="DJ9" s="31"/>
      <c r="DK9" s="31"/>
      <c r="DL9" s="31"/>
      <c r="DM9" s="31"/>
      <c r="DN9" s="31">
        <v>0.28416666666666668</v>
      </c>
      <c r="DO9" s="31"/>
      <c r="DP9" s="31"/>
      <c r="DQ9" s="31"/>
      <c r="DR9" s="31"/>
      <c r="DS9" s="31"/>
      <c r="DT9" s="31"/>
      <c r="DU9" s="31"/>
      <c r="DV9" s="31"/>
      <c r="DW9" s="31"/>
      <c r="DX9" s="31"/>
      <c r="DY9" s="31"/>
      <c r="DZ9" s="32">
        <v>78.460000000000036</v>
      </c>
    </row>
    <row r="10" spans="1:130" x14ac:dyDescent="0.15">
      <c r="A10" s="29">
        <v>45098.573379629626</v>
      </c>
      <c r="B10" s="30"/>
      <c r="C10" s="31"/>
      <c r="D10" s="31"/>
      <c r="E10" s="31">
        <v>4.0833333333333333E-2</v>
      </c>
      <c r="F10" s="31"/>
      <c r="G10" s="31"/>
      <c r="H10" s="31"/>
      <c r="I10" s="31"/>
      <c r="J10" s="31">
        <v>4.0833333333333333E-2</v>
      </c>
      <c r="K10" s="31">
        <v>0.65083333333333326</v>
      </c>
      <c r="L10" s="31"/>
      <c r="M10" s="31"/>
      <c r="N10" s="31">
        <v>2.6841666666666666</v>
      </c>
      <c r="O10" s="31"/>
      <c r="P10" s="31"/>
      <c r="Q10" s="31"/>
      <c r="R10" s="31"/>
      <c r="S10" s="31"/>
      <c r="T10" s="31"/>
      <c r="U10" s="31"/>
      <c r="V10" s="31"/>
      <c r="W10" s="31"/>
      <c r="X10" s="31"/>
      <c r="Y10" s="31"/>
      <c r="Z10" s="31"/>
      <c r="AA10" s="31"/>
      <c r="AB10" s="31">
        <v>52.790833333333332</v>
      </c>
      <c r="AC10" s="31">
        <v>0.32500000000000001</v>
      </c>
      <c r="AD10" s="31">
        <v>4.0833333333333333E-2</v>
      </c>
      <c r="AE10" s="31"/>
      <c r="AF10" s="31">
        <v>8.1666666666666665E-2</v>
      </c>
      <c r="AG10" s="31">
        <v>0.12166666666666666</v>
      </c>
      <c r="AH10" s="31"/>
      <c r="AI10" s="31"/>
      <c r="AJ10" s="31">
        <v>1.7091666666666667</v>
      </c>
      <c r="AK10" s="31"/>
      <c r="AL10" s="31"/>
      <c r="AM10" s="31"/>
      <c r="AN10" s="31"/>
      <c r="AO10" s="31"/>
      <c r="AP10" s="31"/>
      <c r="AQ10" s="31"/>
      <c r="AR10" s="31"/>
      <c r="AS10" s="31"/>
      <c r="AT10" s="31"/>
      <c r="AU10" s="31"/>
      <c r="AV10" s="31"/>
      <c r="AW10" s="31"/>
      <c r="AX10" s="31"/>
      <c r="AY10" s="31"/>
      <c r="AZ10" s="31"/>
      <c r="BA10" s="31"/>
      <c r="BB10" s="31"/>
      <c r="BC10" s="31"/>
      <c r="BD10" s="31"/>
      <c r="BE10" s="31"/>
      <c r="BF10" s="31"/>
      <c r="BG10" s="31"/>
      <c r="BH10" s="31"/>
      <c r="BI10" s="31"/>
      <c r="BJ10" s="31"/>
      <c r="BK10" s="31"/>
      <c r="BL10" s="31"/>
      <c r="BM10" s="31"/>
      <c r="BN10" s="31"/>
      <c r="BO10" s="31"/>
      <c r="BP10" s="31"/>
      <c r="BQ10" s="31"/>
      <c r="BR10" s="31"/>
      <c r="BS10" s="31"/>
      <c r="BT10" s="31"/>
      <c r="BU10" s="31"/>
      <c r="BV10" s="31"/>
      <c r="BW10" s="31"/>
      <c r="BX10" s="31"/>
      <c r="BY10" s="31"/>
      <c r="BZ10" s="31"/>
      <c r="CA10" s="31"/>
      <c r="CB10" s="31"/>
      <c r="CC10" s="31"/>
      <c r="CD10" s="31"/>
      <c r="CE10" s="31"/>
      <c r="CF10" s="31"/>
      <c r="CG10" s="31"/>
      <c r="CH10" s="31"/>
      <c r="CI10" s="31"/>
      <c r="CJ10" s="31"/>
      <c r="CK10" s="31"/>
      <c r="CL10" s="31">
        <v>0.20333333333333334</v>
      </c>
      <c r="CM10" s="31"/>
      <c r="CN10" s="31"/>
      <c r="CO10" s="31"/>
      <c r="CP10" s="31"/>
      <c r="CQ10" s="31"/>
      <c r="CR10" s="31"/>
      <c r="CS10" s="31">
        <v>0.52833333333333332</v>
      </c>
      <c r="CT10" s="31"/>
      <c r="CU10" s="31"/>
      <c r="CV10" s="31"/>
      <c r="CW10" s="31">
        <v>0.36583333333333329</v>
      </c>
      <c r="CX10" s="31">
        <v>0.12166666666666666</v>
      </c>
      <c r="CY10" s="31"/>
      <c r="CZ10" s="31"/>
      <c r="DA10" s="31"/>
      <c r="DB10" s="31"/>
      <c r="DC10" s="31">
        <v>0.16333333333333333</v>
      </c>
      <c r="DD10" s="31">
        <v>4.0833333333333333E-2</v>
      </c>
      <c r="DE10" s="31"/>
      <c r="DF10" s="31"/>
      <c r="DG10" s="31">
        <v>4.0833333333333333E-2</v>
      </c>
      <c r="DH10" s="31"/>
      <c r="DI10" s="31"/>
      <c r="DJ10" s="31">
        <v>4.0833333333333333E-2</v>
      </c>
      <c r="DK10" s="31"/>
      <c r="DL10" s="31"/>
      <c r="DM10" s="31"/>
      <c r="DN10" s="31">
        <v>0.20333333333333334</v>
      </c>
      <c r="DO10" s="31"/>
      <c r="DP10" s="31"/>
      <c r="DQ10" s="31"/>
      <c r="DR10" s="31"/>
      <c r="DS10" s="31"/>
      <c r="DT10" s="31"/>
      <c r="DU10" s="31"/>
      <c r="DV10" s="31"/>
      <c r="DW10" s="31"/>
      <c r="DX10" s="31"/>
      <c r="DY10" s="31"/>
      <c r="DZ10" s="32">
        <v>60.194166666666668</v>
      </c>
    </row>
    <row r="11" spans="1:130" x14ac:dyDescent="0.15">
      <c r="A11" s="29">
        <v>45098.57340277778</v>
      </c>
      <c r="B11" s="30"/>
      <c r="C11" s="31"/>
      <c r="D11" s="31"/>
      <c r="E11" s="31"/>
      <c r="F11" s="31"/>
      <c r="G11" s="31"/>
      <c r="H11" s="31"/>
      <c r="I11" s="31"/>
      <c r="J11" s="31"/>
      <c r="K11" s="31">
        <v>0.61249999999999993</v>
      </c>
      <c r="L11" s="31">
        <v>4.0833333333333333E-2</v>
      </c>
      <c r="M11" s="31"/>
      <c r="N11" s="31">
        <v>2.5716666666666668</v>
      </c>
      <c r="O11" s="31"/>
      <c r="P11" s="31"/>
      <c r="Q11" s="31"/>
      <c r="R11" s="31"/>
      <c r="S11" s="31"/>
      <c r="T11" s="31"/>
      <c r="U11" s="31"/>
      <c r="V11" s="31"/>
      <c r="W11" s="31"/>
      <c r="X11" s="31"/>
      <c r="Y11" s="31"/>
      <c r="Z11" s="31"/>
      <c r="AA11" s="31"/>
      <c r="AB11" s="31">
        <v>45.755833333333328</v>
      </c>
      <c r="AC11" s="31">
        <v>4.0833333333333333E-2</v>
      </c>
      <c r="AD11" s="31">
        <v>4.0833333333333333E-2</v>
      </c>
      <c r="AE11" s="31"/>
      <c r="AF11" s="31"/>
      <c r="AG11" s="31"/>
      <c r="AH11" s="31"/>
      <c r="AI11" s="31"/>
      <c r="AJ11" s="31">
        <v>1.6325000000000001</v>
      </c>
      <c r="AK11" s="31"/>
      <c r="AL11" s="31"/>
      <c r="AM11" s="31"/>
      <c r="AN11" s="31"/>
      <c r="AO11" s="31"/>
      <c r="AP11" s="31"/>
      <c r="AQ11" s="31"/>
      <c r="AR11" s="31"/>
      <c r="AS11" s="31"/>
      <c r="AT11" s="31"/>
      <c r="AU11" s="31"/>
      <c r="AV11" s="31"/>
      <c r="AW11" s="31"/>
      <c r="AX11" s="31"/>
      <c r="AY11" s="31"/>
      <c r="AZ11" s="31"/>
      <c r="BA11" s="31"/>
      <c r="BB11" s="31"/>
      <c r="BC11" s="31"/>
      <c r="BD11" s="31"/>
      <c r="BE11" s="31"/>
      <c r="BF11" s="31"/>
      <c r="BG11" s="31"/>
      <c r="BH11" s="31"/>
      <c r="BI11" s="31"/>
      <c r="BJ11" s="31"/>
      <c r="BK11" s="31"/>
      <c r="BL11" s="31"/>
      <c r="BM11" s="31"/>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v>0.16333333333333333</v>
      </c>
      <c r="CM11" s="31"/>
      <c r="CN11" s="31">
        <v>4.0833333333333333E-2</v>
      </c>
      <c r="CO11" s="31"/>
      <c r="CP11" s="31"/>
      <c r="CQ11" s="31"/>
      <c r="CR11" s="31"/>
      <c r="CS11" s="31">
        <v>0.44916666666666666</v>
      </c>
      <c r="CT11" s="31">
        <v>0.32666666666666666</v>
      </c>
      <c r="CU11" s="31"/>
      <c r="CV11" s="31"/>
      <c r="CW11" s="31">
        <v>0.44916666666666671</v>
      </c>
      <c r="CX11" s="31">
        <v>8.1666666666666665E-2</v>
      </c>
      <c r="CY11" s="31"/>
      <c r="CZ11" s="31"/>
      <c r="DA11" s="31"/>
      <c r="DB11" s="31"/>
      <c r="DC11" s="31">
        <v>0.28583333333333333</v>
      </c>
      <c r="DD11" s="31"/>
      <c r="DE11" s="31"/>
      <c r="DF11" s="31"/>
      <c r="DG11" s="31"/>
      <c r="DH11" s="31"/>
      <c r="DI11" s="31"/>
      <c r="DJ11" s="31">
        <v>4.0833333333333333E-2</v>
      </c>
      <c r="DK11" s="31"/>
      <c r="DL11" s="31"/>
      <c r="DM11" s="31"/>
      <c r="DN11" s="31">
        <v>0.16333333333333333</v>
      </c>
      <c r="DO11" s="31"/>
      <c r="DP11" s="31">
        <v>4.0833333333333333E-2</v>
      </c>
      <c r="DQ11" s="31"/>
      <c r="DR11" s="31"/>
      <c r="DS11" s="31"/>
      <c r="DT11" s="31"/>
      <c r="DU11" s="31"/>
      <c r="DV11" s="31"/>
      <c r="DW11" s="31"/>
      <c r="DX11" s="31"/>
      <c r="DY11" s="31"/>
      <c r="DZ11" s="32">
        <v>52.73666666666665</v>
      </c>
    </row>
    <row r="12" spans="1:130" x14ac:dyDescent="0.15">
      <c r="A12" s="29">
        <v>45098.573425925926</v>
      </c>
      <c r="B12" s="30"/>
      <c r="C12" s="31"/>
      <c r="D12" s="31"/>
      <c r="E12" s="31">
        <v>8.1666666666666665E-2</v>
      </c>
      <c r="F12" s="31">
        <v>4.0833333333333333E-2</v>
      </c>
      <c r="G12" s="31"/>
      <c r="H12" s="31"/>
      <c r="I12" s="31">
        <v>0.16250000000000001</v>
      </c>
      <c r="J12" s="31"/>
      <c r="K12" s="31">
        <v>0.65166666666666673</v>
      </c>
      <c r="L12" s="31">
        <v>8.1666666666666665E-2</v>
      </c>
      <c r="M12" s="31"/>
      <c r="N12" s="31">
        <v>2.6466666666666669</v>
      </c>
      <c r="O12" s="31"/>
      <c r="P12" s="31">
        <v>8.1666666666666665E-2</v>
      </c>
      <c r="Q12" s="31"/>
      <c r="R12" s="31"/>
      <c r="S12" s="31"/>
      <c r="T12" s="31">
        <v>0.16250000000000001</v>
      </c>
      <c r="U12" s="31"/>
      <c r="V12" s="31"/>
      <c r="W12" s="31"/>
      <c r="X12" s="31"/>
      <c r="Y12" s="31">
        <v>8.1666666666666665E-2</v>
      </c>
      <c r="Z12" s="31">
        <v>0.56999999999999995</v>
      </c>
      <c r="AA12" s="31"/>
      <c r="AB12" s="31">
        <v>45.523333333333341</v>
      </c>
      <c r="AC12" s="31"/>
      <c r="AD12" s="31"/>
      <c r="AE12" s="31"/>
      <c r="AF12" s="31">
        <v>8.1666666666666665E-2</v>
      </c>
      <c r="AG12" s="31"/>
      <c r="AH12" s="31"/>
      <c r="AI12" s="31"/>
      <c r="AJ12" s="31">
        <v>0.97666666666666657</v>
      </c>
      <c r="AK12" s="31"/>
      <c r="AL12" s="31"/>
      <c r="AM12" s="31"/>
      <c r="AN12" s="31"/>
      <c r="AO12" s="31"/>
      <c r="AP12" s="31"/>
      <c r="AQ12" s="31"/>
      <c r="AR12" s="31"/>
      <c r="AS12" s="31"/>
      <c r="AT12" s="31"/>
      <c r="AU12" s="31"/>
      <c r="AV12" s="31"/>
      <c r="AW12" s="31"/>
      <c r="AX12" s="31"/>
      <c r="AY12" s="31"/>
      <c r="AZ12" s="31"/>
      <c r="BA12" s="31"/>
      <c r="BB12" s="31"/>
      <c r="BC12" s="31"/>
      <c r="BD12" s="31"/>
      <c r="BE12" s="31"/>
      <c r="BF12" s="31"/>
      <c r="BG12" s="31"/>
      <c r="BH12" s="31"/>
      <c r="BI12" s="31"/>
      <c r="BJ12" s="31">
        <v>4.0833333333333333E-2</v>
      </c>
      <c r="BK12" s="31"/>
      <c r="BL12" s="31"/>
      <c r="BM12" s="31"/>
      <c r="BN12" s="31"/>
      <c r="BO12" s="31"/>
      <c r="BP12" s="31"/>
      <c r="BQ12" s="31"/>
      <c r="BR12" s="31"/>
      <c r="BS12" s="31"/>
      <c r="BT12" s="31"/>
      <c r="BU12" s="31"/>
      <c r="BV12" s="31"/>
      <c r="BW12" s="31"/>
      <c r="BX12" s="31"/>
      <c r="BY12" s="31"/>
      <c r="BZ12" s="31"/>
      <c r="CA12" s="31"/>
      <c r="CB12" s="31"/>
      <c r="CC12" s="31"/>
      <c r="CD12" s="31"/>
      <c r="CE12" s="31"/>
      <c r="CF12" s="31"/>
      <c r="CG12" s="31"/>
      <c r="CH12" s="31"/>
      <c r="CI12" s="31">
        <v>1.1808333333333334</v>
      </c>
      <c r="CJ12" s="31"/>
      <c r="CK12" s="31"/>
      <c r="CL12" s="31">
        <v>0.16250000000000001</v>
      </c>
      <c r="CM12" s="31"/>
      <c r="CN12" s="31"/>
      <c r="CO12" s="31"/>
      <c r="CP12" s="31"/>
      <c r="CQ12" s="31"/>
      <c r="CR12" s="31"/>
      <c r="CS12" s="31">
        <v>0.48833333333333334</v>
      </c>
      <c r="CT12" s="31">
        <v>0.16250000000000001</v>
      </c>
      <c r="CU12" s="31"/>
      <c r="CV12" s="31"/>
      <c r="CW12" s="31">
        <v>0.3666666666666667</v>
      </c>
      <c r="CX12" s="31">
        <v>0.24416666666666664</v>
      </c>
      <c r="CY12" s="31"/>
      <c r="CZ12" s="31"/>
      <c r="DA12" s="31"/>
      <c r="DB12" s="31">
        <v>4.0833333333333333E-2</v>
      </c>
      <c r="DC12" s="31">
        <v>8.1666666666666665E-2</v>
      </c>
      <c r="DD12" s="31"/>
      <c r="DE12" s="31"/>
      <c r="DF12" s="31"/>
      <c r="DG12" s="31"/>
      <c r="DH12" s="31"/>
      <c r="DI12" s="31"/>
      <c r="DJ12" s="31"/>
      <c r="DK12" s="31"/>
      <c r="DL12" s="31"/>
      <c r="DM12" s="31"/>
      <c r="DN12" s="31">
        <v>0.20333333333333334</v>
      </c>
      <c r="DO12" s="31">
        <v>0.245</v>
      </c>
      <c r="DP12" s="31"/>
      <c r="DQ12" s="31"/>
      <c r="DR12" s="31"/>
      <c r="DS12" s="31"/>
      <c r="DT12" s="31"/>
      <c r="DU12" s="31">
        <v>4.0833333333333333E-2</v>
      </c>
      <c r="DV12" s="31"/>
      <c r="DW12" s="31"/>
      <c r="DX12" s="31"/>
      <c r="DY12" s="31">
        <v>4.0833333333333333E-2</v>
      </c>
      <c r="DZ12" s="32">
        <v>54.44083333333333</v>
      </c>
    </row>
    <row r="13" spans="1:130" x14ac:dyDescent="0.15">
      <c r="A13" s="29">
        <v>45098.573449074072</v>
      </c>
      <c r="B13" s="30"/>
      <c r="C13" s="31"/>
      <c r="D13" s="31"/>
      <c r="E13" s="31">
        <v>0.12166666666666666</v>
      </c>
      <c r="F13" s="31"/>
      <c r="G13" s="31"/>
      <c r="H13" s="31"/>
      <c r="I13" s="31"/>
      <c r="J13" s="31"/>
      <c r="K13" s="31">
        <v>0.61</v>
      </c>
      <c r="L13" s="31">
        <v>0.12166666666666666</v>
      </c>
      <c r="M13" s="31"/>
      <c r="N13" s="31">
        <v>2.6008333333333336</v>
      </c>
      <c r="O13" s="31"/>
      <c r="P13" s="31"/>
      <c r="Q13" s="31"/>
      <c r="R13" s="31"/>
      <c r="S13" s="31"/>
      <c r="T13" s="31">
        <v>8.1666666666666665E-2</v>
      </c>
      <c r="U13" s="31"/>
      <c r="V13" s="31"/>
      <c r="W13" s="31"/>
      <c r="X13" s="31"/>
      <c r="Y13" s="31"/>
      <c r="Z13" s="31">
        <v>0.56916666666666671</v>
      </c>
      <c r="AA13" s="31"/>
      <c r="AB13" s="31">
        <v>45.355833333333329</v>
      </c>
      <c r="AC13" s="31">
        <v>4.0833333333333333E-2</v>
      </c>
      <c r="AD13" s="31"/>
      <c r="AE13" s="31"/>
      <c r="AF13" s="31">
        <v>4.0833333333333333E-2</v>
      </c>
      <c r="AG13" s="31"/>
      <c r="AH13" s="31">
        <v>4.0833333333333333E-2</v>
      </c>
      <c r="AI13" s="31"/>
      <c r="AJ13" s="31">
        <v>0.3658333333333334</v>
      </c>
      <c r="AK13" s="31"/>
      <c r="AL13" s="31"/>
      <c r="AM13" s="31"/>
      <c r="AN13" s="31"/>
      <c r="AO13" s="31"/>
      <c r="AP13" s="31"/>
      <c r="AQ13" s="31"/>
      <c r="AR13" s="31"/>
      <c r="AS13" s="31"/>
      <c r="AT13" s="31"/>
      <c r="AU13" s="31"/>
      <c r="AV13" s="31"/>
      <c r="AW13" s="31"/>
      <c r="AX13" s="31"/>
      <c r="AY13" s="31"/>
      <c r="AZ13" s="31"/>
      <c r="BA13" s="31"/>
      <c r="BB13" s="31"/>
      <c r="BC13" s="31"/>
      <c r="BD13" s="31"/>
      <c r="BE13" s="31"/>
      <c r="BF13" s="31"/>
      <c r="BG13" s="31"/>
      <c r="BH13" s="31"/>
      <c r="BI13" s="31"/>
      <c r="BJ13" s="31"/>
      <c r="BK13" s="31"/>
      <c r="BL13" s="31"/>
      <c r="BM13" s="31"/>
      <c r="BN13" s="31"/>
      <c r="BO13" s="31"/>
      <c r="BP13" s="31"/>
      <c r="BQ13" s="31"/>
      <c r="BR13" s="31"/>
      <c r="BS13" s="31"/>
      <c r="BT13" s="31"/>
      <c r="BU13" s="31"/>
      <c r="BV13" s="31"/>
      <c r="BW13" s="31"/>
      <c r="BX13" s="31"/>
      <c r="BY13" s="31"/>
      <c r="BZ13" s="31"/>
      <c r="CA13" s="31"/>
      <c r="CB13" s="31"/>
      <c r="CC13" s="31"/>
      <c r="CD13" s="31"/>
      <c r="CE13" s="31"/>
      <c r="CF13" s="31"/>
      <c r="CG13" s="31"/>
      <c r="CH13" s="31"/>
      <c r="CI13" s="31"/>
      <c r="CJ13" s="31"/>
      <c r="CK13" s="31"/>
      <c r="CL13" s="31">
        <v>0.16250000000000001</v>
      </c>
      <c r="CM13" s="31"/>
      <c r="CN13" s="31"/>
      <c r="CO13" s="31"/>
      <c r="CP13" s="31"/>
      <c r="CQ13" s="31"/>
      <c r="CR13" s="31"/>
      <c r="CS13" s="31">
        <v>0.44666666666666671</v>
      </c>
      <c r="CT13" s="31">
        <v>4.0833333333333333E-2</v>
      </c>
      <c r="CU13" s="31"/>
      <c r="CV13" s="31"/>
      <c r="CW13" s="31">
        <v>0.36583333333333329</v>
      </c>
      <c r="CX13" s="31">
        <v>8.1666666666666665E-2</v>
      </c>
      <c r="CY13" s="31"/>
      <c r="CZ13" s="31"/>
      <c r="DA13" s="31"/>
      <c r="DB13" s="31"/>
      <c r="DC13" s="31">
        <v>4.0833333333333333E-2</v>
      </c>
      <c r="DD13" s="31"/>
      <c r="DE13" s="31"/>
      <c r="DF13" s="31"/>
      <c r="DG13" s="31"/>
      <c r="DH13" s="31"/>
      <c r="DI13" s="31"/>
      <c r="DJ13" s="31"/>
      <c r="DK13" s="31"/>
      <c r="DL13" s="31"/>
      <c r="DM13" s="31"/>
      <c r="DN13" s="31">
        <v>0.20333333333333334</v>
      </c>
      <c r="DO13" s="31">
        <v>0.24416666666666664</v>
      </c>
      <c r="DP13" s="31"/>
      <c r="DQ13" s="31"/>
      <c r="DR13" s="31"/>
      <c r="DS13" s="31"/>
      <c r="DT13" s="31"/>
      <c r="DU13" s="31">
        <v>4.0833333333333333E-2</v>
      </c>
      <c r="DV13" s="31"/>
      <c r="DW13" s="31"/>
      <c r="DX13" s="31"/>
      <c r="DY13" s="31">
        <v>4.0833333333333333E-2</v>
      </c>
      <c r="DZ13" s="32">
        <v>51.616666666666646</v>
      </c>
    </row>
    <row r="14" spans="1:130" x14ac:dyDescent="0.15">
      <c r="A14" s="29">
        <v>45098.573472222219</v>
      </c>
      <c r="B14" s="30"/>
      <c r="C14" s="31"/>
      <c r="D14" s="31"/>
      <c r="E14" s="31">
        <v>4.0833333333333333E-2</v>
      </c>
      <c r="F14" s="31"/>
      <c r="G14" s="31"/>
      <c r="H14" s="31"/>
      <c r="I14" s="31">
        <v>4.0833333333333333E-2</v>
      </c>
      <c r="J14" s="31">
        <v>4.0833333333333333E-2</v>
      </c>
      <c r="K14" s="31">
        <v>0.61166666666666669</v>
      </c>
      <c r="L14" s="31">
        <v>4.0833333333333333E-2</v>
      </c>
      <c r="M14" s="31">
        <v>0.20416666666666669</v>
      </c>
      <c r="N14" s="31"/>
      <c r="O14" s="31"/>
      <c r="P14" s="31"/>
      <c r="Q14" s="31"/>
      <c r="R14" s="31"/>
      <c r="S14" s="31"/>
      <c r="T14" s="31"/>
      <c r="U14" s="31"/>
      <c r="V14" s="31"/>
      <c r="W14" s="31"/>
      <c r="X14" s="31"/>
      <c r="Y14" s="31"/>
      <c r="Z14" s="31"/>
      <c r="AA14" s="31"/>
      <c r="AB14" s="31">
        <v>46.373333333333335</v>
      </c>
      <c r="AC14" s="31"/>
      <c r="AD14" s="31">
        <v>4.0833333333333333E-2</v>
      </c>
      <c r="AE14" s="31"/>
      <c r="AF14" s="31">
        <v>4.0833333333333333E-2</v>
      </c>
      <c r="AG14" s="31">
        <v>8.1666666666666665E-2</v>
      </c>
      <c r="AH14" s="31"/>
      <c r="AI14" s="31"/>
      <c r="AJ14" s="31">
        <v>2.4049999999999998</v>
      </c>
      <c r="AK14" s="31">
        <v>4.0833333333333333E-2</v>
      </c>
      <c r="AL14" s="31"/>
      <c r="AM14" s="31"/>
      <c r="AN14" s="31">
        <v>4.0833333333333333E-2</v>
      </c>
      <c r="AO14" s="31"/>
      <c r="AP14" s="31"/>
      <c r="AQ14" s="31"/>
      <c r="AR14" s="31"/>
      <c r="AS14" s="31"/>
      <c r="AT14" s="31"/>
      <c r="AU14" s="31"/>
      <c r="AV14" s="31"/>
      <c r="AW14" s="31"/>
      <c r="AX14" s="31"/>
      <c r="AY14" s="31"/>
      <c r="AZ14" s="31"/>
      <c r="BA14" s="31"/>
      <c r="BB14" s="31"/>
      <c r="BC14" s="31"/>
      <c r="BD14" s="31"/>
      <c r="BE14" s="31"/>
      <c r="BF14" s="31"/>
      <c r="BG14" s="31"/>
      <c r="BH14" s="31"/>
      <c r="BI14" s="31"/>
      <c r="BJ14" s="31"/>
      <c r="BK14" s="31"/>
      <c r="BL14" s="31"/>
      <c r="BM14" s="31"/>
      <c r="BN14" s="31"/>
      <c r="BO14" s="31"/>
      <c r="BP14" s="31"/>
      <c r="BQ14" s="31"/>
      <c r="BR14" s="31"/>
      <c r="BS14" s="31"/>
      <c r="BT14" s="31"/>
      <c r="BU14" s="31"/>
      <c r="BV14" s="31"/>
      <c r="BW14" s="31"/>
      <c r="BX14" s="31"/>
      <c r="BY14" s="31"/>
      <c r="BZ14" s="31"/>
      <c r="CA14" s="31"/>
      <c r="CB14" s="31"/>
      <c r="CC14" s="31"/>
      <c r="CD14" s="31"/>
      <c r="CE14" s="31"/>
      <c r="CF14" s="31"/>
      <c r="CG14" s="31"/>
      <c r="CH14" s="31"/>
      <c r="CI14" s="31"/>
      <c r="CJ14" s="31"/>
      <c r="CK14" s="31"/>
      <c r="CL14" s="31">
        <v>0.20416666666666669</v>
      </c>
      <c r="CM14" s="31"/>
      <c r="CN14" s="31"/>
      <c r="CO14" s="31"/>
      <c r="CP14" s="31"/>
      <c r="CQ14" s="31"/>
      <c r="CR14" s="31"/>
      <c r="CS14" s="31">
        <v>0.48916666666666669</v>
      </c>
      <c r="CT14" s="31">
        <v>0.48916666666666669</v>
      </c>
      <c r="CU14" s="31"/>
      <c r="CV14" s="31"/>
      <c r="CW14" s="31">
        <v>0.5708333333333333</v>
      </c>
      <c r="CX14" s="31">
        <v>0.245</v>
      </c>
      <c r="CY14" s="31"/>
      <c r="CZ14" s="31"/>
      <c r="DA14" s="31"/>
      <c r="DB14" s="31"/>
      <c r="DC14" s="31">
        <v>0.44833333333333342</v>
      </c>
      <c r="DD14" s="31">
        <v>4.0833333333333333E-2</v>
      </c>
      <c r="DE14" s="31">
        <v>4.0833333333333333E-2</v>
      </c>
      <c r="DF14" s="31"/>
      <c r="DG14" s="31"/>
      <c r="DH14" s="31"/>
      <c r="DI14" s="31"/>
      <c r="DJ14" s="31"/>
      <c r="DK14" s="31"/>
      <c r="DL14" s="31"/>
      <c r="DM14" s="31"/>
      <c r="DN14" s="31">
        <v>0.24416666666666667</v>
      </c>
      <c r="DO14" s="31"/>
      <c r="DP14" s="31"/>
      <c r="DQ14" s="31"/>
      <c r="DR14" s="31"/>
      <c r="DS14" s="31"/>
      <c r="DT14" s="31"/>
      <c r="DU14" s="31"/>
      <c r="DV14" s="31"/>
      <c r="DW14" s="31"/>
      <c r="DX14" s="31"/>
      <c r="DY14" s="31"/>
      <c r="DZ14" s="32">
        <v>52.774999999999984</v>
      </c>
    </row>
    <row r="15" spans="1:130" x14ac:dyDescent="0.15">
      <c r="A15" s="29">
        <v>45098.573495370372</v>
      </c>
      <c r="B15" s="30"/>
      <c r="C15" s="31"/>
      <c r="D15" s="31"/>
      <c r="E15" s="31"/>
      <c r="F15" s="31"/>
      <c r="G15" s="31"/>
      <c r="H15" s="31"/>
      <c r="I15" s="31"/>
      <c r="J15" s="31"/>
      <c r="K15" s="31">
        <v>0.6908333333333333</v>
      </c>
      <c r="L15" s="31">
        <v>4.0833333333333333E-2</v>
      </c>
      <c r="M15" s="31">
        <v>0.61</v>
      </c>
      <c r="N15" s="31"/>
      <c r="O15" s="31"/>
      <c r="P15" s="31"/>
      <c r="Q15" s="31"/>
      <c r="R15" s="31">
        <v>4.0833333333333333E-2</v>
      </c>
      <c r="S15" s="31"/>
      <c r="T15" s="31"/>
      <c r="U15" s="31"/>
      <c r="V15" s="31"/>
      <c r="W15" s="31"/>
      <c r="X15" s="31"/>
      <c r="Y15" s="31"/>
      <c r="Z15" s="31"/>
      <c r="AA15" s="31"/>
      <c r="AB15" s="31">
        <v>66.915000000000006</v>
      </c>
      <c r="AC15" s="31">
        <v>0.73166666666666658</v>
      </c>
      <c r="AD15" s="31">
        <v>4.0833333333333333E-2</v>
      </c>
      <c r="AE15" s="31"/>
      <c r="AF15" s="31">
        <v>0.12166666666666666</v>
      </c>
      <c r="AG15" s="31">
        <v>0.6908333333333333</v>
      </c>
      <c r="AH15" s="31"/>
      <c r="AI15" s="31"/>
      <c r="AJ15" s="31">
        <v>2.7641666666666667</v>
      </c>
      <c r="AK15" s="31"/>
      <c r="AL15" s="31"/>
      <c r="AM15" s="31"/>
      <c r="AN15" s="31"/>
      <c r="AO15" s="31"/>
      <c r="AP15" s="31"/>
      <c r="AQ15" s="31"/>
      <c r="AR15" s="31"/>
      <c r="AS15" s="31"/>
      <c r="AT15" s="31"/>
      <c r="AU15" s="31"/>
      <c r="AV15" s="31"/>
      <c r="AW15" s="31"/>
      <c r="AX15" s="31"/>
      <c r="AY15" s="31"/>
      <c r="AZ15" s="31"/>
      <c r="BA15" s="31"/>
      <c r="BB15" s="31"/>
      <c r="BC15" s="31"/>
      <c r="BD15" s="31"/>
      <c r="BE15" s="31"/>
      <c r="BF15" s="31"/>
      <c r="BG15" s="31"/>
      <c r="BH15" s="31"/>
      <c r="BI15" s="31"/>
      <c r="BJ15" s="31"/>
      <c r="BK15" s="31"/>
      <c r="BL15" s="31"/>
      <c r="BM15" s="31"/>
      <c r="BN15" s="31"/>
      <c r="BO15" s="31"/>
      <c r="BP15" s="31"/>
      <c r="BQ15" s="31"/>
      <c r="BR15" s="31"/>
      <c r="BS15" s="31"/>
      <c r="BT15" s="31"/>
      <c r="BU15" s="31"/>
      <c r="BV15" s="31"/>
      <c r="BW15" s="31"/>
      <c r="BX15" s="31"/>
      <c r="BY15" s="31"/>
      <c r="BZ15" s="31"/>
      <c r="CA15" s="31"/>
      <c r="CB15" s="31"/>
      <c r="CC15" s="31"/>
      <c r="CD15" s="31"/>
      <c r="CE15" s="31"/>
      <c r="CF15" s="31"/>
      <c r="CG15" s="31"/>
      <c r="CH15" s="31"/>
      <c r="CI15" s="31">
        <v>0.20333333333333334</v>
      </c>
      <c r="CJ15" s="31"/>
      <c r="CK15" s="31"/>
      <c r="CL15" s="31">
        <v>0.16250000000000001</v>
      </c>
      <c r="CM15" s="31"/>
      <c r="CN15" s="31"/>
      <c r="CO15" s="31"/>
      <c r="CP15" s="31"/>
      <c r="CQ15" s="31"/>
      <c r="CR15" s="31"/>
      <c r="CS15" s="31">
        <v>0.56916666666666671</v>
      </c>
      <c r="CT15" s="31">
        <v>4.0833333333333333E-2</v>
      </c>
      <c r="CU15" s="31">
        <v>4.0833333333333333E-2</v>
      </c>
      <c r="CV15" s="31"/>
      <c r="CW15" s="31">
        <v>0.44750000000000001</v>
      </c>
      <c r="CX15" s="31">
        <v>0.16250000000000001</v>
      </c>
      <c r="CY15" s="31">
        <v>8.1666666666666665E-2</v>
      </c>
      <c r="CZ15" s="31"/>
      <c r="DA15" s="31"/>
      <c r="DB15" s="31"/>
      <c r="DC15" s="31">
        <v>6.4641666666666664</v>
      </c>
      <c r="DD15" s="31"/>
      <c r="DE15" s="31"/>
      <c r="DF15" s="31"/>
      <c r="DG15" s="31"/>
      <c r="DH15" s="31"/>
      <c r="DI15" s="31"/>
      <c r="DJ15" s="31">
        <v>8.1666666666666665E-2</v>
      </c>
      <c r="DK15" s="31"/>
      <c r="DL15" s="31"/>
      <c r="DM15" s="31"/>
      <c r="DN15" s="31">
        <v>0.20333333333333334</v>
      </c>
      <c r="DO15" s="31"/>
      <c r="DP15" s="31"/>
      <c r="DQ15" s="31"/>
      <c r="DR15" s="31"/>
      <c r="DS15" s="31"/>
      <c r="DT15" s="31"/>
      <c r="DU15" s="31"/>
      <c r="DV15" s="31"/>
      <c r="DW15" s="31"/>
      <c r="DX15" s="31"/>
      <c r="DY15" s="31"/>
      <c r="DZ15" s="32">
        <v>81.104166666666671</v>
      </c>
    </row>
    <row r="16" spans="1:130" x14ac:dyDescent="0.15">
      <c r="A16" s="29">
        <v>45098.573518518519</v>
      </c>
      <c r="B16" s="30"/>
      <c r="C16" s="31"/>
      <c r="D16" s="31"/>
      <c r="E16" s="31">
        <v>4.0833333333333333E-2</v>
      </c>
      <c r="F16" s="31"/>
      <c r="G16" s="31"/>
      <c r="H16" s="31"/>
      <c r="I16" s="31"/>
      <c r="J16" s="31"/>
      <c r="K16" s="31">
        <v>0.65083333333333326</v>
      </c>
      <c r="L16" s="31"/>
      <c r="M16" s="31">
        <v>0.52833333333333332</v>
      </c>
      <c r="N16" s="31"/>
      <c r="O16" s="31"/>
      <c r="P16" s="31"/>
      <c r="Q16" s="31"/>
      <c r="R16" s="31"/>
      <c r="S16" s="31"/>
      <c r="T16" s="31"/>
      <c r="U16" s="31"/>
      <c r="V16" s="31"/>
      <c r="W16" s="31"/>
      <c r="X16" s="31">
        <v>4.0833333333333333E-2</v>
      </c>
      <c r="Y16" s="31"/>
      <c r="Z16" s="31"/>
      <c r="AA16" s="31"/>
      <c r="AB16" s="31">
        <v>65.433333333333337</v>
      </c>
      <c r="AC16" s="31">
        <v>0.61</v>
      </c>
      <c r="AD16" s="31">
        <v>4.0833333333333333E-2</v>
      </c>
      <c r="AE16" s="31"/>
      <c r="AF16" s="31">
        <v>0.16250000000000001</v>
      </c>
      <c r="AG16" s="31">
        <v>0.52833333333333332</v>
      </c>
      <c r="AH16" s="31">
        <v>4.0833333333333333E-2</v>
      </c>
      <c r="AI16" s="31"/>
      <c r="AJ16" s="31">
        <v>2.1549999999999998</v>
      </c>
      <c r="AK16" s="31"/>
      <c r="AL16" s="31"/>
      <c r="AM16" s="31"/>
      <c r="AN16" s="31"/>
      <c r="AO16" s="31"/>
      <c r="AP16" s="31">
        <v>4.0833333333333333E-2</v>
      </c>
      <c r="AQ16" s="31"/>
      <c r="AR16" s="31"/>
      <c r="AS16" s="31"/>
      <c r="AT16" s="31"/>
      <c r="AU16" s="31"/>
      <c r="AV16" s="31"/>
      <c r="AW16" s="31"/>
      <c r="AX16" s="31"/>
      <c r="AY16" s="31"/>
      <c r="AZ16" s="31"/>
      <c r="BA16" s="31"/>
      <c r="BB16" s="31"/>
      <c r="BC16" s="31"/>
      <c r="BD16" s="31"/>
      <c r="BE16" s="31"/>
      <c r="BF16" s="31"/>
      <c r="BG16" s="31"/>
      <c r="BH16" s="31"/>
      <c r="BI16" s="31"/>
      <c r="BJ16" s="31"/>
      <c r="BK16" s="31"/>
      <c r="BL16" s="31"/>
      <c r="BM16" s="31"/>
      <c r="BN16" s="31"/>
      <c r="BO16" s="31"/>
      <c r="BP16" s="31"/>
      <c r="BQ16" s="31"/>
      <c r="BR16" s="31"/>
      <c r="BS16" s="31"/>
      <c r="BT16" s="31"/>
      <c r="BU16" s="31"/>
      <c r="BV16" s="31"/>
      <c r="BW16" s="31"/>
      <c r="BX16" s="31"/>
      <c r="BY16" s="31"/>
      <c r="BZ16" s="31"/>
      <c r="CA16" s="31"/>
      <c r="CB16" s="31"/>
      <c r="CC16" s="31"/>
      <c r="CD16" s="31"/>
      <c r="CE16" s="31"/>
      <c r="CF16" s="31"/>
      <c r="CG16" s="31"/>
      <c r="CH16" s="31"/>
      <c r="CI16" s="31"/>
      <c r="CJ16" s="31"/>
      <c r="CK16" s="31"/>
      <c r="CL16" s="31">
        <v>0.24416666666666667</v>
      </c>
      <c r="CM16" s="31"/>
      <c r="CN16" s="31"/>
      <c r="CO16" s="31"/>
      <c r="CP16" s="31"/>
      <c r="CQ16" s="31"/>
      <c r="CR16" s="31"/>
      <c r="CS16" s="31">
        <v>0.52833333333333332</v>
      </c>
      <c r="CT16" s="31">
        <v>4.0833333333333333E-2</v>
      </c>
      <c r="CU16" s="31"/>
      <c r="CV16" s="31"/>
      <c r="CW16" s="31">
        <v>0.40666666666666668</v>
      </c>
      <c r="CX16" s="31">
        <v>0.12166666666666666</v>
      </c>
      <c r="CY16" s="31">
        <v>4.0833333333333333E-2</v>
      </c>
      <c r="CZ16" s="31"/>
      <c r="DA16" s="31"/>
      <c r="DB16" s="31"/>
      <c r="DC16" s="31">
        <v>8.4183333333333348</v>
      </c>
      <c r="DD16" s="31"/>
      <c r="DE16" s="31"/>
      <c r="DF16" s="31"/>
      <c r="DG16" s="31"/>
      <c r="DH16" s="31"/>
      <c r="DI16" s="31"/>
      <c r="DJ16" s="31"/>
      <c r="DK16" s="31"/>
      <c r="DL16" s="31"/>
      <c r="DM16" s="31"/>
      <c r="DN16" s="31">
        <v>0.28499999999999998</v>
      </c>
      <c r="DO16" s="31"/>
      <c r="DP16" s="31"/>
      <c r="DQ16" s="31"/>
      <c r="DR16" s="31"/>
      <c r="DS16" s="31"/>
      <c r="DT16" s="31"/>
      <c r="DU16" s="31"/>
      <c r="DV16" s="31"/>
      <c r="DW16" s="31"/>
      <c r="DX16" s="31"/>
      <c r="DY16" s="31">
        <v>4.0833333333333333E-2</v>
      </c>
      <c r="DZ16" s="32">
        <v>80.399166666666716</v>
      </c>
    </row>
    <row r="17" spans="1:130" x14ac:dyDescent="0.15">
      <c r="A17" s="29">
        <v>45098.573541666665</v>
      </c>
      <c r="B17" s="30"/>
      <c r="C17" s="31"/>
      <c r="D17" s="31"/>
      <c r="E17" s="31"/>
      <c r="F17" s="31">
        <v>4.0833333333333333E-2</v>
      </c>
      <c r="G17" s="31"/>
      <c r="H17" s="31"/>
      <c r="I17" s="31">
        <v>4.0833333333333333E-2</v>
      </c>
      <c r="J17" s="31"/>
      <c r="K17" s="31">
        <v>0.69166666666666676</v>
      </c>
      <c r="L17" s="31"/>
      <c r="M17" s="31">
        <v>0.56999999999999995</v>
      </c>
      <c r="N17" s="31"/>
      <c r="O17" s="31"/>
      <c r="P17" s="31"/>
      <c r="Q17" s="31"/>
      <c r="R17" s="31"/>
      <c r="S17" s="31"/>
      <c r="T17" s="31"/>
      <c r="U17" s="31"/>
      <c r="V17" s="31"/>
      <c r="W17" s="31"/>
      <c r="X17" s="31"/>
      <c r="Y17" s="31"/>
      <c r="Z17" s="31"/>
      <c r="AA17" s="31"/>
      <c r="AB17" s="31">
        <v>65.700833333333335</v>
      </c>
      <c r="AC17" s="31">
        <v>0.93666666666666665</v>
      </c>
      <c r="AD17" s="31">
        <v>4.0833333333333333E-2</v>
      </c>
      <c r="AE17" s="31"/>
      <c r="AF17" s="31">
        <v>0.16250000000000001</v>
      </c>
      <c r="AG17" s="31">
        <v>0.48833333333333334</v>
      </c>
      <c r="AH17" s="31">
        <v>4.0833333333333333E-2</v>
      </c>
      <c r="AI17" s="31"/>
      <c r="AJ17" s="31">
        <v>6.2283333333333344</v>
      </c>
      <c r="AK17" s="31"/>
      <c r="AL17" s="31"/>
      <c r="AM17" s="31"/>
      <c r="AN17" s="31"/>
      <c r="AO17" s="31"/>
      <c r="AP17" s="31"/>
      <c r="AQ17" s="31"/>
      <c r="AR17" s="31"/>
      <c r="AS17" s="31"/>
      <c r="AT17" s="31"/>
      <c r="AU17" s="31"/>
      <c r="AV17" s="31"/>
      <c r="AW17" s="31"/>
      <c r="AX17" s="31"/>
      <c r="AY17" s="31"/>
      <c r="AZ17" s="31"/>
      <c r="BA17" s="31"/>
      <c r="BB17" s="31">
        <v>4.0833333333333333E-2</v>
      </c>
      <c r="BC17" s="31"/>
      <c r="BD17" s="31"/>
      <c r="BE17" s="31"/>
      <c r="BF17" s="31"/>
      <c r="BG17" s="31"/>
      <c r="BH17" s="31"/>
      <c r="BI17" s="31"/>
      <c r="BJ17" s="31"/>
      <c r="BK17" s="31"/>
      <c r="BL17" s="31"/>
      <c r="BM17" s="31"/>
      <c r="BN17" s="31"/>
      <c r="BO17" s="31"/>
      <c r="BP17" s="31"/>
      <c r="BQ17" s="31"/>
      <c r="BR17" s="31"/>
      <c r="BS17" s="31"/>
      <c r="BT17" s="31"/>
      <c r="BU17" s="31"/>
      <c r="BV17" s="31"/>
      <c r="BW17" s="31"/>
      <c r="BX17" s="31"/>
      <c r="BY17" s="31"/>
      <c r="BZ17" s="31"/>
      <c r="CA17" s="31"/>
      <c r="CB17" s="31"/>
      <c r="CC17" s="31"/>
      <c r="CD17" s="31"/>
      <c r="CE17" s="31"/>
      <c r="CF17" s="31"/>
      <c r="CG17" s="31"/>
      <c r="CH17" s="31"/>
      <c r="CI17" s="31"/>
      <c r="CJ17" s="31"/>
      <c r="CK17" s="31"/>
      <c r="CL17" s="31">
        <v>0.16250000000000001</v>
      </c>
      <c r="CM17" s="31"/>
      <c r="CN17" s="31"/>
      <c r="CO17" s="31"/>
      <c r="CP17" s="31"/>
      <c r="CQ17" s="31"/>
      <c r="CR17" s="31"/>
      <c r="CS17" s="31">
        <v>0.61083333333333334</v>
      </c>
      <c r="CT17" s="31">
        <v>0.56999999999999995</v>
      </c>
      <c r="CU17" s="31"/>
      <c r="CV17" s="31"/>
      <c r="CW17" s="31">
        <v>0.40666666666666668</v>
      </c>
      <c r="CX17" s="31">
        <v>0.32500000000000001</v>
      </c>
      <c r="CY17" s="31">
        <v>8.1666666666666665E-2</v>
      </c>
      <c r="CZ17" s="31"/>
      <c r="DA17" s="31"/>
      <c r="DB17" s="31"/>
      <c r="DC17" s="31">
        <v>0.81499999999999995</v>
      </c>
      <c r="DD17" s="31">
        <v>4.0833333333333333E-2</v>
      </c>
      <c r="DE17" s="31">
        <v>4.0833333333333333E-2</v>
      </c>
      <c r="DF17" s="31"/>
      <c r="DG17" s="31"/>
      <c r="DH17" s="31"/>
      <c r="DI17" s="31"/>
      <c r="DJ17" s="31"/>
      <c r="DK17" s="31"/>
      <c r="DL17" s="31"/>
      <c r="DM17" s="31"/>
      <c r="DN17" s="31">
        <v>0.20333333333333334</v>
      </c>
      <c r="DO17" s="31"/>
      <c r="DP17" s="31"/>
      <c r="DQ17" s="31"/>
      <c r="DR17" s="31"/>
      <c r="DS17" s="31"/>
      <c r="DT17" s="31"/>
      <c r="DU17" s="31"/>
      <c r="DV17" s="31"/>
      <c r="DW17" s="31"/>
      <c r="DX17" s="31"/>
      <c r="DY17" s="31"/>
      <c r="DZ17" s="32">
        <v>78.239166666666677</v>
      </c>
    </row>
    <row r="18" spans="1:130" x14ac:dyDescent="0.15">
      <c r="A18" s="29">
        <v>45098.573564814818</v>
      </c>
      <c r="B18" s="30"/>
      <c r="C18" s="31"/>
      <c r="D18" s="31"/>
      <c r="E18" s="31">
        <v>4.0833333333333333E-2</v>
      </c>
      <c r="F18" s="31"/>
      <c r="G18" s="31"/>
      <c r="H18" s="31"/>
      <c r="I18" s="31">
        <v>8.1666666666666665E-2</v>
      </c>
      <c r="J18" s="31"/>
      <c r="K18" s="31">
        <v>0.65</v>
      </c>
      <c r="L18" s="31">
        <v>8.1666666666666665E-2</v>
      </c>
      <c r="M18" s="31">
        <v>0.52833333333333332</v>
      </c>
      <c r="N18" s="31"/>
      <c r="O18" s="31"/>
      <c r="P18" s="31">
        <v>4.0833333333333333E-2</v>
      </c>
      <c r="Q18" s="31"/>
      <c r="R18" s="31"/>
      <c r="S18" s="31"/>
      <c r="T18" s="31">
        <v>8.1666666666666665E-2</v>
      </c>
      <c r="U18" s="31"/>
      <c r="V18" s="31"/>
      <c r="W18" s="31"/>
      <c r="X18" s="31"/>
      <c r="Y18" s="31">
        <v>4.0833333333333333E-2</v>
      </c>
      <c r="Z18" s="31">
        <v>0.52833333333333332</v>
      </c>
      <c r="AA18" s="31"/>
      <c r="AB18" s="31">
        <v>56.556666666666672</v>
      </c>
      <c r="AC18" s="31">
        <v>0.60916666666666663</v>
      </c>
      <c r="AD18" s="31">
        <v>4.0833333333333333E-2</v>
      </c>
      <c r="AE18" s="31"/>
      <c r="AF18" s="31">
        <v>0.16250000000000001</v>
      </c>
      <c r="AG18" s="31">
        <v>0.16250000000000001</v>
      </c>
      <c r="AH18" s="31">
        <v>4.0833333333333333E-2</v>
      </c>
      <c r="AI18" s="31"/>
      <c r="AJ18" s="31">
        <v>2.3974999999999995</v>
      </c>
      <c r="AK18" s="31"/>
      <c r="AL18" s="31"/>
      <c r="AM18" s="31"/>
      <c r="AN18" s="31"/>
      <c r="AO18" s="31"/>
      <c r="AP18" s="31"/>
      <c r="AQ18" s="31"/>
      <c r="AR18" s="31"/>
      <c r="AS18" s="31"/>
      <c r="AT18" s="31"/>
      <c r="AU18" s="31"/>
      <c r="AV18" s="31"/>
      <c r="AW18" s="31"/>
      <c r="AX18" s="31"/>
      <c r="AY18" s="31"/>
      <c r="AZ18" s="31"/>
      <c r="BA18" s="31"/>
      <c r="BB18" s="31"/>
      <c r="BC18" s="31"/>
      <c r="BD18" s="31"/>
      <c r="BE18" s="31"/>
      <c r="BF18" s="31"/>
      <c r="BG18" s="31"/>
      <c r="BH18" s="31"/>
      <c r="BI18" s="31"/>
      <c r="BJ18" s="31"/>
      <c r="BK18" s="31"/>
      <c r="BL18" s="31"/>
      <c r="BM18" s="31"/>
      <c r="BN18" s="31"/>
      <c r="BO18" s="31"/>
      <c r="BP18" s="31"/>
      <c r="BQ18" s="31"/>
      <c r="BR18" s="31"/>
      <c r="BS18" s="31"/>
      <c r="BT18" s="31"/>
      <c r="BU18" s="31"/>
      <c r="BV18" s="31"/>
      <c r="BW18" s="31"/>
      <c r="BX18" s="31"/>
      <c r="BY18" s="31"/>
      <c r="BZ18" s="31"/>
      <c r="CA18" s="31"/>
      <c r="CB18" s="31"/>
      <c r="CC18" s="31"/>
      <c r="CD18" s="31"/>
      <c r="CE18" s="31"/>
      <c r="CF18" s="31"/>
      <c r="CG18" s="31"/>
      <c r="CH18" s="31"/>
      <c r="CI18" s="31"/>
      <c r="CJ18" s="31"/>
      <c r="CK18" s="31"/>
      <c r="CL18" s="31">
        <v>0.16250000000000001</v>
      </c>
      <c r="CM18" s="31"/>
      <c r="CN18" s="31"/>
      <c r="CO18" s="31"/>
      <c r="CP18" s="31"/>
      <c r="CQ18" s="31"/>
      <c r="CR18" s="31"/>
      <c r="CS18" s="31">
        <v>0.52833333333333332</v>
      </c>
      <c r="CT18" s="31">
        <v>4.0833333333333333E-2</v>
      </c>
      <c r="CU18" s="31"/>
      <c r="CV18" s="31"/>
      <c r="CW18" s="31">
        <v>0.40666666666666668</v>
      </c>
      <c r="CX18" s="31">
        <v>8.1666666666666665E-2</v>
      </c>
      <c r="CY18" s="31"/>
      <c r="CZ18" s="31"/>
      <c r="DA18" s="31"/>
      <c r="DB18" s="31"/>
      <c r="DC18" s="31">
        <v>0.24416666666666664</v>
      </c>
      <c r="DD18" s="31"/>
      <c r="DE18" s="31">
        <v>4.0833333333333333E-2</v>
      </c>
      <c r="DF18" s="31"/>
      <c r="DG18" s="31"/>
      <c r="DH18" s="31"/>
      <c r="DI18" s="31"/>
      <c r="DJ18" s="31">
        <v>4.0833333333333333E-2</v>
      </c>
      <c r="DK18" s="31"/>
      <c r="DL18" s="31"/>
      <c r="DM18" s="31"/>
      <c r="DN18" s="31">
        <v>0.20333333333333334</v>
      </c>
      <c r="DO18" s="31">
        <v>0.16333333333333333</v>
      </c>
      <c r="DP18" s="31"/>
      <c r="DQ18" s="31">
        <v>8.1666666666666665E-2</v>
      </c>
      <c r="DR18" s="31"/>
      <c r="DS18" s="31">
        <v>4.0833333333333333E-2</v>
      </c>
      <c r="DT18" s="31"/>
      <c r="DU18" s="31"/>
      <c r="DV18" s="31"/>
      <c r="DW18" s="31"/>
      <c r="DX18" s="31"/>
      <c r="DY18" s="31"/>
      <c r="DZ18" s="32">
        <v>64.07916666666668</v>
      </c>
    </row>
    <row r="19" spans="1:130" x14ac:dyDescent="0.15">
      <c r="A19" s="29">
        <v>45098.573587962965</v>
      </c>
      <c r="B19" s="30"/>
      <c r="C19" s="31"/>
      <c r="D19" s="31"/>
      <c r="E19" s="31">
        <v>4.0833333333333333E-2</v>
      </c>
      <c r="F19" s="31">
        <v>4.0833333333333333E-2</v>
      </c>
      <c r="G19" s="31"/>
      <c r="H19" s="31"/>
      <c r="I19" s="31">
        <v>4.0833333333333333E-2</v>
      </c>
      <c r="J19" s="31"/>
      <c r="K19" s="31">
        <v>0.61166666666666669</v>
      </c>
      <c r="L19" s="31"/>
      <c r="M19" s="31">
        <v>2.4858333333333333</v>
      </c>
      <c r="N19" s="31"/>
      <c r="O19" s="31">
        <v>0.1225</v>
      </c>
      <c r="P19" s="31"/>
      <c r="Q19" s="31"/>
      <c r="R19" s="31"/>
      <c r="S19" s="31"/>
      <c r="T19" s="31"/>
      <c r="U19" s="31"/>
      <c r="V19" s="31"/>
      <c r="W19" s="31"/>
      <c r="X19" s="31"/>
      <c r="Y19" s="31"/>
      <c r="Z19" s="31"/>
      <c r="AA19" s="31"/>
      <c r="AB19" s="31">
        <v>52.695</v>
      </c>
      <c r="AC19" s="31">
        <v>0.16333333333333333</v>
      </c>
      <c r="AD19" s="31">
        <v>4.0833333333333333E-2</v>
      </c>
      <c r="AE19" s="31"/>
      <c r="AF19" s="31">
        <v>0.1225</v>
      </c>
      <c r="AG19" s="31">
        <v>4.0833333333333333E-2</v>
      </c>
      <c r="AH19" s="31"/>
      <c r="AI19" s="31"/>
      <c r="AJ19" s="31">
        <v>1.6708333333333334</v>
      </c>
      <c r="AK19" s="31"/>
      <c r="AL19" s="31"/>
      <c r="AM19" s="31"/>
      <c r="AN19" s="31"/>
      <c r="AO19" s="31"/>
      <c r="AP19" s="31"/>
      <c r="AQ19" s="31"/>
      <c r="AR19" s="31"/>
      <c r="AS19" s="31"/>
      <c r="AT19" s="31"/>
      <c r="AU19" s="31"/>
      <c r="AV19" s="31"/>
      <c r="AW19" s="31"/>
      <c r="AX19" s="31"/>
      <c r="AY19" s="31"/>
      <c r="AZ19" s="31"/>
      <c r="BA19" s="31"/>
      <c r="BB19" s="31"/>
      <c r="BC19" s="31"/>
      <c r="BD19" s="31"/>
      <c r="BE19" s="31"/>
      <c r="BF19" s="31"/>
      <c r="BG19" s="31"/>
      <c r="BH19" s="31"/>
      <c r="BI19" s="31"/>
      <c r="BJ19" s="31"/>
      <c r="BK19" s="31"/>
      <c r="BL19" s="31"/>
      <c r="BM19" s="31"/>
      <c r="BN19" s="31"/>
      <c r="BO19" s="31"/>
      <c r="BP19" s="31"/>
      <c r="BQ19" s="31"/>
      <c r="BR19" s="31"/>
      <c r="BS19" s="31"/>
      <c r="BT19" s="31"/>
      <c r="BU19" s="31"/>
      <c r="BV19" s="31"/>
      <c r="BW19" s="31"/>
      <c r="BX19" s="31"/>
      <c r="BY19" s="31"/>
      <c r="BZ19" s="31"/>
      <c r="CA19" s="31"/>
      <c r="CB19" s="31"/>
      <c r="CC19" s="31"/>
      <c r="CD19" s="31"/>
      <c r="CE19" s="31"/>
      <c r="CF19" s="31"/>
      <c r="CG19" s="31"/>
      <c r="CH19" s="31"/>
      <c r="CI19" s="31"/>
      <c r="CJ19" s="31"/>
      <c r="CK19" s="31"/>
      <c r="CL19" s="31">
        <v>0.20416666666666669</v>
      </c>
      <c r="CM19" s="31"/>
      <c r="CN19" s="31"/>
      <c r="CO19" s="31"/>
      <c r="CP19" s="31"/>
      <c r="CQ19" s="31"/>
      <c r="CR19" s="31"/>
      <c r="CS19" s="31">
        <v>0.53</v>
      </c>
      <c r="CT19" s="31">
        <v>0.1225</v>
      </c>
      <c r="CU19" s="31"/>
      <c r="CV19" s="31"/>
      <c r="CW19" s="31">
        <v>2.0375000000000001</v>
      </c>
      <c r="CX19" s="31">
        <v>0.28583333333333333</v>
      </c>
      <c r="CY19" s="31"/>
      <c r="CZ19" s="31"/>
      <c r="DA19" s="31"/>
      <c r="DB19" s="31"/>
      <c r="DC19" s="31">
        <v>0.1225</v>
      </c>
      <c r="DD19" s="31"/>
      <c r="DE19" s="31"/>
      <c r="DF19" s="31"/>
      <c r="DG19" s="31"/>
      <c r="DH19" s="31"/>
      <c r="DI19" s="31"/>
      <c r="DJ19" s="31"/>
      <c r="DK19" s="31"/>
      <c r="DL19" s="31"/>
      <c r="DM19" s="31"/>
      <c r="DN19" s="31">
        <v>0.24416666666666667</v>
      </c>
      <c r="DO19" s="31"/>
      <c r="DP19" s="31">
        <v>4.0833333333333333E-2</v>
      </c>
      <c r="DQ19" s="31"/>
      <c r="DR19" s="31"/>
      <c r="DS19" s="31"/>
      <c r="DT19" s="31"/>
      <c r="DU19" s="31"/>
      <c r="DV19" s="31"/>
      <c r="DW19" s="31"/>
      <c r="DX19" s="31"/>
      <c r="DY19" s="31"/>
      <c r="DZ19" s="32">
        <v>61.663333333333341</v>
      </c>
    </row>
    <row r="20" spans="1:130" x14ac:dyDescent="0.15">
      <c r="A20" s="29">
        <v>45098.573611111111</v>
      </c>
      <c r="B20" s="30"/>
      <c r="C20" s="31"/>
      <c r="D20" s="31"/>
      <c r="E20" s="31"/>
      <c r="F20" s="31">
        <v>4.0833333333333333E-2</v>
      </c>
      <c r="G20" s="31"/>
      <c r="H20" s="31"/>
      <c r="I20" s="31"/>
      <c r="J20" s="31"/>
      <c r="K20" s="31">
        <v>0.5708333333333333</v>
      </c>
      <c r="L20" s="31">
        <v>4.0833333333333333E-2</v>
      </c>
      <c r="M20" s="31">
        <v>5.0183333333333335</v>
      </c>
      <c r="N20" s="31"/>
      <c r="O20" s="31"/>
      <c r="P20" s="31">
        <v>4.0833333333333333E-2</v>
      </c>
      <c r="Q20" s="31"/>
      <c r="R20" s="31"/>
      <c r="S20" s="31"/>
      <c r="T20" s="31"/>
      <c r="U20" s="31"/>
      <c r="V20" s="31"/>
      <c r="W20" s="31"/>
      <c r="X20" s="31"/>
      <c r="Y20" s="31"/>
      <c r="Z20" s="31"/>
      <c r="AA20" s="31">
        <v>0.20416666666666669</v>
      </c>
      <c r="AB20" s="31">
        <v>52.75083333333334</v>
      </c>
      <c r="AC20" s="31"/>
      <c r="AD20" s="31">
        <v>4.0833333333333333E-2</v>
      </c>
      <c r="AE20" s="31">
        <v>4.0833333333333333E-2</v>
      </c>
      <c r="AF20" s="31">
        <v>4.0833333333333333E-2</v>
      </c>
      <c r="AG20" s="31">
        <v>4.0833333333333333E-2</v>
      </c>
      <c r="AH20" s="31"/>
      <c r="AI20" s="31"/>
      <c r="AJ20" s="31">
        <v>5.1816666666666675</v>
      </c>
      <c r="AK20" s="31">
        <v>4.0833333333333333E-2</v>
      </c>
      <c r="AL20" s="31"/>
      <c r="AM20" s="31"/>
      <c r="AN20" s="31"/>
      <c r="AO20" s="31">
        <v>4.0833333333333333E-2</v>
      </c>
      <c r="AP20" s="31"/>
      <c r="AQ20" s="31"/>
      <c r="AR20" s="31"/>
      <c r="AS20" s="31">
        <v>4.0833333333333333E-2</v>
      </c>
      <c r="AT20" s="31"/>
      <c r="AU20" s="31"/>
      <c r="AV20" s="31">
        <v>4.0833333333333333E-2</v>
      </c>
      <c r="AW20" s="31">
        <v>4.0833333333333333E-2</v>
      </c>
      <c r="AX20" s="31"/>
      <c r="AY20" s="31"/>
      <c r="AZ20" s="31">
        <v>3.3858333333333337</v>
      </c>
      <c r="BA20" s="31"/>
      <c r="BB20" s="31"/>
      <c r="BC20" s="31"/>
      <c r="BD20" s="31"/>
      <c r="BE20" s="31"/>
      <c r="BF20" s="31"/>
      <c r="BG20" s="31"/>
      <c r="BH20" s="31"/>
      <c r="BI20" s="31"/>
      <c r="BJ20" s="31"/>
      <c r="BK20" s="31"/>
      <c r="BL20" s="31"/>
      <c r="BM20" s="31"/>
      <c r="BN20" s="31"/>
      <c r="BO20" s="31"/>
      <c r="BP20" s="31"/>
      <c r="BQ20" s="31"/>
      <c r="BR20" s="31"/>
      <c r="BS20" s="31"/>
      <c r="BT20" s="31"/>
      <c r="BU20" s="31"/>
      <c r="BV20" s="31"/>
      <c r="BW20" s="31"/>
      <c r="BX20" s="31"/>
      <c r="BY20" s="31"/>
      <c r="BZ20" s="31">
        <v>0.245</v>
      </c>
      <c r="CA20" s="31"/>
      <c r="CB20" s="31"/>
      <c r="CC20" s="31"/>
      <c r="CD20" s="31"/>
      <c r="CE20" s="31"/>
      <c r="CF20" s="31"/>
      <c r="CG20" s="31"/>
      <c r="CH20" s="31">
        <v>4.6100000000000003</v>
      </c>
      <c r="CI20" s="31"/>
      <c r="CJ20" s="31"/>
      <c r="CK20" s="31"/>
      <c r="CL20" s="31">
        <v>0.1225</v>
      </c>
      <c r="CM20" s="31"/>
      <c r="CN20" s="31"/>
      <c r="CO20" s="31"/>
      <c r="CP20" s="31"/>
      <c r="CQ20" s="31"/>
      <c r="CR20" s="31"/>
      <c r="CS20" s="31">
        <v>0.28583333333333333</v>
      </c>
      <c r="CT20" s="31">
        <v>1.1833333333333333</v>
      </c>
      <c r="CU20" s="31"/>
      <c r="CV20" s="31"/>
      <c r="CW20" s="31">
        <v>2.6925000000000003</v>
      </c>
      <c r="CX20" s="31">
        <v>0.1225</v>
      </c>
      <c r="CY20" s="31"/>
      <c r="CZ20" s="31"/>
      <c r="DA20" s="31"/>
      <c r="DB20" s="31"/>
      <c r="DC20" s="31">
        <v>0.44916666666666671</v>
      </c>
      <c r="DD20" s="31"/>
      <c r="DE20" s="31">
        <v>4.0833333333333333E-2</v>
      </c>
      <c r="DF20" s="31"/>
      <c r="DG20" s="31"/>
      <c r="DH20" s="31"/>
      <c r="DI20" s="31"/>
      <c r="DJ20" s="31">
        <v>4.0833333333333333E-2</v>
      </c>
      <c r="DK20" s="31"/>
      <c r="DL20" s="31"/>
      <c r="DM20" s="31"/>
      <c r="DN20" s="31">
        <v>0.20416666666666669</v>
      </c>
      <c r="DO20" s="31"/>
      <c r="DP20" s="31"/>
      <c r="DQ20" s="31"/>
      <c r="DR20" s="31"/>
      <c r="DS20" s="31"/>
      <c r="DT20" s="31"/>
      <c r="DU20" s="31"/>
      <c r="DV20" s="31"/>
      <c r="DW20" s="31"/>
      <c r="DX20" s="31"/>
      <c r="DY20" s="31">
        <v>4.0833333333333333E-2</v>
      </c>
      <c r="DZ20" s="32">
        <v>77.639166666666725</v>
      </c>
    </row>
    <row r="21" spans="1:130" x14ac:dyDescent="0.15">
      <c r="A21" s="29">
        <v>45098.573645833334</v>
      </c>
      <c r="B21" s="30"/>
      <c r="C21" s="31"/>
      <c r="D21" s="31"/>
      <c r="E21" s="31">
        <v>4.0833333333333333E-2</v>
      </c>
      <c r="F21" s="31"/>
      <c r="G21" s="31"/>
      <c r="H21" s="31"/>
      <c r="I21" s="31"/>
      <c r="J21" s="31"/>
      <c r="K21" s="31">
        <v>0.61249999999999993</v>
      </c>
      <c r="L21" s="31"/>
      <c r="M21" s="31">
        <v>1.9191666666666667</v>
      </c>
      <c r="N21" s="31">
        <v>0.73499999999999999</v>
      </c>
      <c r="O21" s="31"/>
      <c r="P21" s="31"/>
      <c r="Q21" s="31"/>
      <c r="R21" s="31"/>
      <c r="S21" s="31"/>
      <c r="T21" s="31"/>
      <c r="U21" s="31"/>
      <c r="V21" s="31"/>
      <c r="W21" s="31"/>
      <c r="X21" s="31"/>
      <c r="Y21" s="31"/>
      <c r="Z21" s="31"/>
      <c r="AA21" s="31"/>
      <c r="AB21" s="31">
        <v>49.455000000000005</v>
      </c>
      <c r="AC21" s="31">
        <v>4.0833333333333333E-2</v>
      </c>
      <c r="AD21" s="31">
        <v>4.0833333333333333E-2</v>
      </c>
      <c r="AE21" s="31"/>
      <c r="AF21" s="31">
        <v>4.0833333333333333E-2</v>
      </c>
      <c r="AG21" s="31"/>
      <c r="AH21" s="31"/>
      <c r="AI21" s="31"/>
      <c r="AJ21" s="31">
        <v>0.93916666666666682</v>
      </c>
      <c r="AK21" s="31">
        <v>4.0833333333333333E-2</v>
      </c>
      <c r="AL21" s="31"/>
      <c r="AM21" s="31"/>
      <c r="AN21" s="31"/>
      <c r="AO21" s="31"/>
      <c r="AP21" s="31"/>
      <c r="AQ21" s="31"/>
      <c r="AR21" s="31"/>
      <c r="AS21" s="31"/>
      <c r="AT21" s="31"/>
      <c r="AU21" s="31">
        <v>4.0833333333333333E-2</v>
      </c>
      <c r="AV21" s="31"/>
      <c r="AW21" s="31"/>
      <c r="AX21" s="31">
        <v>4.0833333333333333E-2</v>
      </c>
      <c r="AY21" s="31"/>
      <c r="AZ21" s="31">
        <v>1.4291666666666665</v>
      </c>
      <c r="BA21" s="31"/>
      <c r="BB21" s="31"/>
      <c r="BC21" s="31"/>
      <c r="BD21" s="31"/>
      <c r="BE21" s="31"/>
      <c r="BF21" s="31"/>
      <c r="BG21" s="31"/>
      <c r="BH21" s="31"/>
      <c r="BI21" s="31"/>
      <c r="BJ21" s="31"/>
      <c r="BK21" s="31"/>
      <c r="BL21" s="31"/>
      <c r="BM21" s="31"/>
      <c r="BN21" s="31"/>
      <c r="BO21" s="31"/>
      <c r="BP21" s="31"/>
      <c r="BQ21" s="31"/>
      <c r="BR21" s="31"/>
      <c r="BS21" s="31"/>
      <c r="BT21" s="31"/>
      <c r="BU21" s="31"/>
      <c r="BV21" s="31"/>
      <c r="BW21" s="31"/>
      <c r="BX21" s="31"/>
      <c r="BY21" s="31">
        <v>1.1025</v>
      </c>
      <c r="BZ21" s="31"/>
      <c r="CA21" s="31"/>
      <c r="CB21" s="31"/>
      <c r="CC21" s="31"/>
      <c r="CD21" s="31"/>
      <c r="CE21" s="31"/>
      <c r="CF21" s="31"/>
      <c r="CG21" s="31"/>
      <c r="CH21" s="31"/>
      <c r="CI21" s="31"/>
      <c r="CJ21" s="31"/>
      <c r="CK21" s="31"/>
      <c r="CL21" s="31">
        <v>0.20416666666666669</v>
      </c>
      <c r="CM21" s="31"/>
      <c r="CN21" s="31"/>
      <c r="CO21" s="31"/>
      <c r="CP21" s="31"/>
      <c r="CQ21" s="31"/>
      <c r="CR21" s="31"/>
      <c r="CS21" s="31">
        <v>0.44916666666666666</v>
      </c>
      <c r="CT21" s="31">
        <v>8.1666666666666665E-2</v>
      </c>
      <c r="CU21" s="31"/>
      <c r="CV21" s="31"/>
      <c r="CW21" s="31">
        <v>1.4291666666666665</v>
      </c>
      <c r="CX21" s="31">
        <v>0.1225</v>
      </c>
      <c r="CY21" s="31"/>
      <c r="CZ21" s="31"/>
      <c r="DA21" s="31"/>
      <c r="DB21" s="31"/>
      <c r="DC21" s="31">
        <v>8.1666666666666665E-2</v>
      </c>
      <c r="DD21" s="31">
        <v>4.0833333333333333E-2</v>
      </c>
      <c r="DE21" s="31"/>
      <c r="DF21" s="31"/>
      <c r="DG21" s="31"/>
      <c r="DH21" s="31"/>
      <c r="DI21" s="31"/>
      <c r="DJ21" s="31"/>
      <c r="DK21" s="31"/>
      <c r="DL21" s="31"/>
      <c r="DM21" s="31"/>
      <c r="DN21" s="31">
        <v>0.20416666666666669</v>
      </c>
      <c r="DO21" s="31"/>
      <c r="DP21" s="31"/>
      <c r="DQ21" s="31"/>
      <c r="DR21" s="31"/>
      <c r="DS21" s="31"/>
      <c r="DT21" s="31"/>
      <c r="DU21" s="31"/>
      <c r="DV21" s="31"/>
      <c r="DW21" s="31"/>
      <c r="DX21" s="31"/>
      <c r="DY21" s="31"/>
      <c r="DZ21" s="32">
        <v>59.091666666666647</v>
      </c>
    </row>
    <row r="22" spans="1:130" x14ac:dyDescent="0.15">
      <c r="A22" s="29">
        <v>45098.57366898148</v>
      </c>
      <c r="B22" s="30"/>
      <c r="C22" s="31"/>
      <c r="D22" s="31"/>
      <c r="E22" s="31"/>
      <c r="F22" s="31"/>
      <c r="G22" s="31"/>
      <c r="H22" s="31"/>
      <c r="I22" s="31">
        <v>4.0833333333333333E-2</v>
      </c>
      <c r="J22" s="31"/>
      <c r="K22" s="31">
        <v>0.61166666666666669</v>
      </c>
      <c r="L22" s="31"/>
      <c r="M22" s="31">
        <v>0.53</v>
      </c>
      <c r="N22" s="31"/>
      <c r="O22" s="31"/>
      <c r="P22" s="31"/>
      <c r="Q22" s="31"/>
      <c r="R22" s="31"/>
      <c r="S22" s="31"/>
      <c r="T22" s="31"/>
      <c r="U22" s="31"/>
      <c r="V22" s="31"/>
      <c r="W22" s="31"/>
      <c r="X22" s="31"/>
      <c r="Y22" s="31"/>
      <c r="Z22" s="31"/>
      <c r="AA22" s="31">
        <v>4.0833333333333333E-2</v>
      </c>
      <c r="AB22" s="31">
        <v>45.412500000000001</v>
      </c>
      <c r="AC22" s="31"/>
      <c r="AD22" s="31"/>
      <c r="AE22" s="31"/>
      <c r="AF22" s="31">
        <v>4.0833333333333333E-2</v>
      </c>
      <c r="AG22" s="31"/>
      <c r="AH22" s="31"/>
      <c r="AI22" s="31"/>
      <c r="AJ22" s="31">
        <v>0.36749999999999999</v>
      </c>
      <c r="AK22" s="31"/>
      <c r="AL22" s="31"/>
      <c r="AM22" s="31"/>
      <c r="AN22" s="31"/>
      <c r="AO22" s="31"/>
      <c r="AP22" s="31"/>
      <c r="AQ22" s="31"/>
      <c r="AR22" s="31"/>
      <c r="AS22" s="31"/>
      <c r="AT22" s="31"/>
      <c r="AU22" s="31"/>
      <c r="AV22" s="31"/>
      <c r="AW22" s="31"/>
      <c r="AX22" s="31"/>
      <c r="AY22" s="31"/>
      <c r="AZ22" s="31">
        <v>0.3666666666666667</v>
      </c>
      <c r="BA22" s="31"/>
      <c r="BB22" s="31"/>
      <c r="BC22" s="31"/>
      <c r="BD22" s="31"/>
      <c r="BE22" s="31"/>
      <c r="BF22" s="31"/>
      <c r="BG22" s="31"/>
      <c r="BH22" s="31"/>
      <c r="BI22" s="31"/>
      <c r="BJ22" s="31"/>
      <c r="BK22" s="31"/>
      <c r="BL22" s="31"/>
      <c r="BM22" s="31"/>
      <c r="BN22" s="31"/>
      <c r="BO22" s="31"/>
      <c r="BP22" s="31"/>
      <c r="BQ22" s="31"/>
      <c r="BR22" s="31"/>
      <c r="BS22" s="31"/>
      <c r="BT22" s="31"/>
      <c r="BU22" s="31"/>
      <c r="BV22" s="31"/>
      <c r="BW22" s="31"/>
      <c r="BX22" s="31"/>
      <c r="BY22" s="31"/>
      <c r="BZ22" s="31"/>
      <c r="CA22" s="31"/>
      <c r="CB22" s="31"/>
      <c r="CC22" s="31"/>
      <c r="CD22" s="31"/>
      <c r="CE22" s="31"/>
      <c r="CF22" s="31"/>
      <c r="CG22" s="31"/>
      <c r="CH22" s="31"/>
      <c r="CI22" s="31"/>
      <c r="CJ22" s="31"/>
      <c r="CK22" s="31"/>
      <c r="CL22" s="31">
        <v>0.1225</v>
      </c>
      <c r="CM22" s="31"/>
      <c r="CN22" s="31"/>
      <c r="CO22" s="31"/>
      <c r="CP22" s="31"/>
      <c r="CQ22" s="31"/>
      <c r="CR22" s="31"/>
      <c r="CS22" s="31">
        <v>0.48916666666666669</v>
      </c>
      <c r="CT22" s="31"/>
      <c r="CU22" s="31"/>
      <c r="CV22" s="31"/>
      <c r="CW22" s="31">
        <v>0.3666666666666667</v>
      </c>
      <c r="CX22" s="31">
        <v>0.245</v>
      </c>
      <c r="CY22" s="31"/>
      <c r="CZ22" s="31"/>
      <c r="DA22" s="31"/>
      <c r="DB22" s="31"/>
      <c r="DC22" s="31">
        <v>4.0833333333333333E-2</v>
      </c>
      <c r="DD22" s="31"/>
      <c r="DE22" s="31"/>
      <c r="DF22" s="31"/>
      <c r="DG22" s="31"/>
      <c r="DH22" s="31"/>
      <c r="DI22" s="31"/>
      <c r="DJ22" s="31"/>
      <c r="DK22" s="31"/>
      <c r="DL22" s="31"/>
      <c r="DM22" s="31"/>
      <c r="DN22" s="31">
        <v>0.20416666666666669</v>
      </c>
      <c r="DO22" s="31"/>
      <c r="DP22" s="31"/>
      <c r="DQ22" s="31"/>
      <c r="DR22" s="31"/>
      <c r="DS22" s="31"/>
      <c r="DT22" s="31"/>
      <c r="DU22" s="31"/>
      <c r="DV22" s="31"/>
      <c r="DW22" s="31"/>
      <c r="DX22" s="31"/>
      <c r="DY22" s="31"/>
      <c r="DZ22" s="32">
        <v>48.87916666666667</v>
      </c>
    </row>
    <row r="23" spans="1:130" x14ac:dyDescent="0.15">
      <c r="A23" s="29">
        <v>45098.573692129627</v>
      </c>
      <c r="B23" s="30"/>
      <c r="C23" s="31"/>
      <c r="D23" s="31"/>
      <c r="E23" s="31">
        <v>0.12166666666666666</v>
      </c>
      <c r="F23" s="31"/>
      <c r="G23" s="31"/>
      <c r="H23" s="31"/>
      <c r="I23" s="31">
        <v>8.1666666666666665E-2</v>
      </c>
      <c r="J23" s="31"/>
      <c r="K23" s="31">
        <v>0.65083333333333326</v>
      </c>
      <c r="L23" s="31">
        <v>8.1666666666666665E-2</v>
      </c>
      <c r="M23" s="31">
        <v>0.48833333333333334</v>
      </c>
      <c r="N23" s="31"/>
      <c r="O23" s="31"/>
      <c r="P23" s="31"/>
      <c r="Q23" s="31"/>
      <c r="R23" s="31"/>
      <c r="S23" s="31"/>
      <c r="T23" s="31">
        <v>8.1666666666666665E-2</v>
      </c>
      <c r="U23" s="31"/>
      <c r="V23" s="31"/>
      <c r="W23" s="31"/>
      <c r="X23" s="31"/>
      <c r="Y23" s="31">
        <v>4.0833333333333333E-2</v>
      </c>
      <c r="Z23" s="31">
        <v>0.89500000000000002</v>
      </c>
      <c r="AA23" s="31"/>
      <c r="AB23" s="31">
        <v>47.872499999999995</v>
      </c>
      <c r="AC23" s="31"/>
      <c r="AD23" s="31"/>
      <c r="AE23" s="31"/>
      <c r="AF23" s="31">
        <v>4.0833333333333333E-2</v>
      </c>
      <c r="AG23" s="31">
        <v>4.0833333333333333E-2</v>
      </c>
      <c r="AH23" s="31"/>
      <c r="AI23" s="31"/>
      <c r="AJ23" s="31">
        <v>2.1558333333333333</v>
      </c>
      <c r="AK23" s="31"/>
      <c r="AL23" s="31"/>
      <c r="AM23" s="31"/>
      <c r="AN23" s="31"/>
      <c r="AO23" s="31"/>
      <c r="AP23" s="31"/>
      <c r="AQ23" s="31"/>
      <c r="AR23" s="31"/>
      <c r="AS23" s="31"/>
      <c r="AT23" s="31"/>
      <c r="AU23" s="31"/>
      <c r="AV23" s="31"/>
      <c r="AW23" s="31"/>
      <c r="AX23" s="31"/>
      <c r="AY23" s="31"/>
      <c r="AZ23" s="31">
        <v>0.36583333333333329</v>
      </c>
      <c r="BA23" s="31"/>
      <c r="BB23" s="31"/>
      <c r="BC23" s="31"/>
      <c r="BD23" s="31"/>
      <c r="BE23" s="31"/>
      <c r="BF23" s="31"/>
      <c r="BG23" s="31"/>
      <c r="BH23" s="31"/>
      <c r="BI23" s="31"/>
      <c r="BJ23" s="31"/>
      <c r="BK23" s="31"/>
      <c r="BL23" s="31"/>
      <c r="BM23" s="31"/>
      <c r="BN23" s="31"/>
      <c r="BO23" s="31"/>
      <c r="BP23" s="31"/>
      <c r="BQ23" s="31"/>
      <c r="BR23" s="31"/>
      <c r="BS23" s="31"/>
      <c r="BT23" s="31"/>
      <c r="BU23" s="31"/>
      <c r="BV23" s="31"/>
      <c r="BW23" s="31"/>
      <c r="BX23" s="31"/>
      <c r="BY23" s="31"/>
      <c r="BZ23" s="31"/>
      <c r="CA23" s="31"/>
      <c r="CB23" s="31"/>
      <c r="CC23" s="31"/>
      <c r="CD23" s="31"/>
      <c r="CE23" s="31"/>
      <c r="CF23" s="31"/>
      <c r="CG23" s="31"/>
      <c r="CH23" s="31"/>
      <c r="CI23" s="31"/>
      <c r="CJ23" s="31"/>
      <c r="CK23" s="31"/>
      <c r="CL23" s="31">
        <v>0.20333333333333334</v>
      </c>
      <c r="CM23" s="31"/>
      <c r="CN23" s="31"/>
      <c r="CO23" s="31"/>
      <c r="CP23" s="31"/>
      <c r="CQ23" s="31"/>
      <c r="CR23" s="31"/>
      <c r="CS23" s="31">
        <v>0.48833333333333334</v>
      </c>
      <c r="CT23" s="31">
        <v>0.48833333333333334</v>
      </c>
      <c r="CU23" s="31"/>
      <c r="CV23" s="31"/>
      <c r="CW23" s="31">
        <v>0.40666666666666668</v>
      </c>
      <c r="CX23" s="31">
        <v>8.1666666666666665E-2</v>
      </c>
      <c r="CY23" s="31"/>
      <c r="CZ23" s="31"/>
      <c r="DA23" s="31"/>
      <c r="DB23" s="31">
        <v>4.0833333333333333E-2</v>
      </c>
      <c r="DC23" s="31">
        <v>0.40666666666666668</v>
      </c>
      <c r="DD23" s="31"/>
      <c r="DE23" s="31"/>
      <c r="DF23" s="31"/>
      <c r="DG23" s="31"/>
      <c r="DH23" s="31"/>
      <c r="DI23" s="31"/>
      <c r="DJ23" s="31"/>
      <c r="DK23" s="31">
        <v>4.0833333333333333E-2</v>
      </c>
      <c r="DL23" s="31"/>
      <c r="DM23" s="31"/>
      <c r="DN23" s="31">
        <v>0.20333333333333334</v>
      </c>
      <c r="DO23" s="31">
        <v>0.245</v>
      </c>
      <c r="DP23" s="31"/>
      <c r="DQ23" s="31"/>
      <c r="DR23" s="31"/>
      <c r="DS23" s="31"/>
      <c r="DT23" s="31"/>
      <c r="DU23" s="31">
        <v>4.0833333333333333E-2</v>
      </c>
      <c r="DV23" s="31"/>
      <c r="DW23" s="31"/>
      <c r="DX23" s="31"/>
      <c r="DY23" s="31">
        <v>4.0833333333333333E-2</v>
      </c>
      <c r="DZ23" s="32">
        <v>55.604166666666657</v>
      </c>
    </row>
    <row r="24" spans="1:130" x14ac:dyDescent="0.15">
      <c r="A24" s="29">
        <v>45098.57371527778</v>
      </c>
      <c r="B24" s="30"/>
      <c r="C24" s="31"/>
      <c r="D24" s="31"/>
      <c r="E24" s="31">
        <v>4.0833333333333333E-2</v>
      </c>
      <c r="F24" s="31"/>
      <c r="G24" s="31"/>
      <c r="H24" s="31"/>
      <c r="I24" s="31"/>
      <c r="J24" s="31"/>
      <c r="K24" s="31">
        <v>0.61083333333333334</v>
      </c>
      <c r="L24" s="31"/>
      <c r="M24" s="31">
        <v>0.48916666666666669</v>
      </c>
      <c r="N24" s="31"/>
      <c r="O24" s="31"/>
      <c r="P24" s="31"/>
      <c r="Q24" s="31"/>
      <c r="R24" s="31"/>
      <c r="S24" s="31"/>
      <c r="T24" s="31"/>
      <c r="U24" s="31"/>
      <c r="V24" s="31"/>
      <c r="W24" s="31"/>
      <c r="X24" s="31"/>
      <c r="Y24" s="31"/>
      <c r="Z24" s="31"/>
      <c r="AA24" s="31"/>
      <c r="AB24" s="31">
        <v>44.939166666666672</v>
      </c>
      <c r="AC24" s="31"/>
      <c r="AD24" s="31"/>
      <c r="AE24" s="31"/>
      <c r="AF24" s="31"/>
      <c r="AG24" s="31"/>
      <c r="AH24" s="31"/>
      <c r="AI24" s="31"/>
      <c r="AJ24" s="31">
        <v>0.36749999999999999</v>
      </c>
      <c r="AK24" s="31"/>
      <c r="AL24" s="31"/>
      <c r="AM24" s="31"/>
      <c r="AN24" s="31"/>
      <c r="AO24" s="31"/>
      <c r="AP24" s="31"/>
      <c r="AQ24" s="31"/>
      <c r="AR24" s="31"/>
      <c r="AS24" s="31"/>
      <c r="AT24" s="31"/>
      <c r="AU24" s="31"/>
      <c r="AV24" s="31"/>
      <c r="AW24" s="31"/>
      <c r="AX24" s="31"/>
      <c r="AY24" s="31"/>
      <c r="AZ24" s="31">
        <v>0.3666666666666667</v>
      </c>
      <c r="BA24" s="31"/>
      <c r="BB24" s="31"/>
      <c r="BC24" s="31"/>
      <c r="BD24" s="31"/>
      <c r="BE24" s="31"/>
      <c r="BF24" s="31"/>
      <c r="BG24" s="31"/>
      <c r="BH24" s="31"/>
      <c r="BI24" s="31"/>
      <c r="BJ24" s="31"/>
      <c r="BK24" s="31"/>
      <c r="BL24" s="31"/>
      <c r="BM24" s="31"/>
      <c r="BN24" s="31"/>
      <c r="BO24" s="31"/>
      <c r="BP24" s="31"/>
      <c r="BQ24" s="31">
        <v>4.0833333333333333E-2</v>
      </c>
      <c r="BR24" s="31"/>
      <c r="BS24" s="31"/>
      <c r="BT24" s="31"/>
      <c r="BU24" s="31">
        <v>4.0833333333333333E-2</v>
      </c>
      <c r="BV24" s="31"/>
      <c r="BW24" s="31"/>
      <c r="BX24" s="31"/>
      <c r="BY24" s="31"/>
      <c r="BZ24" s="31"/>
      <c r="CA24" s="31"/>
      <c r="CB24" s="31"/>
      <c r="CC24" s="31"/>
      <c r="CD24" s="31"/>
      <c r="CE24" s="31"/>
      <c r="CF24" s="31"/>
      <c r="CG24" s="31"/>
      <c r="CH24" s="31"/>
      <c r="CI24" s="31"/>
      <c r="CJ24" s="31"/>
      <c r="CK24" s="31"/>
      <c r="CL24" s="31">
        <v>0.20333333333333334</v>
      </c>
      <c r="CM24" s="31"/>
      <c r="CN24" s="31"/>
      <c r="CO24" s="31"/>
      <c r="CP24" s="31"/>
      <c r="CQ24" s="31"/>
      <c r="CR24" s="31">
        <v>4.0833333333333333E-2</v>
      </c>
      <c r="CS24" s="31">
        <v>0.48916666666666669</v>
      </c>
      <c r="CT24" s="31">
        <v>8.1666666666666665E-2</v>
      </c>
      <c r="CU24" s="31"/>
      <c r="CV24" s="31"/>
      <c r="CW24" s="31">
        <v>0.3666666666666667</v>
      </c>
      <c r="CX24" s="31">
        <v>0.245</v>
      </c>
      <c r="CY24" s="31"/>
      <c r="CZ24" s="31"/>
      <c r="DA24" s="31"/>
      <c r="DB24" s="31"/>
      <c r="DC24" s="31">
        <v>8.1666666666666665E-2</v>
      </c>
      <c r="DD24" s="31"/>
      <c r="DE24" s="31"/>
      <c r="DF24" s="31"/>
      <c r="DG24" s="31"/>
      <c r="DH24" s="31"/>
      <c r="DI24" s="31"/>
      <c r="DJ24" s="31">
        <v>4.0833333333333333E-2</v>
      </c>
      <c r="DK24" s="31"/>
      <c r="DL24" s="31"/>
      <c r="DM24" s="31"/>
      <c r="DN24" s="31">
        <v>0.24416666666666667</v>
      </c>
      <c r="DO24" s="31"/>
      <c r="DP24" s="31">
        <v>4.0833333333333333E-2</v>
      </c>
      <c r="DQ24" s="31"/>
      <c r="DR24" s="31"/>
      <c r="DS24" s="31"/>
      <c r="DT24" s="31"/>
      <c r="DU24" s="31"/>
      <c r="DV24" s="31"/>
      <c r="DW24" s="31"/>
      <c r="DX24" s="31"/>
      <c r="DY24" s="31">
        <v>4.0833333333333333E-2</v>
      </c>
      <c r="DZ24" s="32">
        <v>48.770833333333321</v>
      </c>
    </row>
    <row r="25" spans="1:130" x14ac:dyDescent="0.15">
      <c r="A25" s="29">
        <v>45098.573738425926</v>
      </c>
      <c r="B25" s="30"/>
      <c r="C25" s="31"/>
      <c r="D25" s="31"/>
      <c r="E25" s="31"/>
      <c r="F25" s="31"/>
      <c r="G25" s="31"/>
      <c r="H25" s="31"/>
      <c r="I25" s="31">
        <v>4.0833333333333333E-2</v>
      </c>
      <c r="J25" s="31"/>
      <c r="K25" s="31">
        <v>0.61</v>
      </c>
      <c r="L25" s="31"/>
      <c r="M25" s="31">
        <v>0.44750000000000001</v>
      </c>
      <c r="N25" s="31"/>
      <c r="O25" s="31"/>
      <c r="P25" s="31">
        <v>0.1225</v>
      </c>
      <c r="Q25" s="31"/>
      <c r="R25" s="31"/>
      <c r="S25" s="31"/>
      <c r="T25" s="31"/>
      <c r="U25" s="31"/>
      <c r="V25" s="31"/>
      <c r="W25" s="31"/>
      <c r="X25" s="31"/>
      <c r="Y25" s="31"/>
      <c r="Z25" s="31"/>
      <c r="AA25" s="31">
        <v>4.0833333333333333E-2</v>
      </c>
      <c r="AB25" s="31">
        <v>44.153333333333336</v>
      </c>
      <c r="AC25" s="31">
        <v>4.0833333333333333E-2</v>
      </c>
      <c r="AD25" s="31">
        <v>4.0833333333333333E-2</v>
      </c>
      <c r="AE25" s="31"/>
      <c r="AF25" s="31">
        <v>8.1666666666666665E-2</v>
      </c>
      <c r="AG25" s="31"/>
      <c r="AH25" s="31"/>
      <c r="AI25" s="31"/>
      <c r="AJ25" s="31">
        <v>0.44750000000000001</v>
      </c>
      <c r="AK25" s="31">
        <v>4.0833333333333333E-2</v>
      </c>
      <c r="AL25" s="31"/>
      <c r="AM25" s="31"/>
      <c r="AN25" s="31"/>
      <c r="AO25" s="31"/>
      <c r="AP25" s="31"/>
      <c r="AQ25" s="31">
        <v>4.0833333333333333E-2</v>
      </c>
      <c r="AR25" s="31">
        <v>4.0833333333333333E-2</v>
      </c>
      <c r="AS25" s="31"/>
      <c r="AT25" s="31"/>
      <c r="AU25" s="31"/>
      <c r="AV25" s="31"/>
      <c r="AW25" s="31"/>
      <c r="AX25" s="31"/>
      <c r="AY25" s="31"/>
      <c r="AZ25" s="31">
        <v>0.40666666666666668</v>
      </c>
      <c r="BA25" s="31"/>
      <c r="BB25" s="31"/>
      <c r="BC25" s="31"/>
      <c r="BD25" s="31"/>
      <c r="BE25" s="31"/>
      <c r="BF25" s="31"/>
      <c r="BG25" s="31"/>
      <c r="BH25" s="31"/>
      <c r="BI25" s="31"/>
      <c r="BJ25" s="31"/>
      <c r="BK25" s="31"/>
      <c r="BL25" s="31"/>
      <c r="BM25" s="31"/>
      <c r="BN25" s="31"/>
      <c r="BO25" s="31"/>
      <c r="BP25" s="31"/>
      <c r="BQ25" s="31"/>
      <c r="BR25" s="31"/>
      <c r="BS25" s="31"/>
      <c r="BT25" s="31"/>
      <c r="BU25" s="31"/>
      <c r="BV25" s="31"/>
      <c r="BW25" s="31"/>
      <c r="BX25" s="31"/>
      <c r="BY25" s="31">
        <v>1.4649999999999999</v>
      </c>
      <c r="BZ25" s="31"/>
      <c r="CA25" s="31"/>
      <c r="CB25" s="31"/>
      <c r="CC25" s="31"/>
      <c r="CD25" s="31"/>
      <c r="CE25" s="31"/>
      <c r="CF25" s="31"/>
      <c r="CG25" s="31"/>
      <c r="CH25" s="31"/>
      <c r="CI25" s="31"/>
      <c r="CJ25" s="31"/>
      <c r="CK25" s="31"/>
      <c r="CL25" s="31">
        <v>0.16250000000000001</v>
      </c>
      <c r="CM25" s="31"/>
      <c r="CN25" s="31"/>
      <c r="CO25" s="31"/>
      <c r="CP25" s="31"/>
      <c r="CQ25" s="31"/>
      <c r="CR25" s="31"/>
      <c r="CS25" s="31">
        <v>0.48833333333333334</v>
      </c>
      <c r="CT25" s="31">
        <v>0.12166666666666666</v>
      </c>
      <c r="CU25" s="31"/>
      <c r="CV25" s="31"/>
      <c r="CW25" s="31">
        <v>0.36583333333333329</v>
      </c>
      <c r="CX25" s="31">
        <v>0.16250000000000001</v>
      </c>
      <c r="CY25" s="31"/>
      <c r="CZ25" s="31"/>
      <c r="DA25" s="31"/>
      <c r="DB25" s="31"/>
      <c r="DC25" s="31">
        <v>4.0833333333333333E-2</v>
      </c>
      <c r="DD25" s="31">
        <v>4.0833333333333333E-2</v>
      </c>
      <c r="DE25" s="31">
        <v>4.0833333333333333E-2</v>
      </c>
      <c r="DF25" s="31"/>
      <c r="DG25" s="31"/>
      <c r="DH25" s="31"/>
      <c r="DI25" s="31"/>
      <c r="DJ25" s="31"/>
      <c r="DK25" s="31"/>
      <c r="DL25" s="31"/>
      <c r="DM25" s="31"/>
      <c r="DN25" s="31">
        <v>0.16250000000000001</v>
      </c>
      <c r="DO25" s="31"/>
      <c r="DP25" s="31"/>
      <c r="DQ25" s="31"/>
      <c r="DR25" s="31"/>
      <c r="DS25" s="31"/>
      <c r="DT25" s="31"/>
      <c r="DU25" s="31"/>
      <c r="DV25" s="31"/>
      <c r="DW25" s="31"/>
      <c r="DX25" s="31"/>
      <c r="DY25" s="31"/>
      <c r="DZ25" s="32">
        <v>49.605833333333337</v>
      </c>
    </row>
    <row r="26" spans="1:130" x14ac:dyDescent="0.15">
      <c r="A26" s="29">
        <v>45098.573761574073</v>
      </c>
      <c r="B26" s="30"/>
      <c r="C26" s="31"/>
      <c r="D26" s="31"/>
      <c r="E26" s="31"/>
      <c r="F26" s="31">
        <v>8.1666666666666665E-2</v>
      </c>
      <c r="G26" s="31"/>
      <c r="H26" s="31"/>
      <c r="I26" s="31"/>
      <c r="J26" s="31"/>
      <c r="K26" s="31">
        <v>0.81333333333333335</v>
      </c>
      <c r="L26" s="31">
        <v>8.1666666666666665E-2</v>
      </c>
      <c r="M26" s="31">
        <v>0.52833333333333332</v>
      </c>
      <c r="N26" s="31"/>
      <c r="O26" s="31"/>
      <c r="P26" s="31"/>
      <c r="Q26" s="31"/>
      <c r="R26" s="31"/>
      <c r="S26" s="31"/>
      <c r="T26" s="31">
        <v>8.1666666666666665E-2</v>
      </c>
      <c r="U26" s="31"/>
      <c r="V26" s="31"/>
      <c r="W26" s="31"/>
      <c r="X26" s="31"/>
      <c r="Y26" s="31">
        <v>4.0833333333333333E-2</v>
      </c>
      <c r="Z26" s="31">
        <v>0.12166666666666666</v>
      </c>
      <c r="AA26" s="31"/>
      <c r="AB26" s="31">
        <v>44.775833333333338</v>
      </c>
      <c r="AC26" s="31"/>
      <c r="AD26" s="31"/>
      <c r="AE26" s="31"/>
      <c r="AF26" s="31">
        <v>4.0833333333333333E-2</v>
      </c>
      <c r="AG26" s="31">
        <v>4.0833333333333333E-2</v>
      </c>
      <c r="AH26" s="31"/>
      <c r="AI26" s="31"/>
      <c r="AJ26" s="31">
        <v>1.8708333333333333</v>
      </c>
      <c r="AK26" s="31"/>
      <c r="AL26" s="31"/>
      <c r="AM26" s="31">
        <v>4.0833333333333333E-2</v>
      </c>
      <c r="AN26" s="31"/>
      <c r="AO26" s="31"/>
      <c r="AP26" s="31"/>
      <c r="AQ26" s="31"/>
      <c r="AR26" s="31"/>
      <c r="AS26" s="31"/>
      <c r="AT26" s="31"/>
      <c r="AU26" s="31"/>
      <c r="AV26" s="31"/>
      <c r="AW26" s="31"/>
      <c r="AX26" s="31"/>
      <c r="AY26" s="31"/>
      <c r="AZ26" s="31">
        <v>0.44750000000000001</v>
      </c>
      <c r="BA26" s="31"/>
      <c r="BB26" s="31"/>
      <c r="BC26" s="31"/>
      <c r="BD26" s="31"/>
      <c r="BE26" s="31"/>
      <c r="BF26" s="31"/>
      <c r="BG26" s="31"/>
      <c r="BH26" s="31">
        <v>4.0833333333333333E-2</v>
      </c>
      <c r="BI26" s="31"/>
      <c r="BJ26" s="31"/>
      <c r="BK26" s="31"/>
      <c r="BL26" s="31"/>
      <c r="BM26" s="31"/>
      <c r="BN26" s="31"/>
      <c r="BO26" s="31"/>
      <c r="BP26" s="31"/>
      <c r="BQ26" s="31"/>
      <c r="BR26" s="31"/>
      <c r="BS26" s="31"/>
      <c r="BT26" s="31"/>
      <c r="BU26" s="31"/>
      <c r="BV26" s="31"/>
      <c r="BW26" s="31"/>
      <c r="BX26" s="31"/>
      <c r="BY26" s="31"/>
      <c r="BZ26" s="31"/>
      <c r="CA26" s="31"/>
      <c r="CB26" s="31"/>
      <c r="CC26" s="31"/>
      <c r="CD26" s="31"/>
      <c r="CE26" s="31"/>
      <c r="CF26" s="31"/>
      <c r="CG26" s="31"/>
      <c r="CH26" s="31"/>
      <c r="CI26" s="31"/>
      <c r="CJ26" s="31"/>
      <c r="CK26" s="31"/>
      <c r="CL26" s="31">
        <v>0.20333333333333334</v>
      </c>
      <c r="CM26" s="31"/>
      <c r="CN26" s="31"/>
      <c r="CO26" s="31"/>
      <c r="CP26" s="31"/>
      <c r="CQ26" s="31"/>
      <c r="CR26" s="31"/>
      <c r="CS26" s="31">
        <v>0.48833333333333334</v>
      </c>
      <c r="CT26" s="31">
        <v>0.16250000000000001</v>
      </c>
      <c r="CU26" s="31"/>
      <c r="CV26" s="31"/>
      <c r="CW26" s="31">
        <v>0.36583333333333329</v>
      </c>
      <c r="CX26" s="31">
        <v>0.12166666666666666</v>
      </c>
      <c r="CY26" s="31"/>
      <c r="CZ26" s="31">
        <v>4.0833333333333333E-2</v>
      </c>
      <c r="DA26" s="31"/>
      <c r="DB26" s="31"/>
      <c r="DC26" s="31">
        <v>0.24416666666666664</v>
      </c>
      <c r="DD26" s="31"/>
      <c r="DE26" s="31"/>
      <c r="DF26" s="31"/>
      <c r="DG26" s="31">
        <v>4.0833333333333333E-2</v>
      </c>
      <c r="DH26" s="31"/>
      <c r="DI26" s="31"/>
      <c r="DJ26" s="31">
        <v>4.0833333333333333E-2</v>
      </c>
      <c r="DK26" s="31"/>
      <c r="DL26" s="31"/>
      <c r="DM26" s="31"/>
      <c r="DN26" s="31">
        <v>0.24416666666666667</v>
      </c>
      <c r="DO26" s="31">
        <v>0.16333333333333333</v>
      </c>
      <c r="DP26" s="31"/>
      <c r="DQ26" s="31"/>
      <c r="DR26" s="31"/>
      <c r="DS26" s="31"/>
      <c r="DT26" s="31"/>
      <c r="DU26" s="31"/>
      <c r="DV26" s="31"/>
      <c r="DW26" s="31"/>
      <c r="DX26" s="31"/>
      <c r="DY26" s="31"/>
      <c r="DZ26" s="32">
        <v>51.122499999999995</v>
      </c>
    </row>
    <row r="27" spans="1:130" x14ac:dyDescent="0.15">
      <c r="A27" s="29">
        <v>45098.573773148149</v>
      </c>
      <c r="B27" s="30">
        <v>0.08</v>
      </c>
      <c r="C27" s="31"/>
      <c r="D27" s="31"/>
      <c r="E27" s="31">
        <v>0.15916666666666665</v>
      </c>
      <c r="F27" s="31"/>
      <c r="G27" s="31"/>
      <c r="H27" s="31"/>
      <c r="I27" s="31">
        <v>0.71833333333333327</v>
      </c>
      <c r="J27" s="31"/>
      <c r="K27" s="31">
        <v>0.71833333333333327</v>
      </c>
      <c r="L27" s="31">
        <v>0.15916666666666665</v>
      </c>
      <c r="M27" s="31">
        <v>0.47833333333333333</v>
      </c>
      <c r="N27" s="31"/>
      <c r="O27" s="31"/>
      <c r="P27" s="31">
        <v>0.16</v>
      </c>
      <c r="Q27" s="31">
        <v>0.08</v>
      </c>
      <c r="R27" s="31"/>
      <c r="S27" s="31"/>
      <c r="T27" s="31">
        <v>0.15916666666666665</v>
      </c>
      <c r="U27" s="31">
        <v>0.08</v>
      </c>
      <c r="V27" s="31">
        <v>0.08</v>
      </c>
      <c r="W27" s="31"/>
      <c r="X27" s="31"/>
      <c r="Y27" s="31"/>
      <c r="Z27" s="31">
        <v>0.95750000000000002</v>
      </c>
      <c r="AA27" s="31"/>
      <c r="AB27" s="31">
        <v>43.880833333333335</v>
      </c>
      <c r="AC27" s="31">
        <v>0.08</v>
      </c>
      <c r="AD27" s="31"/>
      <c r="AE27" s="31"/>
      <c r="AF27" s="31"/>
      <c r="AG27" s="31"/>
      <c r="AH27" s="31"/>
      <c r="AI27" s="31"/>
      <c r="AJ27" s="31">
        <v>0.79749999999999999</v>
      </c>
      <c r="AK27" s="31"/>
      <c r="AL27" s="31"/>
      <c r="AM27" s="31"/>
      <c r="AN27" s="31"/>
      <c r="AO27" s="31"/>
      <c r="AP27" s="31"/>
      <c r="AQ27" s="31"/>
      <c r="AR27" s="31"/>
      <c r="AS27" s="31"/>
      <c r="AT27" s="31"/>
      <c r="AU27" s="31"/>
      <c r="AV27" s="31"/>
      <c r="AW27" s="31"/>
      <c r="AX27" s="31"/>
      <c r="AY27" s="31"/>
      <c r="AZ27" s="31">
        <v>0.39916666666666667</v>
      </c>
      <c r="BA27" s="31"/>
      <c r="BB27" s="31"/>
      <c r="BC27" s="31"/>
      <c r="BD27" s="31"/>
      <c r="BE27" s="31"/>
      <c r="BF27" s="31"/>
      <c r="BG27" s="31"/>
      <c r="BH27" s="31"/>
      <c r="BI27" s="31"/>
      <c r="BJ27" s="31"/>
      <c r="BK27" s="31"/>
      <c r="BL27" s="31"/>
      <c r="BM27" s="31"/>
      <c r="BN27" s="31"/>
      <c r="BO27" s="31"/>
      <c r="BP27" s="31"/>
      <c r="BQ27" s="31"/>
      <c r="BR27" s="31"/>
      <c r="BS27" s="31"/>
      <c r="BT27" s="31"/>
      <c r="BU27" s="31"/>
      <c r="BV27" s="31"/>
      <c r="BW27" s="31"/>
      <c r="BX27" s="31"/>
      <c r="BY27" s="31"/>
      <c r="BZ27" s="31"/>
      <c r="CA27" s="31"/>
      <c r="CB27" s="31"/>
      <c r="CC27" s="31"/>
      <c r="CD27" s="31"/>
      <c r="CE27" s="31"/>
      <c r="CF27" s="31"/>
      <c r="CG27" s="31"/>
      <c r="CH27" s="31"/>
      <c r="CI27" s="31"/>
      <c r="CJ27" s="31"/>
      <c r="CK27" s="31"/>
      <c r="CL27" s="31">
        <v>0.15916666666666665</v>
      </c>
      <c r="CM27" s="31"/>
      <c r="CN27" s="31"/>
      <c r="CO27" s="31"/>
      <c r="CP27" s="31"/>
      <c r="CQ27" s="31"/>
      <c r="CR27" s="31"/>
      <c r="CS27" s="31">
        <v>0.47833333333333333</v>
      </c>
      <c r="CT27" s="31"/>
      <c r="CU27" s="31"/>
      <c r="CV27" s="31">
        <v>0.31916666666666665</v>
      </c>
      <c r="CW27" s="31">
        <v>0.39916666666666667</v>
      </c>
      <c r="CX27" s="31">
        <v>0.55833333333333335</v>
      </c>
      <c r="CY27" s="31"/>
      <c r="CZ27" s="31"/>
      <c r="DA27" s="31">
        <v>0.08</v>
      </c>
      <c r="DB27" s="31">
        <v>1.5158333333333334</v>
      </c>
      <c r="DC27" s="31"/>
      <c r="DD27" s="31"/>
      <c r="DE27" s="31"/>
      <c r="DF27" s="31">
        <v>0.08</v>
      </c>
      <c r="DG27" s="31"/>
      <c r="DH27" s="31"/>
      <c r="DI27" s="31"/>
      <c r="DJ27" s="31">
        <v>0.08</v>
      </c>
      <c r="DK27" s="31"/>
      <c r="DL27" s="31"/>
      <c r="DM27" s="31"/>
      <c r="DN27" s="31">
        <v>0.15916666666666665</v>
      </c>
      <c r="DO27" s="31">
        <v>0.39833333333333337</v>
      </c>
      <c r="DP27" s="31"/>
      <c r="DQ27" s="31">
        <v>0.08</v>
      </c>
      <c r="DR27" s="31"/>
      <c r="DS27" s="31"/>
      <c r="DT27" s="31"/>
      <c r="DU27" s="31">
        <v>0.08</v>
      </c>
      <c r="DV27" s="31"/>
      <c r="DW27" s="31"/>
      <c r="DX27" s="31"/>
      <c r="DY27" s="31"/>
      <c r="DZ27" s="32">
        <v>53.374999999999979</v>
      </c>
    </row>
    <row r="28" spans="1:130" x14ac:dyDescent="0.15">
      <c r="A28" s="29">
        <v>45098.573796296296</v>
      </c>
      <c r="B28" s="30"/>
      <c r="C28" s="31"/>
      <c r="D28" s="31"/>
      <c r="E28" s="31"/>
      <c r="F28" s="31"/>
      <c r="G28" s="31"/>
      <c r="H28" s="31"/>
      <c r="I28" s="31"/>
      <c r="J28" s="31"/>
      <c r="K28" s="31">
        <v>0.61083333333333334</v>
      </c>
      <c r="L28" s="31"/>
      <c r="M28" s="31">
        <v>0.48833333333333334</v>
      </c>
      <c r="N28" s="31">
        <v>4.0833333333333333E-2</v>
      </c>
      <c r="O28" s="31"/>
      <c r="P28" s="31"/>
      <c r="Q28" s="31"/>
      <c r="R28" s="31"/>
      <c r="S28" s="31"/>
      <c r="T28" s="31"/>
      <c r="U28" s="31"/>
      <c r="V28" s="31"/>
      <c r="W28" s="31"/>
      <c r="X28" s="31"/>
      <c r="Y28" s="31"/>
      <c r="Z28" s="31"/>
      <c r="AA28" s="31"/>
      <c r="AB28" s="31">
        <v>45.255833333333335</v>
      </c>
      <c r="AC28" s="31"/>
      <c r="AD28" s="31">
        <v>4.0833333333333333E-2</v>
      </c>
      <c r="AE28" s="31"/>
      <c r="AF28" s="31">
        <v>4.0833333333333333E-2</v>
      </c>
      <c r="AG28" s="31"/>
      <c r="AH28" s="31"/>
      <c r="AI28" s="31"/>
      <c r="AJ28" s="31">
        <v>0.3666666666666667</v>
      </c>
      <c r="AK28" s="31"/>
      <c r="AL28" s="31"/>
      <c r="AM28" s="31"/>
      <c r="AN28" s="31"/>
      <c r="AO28" s="31"/>
      <c r="AP28" s="31"/>
      <c r="AQ28" s="31"/>
      <c r="AR28" s="31"/>
      <c r="AS28" s="31"/>
      <c r="AT28" s="31"/>
      <c r="AU28" s="31"/>
      <c r="AV28" s="31"/>
      <c r="AW28" s="31"/>
      <c r="AX28" s="31"/>
      <c r="AY28" s="31"/>
      <c r="AZ28" s="31">
        <v>0.3666666666666667</v>
      </c>
      <c r="BA28" s="31">
        <v>4.0833333333333333E-2</v>
      </c>
      <c r="BB28" s="31"/>
      <c r="BC28" s="31"/>
      <c r="BD28" s="31"/>
      <c r="BE28" s="31"/>
      <c r="BF28" s="31"/>
      <c r="BG28" s="31"/>
      <c r="BH28" s="31"/>
      <c r="BI28" s="31"/>
      <c r="BJ28" s="31"/>
      <c r="BK28" s="31"/>
      <c r="BL28" s="31"/>
      <c r="BM28" s="31"/>
      <c r="BN28" s="31"/>
      <c r="BO28" s="31"/>
      <c r="BP28" s="31"/>
      <c r="BQ28" s="31"/>
      <c r="BR28" s="31"/>
      <c r="BS28" s="31"/>
      <c r="BT28" s="31"/>
      <c r="BU28" s="31"/>
      <c r="BV28" s="31"/>
      <c r="BW28" s="31"/>
      <c r="BX28" s="31"/>
      <c r="BY28" s="31"/>
      <c r="BZ28" s="31"/>
      <c r="CA28" s="31"/>
      <c r="CB28" s="31"/>
      <c r="CC28" s="31"/>
      <c r="CD28" s="31"/>
      <c r="CE28" s="31"/>
      <c r="CF28" s="31"/>
      <c r="CG28" s="31"/>
      <c r="CH28" s="31"/>
      <c r="CI28" s="31"/>
      <c r="CJ28" s="31"/>
      <c r="CK28" s="31"/>
      <c r="CL28" s="31">
        <v>0.16250000000000001</v>
      </c>
      <c r="CM28" s="31"/>
      <c r="CN28" s="31"/>
      <c r="CO28" s="31"/>
      <c r="CP28" s="31"/>
      <c r="CQ28" s="31"/>
      <c r="CR28" s="31"/>
      <c r="CS28" s="31">
        <v>0.44750000000000001</v>
      </c>
      <c r="CT28" s="31">
        <v>4.0833333333333333E-2</v>
      </c>
      <c r="CU28" s="31"/>
      <c r="CV28" s="31"/>
      <c r="CW28" s="31">
        <v>0.40666666666666668</v>
      </c>
      <c r="CX28" s="31">
        <v>8.1666666666666665E-2</v>
      </c>
      <c r="CY28" s="31"/>
      <c r="CZ28" s="31"/>
      <c r="DA28" s="31"/>
      <c r="DB28" s="31"/>
      <c r="DC28" s="31">
        <v>4.0833333333333333E-2</v>
      </c>
      <c r="DD28" s="31"/>
      <c r="DE28" s="31"/>
      <c r="DF28" s="31"/>
      <c r="DG28" s="31"/>
      <c r="DH28" s="31"/>
      <c r="DI28" s="31"/>
      <c r="DJ28" s="31"/>
      <c r="DK28" s="31"/>
      <c r="DL28" s="31"/>
      <c r="DM28" s="31"/>
      <c r="DN28" s="31">
        <v>0.20333333333333334</v>
      </c>
      <c r="DO28" s="31"/>
      <c r="DP28" s="31"/>
      <c r="DQ28" s="31"/>
      <c r="DR28" s="31"/>
      <c r="DS28" s="31"/>
      <c r="DT28" s="31"/>
      <c r="DU28" s="31"/>
      <c r="DV28" s="31"/>
      <c r="DW28" s="31"/>
      <c r="DX28" s="31"/>
      <c r="DY28" s="31"/>
      <c r="DZ28" s="32">
        <v>48.634999999999991</v>
      </c>
    </row>
    <row r="29" spans="1:130" x14ac:dyDescent="0.15">
      <c r="A29" s="29">
        <v>45098.573819444442</v>
      </c>
      <c r="B29" s="30"/>
      <c r="C29" s="31">
        <v>4.0833333333333333E-2</v>
      </c>
      <c r="D29" s="31"/>
      <c r="E29" s="31">
        <v>0.12166666666666666</v>
      </c>
      <c r="F29" s="31"/>
      <c r="G29" s="31"/>
      <c r="H29" s="31"/>
      <c r="I29" s="31">
        <v>0.12166666666666666</v>
      </c>
      <c r="J29" s="31"/>
      <c r="K29" s="31">
        <v>0.93500000000000005</v>
      </c>
      <c r="L29" s="31">
        <v>8.1666666666666665E-2</v>
      </c>
      <c r="M29" s="31">
        <v>0.52833333333333332</v>
      </c>
      <c r="N29" s="31"/>
      <c r="O29" s="31"/>
      <c r="P29" s="31">
        <v>4.0833333333333333E-2</v>
      </c>
      <c r="Q29" s="31"/>
      <c r="R29" s="31"/>
      <c r="S29" s="31"/>
      <c r="T29" s="31">
        <v>8.1666666666666665E-2</v>
      </c>
      <c r="U29" s="31"/>
      <c r="V29" s="31"/>
      <c r="W29" s="31"/>
      <c r="X29" s="31"/>
      <c r="Y29" s="31"/>
      <c r="Z29" s="31">
        <v>0.93500000000000005</v>
      </c>
      <c r="AA29" s="31"/>
      <c r="AB29" s="31">
        <v>45.395833333333336</v>
      </c>
      <c r="AC29" s="31"/>
      <c r="AD29" s="31"/>
      <c r="AE29" s="31"/>
      <c r="AF29" s="31">
        <v>4.0833333333333333E-2</v>
      </c>
      <c r="AG29" s="31">
        <v>4.0833333333333333E-2</v>
      </c>
      <c r="AH29" s="31"/>
      <c r="AI29" s="31"/>
      <c r="AJ29" s="31">
        <v>1.8291666666666666</v>
      </c>
      <c r="AK29" s="31"/>
      <c r="AL29" s="31"/>
      <c r="AM29" s="31">
        <v>4.0833333333333333E-2</v>
      </c>
      <c r="AN29" s="31"/>
      <c r="AO29" s="31"/>
      <c r="AP29" s="31"/>
      <c r="AQ29" s="31"/>
      <c r="AR29" s="31"/>
      <c r="AS29" s="31"/>
      <c r="AT29" s="31"/>
      <c r="AU29" s="31"/>
      <c r="AV29" s="31"/>
      <c r="AW29" s="31"/>
      <c r="AX29" s="31"/>
      <c r="AY29" s="31"/>
      <c r="AZ29" s="31">
        <v>0.40666666666666668</v>
      </c>
      <c r="BA29" s="31"/>
      <c r="BB29" s="31"/>
      <c r="BC29" s="31"/>
      <c r="BD29" s="31"/>
      <c r="BE29" s="31"/>
      <c r="BF29" s="31"/>
      <c r="BG29" s="31"/>
      <c r="BH29" s="31"/>
      <c r="BI29" s="31"/>
      <c r="BJ29" s="31"/>
      <c r="BK29" s="31"/>
      <c r="BL29" s="31"/>
      <c r="BM29" s="31"/>
      <c r="BN29" s="31"/>
      <c r="BO29" s="31"/>
      <c r="BP29" s="31"/>
      <c r="BQ29" s="31"/>
      <c r="BR29" s="31"/>
      <c r="BS29" s="31"/>
      <c r="BT29" s="31"/>
      <c r="BU29" s="31"/>
      <c r="BV29" s="31"/>
      <c r="BW29" s="31"/>
      <c r="BX29" s="31"/>
      <c r="BY29" s="31">
        <v>0.40666666666666668</v>
      </c>
      <c r="BZ29" s="31"/>
      <c r="CA29" s="31"/>
      <c r="CB29" s="31"/>
      <c r="CC29" s="31"/>
      <c r="CD29" s="31"/>
      <c r="CE29" s="31"/>
      <c r="CF29" s="31"/>
      <c r="CG29" s="31"/>
      <c r="CH29" s="31"/>
      <c r="CI29" s="31"/>
      <c r="CJ29" s="31"/>
      <c r="CK29" s="31"/>
      <c r="CL29" s="31">
        <v>0.16250000000000001</v>
      </c>
      <c r="CM29" s="31"/>
      <c r="CN29" s="31"/>
      <c r="CO29" s="31"/>
      <c r="CP29" s="31"/>
      <c r="CQ29" s="31"/>
      <c r="CR29" s="31"/>
      <c r="CS29" s="31">
        <v>0.48749999999999999</v>
      </c>
      <c r="CT29" s="31">
        <v>0.28416666666666668</v>
      </c>
      <c r="CU29" s="31"/>
      <c r="CV29" s="31"/>
      <c r="CW29" s="31">
        <v>0.36583333333333329</v>
      </c>
      <c r="CX29" s="31">
        <v>0.28416666666666668</v>
      </c>
      <c r="CY29" s="31"/>
      <c r="CZ29" s="31"/>
      <c r="DA29" s="31"/>
      <c r="DB29" s="31"/>
      <c r="DC29" s="31">
        <v>0.32500000000000001</v>
      </c>
      <c r="DD29" s="31">
        <v>4.0833333333333333E-2</v>
      </c>
      <c r="DE29" s="31"/>
      <c r="DF29" s="31"/>
      <c r="DG29" s="31"/>
      <c r="DH29" s="31"/>
      <c r="DI29" s="31"/>
      <c r="DJ29" s="31"/>
      <c r="DK29" s="31"/>
      <c r="DL29" s="31"/>
      <c r="DM29" s="31"/>
      <c r="DN29" s="31">
        <v>0.20333333333333334</v>
      </c>
      <c r="DO29" s="31">
        <v>0.24416666666666664</v>
      </c>
      <c r="DP29" s="31"/>
      <c r="DQ29" s="31"/>
      <c r="DR29" s="31"/>
      <c r="DS29" s="31"/>
      <c r="DT29" s="31"/>
      <c r="DU29" s="31"/>
      <c r="DV29" s="31"/>
      <c r="DW29" s="31"/>
      <c r="DX29" s="31"/>
      <c r="DY29" s="31">
        <v>4.0833333333333333E-2</v>
      </c>
      <c r="DZ29" s="32">
        <v>53.485833333333318</v>
      </c>
    </row>
    <row r="30" spans="1:130" x14ac:dyDescent="0.15">
      <c r="A30" s="29">
        <v>45098.573842592596</v>
      </c>
      <c r="B30" s="30"/>
      <c r="C30" s="31"/>
      <c r="D30" s="31"/>
      <c r="E30" s="31"/>
      <c r="F30" s="31"/>
      <c r="G30" s="31"/>
      <c r="H30" s="31"/>
      <c r="I30" s="31"/>
      <c r="J30" s="31"/>
      <c r="K30" s="31">
        <v>0.65249999999999997</v>
      </c>
      <c r="L30" s="31"/>
      <c r="M30" s="31">
        <v>0.44833333333333331</v>
      </c>
      <c r="N30" s="31"/>
      <c r="O30" s="31"/>
      <c r="P30" s="31"/>
      <c r="Q30" s="31"/>
      <c r="R30" s="31"/>
      <c r="S30" s="31"/>
      <c r="T30" s="31"/>
      <c r="U30" s="31"/>
      <c r="V30" s="31"/>
      <c r="W30" s="31"/>
      <c r="X30" s="31"/>
      <c r="Y30" s="31"/>
      <c r="Z30" s="31"/>
      <c r="AA30" s="31"/>
      <c r="AB30" s="31">
        <v>47.124166666666667</v>
      </c>
      <c r="AC30" s="31"/>
      <c r="AD30" s="31">
        <v>4.0833333333333333E-2</v>
      </c>
      <c r="AE30" s="31"/>
      <c r="AF30" s="31">
        <v>4.0833333333333333E-2</v>
      </c>
      <c r="AG30" s="31"/>
      <c r="AH30" s="31"/>
      <c r="AI30" s="31"/>
      <c r="AJ30" s="31">
        <v>0.44916666666666671</v>
      </c>
      <c r="AK30" s="31"/>
      <c r="AL30" s="31"/>
      <c r="AM30" s="31">
        <v>4.0833333333333333E-2</v>
      </c>
      <c r="AN30" s="31"/>
      <c r="AO30" s="31">
        <v>4.0833333333333333E-2</v>
      </c>
      <c r="AP30" s="31"/>
      <c r="AQ30" s="31"/>
      <c r="AR30" s="31"/>
      <c r="AS30" s="31"/>
      <c r="AT30" s="31"/>
      <c r="AU30" s="31"/>
      <c r="AV30" s="31"/>
      <c r="AW30" s="31"/>
      <c r="AX30" s="31"/>
      <c r="AY30" s="31"/>
      <c r="AZ30" s="31">
        <v>0.3666666666666667</v>
      </c>
      <c r="BA30" s="31"/>
      <c r="BB30" s="31"/>
      <c r="BC30" s="31"/>
      <c r="BD30" s="31"/>
      <c r="BE30" s="31"/>
      <c r="BF30" s="31"/>
      <c r="BG30" s="31"/>
      <c r="BH30" s="31"/>
      <c r="BI30" s="31"/>
      <c r="BJ30" s="31"/>
      <c r="BK30" s="31"/>
      <c r="BL30" s="31"/>
      <c r="BM30" s="31"/>
      <c r="BN30" s="31"/>
      <c r="BO30" s="31"/>
      <c r="BP30" s="31"/>
      <c r="BQ30" s="31"/>
      <c r="BR30" s="31"/>
      <c r="BS30" s="31"/>
      <c r="BT30" s="31"/>
      <c r="BU30" s="31"/>
      <c r="BV30" s="31"/>
      <c r="BW30" s="31"/>
      <c r="BX30" s="31"/>
      <c r="BY30" s="31"/>
      <c r="BZ30" s="31"/>
      <c r="CA30" s="31"/>
      <c r="CB30" s="31"/>
      <c r="CC30" s="31"/>
      <c r="CD30" s="31"/>
      <c r="CE30" s="31"/>
      <c r="CF30" s="31"/>
      <c r="CG30" s="31"/>
      <c r="CH30" s="31"/>
      <c r="CI30" s="31"/>
      <c r="CJ30" s="31"/>
      <c r="CK30" s="31"/>
      <c r="CL30" s="31">
        <v>0.20416666666666669</v>
      </c>
      <c r="CM30" s="31"/>
      <c r="CN30" s="31"/>
      <c r="CO30" s="31"/>
      <c r="CP30" s="31"/>
      <c r="CQ30" s="31"/>
      <c r="CR30" s="31"/>
      <c r="CS30" s="31">
        <v>0.53</v>
      </c>
      <c r="CT30" s="31">
        <v>8.1666666666666665E-2</v>
      </c>
      <c r="CU30" s="31"/>
      <c r="CV30" s="31"/>
      <c r="CW30" s="31">
        <v>0.3666666666666667</v>
      </c>
      <c r="CX30" s="31">
        <v>0.16333333333333333</v>
      </c>
      <c r="CY30" s="31"/>
      <c r="CZ30" s="31"/>
      <c r="DA30" s="31"/>
      <c r="DB30" s="31"/>
      <c r="DC30" s="31"/>
      <c r="DD30" s="31"/>
      <c r="DE30" s="31"/>
      <c r="DF30" s="31"/>
      <c r="DG30" s="31"/>
      <c r="DH30" s="31"/>
      <c r="DI30" s="31"/>
      <c r="DJ30" s="31"/>
      <c r="DK30" s="31"/>
      <c r="DL30" s="31"/>
      <c r="DM30" s="31"/>
      <c r="DN30" s="31">
        <v>0.20416666666666669</v>
      </c>
      <c r="DO30" s="31"/>
      <c r="DP30" s="31"/>
      <c r="DQ30" s="31"/>
      <c r="DR30" s="31"/>
      <c r="DS30" s="31"/>
      <c r="DT30" s="31"/>
      <c r="DU30" s="31"/>
      <c r="DV30" s="31"/>
      <c r="DW30" s="31"/>
      <c r="DX30" s="31"/>
      <c r="DY30" s="31">
        <v>4.0833333333333333E-2</v>
      </c>
      <c r="DZ30" s="32">
        <v>50.794999999999987</v>
      </c>
    </row>
    <row r="31" spans="1:130" x14ac:dyDescent="0.15">
      <c r="A31" s="29">
        <v>45098.573865740742</v>
      </c>
      <c r="B31" s="30"/>
      <c r="C31" s="31"/>
      <c r="D31" s="31"/>
      <c r="E31" s="31"/>
      <c r="F31" s="31"/>
      <c r="G31" s="31"/>
      <c r="H31" s="31"/>
      <c r="I31" s="31"/>
      <c r="J31" s="31"/>
      <c r="K31" s="31">
        <v>0.6908333333333333</v>
      </c>
      <c r="L31" s="31"/>
      <c r="M31" s="31">
        <v>0.52833333333333332</v>
      </c>
      <c r="N31" s="31"/>
      <c r="O31" s="31"/>
      <c r="P31" s="31"/>
      <c r="Q31" s="31"/>
      <c r="R31" s="31"/>
      <c r="S31" s="31"/>
      <c r="T31" s="31"/>
      <c r="U31" s="31"/>
      <c r="V31" s="31"/>
      <c r="W31" s="31"/>
      <c r="X31" s="31"/>
      <c r="Y31" s="31"/>
      <c r="Z31" s="31"/>
      <c r="AA31" s="31"/>
      <c r="AB31" s="31">
        <v>45.591666666666669</v>
      </c>
      <c r="AC31" s="31"/>
      <c r="AD31" s="31"/>
      <c r="AE31" s="31"/>
      <c r="AF31" s="31">
        <v>4.0833333333333333E-2</v>
      </c>
      <c r="AG31" s="31">
        <v>4.0833333333333333E-2</v>
      </c>
      <c r="AH31" s="31"/>
      <c r="AI31" s="31"/>
      <c r="AJ31" s="31">
        <v>1.4633333333333332</v>
      </c>
      <c r="AK31" s="31"/>
      <c r="AL31" s="31"/>
      <c r="AM31" s="31"/>
      <c r="AN31" s="31"/>
      <c r="AO31" s="31"/>
      <c r="AP31" s="31"/>
      <c r="AQ31" s="31"/>
      <c r="AR31" s="31"/>
      <c r="AS31" s="31"/>
      <c r="AT31" s="31">
        <v>4.0833333333333333E-2</v>
      </c>
      <c r="AU31" s="31"/>
      <c r="AV31" s="31"/>
      <c r="AW31" s="31"/>
      <c r="AX31" s="31"/>
      <c r="AY31" s="31"/>
      <c r="AZ31" s="31">
        <v>0.40666666666666668</v>
      </c>
      <c r="BA31" s="31"/>
      <c r="BB31" s="31"/>
      <c r="BC31" s="31"/>
      <c r="BD31" s="31"/>
      <c r="BE31" s="31"/>
      <c r="BF31" s="31"/>
      <c r="BG31" s="31"/>
      <c r="BH31" s="31"/>
      <c r="BI31" s="31"/>
      <c r="BJ31" s="31"/>
      <c r="BK31" s="31"/>
      <c r="BL31" s="31"/>
      <c r="BM31" s="31"/>
      <c r="BN31" s="31"/>
      <c r="BO31" s="31"/>
      <c r="BP31" s="31"/>
      <c r="BQ31" s="31"/>
      <c r="BR31" s="31"/>
      <c r="BS31" s="31"/>
      <c r="BT31" s="31"/>
      <c r="BU31" s="31"/>
      <c r="BV31" s="31"/>
      <c r="BW31" s="31"/>
      <c r="BX31" s="31"/>
      <c r="BY31" s="31">
        <v>0.24416666666666667</v>
      </c>
      <c r="BZ31" s="31"/>
      <c r="CA31" s="31"/>
      <c r="CB31" s="31"/>
      <c r="CC31" s="31"/>
      <c r="CD31" s="31"/>
      <c r="CE31" s="31"/>
      <c r="CF31" s="31"/>
      <c r="CG31" s="31"/>
      <c r="CH31" s="31"/>
      <c r="CI31" s="31"/>
      <c r="CJ31" s="31"/>
      <c r="CK31" s="31"/>
      <c r="CL31" s="31">
        <v>0.16250000000000001</v>
      </c>
      <c r="CM31" s="31"/>
      <c r="CN31" s="31"/>
      <c r="CO31" s="31"/>
      <c r="CP31" s="31"/>
      <c r="CQ31" s="31"/>
      <c r="CR31" s="31"/>
      <c r="CS31" s="31">
        <v>0.48749999999999999</v>
      </c>
      <c r="CT31" s="31">
        <v>0.32500000000000001</v>
      </c>
      <c r="CU31" s="31"/>
      <c r="CV31" s="31"/>
      <c r="CW31" s="31">
        <v>0.40666666666666668</v>
      </c>
      <c r="CX31" s="31">
        <v>0.12166666666666666</v>
      </c>
      <c r="CY31" s="31"/>
      <c r="CZ31" s="31"/>
      <c r="DA31" s="31"/>
      <c r="DB31" s="31"/>
      <c r="DC31" s="31">
        <v>0.24416666666666664</v>
      </c>
      <c r="DD31" s="31"/>
      <c r="DE31" s="31">
        <v>4.0833333333333333E-2</v>
      </c>
      <c r="DF31" s="31"/>
      <c r="DG31" s="31"/>
      <c r="DH31" s="31"/>
      <c r="DI31" s="31"/>
      <c r="DJ31" s="31">
        <v>4.0833333333333333E-2</v>
      </c>
      <c r="DK31" s="31"/>
      <c r="DL31" s="31"/>
      <c r="DM31" s="31"/>
      <c r="DN31" s="31">
        <v>0.20333333333333334</v>
      </c>
      <c r="DO31" s="31"/>
      <c r="DP31" s="31"/>
      <c r="DQ31" s="31"/>
      <c r="DR31" s="31"/>
      <c r="DS31" s="31"/>
      <c r="DT31" s="31"/>
      <c r="DU31" s="31"/>
      <c r="DV31" s="31"/>
      <c r="DW31" s="31"/>
      <c r="DX31" s="31"/>
      <c r="DY31" s="31"/>
      <c r="DZ31" s="32">
        <v>51.079999999999991</v>
      </c>
    </row>
    <row r="32" spans="1:130" x14ac:dyDescent="0.15">
      <c r="A32" s="29">
        <v>45098.573888888888</v>
      </c>
      <c r="B32" s="30"/>
      <c r="C32" s="31"/>
      <c r="D32" s="31"/>
      <c r="E32" s="31">
        <v>8.1666666666666665E-2</v>
      </c>
      <c r="F32" s="31">
        <v>4.0833333333333333E-2</v>
      </c>
      <c r="G32" s="31"/>
      <c r="H32" s="31"/>
      <c r="I32" s="31">
        <v>4.0833333333333333E-2</v>
      </c>
      <c r="J32" s="31"/>
      <c r="K32" s="31">
        <v>0.65166666666666673</v>
      </c>
      <c r="L32" s="31"/>
      <c r="M32" s="31">
        <v>0.44750000000000001</v>
      </c>
      <c r="N32" s="31"/>
      <c r="O32" s="31"/>
      <c r="P32" s="31">
        <v>0.1225</v>
      </c>
      <c r="Q32" s="31"/>
      <c r="R32" s="31"/>
      <c r="S32" s="31"/>
      <c r="T32" s="31"/>
      <c r="U32" s="31"/>
      <c r="V32" s="31"/>
      <c r="W32" s="31"/>
      <c r="X32" s="31"/>
      <c r="Y32" s="31"/>
      <c r="Z32" s="31"/>
      <c r="AA32" s="31"/>
      <c r="AB32" s="31">
        <v>45.106666666666676</v>
      </c>
      <c r="AC32" s="31">
        <v>8.1666666666666665E-2</v>
      </c>
      <c r="AD32" s="31"/>
      <c r="AE32" s="31"/>
      <c r="AF32" s="31">
        <v>4.0833333333333333E-2</v>
      </c>
      <c r="AG32" s="31"/>
      <c r="AH32" s="31"/>
      <c r="AI32" s="31"/>
      <c r="AJ32" s="31">
        <v>0.73249999999999993</v>
      </c>
      <c r="AK32" s="31"/>
      <c r="AL32" s="31"/>
      <c r="AM32" s="31"/>
      <c r="AN32" s="31"/>
      <c r="AO32" s="31"/>
      <c r="AP32" s="31"/>
      <c r="AQ32" s="31"/>
      <c r="AR32" s="31"/>
      <c r="AS32" s="31"/>
      <c r="AT32" s="31"/>
      <c r="AU32" s="31"/>
      <c r="AV32" s="31"/>
      <c r="AW32" s="31"/>
      <c r="AX32" s="31"/>
      <c r="AY32" s="31">
        <v>4.0833333333333333E-2</v>
      </c>
      <c r="AZ32" s="31">
        <v>0.3666666666666667</v>
      </c>
      <c r="BA32" s="31"/>
      <c r="BB32" s="31"/>
      <c r="BC32" s="31"/>
      <c r="BD32" s="31"/>
      <c r="BE32" s="31"/>
      <c r="BF32" s="31"/>
      <c r="BG32" s="31"/>
      <c r="BH32" s="31"/>
      <c r="BI32" s="31"/>
      <c r="BJ32" s="31"/>
      <c r="BK32" s="31"/>
      <c r="BL32" s="31"/>
      <c r="BM32" s="31"/>
      <c r="BN32" s="31"/>
      <c r="BO32" s="31"/>
      <c r="BP32" s="31"/>
      <c r="BQ32" s="31"/>
      <c r="BR32" s="31"/>
      <c r="BS32" s="31"/>
      <c r="BT32" s="31"/>
      <c r="BU32" s="31"/>
      <c r="BV32" s="31"/>
      <c r="BW32" s="31"/>
      <c r="BX32" s="31"/>
      <c r="BY32" s="31"/>
      <c r="BZ32" s="31"/>
      <c r="CA32" s="31"/>
      <c r="CB32" s="31"/>
      <c r="CC32" s="31"/>
      <c r="CD32" s="31"/>
      <c r="CE32" s="31"/>
      <c r="CF32" s="31"/>
      <c r="CG32" s="31"/>
      <c r="CH32" s="31"/>
      <c r="CI32" s="31"/>
      <c r="CJ32" s="31"/>
      <c r="CK32" s="31"/>
      <c r="CL32" s="31">
        <v>0.20333333333333334</v>
      </c>
      <c r="CM32" s="31"/>
      <c r="CN32" s="31"/>
      <c r="CO32" s="31"/>
      <c r="CP32" s="31"/>
      <c r="CQ32" s="31"/>
      <c r="CR32" s="31"/>
      <c r="CS32" s="31">
        <v>0.48833333333333334</v>
      </c>
      <c r="CT32" s="31">
        <v>8.1666666666666665E-2</v>
      </c>
      <c r="CU32" s="31"/>
      <c r="CV32" s="31"/>
      <c r="CW32" s="31">
        <v>0.3666666666666667</v>
      </c>
      <c r="CX32" s="31">
        <v>0.245</v>
      </c>
      <c r="CY32" s="31"/>
      <c r="CZ32" s="31"/>
      <c r="DA32" s="31"/>
      <c r="DB32" s="31"/>
      <c r="DC32" s="31">
        <v>8.1666666666666665E-2</v>
      </c>
      <c r="DD32" s="31"/>
      <c r="DE32" s="31"/>
      <c r="DF32" s="31"/>
      <c r="DG32" s="31"/>
      <c r="DH32" s="31"/>
      <c r="DI32" s="31"/>
      <c r="DJ32" s="31">
        <v>4.0833333333333333E-2</v>
      </c>
      <c r="DK32" s="31"/>
      <c r="DL32" s="31"/>
      <c r="DM32" s="31"/>
      <c r="DN32" s="31">
        <v>0.20333333333333334</v>
      </c>
      <c r="DO32" s="31"/>
      <c r="DP32" s="31"/>
      <c r="DQ32" s="31"/>
      <c r="DR32" s="31"/>
      <c r="DS32" s="31"/>
      <c r="DT32" s="31"/>
      <c r="DU32" s="31"/>
      <c r="DV32" s="31"/>
      <c r="DW32" s="31"/>
      <c r="DX32" s="31"/>
      <c r="DY32" s="31"/>
      <c r="DZ32" s="32">
        <v>49.464999999999996</v>
      </c>
    </row>
    <row r="33" spans="1:130" x14ac:dyDescent="0.15">
      <c r="A33" s="29">
        <v>45098.573912037034</v>
      </c>
      <c r="B33" s="30"/>
      <c r="C33" s="31"/>
      <c r="D33" s="31">
        <v>8.1666666666666665E-2</v>
      </c>
      <c r="E33" s="31"/>
      <c r="F33" s="31"/>
      <c r="G33" s="31"/>
      <c r="H33" s="31"/>
      <c r="I33" s="31"/>
      <c r="J33" s="31"/>
      <c r="K33" s="31">
        <v>0.69166666666666676</v>
      </c>
      <c r="L33" s="31"/>
      <c r="M33" s="31">
        <v>0.48833333333333334</v>
      </c>
      <c r="N33" s="31"/>
      <c r="O33" s="31"/>
      <c r="P33" s="31"/>
      <c r="Q33" s="31"/>
      <c r="R33" s="31"/>
      <c r="S33" s="31"/>
      <c r="T33" s="31"/>
      <c r="U33" s="31"/>
      <c r="V33" s="31"/>
      <c r="W33" s="31"/>
      <c r="X33" s="31"/>
      <c r="Y33" s="31"/>
      <c r="Z33" s="31"/>
      <c r="AA33" s="31"/>
      <c r="AB33" s="31">
        <v>45.581666666666671</v>
      </c>
      <c r="AC33" s="31"/>
      <c r="AD33" s="31">
        <v>4.0833333333333333E-2</v>
      </c>
      <c r="AE33" s="31"/>
      <c r="AF33" s="31">
        <v>8.1666666666666665E-2</v>
      </c>
      <c r="AG33" s="31"/>
      <c r="AH33" s="31"/>
      <c r="AI33" s="31"/>
      <c r="AJ33" s="31">
        <v>0.3666666666666667</v>
      </c>
      <c r="AK33" s="31"/>
      <c r="AL33" s="31"/>
      <c r="AM33" s="31"/>
      <c r="AN33" s="31"/>
      <c r="AO33" s="31"/>
      <c r="AP33" s="31"/>
      <c r="AQ33" s="31"/>
      <c r="AR33" s="31"/>
      <c r="AS33" s="31"/>
      <c r="AT33" s="31"/>
      <c r="AU33" s="31"/>
      <c r="AV33" s="31"/>
      <c r="AW33" s="31"/>
      <c r="AX33" s="31"/>
      <c r="AY33" s="31"/>
      <c r="AZ33" s="31">
        <v>0.32500000000000001</v>
      </c>
      <c r="BA33" s="31"/>
      <c r="BB33" s="31"/>
      <c r="BC33" s="31"/>
      <c r="BD33" s="31"/>
      <c r="BE33" s="31"/>
      <c r="BF33" s="31"/>
      <c r="BG33" s="31"/>
      <c r="BH33" s="31"/>
      <c r="BI33" s="31"/>
      <c r="BJ33" s="31"/>
      <c r="BK33" s="31"/>
      <c r="BL33" s="31"/>
      <c r="BM33" s="31"/>
      <c r="BN33" s="31"/>
      <c r="BO33" s="31"/>
      <c r="BP33" s="31"/>
      <c r="BQ33" s="31"/>
      <c r="BR33" s="31"/>
      <c r="BS33" s="31"/>
      <c r="BT33" s="31"/>
      <c r="BU33" s="31"/>
      <c r="BV33" s="31"/>
      <c r="BW33" s="31"/>
      <c r="BX33" s="31"/>
      <c r="BY33" s="31"/>
      <c r="BZ33" s="31"/>
      <c r="CA33" s="31"/>
      <c r="CB33" s="31"/>
      <c r="CC33" s="31"/>
      <c r="CD33" s="31"/>
      <c r="CE33" s="31"/>
      <c r="CF33" s="31"/>
      <c r="CG33" s="31"/>
      <c r="CH33" s="31"/>
      <c r="CI33" s="31"/>
      <c r="CJ33" s="31"/>
      <c r="CK33" s="31"/>
      <c r="CL33" s="31">
        <v>0.20333333333333334</v>
      </c>
      <c r="CM33" s="31"/>
      <c r="CN33" s="31"/>
      <c r="CO33" s="31"/>
      <c r="CP33" s="31"/>
      <c r="CQ33" s="31"/>
      <c r="CR33" s="31"/>
      <c r="CS33" s="31">
        <v>0.44750000000000001</v>
      </c>
      <c r="CT33" s="31">
        <v>4.0833333333333333E-2</v>
      </c>
      <c r="CU33" s="31"/>
      <c r="CV33" s="31">
        <v>4.0833333333333333E-2</v>
      </c>
      <c r="CW33" s="31">
        <v>0.36583333333333329</v>
      </c>
      <c r="CX33" s="31">
        <v>0.12166666666666666</v>
      </c>
      <c r="CY33" s="31"/>
      <c r="CZ33" s="31"/>
      <c r="DA33" s="31"/>
      <c r="DB33" s="31">
        <v>4.0833333333333333E-2</v>
      </c>
      <c r="DC33" s="31">
        <v>4.0833333333333333E-2</v>
      </c>
      <c r="DD33" s="31"/>
      <c r="DE33" s="31">
        <v>4.0833333333333333E-2</v>
      </c>
      <c r="DF33" s="31"/>
      <c r="DG33" s="31">
        <v>4.0833333333333333E-2</v>
      </c>
      <c r="DH33" s="31"/>
      <c r="DI33" s="31"/>
      <c r="DJ33" s="31"/>
      <c r="DK33" s="31"/>
      <c r="DL33" s="31"/>
      <c r="DM33" s="31"/>
      <c r="DN33" s="31">
        <v>0.20333333333333334</v>
      </c>
      <c r="DO33" s="31"/>
      <c r="DP33" s="31"/>
      <c r="DQ33" s="31"/>
      <c r="DR33" s="31"/>
      <c r="DS33" s="31"/>
      <c r="DT33" s="31"/>
      <c r="DU33" s="31"/>
      <c r="DV33" s="31"/>
      <c r="DW33" s="31"/>
      <c r="DX33" s="31"/>
      <c r="DY33" s="31"/>
      <c r="DZ33" s="32">
        <v>49.244166666666658</v>
      </c>
    </row>
    <row r="34" spans="1:130" x14ac:dyDescent="0.15">
      <c r="A34" s="29">
        <v>45098.573935185188</v>
      </c>
      <c r="B34" s="30"/>
      <c r="C34" s="31"/>
      <c r="D34" s="31"/>
      <c r="E34" s="31">
        <v>4.0833333333333333E-2</v>
      </c>
      <c r="F34" s="31">
        <v>4.0833333333333333E-2</v>
      </c>
      <c r="G34" s="31"/>
      <c r="H34" s="31"/>
      <c r="I34" s="31">
        <v>0.12166666666666666</v>
      </c>
      <c r="J34" s="31"/>
      <c r="K34" s="31">
        <v>0.81333333333333335</v>
      </c>
      <c r="L34" s="31">
        <v>4.0833333333333333E-2</v>
      </c>
      <c r="M34" s="31">
        <v>0.48833333333333334</v>
      </c>
      <c r="N34" s="31"/>
      <c r="O34" s="31"/>
      <c r="P34" s="31">
        <v>4.0833333333333333E-2</v>
      </c>
      <c r="Q34" s="31"/>
      <c r="R34" s="31"/>
      <c r="S34" s="31"/>
      <c r="T34" s="31">
        <v>8.1666666666666665E-2</v>
      </c>
      <c r="U34" s="31"/>
      <c r="V34" s="31"/>
      <c r="W34" s="31"/>
      <c r="X34" s="31"/>
      <c r="Y34" s="31">
        <v>4.0833333333333333E-2</v>
      </c>
      <c r="Z34" s="31">
        <v>0.56916666666666671</v>
      </c>
      <c r="AA34" s="31"/>
      <c r="AB34" s="31">
        <v>44.363333333333337</v>
      </c>
      <c r="AC34" s="31"/>
      <c r="AD34" s="31"/>
      <c r="AE34" s="31"/>
      <c r="AF34" s="31"/>
      <c r="AG34" s="31"/>
      <c r="AH34" s="31"/>
      <c r="AI34" s="31"/>
      <c r="AJ34" s="31">
        <v>2.0333333333333332</v>
      </c>
      <c r="AK34" s="31"/>
      <c r="AL34" s="31"/>
      <c r="AM34" s="31"/>
      <c r="AN34" s="31"/>
      <c r="AO34" s="31"/>
      <c r="AP34" s="31"/>
      <c r="AQ34" s="31"/>
      <c r="AR34" s="31"/>
      <c r="AS34" s="31"/>
      <c r="AT34" s="31"/>
      <c r="AU34" s="31"/>
      <c r="AV34" s="31"/>
      <c r="AW34" s="31"/>
      <c r="AX34" s="31"/>
      <c r="AY34" s="31"/>
      <c r="AZ34" s="31">
        <v>0.36583333333333329</v>
      </c>
      <c r="BA34" s="31"/>
      <c r="BB34" s="31"/>
      <c r="BC34" s="31"/>
      <c r="BD34" s="31"/>
      <c r="BE34" s="31"/>
      <c r="BF34" s="31"/>
      <c r="BG34" s="31"/>
      <c r="BH34" s="31"/>
      <c r="BI34" s="31"/>
      <c r="BJ34" s="31"/>
      <c r="BK34" s="31"/>
      <c r="BL34" s="31"/>
      <c r="BM34" s="31"/>
      <c r="BN34" s="31"/>
      <c r="BO34" s="31"/>
      <c r="BP34" s="31"/>
      <c r="BQ34" s="31"/>
      <c r="BR34" s="31"/>
      <c r="BS34" s="31"/>
      <c r="BT34" s="31"/>
      <c r="BU34" s="31"/>
      <c r="BV34" s="31"/>
      <c r="BW34" s="31"/>
      <c r="BX34" s="31"/>
      <c r="BY34" s="31"/>
      <c r="BZ34" s="31"/>
      <c r="CA34" s="31"/>
      <c r="CB34" s="31"/>
      <c r="CC34" s="31"/>
      <c r="CD34" s="31"/>
      <c r="CE34" s="31"/>
      <c r="CF34" s="31"/>
      <c r="CG34" s="31"/>
      <c r="CH34" s="31"/>
      <c r="CI34" s="31"/>
      <c r="CJ34" s="31"/>
      <c r="CK34" s="31"/>
      <c r="CL34" s="31">
        <v>0.16250000000000001</v>
      </c>
      <c r="CM34" s="31"/>
      <c r="CN34" s="31"/>
      <c r="CO34" s="31"/>
      <c r="CP34" s="31"/>
      <c r="CQ34" s="31"/>
      <c r="CR34" s="31"/>
      <c r="CS34" s="31">
        <v>0.52833333333333332</v>
      </c>
      <c r="CT34" s="31">
        <v>0.28499999999999998</v>
      </c>
      <c r="CU34" s="31"/>
      <c r="CV34" s="31"/>
      <c r="CW34" s="31">
        <v>0.40666666666666668</v>
      </c>
      <c r="CX34" s="31">
        <v>0.20333333333333334</v>
      </c>
      <c r="CY34" s="31"/>
      <c r="CZ34" s="31"/>
      <c r="DA34" s="31"/>
      <c r="DB34" s="31"/>
      <c r="DC34" s="31">
        <v>0.28499999999999998</v>
      </c>
      <c r="DD34" s="31">
        <v>4.0833333333333333E-2</v>
      </c>
      <c r="DE34" s="31"/>
      <c r="DF34" s="31"/>
      <c r="DG34" s="31"/>
      <c r="DH34" s="31"/>
      <c r="DI34" s="31"/>
      <c r="DJ34" s="31"/>
      <c r="DK34" s="31"/>
      <c r="DL34" s="31"/>
      <c r="DM34" s="31"/>
      <c r="DN34" s="31">
        <v>0.20333333333333334</v>
      </c>
      <c r="DO34" s="31">
        <v>0.20416666666666669</v>
      </c>
      <c r="DP34" s="31">
        <v>4.0833333333333333E-2</v>
      </c>
      <c r="DQ34" s="31"/>
      <c r="DR34" s="31"/>
      <c r="DS34" s="31"/>
      <c r="DT34" s="31"/>
      <c r="DU34" s="31">
        <v>4.0833333333333333E-2</v>
      </c>
      <c r="DV34" s="31"/>
      <c r="DW34" s="31"/>
      <c r="DX34" s="31"/>
      <c r="DY34" s="31"/>
      <c r="DZ34" s="32">
        <v>51.441666666666663</v>
      </c>
    </row>
    <row r="35" spans="1:130" x14ac:dyDescent="0.15">
      <c r="A35" s="29">
        <v>45098.573958333334</v>
      </c>
      <c r="B35" s="30"/>
      <c r="C35" s="31"/>
      <c r="D35" s="31"/>
      <c r="E35" s="31"/>
      <c r="F35" s="31"/>
      <c r="G35" s="31"/>
      <c r="H35" s="31"/>
      <c r="I35" s="31">
        <v>8.1666666666666665E-2</v>
      </c>
      <c r="J35" s="31"/>
      <c r="K35" s="31">
        <v>0.61083333333333334</v>
      </c>
      <c r="L35" s="31"/>
      <c r="M35" s="31">
        <v>0.48916666666666669</v>
      </c>
      <c r="N35" s="31"/>
      <c r="O35" s="31"/>
      <c r="P35" s="31">
        <v>8.1666666666666665E-2</v>
      </c>
      <c r="Q35" s="31"/>
      <c r="R35" s="31"/>
      <c r="S35" s="31"/>
      <c r="T35" s="31"/>
      <c r="U35" s="31"/>
      <c r="V35" s="31"/>
      <c r="W35" s="31">
        <v>4.0833333333333333E-2</v>
      </c>
      <c r="X35" s="31"/>
      <c r="Y35" s="31"/>
      <c r="Z35" s="31"/>
      <c r="AA35" s="31">
        <v>0.16333333333333333</v>
      </c>
      <c r="AB35" s="31">
        <v>44.724166666666669</v>
      </c>
      <c r="AC35" s="31"/>
      <c r="AD35" s="31"/>
      <c r="AE35" s="31">
        <v>4.0833333333333333E-2</v>
      </c>
      <c r="AF35" s="31">
        <v>4.0833333333333333E-2</v>
      </c>
      <c r="AG35" s="31"/>
      <c r="AH35" s="31"/>
      <c r="AI35" s="31"/>
      <c r="AJ35" s="31">
        <v>0.44916666666666666</v>
      </c>
      <c r="AK35" s="31"/>
      <c r="AL35" s="31"/>
      <c r="AM35" s="31"/>
      <c r="AN35" s="31"/>
      <c r="AO35" s="31"/>
      <c r="AP35" s="31"/>
      <c r="AQ35" s="31"/>
      <c r="AR35" s="31"/>
      <c r="AS35" s="31"/>
      <c r="AT35" s="31"/>
      <c r="AU35" s="31"/>
      <c r="AV35" s="31"/>
      <c r="AW35" s="31"/>
      <c r="AX35" s="31"/>
      <c r="AY35" s="31"/>
      <c r="AZ35" s="31">
        <v>0.32583333333333336</v>
      </c>
      <c r="BA35" s="31"/>
      <c r="BB35" s="31"/>
      <c r="BC35" s="31"/>
      <c r="BD35" s="31"/>
      <c r="BE35" s="31"/>
      <c r="BF35" s="31"/>
      <c r="BG35" s="31"/>
      <c r="BH35" s="31"/>
      <c r="BI35" s="31"/>
      <c r="BJ35" s="31"/>
      <c r="BK35" s="31"/>
      <c r="BL35" s="31"/>
      <c r="BM35" s="31"/>
      <c r="BN35" s="31"/>
      <c r="BO35" s="31"/>
      <c r="BP35" s="31"/>
      <c r="BQ35" s="31"/>
      <c r="BR35" s="31"/>
      <c r="BS35" s="31"/>
      <c r="BT35" s="31"/>
      <c r="BU35" s="31"/>
      <c r="BV35" s="31"/>
      <c r="BW35" s="31"/>
      <c r="BX35" s="31"/>
      <c r="BY35" s="31"/>
      <c r="BZ35" s="31"/>
      <c r="CA35" s="31"/>
      <c r="CB35" s="31"/>
      <c r="CC35" s="31"/>
      <c r="CD35" s="31"/>
      <c r="CE35" s="31"/>
      <c r="CF35" s="31"/>
      <c r="CG35" s="31"/>
      <c r="CH35" s="31"/>
      <c r="CI35" s="31"/>
      <c r="CJ35" s="31"/>
      <c r="CK35" s="31"/>
      <c r="CL35" s="31">
        <v>0.16333333333333333</v>
      </c>
      <c r="CM35" s="31"/>
      <c r="CN35" s="31"/>
      <c r="CO35" s="31"/>
      <c r="CP35" s="31"/>
      <c r="CQ35" s="31"/>
      <c r="CR35" s="31"/>
      <c r="CS35" s="31">
        <v>0.48916666666666669</v>
      </c>
      <c r="CT35" s="31">
        <v>8.1666666666666665E-2</v>
      </c>
      <c r="CU35" s="31"/>
      <c r="CV35" s="31">
        <v>4.0833333333333333E-2</v>
      </c>
      <c r="CW35" s="31">
        <v>0.40749999999999997</v>
      </c>
      <c r="CX35" s="31">
        <v>0.16333333333333333</v>
      </c>
      <c r="CY35" s="31"/>
      <c r="CZ35" s="31"/>
      <c r="DA35" s="31"/>
      <c r="DB35" s="31"/>
      <c r="DC35" s="31">
        <v>8.1666666666666665E-2</v>
      </c>
      <c r="DD35" s="31"/>
      <c r="DE35" s="31"/>
      <c r="DF35" s="31"/>
      <c r="DG35" s="31">
        <v>4.0833333333333333E-2</v>
      </c>
      <c r="DH35" s="31"/>
      <c r="DI35" s="31"/>
      <c r="DJ35" s="31"/>
      <c r="DK35" s="31"/>
      <c r="DL35" s="31"/>
      <c r="DM35" s="31"/>
      <c r="DN35" s="31">
        <v>0.20333333333333334</v>
      </c>
      <c r="DO35" s="31"/>
      <c r="DP35" s="31"/>
      <c r="DQ35" s="31"/>
      <c r="DR35" s="31"/>
      <c r="DS35" s="31"/>
      <c r="DT35" s="31"/>
      <c r="DU35" s="31"/>
      <c r="DV35" s="31"/>
      <c r="DW35" s="31"/>
      <c r="DX35" s="31">
        <v>4.0833333333333333E-2</v>
      </c>
      <c r="DY35" s="31">
        <v>4.0833333333333333E-2</v>
      </c>
      <c r="DZ35" s="32">
        <v>48.801666666666655</v>
      </c>
    </row>
    <row r="36" spans="1:130" x14ac:dyDescent="0.15">
      <c r="A36" s="29">
        <v>45098.573981481481</v>
      </c>
      <c r="B36" s="30"/>
      <c r="C36" s="31"/>
      <c r="D36" s="31"/>
      <c r="E36" s="31">
        <v>4.0833333333333333E-2</v>
      </c>
      <c r="F36" s="31"/>
      <c r="G36" s="31">
        <v>4.0833333333333333E-2</v>
      </c>
      <c r="H36" s="31"/>
      <c r="I36" s="31"/>
      <c r="J36" s="31"/>
      <c r="K36" s="31">
        <v>0.61166666666666669</v>
      </c>
      <c r="L36" s="31"/>
      <c r="M36" s="31">
        <v>0.49</v>
      </c>
      <c r="N36" s="31"/>
      <c r="O36" s="31"/>
      <c r="P36" s="31"/>
      <c r="Q36" s="31"/>
      <c r="R36" s="31"/>
      <c r="S36" s="31"/>
      <c r="T36" s="31"/>
      <c r="U36" s="31"/>
      <c r="V36" s="31"/>
      <c r="W36" s="31"/>
      <c r="X36" s="31"/>
      <c r="Y36" s="31"/>
      <c r="Z36" s="31"/>
      <c r="AA36" s="31"/>
      <c r="AB36" s="31">
        <v>44.881666666666668</v>
      </c>
      <c r="AC36" s="31">
        <v>4.0833333333333333E-2</v>
      </c>
      <c r="AD36" s="31">
        <v>4.0833333333333333E-2</v>
      </c>
      <c r="AE36" s="31"/>
      <c r="AF36" s="31">
        <v>8.1666666666666665E-2</v>
      </c>
      <c r="AG36" s="31">
        <v>4.0833333333333333E-2</v>
      </c>
      <c r="AH36" s="31"/>
      <c r="AI36" s="31"/>
      <c r="AJ36" s="31">
        <v>0.24500000000000002</v>
      </c>
      <c r="AK36" s="31">
        <v>4.0833333333333333E-2</v>
      </c>
      <c r="AL36" s="31"/>
      <c r="AM36" s="31"/>
      <c r="AN36" s="31"/>
      <c r="AO36" s="31"/>
      <c r="AP36" s="31"/>
      <c r="AQ36" s="31"/>
      <c r="AR36" s="31"/>
      <c r="AS36" s="31"/>
      <c r="AT36" s="31"/>
      <c r="AU36" s="31"/>
      <c r="AV36" s="31"/>
      <c r="AW36" s="31"/>
      <c r="AX36" s="31"/>
      <c r="AY36" s="31"/>
      <c r="AZ36" s="31">
        <v>0.28583333333333333</v>
      </c>
      <c r="BA36" s="31"/>
      <c r="BB36" s="31"/>
      <c r="BC36" s="31"/>
      <c r="BD36" s="31"/>
      <c r="BE36" s="31"/>
      <c r="BF36" s="31"/>
      <c r="BG36" s="31"/>
      <c r="BH36" s="31"/>
      <c r="BI36" s="31"/>
      <c r="BJ36" s="31"/>
      <c r="BK36" s="31"/>
      <c r="BL36" s="31"/>
      <c r="BM36" s="31"/>
      <c r="BN36" s="31"/>
      <c r="BO36" s="31"/>
      <c r="BP36" s="31"/>
      <c r="BQ36" s="31"/>
      <c r="BR36" s="31"/>
      <c r="BS36" s="31"/>
      <c r="BT36" s="31"/>
      <c r="BU36" s="31"/>
      <c r="BV36" s="31"/>
      <c r="BW36" s="31"/>
      <c r="BX36" s="31"/>
      <c r="BY36" s="31"/>
      <c r="BZ36" s="31"/>
      <c r="CA36" s="31"/>
      <c r="CB36" s="31"/>
      <c r="CC36" s="31"/>
      <c r="CD36" s="31"/>
      <c r="CE36" s="31"/>
      <c r="CF36" s="31"/>
      <c r="CG36" s="31"/>
      <c r="CH36" s="31"/>
      <c r="CI36" s="31"/>
      <c r="CJ36" s="31"/>
      <c r="CK36" s="31"/>
      <c r="CL36" s="31">
        <v>0.16333333333333333</v>
      </c>
      <c r="CM36" s="31"/>
      <c r="CN36" s="31"/>
      <c r="CO36" s="31"/>
      <c r="CP36" s="31"/>
      <c r="CQ36" s="31"/>
      <c r="CR36" s="31"/>
      <c r="CS36" s="31">
        <v>0.44916666666666666</v>
      </c>
      <c r="CT36" s="31">
        <v>4.0833333333333333E-2</v>
      </c>
      <c r="CU36" s="31"/>
      <c r="CV36" s="31"/>
      <c r="CW36" s="31">
        <v>0.36749999999999999</v>
      </c>
      <c r="CX36" s="31">
        <v>8.1666666666666665E-2</v>
      </c>
      <c r="CY36" s="31"/>
      <c r="CZ36" s="31"/>
      <c r="DA36" s="31"/>
      <c r="DB36" s="31">
        <v>4.0833333333333333E-2</v>
      </c>
      <c r="DC36" s="31">
        <v>4.0833333333333333E-2</v>
      </c>
      <c r="DD36" s="31"/>
      <c r="DE36" s="31"/>
      <c r="DF36" s="31"/>
      <c r="DG36" s="31"/>
      <c r="DH36" s="31"/>
      <c r="DI36" s="31"/>
      <c r="DJ36" s="31">
        <v>4.0833333333333333E-2</v>
      </c>
      <c r="DK36" s="31"/>
      <c r="DL36" s="31"/>
      <c r="DM36" s="31"/>
      <c r="DN36" s="31">
        <v>0.20416666666666669</v>
      </c>
      <c r="DO36" s="31"/>
      <c r="DP36" s="31"/>
      <c r="DQ36" s="31"/>
      <c r="DR36" s="31"/>
      <c r="DS36" s="31"/>
      <c r="DT36" s="31"/>
      <c r="DU36" s="31"/>
      <c r="DV36" s="31"/>
      <c r="DW36" s="31"/>
      <c r="DX36" s="31"/>
      <c r="DY36" s="31"/>
      <c r="DZ36" s="32">
        <v>48.269999999999975</v>
      </c>
    </row>
    <row r="37" spans="1:130" x14ac:dyDescent="0.15">
      <c r="A37" s="29">
        <v>45098.574004629627</v>
      </c>
      <c r="B37" s="30"/>
      <c r="C37" s="31"/>
      <c r="D37" s="31"/>
      <c r="E37" s="31"/>
      <c r="F37" s="31"/>
      <c r="G37" s="31"/>
      <c r="H37" s="31"/>
      <c r="I37" s="31"/>
      <c r="J37" s="31"/>
      <c r="K37" s="31">
        <v>0.61083333333333334</v>
      </c>
      <c r="L37" s="31">
        <v>8.1666666666666665E-2</v>
      </c>
      <c r="M37" s="31">
        <v>0.48916666666666669</v>
      </c>
      <c r="N37" s="31"/>
      <c r="O37" s="31"/>
      <c r="P37" s="31"/>
      <c r="Q37" s="31"/>
      <c r="R37" s="31"/>
      <c r="S37" s="31"/>
      <c r="T37" s="31"/>
      <c r="U37" s="31"/>
      <c r="V37" s="31"/>
      <c r="W37" s="31"/>
      <c r="X37" s="31"/>
      <c r="Y37" s="31"/>
      <c r="Z37" s="31"/>
      <c r="AA37" s="31"/>
      <c r="AB37" s="31">
        <v>44.864166666666669</v>
      </c>
      <c r="AC37" s="31"/>
      <c r="AD37" s="31"/>
      <c r="AE37" s="31"/>
      <c r="AF37" s="31"/>
      <c r="AG37" s="31"/>
      <c r="AH37" s="31"/>
      <c r="AI37" s="31"/>
      <c r="AJ37" s="31">
        <v>1.9141666666666666</v>
      </c>
      <c r="AK37" s="31"/>
      <c r="AL37" s="31"/>
      <c r="AM37" s="31"/>
      <c r="AN37" s="31"/>
      <c r="AO37" s="31"/>
      <c r="AP37" s="31"/>
      <c r="AQ37" s="31"/>
      <c r="AR37" s="31"/>
      <c r="AS37" s="31"/>
      <c r="AT37" s="31"/>
      <c r="AU37" s="31"/>
      <c r="AV37" s="31"/>
      <c r="AW37" s="31"/>
      <c r="AX37" s="31"/>
      <c r="AY37" s="31"/>
      <c r="AZ37" s="31">
        <v>0.3666666666666667</v>
      </c>
      <c r="BA37" s="31"/>
      <c r="BB37" s="31"/>
      <c r="BC37" s="31"/>
      <c r="BD37" s="31"/>
      <c r="BE37" s="31"/>
      <c r="BF37" s="31"/>
      <c r="BG37" s="31"/>
      <c r="BH37" s="31"/>
      <c r="BI37" s="31"/>
      <c r="BJ37" s="31"/>
      <c r="BK37" s="31"/>
      <c r="BL37" s="31"/>
      <c r="BM37" s="31"/>
      <c r="BN37" s="31"/>
      <c r="BO37" s="31"/>
      <c r="BP37" s="31"/>
      <c r="BQ37" s="31"/>
      <c r="BR37" s="31"/>
      <c r="BS37" s="31"/>
      <c r="BT37" s="31"/>
      <c r="BU37" s="31"/>
      <c r="BV37" s="31"/>
      <c r="BW37" s="31"/>
      <c r="BX37" s="31"/>
      <c r="BY37" s="31"/>
      <c r="BZ37" s="31"/>
      <c r="CA37" s="31"/>
      <c r="CB37" s="31"/>
      <c r="CC37" s="31"/>
      <c r="CD37" s="31"/>
      <c r="CE37" s="31"/>
      <c r="CF37" s="31"/>
      <c r="CG37" s="31"/>
      <c r="CH37" s="31"/>
      <c r="CI37" s="31"/>
      <c r="CJ37" s="31"/>
      <c r="CK37" s="31"/>
      <c r="CL37" s="31">
        <v>0.20333333333333334</v>
      </c>
      <c r="CM37" s="31"/>
      <c r="CN37" s="31"/>
      <c r="CO37" s="31"/>
      <c r="CP37" s="31"/>
      <c r="CQ37" s="31"/>
      <c r="CR37" s="31"/>
      <c r="CS37" s="31">
        <v>0.53</v>
      </c>
      <c r="CT37" s="31">
        <v>0.32583333333333336</v>
      </c>
      <c r="CU37" s="31"/>
      <c r="CV37" s="31"/>
      <c r="CW37" s="31">
        <v>0.40749999999999997</v>
      </c>
      <c r="CX37" s="31">
        <v>0.28583333333333333</v>
      </c>
      <c r="CY37" s="31">
        <v>4.0833333333333333E-2</v>
      </c>
      <c r="CZ37" s="31"/>
      <c r="DA37" s="31"/>
      <c r="DB37" s="31"/>
      <c r="DC37" s="31">
        <v>0.32583333333333336</v>
      </c>
      <c r="DD37" s="31"/>
      <c r="DE37" s="31"/>
      <c r="DF37" s="31"/>
      <c r="DG37" s="31"/>
      <c r="DH37" s="31"/>
      <c r="DI37" s="31"/>
      <c r="DJ37" s="31"/>
      <c r="DK37" s="31"/>
      <c r="DL37" s="31"/>
      <c r="DM37" s="31"/>
      <c r="DN37" s="31">
        <v>0.20333333333333334</v>
      </c>
      <c r="DO37" s="31"/>
      <c r="DP37" s="31">
        <v>4.0833333333333333E-2</v>
      </c>
      <c r="DQ37" s="31"/>
      <c r="DR37" s="31"/>
      <c r="DS37" s="31"/>
      <c r="DT37" s="31"/>
      <c r="DU37" s="31"/>
      <c r="DV37" s="31"/>
      <c r="DW37" s="31"/>
      <c r="DX37" s="31"/>
      <c r="DY37" s="31"/>
      <c r="DZ37" s="32">
        <v>50.690000000000005</v>
      </c>
    </row>
    <row r="38" spans="1:130" x14ac:dyDescent="0.15">
      <c r="A38" s="29">
        <v>45098.57402777778</v>
      </c>
      <c r="B38" s="30"/>
      <c r="C38" s="31"/>
      <c r="D38" s="31"/>
      <c r="E38" s="31">
        <v>4.0833333333333333E-2</v>
      </c>
      <c r="F38" s="31">
        <v>8.1666666666666665E-2</v>
      </c>
      <c r="G38" s="31"/>
      <c r="H38" s="31"/>
      <c r="I38" s="31"/>
      <c r="J38" s="31"/>
      <c r="K38" s="31">
        <v>0.60916666666666663</v>
      </c>
      <c r="L38" s="31"/>
      <c r="M38" s="31">
        <v>0.48749999999999999</v>
      </c>
      <c r="N38" s="31"/>
      <c r="O38" s="31"/>
      <c r="P38" s="31"/>
      <c r="Q38" s="31"/>
      <c r="R38" s="31"/>
      <c r="S38" s="31"/>
      <c r="T38" s="31"/>
      <c r="U38" s="31"/>
      <c r="V38" s="31"/>
      <c r="W38" s="31"/>
      <c r="X38" s="31"/>
      <c r="Y38" s="31"/>
      <c r="Z38" s="31"/>
      <c r="AA38" s="31"/>
      <c r="AB38" s="31">
        <v>44.580833333333324</v>
      </c>
      <c r="AC38" s="31"/>
      <c r="AD38" s="31"/>
      <c r="AE38" s="31"/>
      <c r="AF38" s="31">
        <v>4.0833333333333333E-2</v>
      </c>
      <c r="AG38" s="31"/>
      <c r="AH38" s="31"/>
      <c r="AI38" s="31"/>
      <c r="AJ38" s="31">
        <v>0.40666666666666668</v>
      </c>
      <c r="AK38" s="31"/>
      <c r="AL38" s="31"/>
      <c r="AM38" s="31"/>
      <c r="AN38" s="31"/>
      <c r="AO38" s="31"/>
      <c r="AP38" s="31"/>
      <c r="AQ38" s="31"/>
      <c r="AR38" s="31"/>
      <c r="AS38" s="31"/>
      <c r="AT38" s="31"/>
      <c r="AU38" s="31"/>
      <c r="AV38" s="31"/>
      <c r="AW38" s="31"/>
      <c r="AX38" s="31"/>
      <c r="AY38" s="31"/>
      <c r="AZ38" s="31">
        <v>0.32500000000000001</v>
      </c>
      <c r="BA38" s="31"/>
      <c r="BB38" s="31"/>
      <c r="BC38" s="31"/>
      <c r="BD38" s="31"/>
      <c r="BE38" s="31"/>
      <c r="BF38" s="31"/>
      <c r="BG38" s="31"/>
      <c r="BH38" s="31"/>
      <c r="BI38" s="31"/>
      <c r="BJ38" s="31"/>
      <c r="BK38" s="31"/>
      <c r="BL38" s="31"/>
      <c r="BM38" s="31"/>
      <c r="BN38" s="31"/>
      <c r="BO38" s="31"/>
      <c r="BP38" s="31"/>
      <c r="BQ38" s="31"/>
      <c r="BR38" s="31"/>
      <c r="BS38" s="31"/>
      <c r="BT38" s="31"/>
      <c r="BU38" s="31"/>
      <c r="BV38" s="31"/>
      <c r="BW38" s="31"/>
      <c r="BX38" s="31"/>
      <c r="BY38" s="31"/>
      <c r="BZ38" s="31"/>
      <c r="CA38" s="31"/>
      <c r="CB38" s="31"/>
      <c r="CC38" s="31"/>
      <c r="CD38" s="31"/>
      <c r="CE38" s="31"/>
      <c r="CF38" s="31"/>
      <c r="CG38" s="31"/>
      <c r="CH38" s="31"/>
      <c r="CI38" s="31"/>
      <c r="CJ38" s="31"/>
      <c r="CK38" s="31"/>
      <c r="CL38" s="31">
        <v>0.20333333333333334</v>
      </c>
      <c r="CM38" s="31"/>
      <c r="CN38" s="31"/>
      <c r="CO38" s="31"/>
      <c r="CP38" s="31"/>
      <c r="CQ38" s="31"/>
      <c r="CR38" s="31"/>
      <c r="CS38" s="31">
        <v>0.48749999999999999</v>
      </c>
      <c r="CT38" s="31">
        <v>8.1666666666666665E-2</v>
      </c>
      <c r="CU38" s="31"/>
      <c r="CV38" s="31"/>
      <c r="CW38" s="31">
        <v>0.36583333333333329</v>
      </c>
      <c r="CX38" s="31">
        <v>0.12166666666666666</v>
      </c>
      <c r="CY38" s="31"/>
      <c r="CZ38" s="31"/>
      <c r="DA38" s="31"/>
      <c r="DB38" s="31"/>
      <c r="DC38" s="31">
        <v>4.0833333333333333E-2</v>
      </c>
      <c r="DD38" s="31">
        <v>4.0833333333333333E-2</v>
      </c>
      <c r="DE38" s="31">
        <v>4.0833333333333333E-2</v>
      </c>
      <c r="DF38" s="31"/>
      <c r="DG38" s="31"/>
      <c r="DH38" s="31"/>
      <c r="DI38" s="31"/>
      <c r="DJ38" s="31"/>
      <c r="DK38" s="31"/>
      <c r="DL38" s="31"/>
      <c r="DM38" s="31"/>
      <c r="DN38" s="31">
        <v>0.20333333333333334</v>
      </c>
      <c r="DO38" s="31"/>
      <c r="DP38" s="31"/>
      <c r="DQ38" s="31"/>
      <c r="DR38" s="31"/>
      <c r="DS38" s="31"/>
      <c r="DT38" s="31"/>
      <c r="DU38" s="31"/>
      <c r="DV38" s="31"/>
      <c r="DW38" s="31"/>
      <c r="DX38" s="31"/>
      <c r="DY38" s="31"/>
      <c r="DZ38" s="32">
        <v>48.158333333333317</v>
      </c>
    </row>
    <row r="39" spans="1:130" x14ac:dyDescent="0.15">
      <c r="A39" s="29">
        <v>45098.574050925927</v>
      </c>
      <c r="B39" s="30"/>
      <c r="C39" s="31"/>
      <c r="D39" s="31"/>
      <c r="E39" s="31">
        <v>0.12166666666666666</v>
      </c>
      <c r="F39" s="31">
        <v>4.0833333333333333E-2</v>
      </c>
      <c r="G39" s="31">
        <v>4.0833333333333333E-2</v>
      </c>
      <c r="H39" s="31"/>
      <c r="I39" s="31">
        <v>8.1666666666666665E-2</v>
      </c>
      <c r="J39" s="31"/>
      <c r="K39" s="31">
        <v>0.60916666666666663</v>
      </c>
      <c r="L39" s="31">
        <v>4.0833333333333333E-2</v>
      </c>
      <c r="M39" s="31">
        <v>0.48749999999999999</v>
      </c>
      <c r="N39" s="31"/>
      <c r="O39" s="31"/>
      <c r="P39" s="31">
        <v>4.0833333333333333E-2</v>
      </c>
      <c r="Q39" s="31"/>
      <c r="R39" s="31"/>
      <c r="S39" s="31"/>
      <c r="T39" s="31">
        <v>4.0833333333333333E-2</v>
      </c>
      <c r="U39" s="31"/>
      <c r="V39" s="31"/>
      <c r="W39" s="31"/>
      <c r="X39" s="31"/>
      <c r="Y39" s="31"/>
      <c r="Z39" s="31">
        <v>0.60916666666666663</v>
      </c>
      <c r="AA39" s="31"/>
      <c r="AB39" s="31">
        <v>44.651666666666671</v>
      </c>
      <c r="AC39" s="31">
        <v>4.0833333333333333E-2</v>
      </c>
      <c r="AD39" s="31"/>
      <c r="AE39" s="31"/>
      <c r="AF39" s="31">
        <v>8.1666666666666665E-2</v>
      </c>
      <c r="AG39" s="31"/>
      <c r="AH39" s="31"/>
      <c r="AI39" s="31"/>
      <c r="AJ39" s="31">
        <v>1.0566666666666666</v>
      </c>
      <c r="AK39" s="31"/>
      <c r="AL39" s="31"/>
      <c r="AM39" s="31"/>
      <c r="AN39" s="31">
        <v>4.0833333333333333E-2</v>
      </c>
      <c r="AO39" s="31"/>
      <c r="AP39" s="31"/>
      <c r="AQ39" s="31"/>
      <c r="AR39" s="31"/>
      <c r="AS39" s="31">
        <v>4.0833333333333333E-2</v>
      </c>
      <c r="AT39" s="31"/>
      <c r="AU39" s="31"/>
      <c r="AV39" s="31"/>
      <c r="AW39" s="31"/>
      <c r="AX39" s="31"/>
      <c r="AY39" s="31"/>
      <c r="AZ39" s="31">
        <v>0.32500000000000001</v>
      </c>
      <c r="BA39" s="31"/>
      <c r="BB39" s="31"/>
      <c r="BC39" s="31"/>
      <c r="BD39" s="31"/>
      <c r="BE39" s="31"/>
      <c r="BF39" s="31"/>
      <c r="BG39" s="31"/>
      <c r="BH39" s="31"/>
      <c r="BI39" s="31"/>
      <c r="BJ39" s="31"/>
      <c r="BK39" s="31"/>
      <c r="BL39" s="31"/>
      <c r="BM39" s="31"/>
      <c r="BN39" s="31"/>
      <c r="BO39" s="31"/>
      <c r="BP39" s="31"/>
      <c r="BQ39" s="31"/>
      <c r="BR39" s="31"/>
      <c r="BS39" s="31"/>
      <c r="BT39" s="31"/>
      <c r="BU39" s="31"/>
      <c r="BV39" s="31"/>
      <c r="BW39" s="31"/>
      <c r="BX39" s="31"/>
      <c r="BY39" s="31"/>
      <c r="BZ39" s="31"/>
      <c r="CA39" s="31"/>
      <c r="CB39" s="31"/>
      <c r="CC39" s="31"/>
      <c r="CD39" s="31"/>
      <c r="CE39" s="31"/>
      <c r="CF39" s="31"/>
      <c r="CG39" s="31"/>
      <c r="CH39" s="31"/>
      <c r="CI39" s="31"/>
      <c r="CJ39" s="31"/>
      <c r="CK39" s="31"/>
      <c r="CL39" s="31">
        <v>0.16250000000000001</v>
      </c>
      <c r="CM39" s="31"/>
      <c r="CN39" s="31"/>
      <c r="CO39" s="31"/>
      <c r="CP39" s="31"/>
      <c r="CQ39" s="31"/>
      <c r="CR39" s="31"/>
      <c r="CS39" s="31">
        <v>0.48749999999999999</v>
      </c>
      <c r="CT39" s="31">
        <v>0.32500000000000001</v>
      </c>
      <c r="CU39" s="31"/>
      <c r="CV39" s="31"/>
      <c r="CW39" s="31">
        <v>0.36583333333333329</v>
      </c>
      <c r="CX39" s="31">
        <v>0.24333333333333332</v>
      </c>
      <c r="CY39" s="31"/>
      <c r="CZ39" s="31"/>
      <c r="DA39" s="31"/>
      <c r="DB39" s="31"/>
      <c r="DC39" s="31">
        <v>0.16250000000000001</v>
      </c>
      <c r="DD39" s="31"/>
      <c r="DE39" s="31"/>
      <c r="DF39" s="31"/>
      <c r="DG39" s="31"/>
      <c r="DH39" s="31"/>
      <c r="DI39" s="31"/>
      <c r="DJ39" s="31">
        <v>8.1666666666666665E-2</v>
      </c>
      <c r="DK39" s="31"/>
      <c r="DL39" s="31"/>
      <c r="DM39" s="31"/>
      <c r="DN39" s="31">
        <v>0.20333333333333334</v>
      </c>
      <c r="DO39" s="31">
        <v>0.20333333333333334</v>
      </c>
      <c r="DP39" s="31"/>
      <c r="DQ39" s="31">
        <v>4.0833333333333333E-2</v>
      </c>
      <c r="DR39" s="31"/>
      <c r="DS39" s="31">
        <v>4.0833333333333333E-2</v>
      </c>
      <c r="DT39" s="31"/>
      <c r="DU39" s="31"/>
      <c r="DV39" s="31"/>
      <c r="DW39" s="31"/>
      <c r="DX39" s="31"/>
      <c r="DY39" s="31">
        <v>4.0833333333333333E-2</v>
      </c>
      <c r="DZ39" s="32">
        <v>50.708333333333321</v>
      </c>
    </row>
    <row r="40" spans="1:130" x14ac:dyDescent="0.15">
      <c r="A40" s="29">
        <v>45098.574074074073</v>
      </c>
      <c r="B40" s="30"/>
      <c r="C40" s="31"/>
      <c r="D40" s="31"/>
      <c r="E40" s="31">
        <v>4.0833333333333333E-2</v>
      </c>
      <c r="F40" s="31"/>
      <c r="G40" s="31"/>
      <c r="H40" s="31"/>
      <c r="I40" s="31">
        <v>4.0833333333333333E-2</v>
      </c>
      <c r="J40" s="31">
        <v>4.0833333333333333E-2</v>
      </c>
      <c r="K40" s="31">
        <v>0.65083333333333326</v>
      </c>
      <c r="L40" s="31"/>
      <c r="M40" s="31">
        <v>0.48749999999999999</v>
      </c>
      <c r="N40" s="31"/>
      <c r="O40" s="31"/>
      <c r="P40" s="31"/>
      <c r="Q40" s="31"/>
      <c r="R40" s="31">
        <v>4.0833333333333333E-2</v>
      </c>
      <c r="S40" s="31"/>
      <c r="T40" s="31"/>
      <c r="U40" s="31"/>
      <c r="V40" s="31"/>
      <c r="W40" s="31"/>
      <c r="X40" s="31"/>
      <c r="Y40" s="31"/>
      <c r="Z40" s="31"/>
      <c r="AA40" s="31"/>
      <c r="AB40" s="31">
        <v>44.678333333333335</v>
      </c>
      <c r="AC40" s="31"/>
      <c r="AD40" s="31">
        <v>4.0833333333333333E-2</v>
      </c>
      <c r="AE40" s="31"/>
      <c r="AF40" s="31">
        <v>4.0833333333333333E-2</v>
      </c>
      <c r="AG40" s="31"/>
      <c r="AH40" s="31"/>
      <c r="AI40" s="31"/>
      <c r="AJ40" s="31">
        <v>1.0974999999999999</v>
      </c>
      <c r="AK40" s="31"/>
      <c r="AL40" s="31"/>
      <c r="AM40" s="31"/>
      <c r="AN40" s="31"/>
      <c r="AO40" s="31"/>
      <c r="AP40" s="31"/>
      <c r="AQ40" s="31"/>
      <c r="AR40" s="31"/>
      <c r="AS40" s="31"/>
      <c r="AT40" s="31"/>
      <c r="AU40" s="31"/>
      <c r="AV40" s="31"/>
      <c r="AW40" s="31"/>
      <c r="AX40" s="31"/>
      <c r="AY40" s="31"/>
      <c r="AZ40" s="31">
        <v>0.32500000000000001</v>
      </c>
      <c r="BA40" s="31"/>
      <c r="BB40" s="31"/>
      <c r="BC40" s="31"/>
      <c r="BD40" s="31"/>
      <c r="BE40" s="31"/>
      <c r="BF40" s="31"/>
      <c r="BG40" s="31"/>
      <c r="BH40" s="31"/>
      <c r="BI40" s="31"/>
      <c r="BJ40" s="31"/>
      <c r="BK40" s="31"/>
      <c r="BL40" s="31"/>
      <c r="BM40" s="31"/>
      <c r="BN40" s="31"/>
      <c r="BO40" s="31"/>
      <c r="BP40" s="31"/>
      <c r="BQ40" s="31"/>
      <c r="BR40" s="31"/>
      <c r="BS40" s="31"/>
      <c r="BT40" s="31"/>
      <c r="BU40" s="31"/>
      <c r="BV40" s="31"/>
      <c r="BW40" s="31"/>
      <c r="BX40" s="31"/>
      <c r="BY40" s="31"/>
      <c r="BZ40" s="31"/>
      <c r="CA40" s="31"/>
      <c r="CB40" s="31"/>
      <c r="CC40" s="31"/>
      <c r="CD40" s="31"/>
      <c r="CE40" s="31"/>
      <c r="CF40" s="31"/>
      <c r="CG40" s="31"/>
      <c r="CH40" s="31"/>
      <c r="CI40" s="31"/>
      <c r="CJ40" s="31"/>
      <c r="CK40" s="31"/>
      <c r="CL40" s="31">
        <v>0.16250000000000001</v>
      </c>
      <c r="CM40" s="31"/>
      <c r="CN40" s="31"/>
      <c r="CO40" s="31"/>
      <c r="CP40" s="31"/>
      <c r="CQ40" s="31"/>
      <c r="CR40" s="31"/>
      <c r="CS40" s="31">
        <v>0.44750000000000001</v>
      </c>
      <c r="CT40" s="31">
        <v>4.0833333333333333E-2</v>
      </c>
      <c r="CU40" s="31"/>
      <c r="CV40" s="31"/>
      <c r="CW40" s="31">
        <v>0.40666666666666668</v>
      </c>
      <c r="CX40" s="31">
        <v>0.16250000000000001</v>
      </c>
      <c r="CY40" s="31"/>
      <c r="CZ40" s="31"/>
      <c r="DA40" s="31"/>
      <c r="DB40" s="31"/>
      <c r="DC40" s="31">
        <v>0.16250000000000001</v>
      </c>
      <c r="DD40" s="31"/>
      <c r="DE40" s="31"/>
      <c r="DF40" s="31"/>
      <c r="DG40" s="31"/>
      <c r="DH40" s="31"/>
      <c r="DI40" s="31"/>
      <c r="DJ40" s="31"/>
      <c r="DK40" s="31"/>
      <c r="DL40" s="31"/>
      <c r="DM40" s="31"/>
      <c r="DN40" s="31">
        <v>0.20333333333333334</v>
      </c>
      <c r="DO40" s="31"/>
      <c r="DP40" s="31"/>
      <c r="DQ40" s="31"/>
      <c r="DR40" s="31"/>
      <c r="DS40" s="31"/>
      <c r="DT40" s="31"/>
      <c r="DU40" s="31"/>
      <c r="DV40" s="31"/>
      <c r="DW40" s="31"/>
      <c r="DX40" s="31"/>
      <c r="DY40" s="31"/>
      <c r="DZ40" s="32">
        <v>49.07</v>
      </c>
    </row>
    <row r="41" spans="1:130" x14ac:dyDescent="0.15">
      <c r="A41" s="29">
        <v>45098.574097222219</v>
      </c>
      <c r="B41" s="30"/>
      <c r="C41" s="31">
        <v>4.0833333333333333E-2</v>
      </c>
      <c r="D41" s="31"/>
      <c r="E41" s="31">
        <v>4.0833333333333333E-2</v>
      </c>
      <c r="F41" s="31"/>
      <c r="G41" s="31"/>
      <c r="H41" s="31"/>
      <c r="I41" s="31"/>
      <c r="J41" s="31"/>
      <c r="K41" s="31">
        <v>0.60916666666666663</v>
      </c>
      <c r="L41" s="31"/>
      <c r="M41" s="31">
        <v>0.44666666666666671</v>
      </c>
      <c r="N41" s="31"/>
      <c r="O41" s="31"/>
      <c r="P41" s="31"/>
      <c r="Q41" s="31"/>
      <c r="R41" s="31"/>
      <c r="S41" s="31"/>
      <c r="T41" s="31"/>
      <c r="U41" s="31"/>
      <c r="V41" s="31"/>
      <c r="W41" s="31"/>
      <c r="X41" s="31"/>
      <c r="Y41" s="31"/>
      <c r="Z41" s="31"/>
      <c r="AA41" s="31"/>
      <c r="AB41" s="31">
        <v>44.086666666666673</v>
      </c>
      <c r="AC41" s="31">
        <v>4.0833333333333333E-2</v>
      </c>
      <c r="AD41" s="31"/>
      <c r="AE41" s="31"/>
      <c r="AF41" s="31">
        <v>4.0833333333333333E-2</v>
      </c>
      <c r="AG41" s="31"/>
      <c r="AH41" s="31"/>
      <c r="AI41" s="31"/>
      <c r="AJ41" s="31">
        <v>0.32583333333333331</v>
      </c>
      <c r="AK41" s="31"/>
      <c r="AL41" s="31"/>
      <c r="AM41" s="31"/>
      <c r="AN41" s="31"/>
      <c r="AO41" s="31"/>
      <c r="AP41" s="31"/>
      <c r="AQ41" s="31"/>
      <c r="AR41" s="31"/>
      <c r="AS41" s="31"/>
      <c r="AT41" s="31"/>
      <c r="AU41" s="31">
        <v>4.0833333333333333E-2</v>
      </c>
      <c r="AV41" s="31"/>
      <c r="AW41" s="31"/>
      <c r="AX41" s="31"/>
      <c r="AY41" s="31"/>
      <c r="AZ41" s="31">
        <v>0.32500000000000001</v>
      </c>
      <c r="BA41" s="31"/>
      <c r="BB41" s="31"/>
      <c r="BC41" s="31"/>
      <c r="BD41" s="31"/>
      <c r="BE41" s="31"/>
      <c r="BF41" s="31"/>
      <c r="BG41" s="31"/>
      <c r="BH41" s="31"/>
      <c r="BI41" s="31"/>
      <c r="BJ41" s="31"/>
      <c r="BK41" s="31"/>
      <c r="BL41" s="31"/>
      <c r="BM41" s="31"/>
      <c r="BN41" s="31"/>
      <c r="BO41" s="31"/>
      <c r="BP41" s="31"/>
      <c r="BQ41" s="31"/>
      <c r="BR41" s="31"/>
      <c r="BS41" s="31"/>
      <c r="BT41" s="31"/>
      <c r="BU41" s="31"/>
      <c r="BV41" s="31"/>
      <c r="BW41" s="31"/>
      <c r="BX41" s="31"/>
      <c r="BY41" s="31"/>
      <c r="BZ41" s="31"/>
      <c r="CA41" s="31"/>
      <c r="CB41" s="31"/>
      <c r="CC41" s="31"/>
      <c r="CD41" s="31"/>
      <c r="CE41" s="31"/>
      <c r="CF41" s="31"/>
      <c r="CG41" s="31"/>
      <c r="CH41" s="31"/>
      <c r="CI41" s="31"/>
      <c r="CJ41" s="31"/>
      <c r="CK41" s="31"/>
      <c r="CL41" s="31">
        <v>0.20333333333333334</v>
      </c>
      <c r="CM41" s="31"/>
      <c r="CN41" s="31"/>
      <c r="CO41" s="31"/>
      <c r="CP41" s="31"/>
      <c r="CQ41" s="31"/>
      <c r="CR41" s="31"/>
      <c r="CS41" s="31">
        <v>0.44666666666666671</v>
      </c>
      <c r="CT41" s="31">
        <v>4.0833333333333333E-2</v>
      </c>
      <c r="CU41" s="31"/>
      <c r="CV41" s="31"/>
      <c r="CW41" s="31">
        <v>0.36583333333333329</v>
      </c>
      <c r="CX41" s="31">
        <v>0.12166666666666666</v>
      </c>
      <c r="CY41" s="31"/>
      <c r="CZ41" s="31"/>
      <c r="DA41" s="31"/>
      <c r="DB41" s="31"/>
      <c r="DC41" s="31">
        <v>4.0833333333333333E-2</v>
      </c>
      <c r="DD41" s="31"/>
      <c r="DE41" s="31"/>
      <c r="DF41" s="31"/>
      <c r="DG41" s="31"/>
      <c r="DH41" s="31"/>
      <c r="DI41" s="31"/>
      <c r="DJ41" s="31"/>
      <c r="DK41" s="31"/>
      <c r="DL41" s="31"/>
      <c r="DM41" s="31"/>
      <c r="DN41" s="31">
        <v>0.20333333333333334</v>
      </c>
      <c r="DO41" s="31"/>
      <c r="DP41" s="31"/>
      <c r="DQ41" s="31"/>
      <c r="DR41" s="31"/>
      <c r="DS41" s="31"/>
      <c r="DT41" s="31"/>
      <c r="DU41" s="31"/>
      <c r="DV41" s="31"/>
      <c r="DW41" s="31"/>
      <c r="DX41" s="31"/>
      <c r="DY41" s="31"/>
      <c r="DZ41" s="32">
        <v>47.420000000000009</v>
      </c>
    </row>
    <row r="42" spans="1:130" x14ac:dyDescent="0.15">
      <c r="A42" s="29">
        <v>45098.574131944442</v>
      </c>
      <c r="B42" s="30"/>
      <c r="C42" s="31"/>
      <c r="D42" s="31"/>
      <c r="E42" s="31">
        <v>8.1666666666666665E-2</v>
      </c>
      <c r="F42" s="31">
        <v>4.0833333333333333E-2</v>
      </c>
      <c r="G42" s="31"/>
      <c r="H42" s="31"/>
      <c r="I42" s="31">
        <v>8.1666666666666665E-2</v>
      </c>
      <c r="J42" s="31"/>
      <c r="K42" s="31">
        <v>0.56999999999999995</v>
      </c>
      <c r="L42" s="31">
        <v>0.1225</v>
      </c>
      <c r="M42" s="31">
        <v>0.48916666666666669</v>
      </c>
      <c r="N42" s="31"/>
      <c r="O42" s="31"/>
      <c r="P42" s="31">
        <v>4.0833333333333333E-2</v>
      </c>
      <c r="Q42" s="31"/>
      <c r="R42" s="31"/>
      <c r="S42" s="31"/>
      <c r="T42" s="31">
        <v>0.16333333333333333</v>
      </c>
      <c r="U42" s="31"/>
      <c r="V42" s="31"/>
      <c r="W42" s="31"/>
      <c r="X42" s="31"/>
      <c r="Y42" s="31">
        <v>8.1666666666666665E-2</v>
      </c>
      <c r="Z42" s="31">
        <v>0.48916666666666669</v>
      </c>
      <c r="AA42" s="31"/>
      <c r="AB42" s="31">
        <v>43.672500000000007</v>
      </c>
      <c r="AC42" s="31"/>
      <c r="AD42" s="31"/>
      <c r="AE42" s="31"/>
      <c r="AF42" s="31">
        <v>4.0833333333333333E-2</v>
      </c>
      <c r="AG42" s="31"/>
      <c r="AH42" s="31"/>
      <c r="AI42" s="31"/>
      <c r="AJ42" s="31">
        <v>1.7924999999999998</v>
      </c>
      <c r="AK42" s="31"/>
      <c r="AL42" s="31"/>
      <c r="AM42" s="31"/>
      <c r="AN42" s="31"/>
      <c r="AO42" s="31"/>
      <c r="AP42" s="31"/>
      <c r="AQ42" s="31"/>
      <c r="AR42" s="31"/>
      <c r="AS42" s="31"/>
      <c r="AT42" s="31"/>
      <c r="AU42" s="31"/>
      <c r="AV42" s="31"/>
      <c r="AW42" s="31">
        <v>4.0833333333333333E-2</v>
      </c>
      <c r="AX42" s="31"/>
      <c r="AY42" s="31"/>
      <c r="AZ42" s="31">
        <v>0.32583333333333336</v>
      </c>
      <c r="BA42" s="31"/>
      <c r="BB42" s="31"/>
      <c r="BC42" s="31"/>
      <c r="BD42" s="31"/>
      <c r="BE42" s="31"/>
      <c r="BF42" s="31"/>
      <c r="BG42" s="31"/>
      <c r="BH42" s="31">
        <v>4.0833333333333333E-2</v>
      </c>
      <c r="BI42" s="31"/>
      <c r="BJ42" s="31"/>
      <c r="BK42" s="31"/>
      <c r="BL42" s="31"/>
      <c r="BM42" s="31"/>
      <c r="BN42" s="31"/>
      <c r="BO42" s="31"/>
      <c r="BP42" s="31"/>
      <c r="BQ42" s="31"/>
      <c r="BR42" s="31"/>
      <c r="BS42" s="31"/>
      <c r="BT42" s="31"/>
      <c r="BU42" s="31"/>
      <c r="BV42" s="31"/>
      <c r="BW42" s="31"/>
      <c r="BX42" s="31"/>
      <c r="BY42" s="31"/>
      <c r="BZ42" s="31"/>
      <c r="CA42" s="31"/>
      <c r="CB42" s="31"/>
      <c r="CC42" s="31"/>
      <c r="CD42" s="31"/>
      <c r="CE42" s="31"/>
      <c r="CF42" s="31"/>
      <c r="CG42" s="31"/>
      <c r="CH42" s="31"/>
      <c r="CI42" s="31"/>
      <c r="CJ42" s="31"/>
      <c r="CK42" s="31"/>
      <c r="CL42" s="31">
        <v>0.16333333333333333</v>
      </c>
      <c r="CM42" s="31"/>
      <c r="CN42" s="31"/>
      <c r="CO42" s="31"/>
      <c r="CP42" s="31"/>
      <c r="CQ42" s="31"/>
      <c r="CR42" s="31"/>
      <c r="CS42" s="31">
        <v>0.53</v>
      </c>
      <c r="CT42" s="31">
        <v>0.3666666666666667</v>
      </c>
      <c r="CU42" s="31"/>
      <c r="CV42" s="31"/>
      <c r="CW42" s="31">
        <v>0.3666666666666667</v>
      </c>
      <c r="CX42" s="31">
        <v>0.28583333333333333</v>
      </c>
      <c r="CY42" s="31"/>
      <c r="CZ42" s="31"/>
      <c r="DA42" s="31"/>
      <c r="DB42" s="31"/>
      <c r="DC42" s="31">
        <v>0.32583333333333336</v>
      </c>
      <c r="DD42" s="31">
        <v>4.0833333333333333E-2</v>
      </c>
      <c r="DE42" s="31"/>
      <c r="DF42" s="31"/>
      <c r="DG42" s="31"/>
      <c r="DH42" s="31"/>
      <c r="DI42" s="31"/>
      <c r="DJ42" s="31">
        <v>4.0833333333333333E-2</v>
      </c>
      <c r="DK42" s="31"/>
      <c r="DL42" s="31"/>
      <c r="DM42" s="31"/>
      <c r="DN42" s="31">
        <v>0.20333333333333334</v>
      </c>
      <c r="DO42" s="31">
        <v>0.32666666666666666</v>
      </c>
      <c r="DP42" s="31"/>
      <c r="DQ42" s="31"/>
      <c r="DR42" s="31"/>
      <c r="DS42" s="31"/>
      <c r="DT42" s="31"/>
      <c r="DU42" s="31">
        <v>4.0833333333333333E-2</v>
      </c>
      <c r="DV42" s="31">
        <v>4.0833333333333333E-2</v>
      </c>
      <c r="DW42" s="31"/>
      <c r="DX42" s="31"/>
      <c r="DY42" s="31">
        <v>4.0833333333333333E-2</v>
      </c>
      <c r="DZ42" s="32">
        <v>50.846666666666671</v>
      </c>
    </row>
    <row r="43" spans="1:130" x14ac:dyDescent="0.15">
      <c r="A43" s="29">
        <v>45098.574155092596</v>
      </c>
      <c r="B43" s="30"/>
      <c r="C43" s="31"/>
      <c r="D43" s="31"/>
      <c r="E43" s="31">
        <v>4.0833333333333333E-2</v>
      </c>
      <c r="F43" s="31"/>
      <c r="G43" s="31"/>
      <c r="H43" s="31"/>
      <c r="I43" s="31">
        <v>8.1666666666666665E-2</v>
      </c>
      <c r="J43" s="31"/>
      <c r="K43" s="31">
        <v>0.69333333333333336</v>
      </c>
      <c r="L43" s="31"/>
      <c r="M43" s="31">
        <v>2.4475000000000002</v>
      </c>
      <c r="N43" s="31">
        <v>2.4066666666666667</v>
      </c>
      <c r="O43" s="31"/>
      <c r="P43" s="31"/>
      <c r="Q43" s="31"/>
      <c r="R43" s="31"/>
      <c r="S43" s="31"/>
      <c r="T43" s="31"/>
      <c r="U43" s="31"/>
      <c r="V43" s="31"/>
      <c r="W43" s="31"/>
      <c r="X43" s="31"/>
      <c r="Y43" s="31"/>
      <c r="Z43" s="31"/>
      <c r="AA43" s="31">
        <v>4.0833333333333333E-2</v>
      </c>
      <c r="AB43" s="31">
        <v>51.037500000000001</v>
      </c>
      <c r="AC43" s="31"/>
      <c r="AD43" s="31">
        <v>4.0833333333333333E-2</v>
      </c>
      <c r="AE43" s="31"/>
      <c r="AF43" s="31">
        <v>4.0833333333333333E-2</v>
      </c>
      <c r="AG43" s="31"/>
      <c r="AH43" s="31"/>
      <c r="AI43" s="31"/>
      <c r="AJ43" s="31">
        <v>0.65333333333333332</v>
      </c>
      <c r="AK43" s="31"/>
      <c r="AL43" s="31"/>
      <c r="AM43" s="31"/>
      <c r="AN43" s="31"/>
      <c r="AO43" s="31"/>
      <c r="AP43" s="31"/>
      <c r="AQ43" s="31"/>
      <c r="AR43" s="31"/>
      <c r="AS43" s="31"/>
      <c r="AT43" s="31"/>
      <c r="AU43" s="31"/>
      <c r="AV43" s="31"/>
      <c r="AW43" s="31"/>
      <c r="AX43" s="31"/>
      <c r="AY43" s="31"/>
      <c r="AZ43" s="31">
        <v>1.9175000000000002</v>
      </c>
      <c r="BA43" s="31"/>
      <c r="BB43" s="31"/>
      <c r="BC43" s="31"/>
      <c r="BD43" s="31"/>
      <c r="BE43" s="31"/>
      <c r="BF43" s="31"/>
      <c r="BG43" s="31"/>
      <c r="BH43" s="31"/>
      <c r="BI43" s="31"/>
      <c r="BJ43" s="31"/>
      <c r="BK43" s="31"/>
      <c r="BL43" s="31"/>
      <c r="BM43" s="31"/>
      <c r="BN43" s="31"/>
      <c r="BO43" s="31"/>
      <c r="BP43" s="31"/>
      <c r="BQ43" s="31"/>
      <c r="BR43" s="31"/>
      <c r="BS43" s="31"/>
      <c r="BT43" s="31"/>
      <c r="BU43" s="31"/>
      <c r="BV43" s="31"/>
      <c r="BW43" s="31"/>
      <c r="BX43" s="31"/>
      <c r="BY43" s="31"/>
      <c r="BZ43" s="31"/>
      <c r="CA43" s="31"/>
      <c r="CB43" s="31"/>
      <c r="CC43" s="31"/>
      <c r="CD43" s="31"/>
      <c r="CE43" s="31"/>
      <c r="CF43" s="31"/>
      <c r="CG43" s="31"/>
      <c r="CH43" s="31">
        <v>1.3058333333333334</v>
      </c>
      <c r="CI43" s="31"/>
      <c r="CJ43" s="31"/>
      <c r="CK43" s="31"/>
      <c r="CL43" s="31">
        <v>0.20416666666666669</v>
      </c>
      <c r="CM43" s="31"/>
      <c r="CN43" s="31"/>
      <c r="CO43" s="31"/>
      <c r="CP43" s="31"/>
      <c r="CQ43" s="31"/>
      <c r="CR43" s="31"/>
      <c r="CS43" s="31">
        <v>0.32666666666666666</v>
      </c>
      <c r="CT43" s="31">
        <v>4.0833333333333333E-2</v>
      </c>
      <c r="CU43" s="31"/>
      <c r="CV43" s="31"/>
      <c r="CW43" s="31">
        <v>2.6108333333333333</v>
      </c>
      <c r="CX43" s="31">
        <v>0.1225</v>
      </c>
      <c r="CY43" s="31"/>
      <c r="CZ43" s="31"/>
      <c r="DA43" s="31"/>
      <c r="DB43" s="31"/>
      <c r="DC43" s="31">
        <v>4.0833333333333333E-2</v>
      </c>
      <c r="DD43" s="31"/>
      <c r="DE43" s="31"/>
      <c r="DF43" s="31"/>
      <c r="DG43" s="31"/>
      <c r="DH43" s="31"/>
      <c r="DI43" s="31"/>
      <c r="DJ43" s="31"/>
      <c r="DK43" s="31"/>
      <c r="DL43" s="31"/>
      <c r="DM43" s="31"/>
      <c r="DN43" s="31">
        <v>0.20416666666666669</v>
      </c>
      <c r="DO43" s="31"/>
      <c r="DP43" s="31"/>
      <c r="DQ43" s="31"/>
      <c r="DR43" s="31"/>
      <c r="DS43" s="31"/>
      <c r="DT43" s="31"/>
      <c r="DU43" s="31"/>
      <c r="DV43" s="31"/>
      <c r="DW43" s="31"/>
      <c r="DX43" s="31"/>
      <c r="DY43" s="31"/>
      <c r="DZ43" s="32">
        <v>64.256666666666661</v>
      </c>
    </row>
    <row r="44" spans="1:130" x14ac:dyDescent="0.15">
      <c r="A44" s="29">
        <v>45098.574178240742</v>
      </c>
      <c r="B44" s="30"/>
      <c r="C44" s="31"/>
      <c r="D44" s="31"/>
      <c r="E44" s="31">
        <v>4.0833333333333333E-2</v>
      </c>
      <c r="F44" s="31">
        <v>4.0833333333333333E-2</v>
      </c>
      <c r="G44" s="31"/>
      <c r="H44" s="31"/>
      <c r="I44" s="31"/>
      <c r="J44" s="31"/>
      <c r="K44" s="31">
        <v>0.5741666666666666</v>
      </c>
      <c r="L44" s="31">
        <v>4.0833333333333333E-2</v>
      </c>
      <c r="M44" s="31">
        <v>4.2208333333333332</v>
      </c>
      <c r="N44" s="31">
        <v>3.811666666666667</v>
      </c>
      <c r="O44" s="31"/>
      <c r="P44" s="31"/>
      <c r="Q44" s="31"/>
      <c r="R44" s="31"/>
      <c r="S44" s="31"/>
      <c r="T44" s="31">
        <v>4.0833333333333333E-2</v>
      </c>
      <c r="U44" s="31"/>
      <c r="V44" s="31"/>
      <c r="W44" s="31"/>
      <c r="X44" s="31"/>
      <c r="Y44" s="31">
        <v>4.0833333333333333E-2</v>
      </c>
      <c r="Z44" s="31">
        <v>0.5741666666666666</v>
      </c>
      <c r="AA44" s="31"/>
      <c r="AB44" s="31">
        <v>55.285833333333329</v>
      </c>
      <c r="AC44" s="31">
        <v>4.0833333333333333E-2</v>
      </c>
      <c r="AD44" s="31"/>
      <c r="AE44" s="31"/>
      <c r="AF44" s="31">
        <v>4.0833333333333333E-2</v>
      </c>
      <c r="AG44" s="31"/>
      <c r="AH44" s="31"/>
      <c r="AI44" s="31"/>
      <c r="AJ44" s="31">
        <v>0.98333333333333339</v>
      </c>
      <c r="AK44" s="31">
        <v>4.0833333333333333E-2</v>
      </c>
      <c r="AL44" s="31"/>
      <c r="AM44" s="31"/>
      <c r="AN44" s="31"/>
      <c r="AO44" s="31"/>
      <c r="AP44" s="31"/>
      <c r="AQ44" s="31"/>
      <c r="AR44" s="31"/>
      <c r="AS44" s="31"/>
      <c r="AT44" s="31"/>
      <c r="AU44" s="31"/>
      <c r="AV44" s="31"/>
      <c r="AW44" s="31"/>
      <c r="AX44" s="31"/>
      <c r="AY44" s="31"/>
      <c r="AZ44" s="31">
        <v>3.4833333333333329</v>
      </c>
      <c r="BA44" s="31"/>
      <c r="BB44" s="31"/>
      <c r="BC44" s="31"/>
      <c r="BD44" s="31"/>
      <c r="BE44" s="31"/>
      <c r="BF44" s="31"/>
      <c r="BG44" s="31"/>
      <c r="BH44" s="31"/>
      <c r="BI44" s="31"/>
      <c r="BJ44" s="31"/>
      <c r="BK44" s="31"/>
      <c r="BL44" s="31"/>
      <c r="BM44" s="31"/>
      <c r="BN44" s="31"/>
      <c r="BO44" s="31"/>
      <c r="BP44" s="31"/>
      <c r="BQ44" s="31"/>
      <c r="BR44" s="31"/>
      <c r="BS44" s="31"/>
      <c r="BT44" s="31"/>
      <c r="BU44" s="31"/>
      <c r="BV44" s="31"/>
      <c r="BW44" s="31"/>
      <c r="BX44" s="31"/>
      <c r="BY44" s="31"/>
      <c r="BZ44" s="31"/>
      <c r="CA44" s="31"/>
      <c r="CB44" s="31"/>
      <c r="CC44" s="31"/>
      <c r="CD44" s="31"/>
      <c r="CE44" s="31"/>
      <c r="CF44" s="31">
        <v>3.2783333333333338</v>
      </c>
      <c r="CG44" s="31"/>
      <c r="CH44" s="31"/>
      <c r="CI44" s="31"/>
      <c r="CJ44" s="31"/>
      <c r="CK44" s="31"/>
      <c r="CL44" s="31">
        <v>0.16416666666666666</v>
      </c>
      <c r="CM44" s="31"/>
      <c r="CN44" s="31"/>
      <c r="CO44" s="31"/>
      <c r="CP44" s="31"/>
      <c r="CQ44" s="31"/>
      <c r="CR44" s="31"/>
      <c r="CS44" s="31">
        <v>0.12333333333333334</v>
      </c>
      <c r="CT44" s="31">
        <v>8.1666666666666665E-2</v>
      </c>
      <c r="CU44" s="31"/>
      <c r="CV44" s="31"/>
      <c r="CW44" s="31">
        <v>4.3849999999999998</v>
      </c>
      <c r="CX44" s="31">
        <v>0.24666666666666667</v>
      </c>
      <c r="CY44" s="31"/>
      <c r="CZ44" s="31"/>
      <c r="DA44" s="31"/>
      <c r="DB44" s="31"/>
      <c r="DC44" s="31">
        <v>4.0833333333333333E-2</v>
      </c>
      <c r="DD44" s="31"/>
      <c r="DE44" s="31">
        <v>4.0833333333333333E-2</v>
      </c>
      <c r="DF44" s="31"/>
      <c r="DG44" s="31"/>
      <c r="DH44" s="31"/>
      <c r="DI44" s="31"/>
      <c r="DJ44" s="31"/>
      <c r="DK44" s="31"/>
      <c r="DL44" s="31"/>
      <c r="DM44" s="31"/>
      <c r="DN44" s="31">
        <v>0.24583333333333335</v>
      </c>
      <c r="DO44" s="31">
        <v>0.16333333333333333</v>
      </c>
      <c r="DP44" s="31"/>
      <c r="DQ44" s="31"/>
      <c r="DR44" s="31"/>
      <c r="DS44" s="31"/>
      <c r="DT44" s="31"/>
      <c r="DU44" s="31">
        <v>4.0833333333333333E-2</v>
      </c>
      <c r="DV44" s="31"/>
      <c r="DW44" s="31"/>
      <c r="DX44" s="31"/>
      <c r="DY44" s="31"/>
      <c r="DZ44" s="32">
        <v>78.070833333333383</v>
      </c>
    </row>
    <row r="45" spans="1:130" x14ac:dyDescent="0.15">
      <c r="A45" s="29">
        <v>45098.574201388888</v>
      </c>
      <c r="B45" s="30"/>
      <c r="C45" s="31"/>
      <c r="D45" s="31"/>
      <c r="E45" s="31">
        <v>4.0833333333333333E-2</v>
      </c>
      <c r="F45" s="31"/>
      <c r="G45" s="31"/>
      <c r="H45" s="31"/>
      <c r="I45" s="31">
        <v>4.0833333333333333E-2</v>
      </c>
      <c r="J45" s="31"/>
      <c r="K45" s="31">
        <v>0.65500000000000003</v>
      </c>
      <c r="L45" s="31">
        <v>4.0833333333333333E-2</v>
      </c>
      <c r="M45" s="31">
        <v>4.6241666666666665</v>
      </c>
      <c r="N45" s="31">
        <v>3.0283333333333338</v>
      </c>
      <c r="O45" s="31"/>
      <c r="P45" s="31"/>
      <c r="Q45" s="31"/>
      <c r="R45" s="31"/>
      <c r="S45" s="31"/>
      <c r="T45" s="31"/>
      <c r="U45" s="31"/>
      <c r="V45" s="31"/>
      <c r="W45" s="31"/>
      <c r="X45" s="31"/>
      <c r="Y45" s="31"/>
      <c r="Z45" s="31"/>
      <c r="AA45" s="31"/>
      <c r="AB45" s="31">
        <v>53.807500000000005</v>
      </c>
      <c r="AC45" s="31"/>
      <c r="AD45" s="31">
        <v>4.0833333333333333E-2</v>
      </c>
      <c r="AE45" s="31">
        <v>4.0833333333333333E-2</v>
      </c>
      <c r="AF45" s="31">
        <v>4.0833333333333333E-2</v>
      </c>
      <c r="AG45" s="31">
        <v>4.0833333333333333E-2</v>
      </c>
      <c r="AH45" s="31"/>
      <c r="AI45" s="31"/>
      <c r="AJ45" s="31">
        <v>2.9450000000000003</v>
      </c>
      <c r="AK45" s="31">
        <v>4.0833333333333333E-2</v>
      </c>
      <c r="AL45" s="31"/>
      <c r="AM45" s="31"/>
      <c r="AN45" s="31"/>
      <c r="AO45" s="31"/>
      <c r="AP45" s="31"/>
      <c r="AQ45" s="31"/>
      <c r="AR45" s="31"/>
      <c r="AS45" s="31"/>
      <c r="AT45" s="31"/>
      <c r="AU45" s="31"/>
      <c r="AV45" s="31"/>
      <c r="AW45" s="31"/>
      <c r="AX45" s="31"/>
      <c r="AY45" s="31"/>
      <c r="AZ45" s="31">
        <v>3.9283333333333332</v>
      </c>
      <c r="BA45" s="31"/>
      <c r="BB45" s="31"/>
      <c r="BC45" s="31"/>
      <c r="BD45" s="31"/>
      <c r="BE45" s="31"/>
      <c r="BF45" s="31"/>
      <c r="BG45" s="31"/>
      <c r="BH45" s="31"/>
      <c r="BI45" s="31"/>
      <c r="BJ45" s="31"/>
      <c r="BK45" s="31"/>
      <c r="BL45" s="31"/>
      <c r="BM45" s="31"/>
      <c r="BN45" s="31"/>
      <c r="BO45" s="31"/>
      <c r="BP45" s="31"/>
      <c r="BQ45" s="31"/>
      <c r="BR45" s="31"/>
      <c r="BS45" s="31"/>
      <c r="BT45" s="31"/>
      <c r="BU45" s="31"/>
      <c r="BV45" s="31"/>
      <c r="BW45" s="31"/>
      <c r="BX45" s="31"/>
      <c r="BY45" s="31"/>
      <c r="BZ45" s="31"/>
      <c r="CA45" s="31"/>
      <c r="CB45" s="31"/>
      <c r="CC45" s="31"/>
      <c r="CD45" s="31"/>
      <c r="CE45" s="31"/>
      <c r="CF45" s="31">
        <v>2.1683333333333334</v>
      </c>
      <c r="CG45" s="31"/>
      <c r="CH45" s="31"/>
      <c r="CI45" s="31"/>
      <c r="CJ45" s="31"/>
      <c r="CK45" s="31"/>
      <c r="CL45" s="31">
        <v>0.16333333333333333</v>
      </c>
      <c r="CM45" s="31"/>
      <c r="CN45" s="31"/>
      <c r="CO45" s="31"/>
      <c r="CP45" s="31"/>
      <c r="CQ45" s="31"/>
      <c r="CR45" s="31"/>
      <c r="CS45" s="31"/>
      <c r="CT45" s="31">
        <v>0.57250000000000001</v>
      </c>
      <c r="CU45" s="31"/>
      <c r="CV45" s="31"/>
      <c r="CW45" s="31">
        <v>4.378333333333333</v>
      </c>
      <c r="CX45" s="31">
        <v>0.24583333333333335</v>
      </c>
      <c r="CY45" s="31"/>
      <c r="CZ45" s="31"/>
      <c r="DA45" s="31"/>
      <c r="DB45" s="31"/>
      <c r="DC45" s="31">
        <v>0.36833333333333335</v>
      </c>
      <c r="DD45" s="31"/>
      <c r="DE45" s="31"/>
      <c r="DF45" s="31"/>
      <c r="DG45" s="31"/>
      <c r="DH45" s="31"/>
      <c r="DI45" s="31"/>
      <c r="DJ45" s="31">
        <v>4.0833333333333333E-2</v>
      </c>
      <c r="DK45" s="31"/>
      <c r="DL45" s="31"/>
      <c r="DM45" s="31"/>
      <c r="DN45" s="31">
        <v>0.20499999999999999</v>
      </c>
      <c r="DO45" s="31"/>
      <c r="DP45" s="31">
        <v>4.0833333333333333E-2</v>
      </c>
      <c r="DQ45" s="31"/>
      <c r="DR45" s="31"/>
      <c r="DS45" s="31"/>
      <c r="DT45" s="31"/>
      <c r="DU45" s="31"/>
      <c r="DV45" s="31"/>
      <c r="DW45" s="31"/>
      <c r="DX45" s="31"/>
      <c r="DY45" s="31">
        <v>4.0833333333333333E-2</v>
      </c>
      <c r="DZ45" s="32">
        <v>77.539166666666688</v>
      </c>
    </row>
    <row r="46" spans="1:130" x14ac:dyDescent="0.15">
      <c r="A46" s="29">
        <v>45098.574224537035</v>
      </c>
      <c r="B46" s="30"/>
      <c r="C46" s="31"/>
      <c r="D46" s="31"/>
      <c r="E46" s="31"/>
      <c r="F46" s="31"/>
      <c r="G46" s="31"/>
      <c r="H46" s="31"/>
      <c r="I46" s="31"/>
      <c r="J46" s="31"/>
      <c r="K46" s="31">
        <v>0.60416666666666663</v>
      </c>
      <c r="L46" s="31"/>
      <c r="M46" s="31">
        <v>2.4166666666666665</v>
      </c>
      <c r="N46" s="31"/>
      <c r="O46" s="31"/>
      <c r="P46" s="31"/>
      <c r="Q46" s="31"/>
      <c r="R46" s="31"/>
      <c r="S46" s="31"/>
      <c r="T46" s="31"/>
      <c r="U46" s="31"/>
      <c r="V46" s="31"/>
      <c r="W46" s="31"/>
      <c r="X46" s="31"/>
      <c r="Y46" s="31"/>
      <c r="Z46" s="31"/>
      <c r="AA46" s="31"/>
      <c r="AB46" s="31">
        <v>49.983333333333341</v>
      </c>
      <c r="AC46" s="31"/>
      <c r="AD46" s="31"/>
      <c r="AE46" s="31"/>
      <c r="AF46" s="31">
        <v>0.04</v>
      </c>
      <c r="AG46" s="31"/>
      <c r="AH46" s="31"/>
      <c r="AI46" s="31"/>
      <c r="AJ46" s="31">
        <v>1.0475000000000001</v>
      </c>
      <c r="AK46" s="31">
        <v>8.0833333333333326E-2</v>
      </c>
      <c r="AL46" s="31"/>
      <c r="AM46" s="31"/>
      <c r="AN46" s="31"/>
      <c r="AO46" s="31"/>
      <c r="AP46" s="31">
        <v>0.04</v>
      </c>
      <c r="AQ46" s="31"/>
      <c r="AR46" s="31"/>
      <c r="AS46" s="31"/>
      <c r="AT46" s="31">
        <v>0.04</v>
      </c>
      <c r="AU46" s="31"/>
      <c r="AV46" s="31"/>
      <c r="AW46" s="31"/>
      <c r="AX46" s="31">
        <v>0.04</v>
      </c>
      <c r="AY46" s="31"/>
      <c r="AZ46" s="31">
        <v>1.8525</v>
      </c>
      <c r="BA46" s="31"/>
      <c r="BB46" s="31"/>
      <c r="BC46" s="31"/>
      <c r="BD46" s="31"/>
      <c r="BE46" s="31"/>
      <c r="BF46" s="31"/>
      <c r="BG46" s="31"/>
      <c r="BH46" s="31"/>
      <c r="BI46" s="31"/>
      <c r="BJ46" s="31"/>
      <c r="BK46" s="31"/>
      <c r="BL46" s="31"/>
      <c r="BM46" s="31"/>
      <c r="BN46" s="31"/>
      <c r="BO46" s="31"/>
      <c r="BP46" s="31"/>
      <c r="BQ46" s="31"/>
      <c r="BR46" s="31"/>
      <c r="BS46" s="31"/>
      <c r="BT46" s="31"/>
      <c r="BU46" s="31"/>
      <c r="BV46" s="31"/>
      <c r="BW46" s="31"/>
      <c r="BX46" s="31"/>
      <c r="BY46" s="31"/>
      <c r="BZ46" s="31"/>
      <c r="CA46" s="31"/>
      <c r="CB46" s="31"/>
      <c r="CC46" s="31"/>
      <c r="CD46" s="31"/>
      <c r="CE46" s="31"/>
      <c r="CF46" s="31">
        <v>1.0066666666666666</v>
      </c>
      <c r="CG46" s="31"/>
      <c r="CH46" s="31"/>
      <c r="CI46" s="31"/>
      <c r="CJ46" s="31"/>
      <c r="CK46" s="31"/>
      <c r="CL46" s="31">
        <v>0.16083333333333333</v>
      </c>
      <c r="CM46" s="31"/>
      <c r="CN46" s="31"/>
      <c r="CO46" s="31"/>
      <c r="CP46" s="31"/>
      <c r="CQ46" s="31"/>
      <c r="CR46" s="31"/>
      <c r="CS46" s="31">
        <v>0.28166666666666668</v>
      </c>
      <c r="CT46" s="31"/>
      <c r="CU46" s="31"/>
      <c r="CV46" s="31"/>
      <c r="CW46" s="31">
        <v>2.2149999999999999</v>
      </c>
      <c r="CX46" s="31">
        <v>0.20166666666666666</v>
      </c>
      <c r="CY46" s="31"/>
      <c r="CZ46" s="31"/>
      <c r="DA46" s="31"/>
      <c r="DB46" s="31"/>
      <c r="DC46" s="31">
        <v>0.08</v>
      </c>
      <c r="DD46" s="31">
        <v>0.04</v>
      </c>
      <c r="DE46" s="31"/>
      <c r="DF46" s="31"/>
      <c r="DG46" s="31">
        <v>0.04</v>
      </c>
      <c r="DH46" s="31"/>
      <c r="DI46" s="31"/>
      <c r="DJ46" s="31"/>
      <c r="DK46" s="31"/>
      <c r="DL46" s="31"/>
      <c r="DM46" s="31"/>
      <c r="DN46" s="31">
        <v>0.24166666666666667</v>
      </c>
      <c r="DO46" s="31"/>
      <c r="DP46" s="31"/>
      <c r="DQ46" s="31"/>
      <c r="DR46" s="31"/>
      <c r="DS46" s="31"/>
      <c r="DT46" s="31"/>
      <c r="DU46" s="31"/>
      <c r="DV46" s="31"/>
      <c r="DW46" s="31"/>
      <c r="DX46" s="31"/>
      <c r="DY46" s="31">
        <v>0.04</v>
      </c>
      <c r="DZ46" s="32">
        <v>60.452500000000001</v>
      </c>
    </row>
    <row r="47" spans="1:130" x14ac:dyDescent="0.15">
      <c r="A47" s="29">
        <v>45098.574247685188</v>
      </c>
      <c r="B47" s="30"/>
      <c r="C47" s="31"/>
      <c r="D47" s="31"/>
      <c r="E47" s="31">
        <v>4.0833333333333333E-2</v>
      </c>
      <c r="F47" s="31"/>
      <c r="G47" s="31"/>
      <c r="H47" s="31"/>
      <c r="I47" s="31">
        <v>4.0833333333333333E-2</v>
      </c>
      <c r="J47" s="31"/>
      <c r="K47" s="31">
        <v>0.69</v>
      </c>
      <c r="L47" s="31"/>
      <c r="M47" s="31">
        <v>0.52833333333333332</v>
      </c>
      <c r="N47" s="31"/>
      <c r="O47" s="31"/>
      <c r="P47" s="31"/>
      <c r="Q47" s="31"/>
      <c r="R47" s="31"/>
      <c r="S47" s="31"/>
      <c r="T47" s="31"/>
      <c r="U47" s="31"/>
      <c r="V47" s="31"/>
      <c r="W47" s="31"/>
      <c r="X47" s="31"/>
      <c r="Y47" s="31"/>
      <c r="Z47" s="31"/>
      <c r="AA47" s="31"/>
      <c r="AB47" s="31">
        <v>42.683333333333337</v>
      </c>
      <c r="AC47" s="31"/>
      <c r="AD47" s="31"/>
      <c r="AE47" s="31"/>
      <c r="AF47" s="31">
        <v>4.0833333333333333E-2</v>
      </c>
      <c r="AG47" s="31">
        <v>4.0833333333333333E-2</v>
      </c>
      <c r="AH47" s="31"/>
      <c r="AI47" s="31"/>
      <c r="AJ47" s="31">
        <v>0.56833333333333336</v>
      </c>
      <c r="AK47" s="31">
        <v>0.12166666666666666</v>
      </c>
      <c r="AL47" s="31"/>
      <c r="AM47" s="31"/>
      <c r="AN47" s="31"/>
      <c r="AO47" s="31"/>
      <c r="AP47" s="31"/>
      <c r="AQ47" s="31"/>
      <c r="AR47" s="31"/>
      <c r="AS47" s="31"/>
      <c r="AT47" s="31"/>
      <c r="AU47" s="31"/>
      <c r="AV47" s="31"/>
      <c r="AW47" s="31"/>
      <c r="AX47" s="31"/>
      <c r="AY47" s="31"/>
      <c r="AZ47" s="31">
        <v>0.60916666666666663</v>
      </c>
      <c r="BA47" s="31"/>
      <c r="BB47" s="31"/>
      <c r="BC47" s="31"/>
      <c r="BD47" s="31"/>
      <c r="BE47" s="31"/>
      <c r="BF47" s="31"/>
      <c r="BG47" s="31"/>
      <c r="BH47" s="31"/>
      <c r="BI47" s="31"/>
      <c r="BJ47" s="31"/>
      <c r="BK47" s="31"/>
      <c r="BL47" s="31"/>
      <c r="BM47" s="31"/>
      <c r="BN47" s="31"/>
      <c r="BO47" s="31"/>
      <c r="BP47" s="31"/>
      <c r="BQ47" s="31"/>
      <c r="BR47" s="31"/>
      <c r="BS47" s="31"/>
      <c r="BT47" s="31"/>
      <c r="BU47" s="31"/>
      <c r="BV47" s="31"/>
      <c r="BW47" s="31"/>
      <c r="BX47" s="31"/>
      <c r="BY47" s="31"/>
      <c r="BZ47" s="31"/>
      <c r="CA47" s="31"/>
      <c r="CB47" s="31"/>
      <c r="CC47" s="31"/>
      <c r="CD47" s="31"/>
      <c r="CE47" s="31"/>
      <c r="CF47" s="31">
        <v>0.8125</v>
      </c>
      <c r="CG47" s="31"/>
      <c r="CH47" s="31"/>
      <c r="CI47" s="31"/>
      <c r="CJ47" s="31"/>
      <c r="CK47" s="31"/>
      <c r="CL47" s="31">
        <v>0.20333333333333334</v>
      </c>
      <c r="CM47" s="31"/>
      <c r="CN47" s="31"/>
      <c r="CO47" s="31"/>
      <c r="CP47" s="31"/>
      <c r="CQ47" s="31"/>
      <c r="CR47" s="31"/>
      <c r="CS47" s="31">
        <v>0.56833333333333336</v>
      </c>
      <c r="CT47" s="31">
        <v>0.12166666666666666</v>
      </c>
      <c r="CU47" s="31"/>
      <c r="CV47" s="31"/>
      <c r="CW47" s="31">
        <v>0.44666666666666671</v>
      </c>
      <c r="CX47" s="31">
        <v>0.16166666666666665</v>
      </c>
      <c r="CY47" s="31"/>
      <c r="CZ47" s="31">
        <v>4.0833333333333333E-2</v>
      </c>
      <c r="DA47" s="31"/>
      <c r="DB47" s="31"/>
      <c r="DC47" s="31">
        <v>4.0833333333333333E-2</v>
      </c>
      <c r="DD47" s="31"/>
      <c r="DE47" s="31">
        <v>4.0833333333333333E-2</v>
      </c>
      <c r="DF47" s="31"/>
      <c r="DG47" s="31"/>
      <c r="DH47" s="31"/>
      <c r="DI47" s="31"/>
      <c r="DJ47" s="31">
        <v>4.0833333333333333E-2</v>
      </c>
      <c r="DK47" s="31"/>
      <c r="DL47" s="31"/>
      <c r="DM47" s="31"/>
      <c r="DN47" s="31">
        <v>0.20333333333333334</v>
      </c>
      <c r="DO47" s="31"/>
      <c r="DP47" s="31"/>
      <c r="DQ47" s="31"/>
      <c r="DR47" s="31"/>
      <c r="DS47" s="31"/>
      <c r="DT47" s="31"/>
      <c r="DU47" s="31"/>
      <c r="DV47" s="31"/>
      <c r="DW47" s="31"/>
      <c r="DX47" s="31"/>
      <c r="DY47" s="31"/>
      <c r="DZ47" s="32">
        <v>48.045000000000002</v>
      </c>
    </row>
    <row r="48" spans="1:130" x14ac:dyDescent="0.15">
      <c r="A48" s="29">
        <v>45098.574259259258</v>
      </c>
      <c r="B48" s="30"/>
      <c r="C48" s="31"/>
      <c r="D48" s="31"/>
      <c r="E48" s="31"/>
      <c r="F48" s="31"/>
      <c r="G48" s="31"/>
      <c r="H48" s="31"/>
      <c r="I48" s="31"/>
      <c r="J48" s="31"/>
      <c r="K48" s="31">
        <v>0.63583333333333336</v>
      </c>
      <c r="L48" s="31"/>
      <c r="M48" s="31">
        <v>0.47666666666666663</v>
      </c>
      <c r="N48" s="31"/>
      <c r="O48" s="31"/>
      <c r="P48" s="31"/>
      <c r="Q48" s="31"/>
      <c r="R48" s="31"/>
      <c r="S48" s="31"/>
      <c r="T48" s="31"/>
      <c r="U48" s="31"/>
      <c r="V48" s="31"/>
      <c r="W48" s="31"/>
      <c r="X48" s="31"/>
      <c r="Y48" s="31"/>
      <c r="Z48" s="31"/>
      <c r="AA48" s="31"/>
      <c r="AB48" s="31">
        <v>44.91</v>
      </c>
      <c r="AC48" s="31"/>
      <c r="AD48" s="31">
        <v>7.9166666666666663E-2</v>
      </c>
      <c r="AE48" s="31"/>
      <c r="AF48" s="31">
        <v>7.9166666666666663E-2</v>
      </c>
      <c r="AG48" s="31"/>
      <c r="AH48" s="31"/>
      <c r="AI48" s="31"/>
      <c r="AJ48" s="31">
        <v>0.39749999999999996</v>
      </c>
      <c r="AK48" s="31"/>
      <c r="AL48" s="31"/>
      <c r="AM48" s="31">
        <v>7.9166666666666663E-2</v>
      </c>
      <c r="AN48" s="31"/>
      <c r="AO48" s="31"/>
      <c r="AP48" s="31"/>
      <c r="AQ48" s="31"/>
      <c r="AR48" s="31"/>
      <c r="AS48" s="31"/>
      <c r="AT48" s="31"/>
      <c r="AU48" s="31"/>
      <c r="AV48" s="31">
        <v>7.9166666666666663E-2</v>
      </c>
      <c r="AW48" s="31"/>
      <c r="AX48" s="31"/>
      <c r="AY48" s="31"/>
      <c r="AZ48" s="31">
        <v>0.47666666666666663</v>
      </c>
      <c r="BA48" s="31"/>
      <c r="BB48" s="31"/>
      <c r="BC48" s="31"/>
      <c r="BD48" s="31"/>
      <c r="BE48" s="31"/>
      <c r="BF48" s="31"/>
      <c r="BG48" s="31"/>
      <c r="BH48" s="31"/>
      <c r="BI48" s="31"/>
      <c r="BJ48" s="31"/>
      <c r="BK48" s="31"/>
      <c r="BL48" s="31"/>
      <c r="BM48" s="31"/>
      <c r="BN48" s="31"/>
      <c r="BO48" s="31"/>
      <c r="BP48" s="31"/>
      <c r="BQ48" s="31"/>
      <c r="BR48" s="31"/>
      <c r="BS48" s="31"/>
      <c r="BT48" s="31"/>
      <c r="BU48" s="31"/>
      <c r="BV48" s="31"/>
      <c r="BW48" s="31"/>
      <c r="BX48" s="31"/>
      <c r="BY48" s="31"/>
      <c r="BZ48" s="31"/>
      <c r="CA48" s="31"/>
      <c r="CB48" s="31"/>
      <c r="CC48" s="31"/>
      <c r="CD48" s="31"/>
      <c r="CE48" s="31"/>
      <c r="CF48" s="31"/>
      <c r="CG48" s="31"/>
      <c r="CH48" s="31">
        <v>0.71499999999999997</v>
      </c>
      <c r="CI48" s="31"/>
      <c r="CJ48" s="31"/>
      <c r="CK48" s="31"/>
      <c r="CL48" s="31">
        <v>0.15916666666666665</v>
      </c>
      <c r="CM48" s="31"/>
      <c r="CN48" s="31"/>
      <c r="CO48" s="31"/>
      <c r="CP48" s="31"/>
      <c r="CQ48" s="31"/>
      <c r="CR48" s="31"/>
      <c r="CS48" s="31">
        <v>0.47666666666666663</v>
      </c>
      <c r="CT48" s="31"/>
      <c r="CU48" s="31">
        <v>7.9166666666666663E-2</v>
      </c>
      <c r="CV48" s="31"/>
      <c r="CW48" s="31">
        <v>0.39749999999999996</v>
      </c>
      <c r="CX48" s="31">
        <v>0.3183333333333333</v>
      </c>
      <c r="CY48" s="31"/>
      <c r="CZ48" s="31"/>
      <c r="DA48" s="31"/>
      <c r="DB48" s="31"/>
      <c r="DC48" s="31"/>
      <c r="DD48" s="31"/>
      <c r="DE48" s="31"/>
      <c r="DF48" s="31"/>
      <c r="DG48" s="31"/>
      <c r="DH48" s="31"/>
      <c r="DI48" s="31"/>
      <c r="DJ48" s="31"/>
      <c r="DK48" s="31"/>
      <c r="DL48" s="31"/>
      <c r="DM48" s="31"/>
      <c r="DN48" s="31">
        <v>0.23833333333333331</v>
      </c>
      <c r="DO48" s="31"/>
      <c r="DP48" s="31"/>
      <c r="DQ48" s="31"/>
      <c r="DR48" s="31"/>
      <c r="DS48" s="31"/>
      <c r="DT48" s="31"/>
      <c r="DU48" s="31"/>
      <c r="DV48" s="31"/>
      <c r="DW48" s="31"/>
      <c r="DX48" s="31"/>
      <c r="DY48" s="31"/>
      <c r="DZ48" s="32">
        <v>49.597499999999997</v>
      </c>
    </row>
    <row r="49" spans="1:130" x14ac:dyDescent="0.15">
      <c r="A49" s="29">
        <v>45098.574282407404</v>
      </c>
      <c r="B49" s="30"/>
      <c r="C49" s="31"/>
      <c r="D49" s="31"/>
      <c r="E49" s="31">
        <v>4.0833333333333333E-2</v>
      </c>
      <c r="F49" s="31"/>
      <c r="G49" s="31"/>
      <c r="H49" s="31"/>
      <c r="I49" s="31">
        <v>8.1666666666666665E-2</v>
      </c>
      <c r="J49" s="31"/>
      <c r="K49" s="31">
        <v>0.65083333333333326</v>
      </c>
      <c r="L49" s="31">
        <v>8.1666666666666665E-2</v>
      </c>
      <c r="M49" s="31">
        <v>0.48833333333333334</v>
      </c>
      <c r="N49" s="31"/>
      <c r="O49" s="31"/>
      <c r="P49" s="31">
        <v>4.0833333333333333E-2</v>
      </c>
      <c r="Q49" s="31"/>
      <c r="R49" s="31"/>
      <c r="S49" s="31"/>
      <c r="T49" s="31">
        <v>0.12166666666666666</v>
      </c>
      <c r="U49" s="31"/>
      <c r="V49" s="31"/>
      <c r="W49" s="31"/>
      <c r="X49" s="31"/>
      <c r="Y49" s="31"/>
      <c r="Z49" s="31">
        <v>0.89500000000000002</v>
      </c>
      <c r="AA49" s="31"/>
      <c r="AB49" s="31">
        <v>46.158333333333331</v>
      </c>
      <c r="AC49" s="31">
        <v>4.0833333333333333E-2</v>
      </c>
      <c r="AD49" s="31">
        <v>4.0833333333333333E-2</v>
      </c>
      <c r="AE49" s="31"/>
      <c r="AF49" s="31">
        <v>4.0833333333333333E-2</v>
      </c>
      <c r="AG49" s="31"/>
      <c r="AH49" s="31"/>
      <c r="AI49" s="31"/>
      <c r="AJ49" s="31">
        <v>1.83</v>
      </c>
      <c r="AK49" s="31"/>
      <c r="AL49" s="31"/>
      <c r="AM49" s="31"/>
      <c r="AN49" s="31"/>
      <c r="AO49" s="31"/>
      <c r="AP49" s="31"/>
      <c r="AQ49" s="31">
        <v>4.0833333333333333E-2</v>
      </c>
      <c r="AR49" s="31">
        <v>4.0833333333333333E-2</v>
      </c>
      <c r="AS49" s="31"/>
      <c r="AT49" s="31"/>
      <c r="AU49" s="31"/>
      <c r="AV49" s="31"/>
      <c r="AW49" s="31"/>
      <c r="AX49" s="31"/>
      <c r="AY49" s="31"/>
      <c r="AZ49" s="31">
        <v>0.52833333333333332</v>
      </c>
      <c r="BA49" s="31"/>
      <c r="BB49" s="31"/>
      <c r="BC49" s="31">
        <v>4.0833333333333333E-2</v>
      </c>
      <c r="BD49" s="31"/>
      <c r="BE49" s="31"/>
      <c r="BF49" s="31"/>
      <c r="BG49" s="31"/>
      <c r="BH49" s="31"/>
      <c r="BI49" s="31"/>
      <c r="BJ49" s="31"/>
      <c r="BK49" s="31"/>
      <c r="BL49" s="31"/>
      <c r="BM49" s="31"/>
      <c r="BN49" s="31"/>
      <c r="BO49" s="31"/>
      <c r="BP49" s="31"/>
      <c r="BQ49" s="31"/>
      <c r="BR49" s="31"/>
      <c r="BS49" s="31"/>
      <c r="BT49" s="31"/>
      <c r="BU49" s="31"/>
      <c r="BV49" s="31"/>
      <c r="BW49" s="31"/>
      <c r="BX49" s="31"/>
      <c r="BY49" s="31"/>
      <c r="BZ49" s="31"/>
      <c r="CA49" s="31"/>
      <c r="CB49" s="31"/>
      <c r="CC49" s="31"/>
      <c r="CD49" s="31"/>
      <c r="CE49" s="31"/>
      <c r="CF49" s="31"/>
      <c r="CG49" s="31"/>
      <c r="CH49" s="31"/>
      <c r="CI49" s="31">
        <v>0.28499999999999998</v>
      </c>
      <c r="CJ49" s="31"/>
      <c r="CK49" s="31"/>
      <c r="CL49" s="31">
        <v>0.20333333333333334</v>
      </c>
      <c r="CM49" s="31"/>
      <c r="CN49" s="31"/>
      <c r="CO49" s="31"/>
      <c r="CP49" s="31"/>
      <c r="CQ49" s="31">
        <v>4.0833333333333333E-2</v>
      </c>
      <c r="CR49" s="31"/>
      <c r="CS49" s="31">
        <v>0.48833333333333334</v>
      </c>
      <c r="CT49" s="31">
        <v>0.32500000000000001</v>
      </c>
      <c r="CU49" s="31"/>
      <c r="CV49" s="31"/>
      <c r="CW49" s="31">
        <v>0.36583333333333329</v>
      </c>
      <c r="CX49" s="31">
        <v>0.28416666666666668</v>
      </c>
      <c r="CY49" s="31"/>
      <c r="CZ49" s="31"/>
      <c r="DA49" s="31"/>
      <c r="DB49" s="31"/>
      <c r="DC49" s="31">
        <v>0.28499999999999998</v>
      </c>
      <c r="DD49" s="31"/>
      <c r="DE49" s="31"/>
      <c r="DF49" s="31"/>
      <c r="DG49" s="31"/>
      <c r="DH49" s="31"/>
      <c r="DI49" s="31"/>
      <c r="DJ49" s="31"/>
      <c r="DK49" s="31"/>
      <c r="DL49" s="31"/>
      <c r="DM49" s="31"/>
      <c r="DN49" s="31">
        <v>0.20333333333333334</v>
      </c>
      <c r="DO49" s="31">
        <v>0.36499999999999999</v>
      </c>
      <c r="DP49" s="31"/>
      <c r="DQ49" s="31">
        <v>8.1666666666666665E-2</v>
      </c>
      <c r="DR49" s="31"/>
      <c r="DS49" s="31"/>
      <c r="DT49" s="31"/>
      <c r="DU49" s="31"/>
      <c r="DV49" s="31"/>
      <c r="DW49" s="31"/>
      <c r="DX49" s="31"/>
      <c r="DY49" s="31">
        <v>4.0833333333333333E-2</v>
      </c>
      <c r="DZ49" s="32">
        <v>54.130833333333314</v>
      </c>
    </row>
    <row r="50" spans="1:130" x14ac:dyDescent="0.15">
      <c r="A50" s="29">
        <v>45098.574305555558</v>
      </c>
      <c r="B50" s="30"/>
      <c r="C50" s="31"/>
      <c r="D50" s="31"/>
      <c r="E50" s="31">
        <v>4.0833333333333333E-2</v>
      </c>
      <c r="F50" s="31"/>
      <c r="G50" s="31"/>
      <c r="H50" s="31"/>
      <c r="I50" s="31">
        <v>4.0833333333333333E-2</v>
      </c>
      <c r="J50" s="31"/>
      <c r="K50" s="31">
        <v>0.60916666666666663</v>
      </c>
      <c r="L50" s="31"/>
      <c r="M50" s="31">
        <v>0.52833333333333332</v>
      </c>
      <c r="N50" s="31"/>
      <c r="O50" s="31"/>
      <c r="P50" s="31">
        <v>4.0833333333333333E-2</v>
      </c>
      <c r="Q50" s="31"/>
      <c r="R50" s="31"/>
      <c r="S50" s="31"/>
      <c r="T50" s="31"/>
      <c r="U50" s="31"/>
      <c r="V50" s="31"/>
      <c r="W50" s="31"/>
      <c r="X50" s="31"/>
      <c r="Y50" s="31"/>
      <c r="Z50" s="31"/>
      <c r="AA50" s="31">
        <v>0.20333333333333334</v>
      </c>
      <c r="AB50" s="31">
        <v>46.836666666666666</v>
      </c>
      <c r="AC50" s="31">
        <v>4.0833333333333333E-2</v>
      </c>
      <c r="AD50" s="31"/>
      <c r="AE50" s="31">
        <v>4.0833333333333333E-2</v>
      </c>
      <c r="AF50" s="31">
        <v>4.0833333333333333E-2</v>
      </c>
      <c r="AG50" s="31">
        <v>4.0833333333333333E-2</v>
      </c>
      <c r="AH50" s="31"/>
      <c r="AI50" s="31"/>
      <c r="AJ50" s="31">
        <v>0.32416666666666666</v>
      </c>
      <c r="AK50" s="31"/>
      <c r="AL50" s="31"/>
      <c r="AM50" s="31"/>
      <c r="AN50" s="31"/>
      <c r="AO50" s="31"/>
      <c r="AP50" s="31"/>
      <c r="AQ50" s="31"/>
      <c r="AR50" s="31"/>
      <c r="AS50" s="31"/>
      <c r="AT50" s="31"/>
      <c r="AU50" s="31"/>
      <c r="AV50" s="31"/>
      <c r="AW50" s="31"/>
      <c r="AX50" s="31"/>
      <c r="AY50" s="31"/>
      <c r="AZ50" s="31">
        <v>0.56833333333333336</v>
      </c>
      <c r="BA50" s="31"/>
      <c r="BB50" s="31"/>
      <c r="BC50" s="31"/>
      <c r="BD50" s="31"/>
      <c r="BE50" s="31"/>
      <c r="BF50" s="31"/>
      <c r="BG50" s="31"/>
      <c r="BH50" s="31"/>
      <c r="BI50" s="31"/>
      <c r="BJ50" s="31"/>
      <c r="BK50" s="31"/>
      <c r="BL50" s="31"/>
      <c r="BM50" s="31"/>
      <c r="BN50" s="31"/>
      <c r="BO50" s="31"/>
      <c r="BP50" s="31"/>
      <c r="BQ50" s="31"/>
      <c r="BR50" s="31"/>
      <c r="BS50" s="31"/>
      <c r="BT50" s="31"/>
      <c r="BU50" s="31"/>
      <c r="BV50" s="31"/>
      <c r="BW50" s="31"/>
      <c r="BX50" s="31"/>
      <c r="BY50" s="31"/>
      <c r="BZ50" s="31"/>
      <c r="CA50" s="31"/>
      <c r="CB50" s="31"/>
      <c r="CC50" s="31"/>
      <c r="CD50" s="31"/>
      <c r="CE50" s="31"/>
      <c r="CF50" s="31"/>
      <c r="CG50" s="31"/>
      <c r="CH50" s="31"/>
      <c r="CI50" s="31"/>
      <c r="CJ50" s="31"/>
      <c r="CK50" s="31"/>
      <c r="CL50" s="31">
        <v>0.20333333333333334</v>
      </c>
      <c r="CM50" s="31"/>
      <c r="CN50" s="31"/>
      <c r="CO50" s="31"/>
      <c r="CP50" s="31"/>
      <c r="CQ50" s="31"/>
      <c r="CR50" s="31"/>
      <c r="CS50" s="31">
        <v>0.52833333333333332</v>
      </c>
      <c r="CT50" s="31">
        <v>8.0833333333333326E-2</v>
      </c>
      <c r="CU50" s="31"/>
      <c r="CV50" s="31"/>
      <c r="CW50" s="31">
        <v>0.40583333333333332</v>
      </c>
      <c r="CX50" s="31">
        <v>0.16250000000000001</v>
      </c>
      <c r="CY50" s="31"/>
      <c r="CZ50" s="31"/>
      <c r="DA50" s="31"/>
      <c r="DB50" s="31"/>
      <c r="DC50" s="31">
        <v>4.0833333333333333E-2</v>
      </c>
      <c r="DD50" s="31">
        <v>4.0833333333333333E-2</v>
      </c>
      <c r="DE50" s="31"/>
      <c r="DF50" s="31"/>
      <c r="DG50" s="31"/>
      <c r="DH50" s="31"/>
      <c r="DI50" s="31"/>
      <c r="DJ50" s="31">
        <v>4.0833333333333333E-2</v>
      </c>
      <c r="DK50" s="31"/>
      <c r="DL50" s="31"/>
      <c r="DM50" s="31"/>
      <c r="DN50" s="31">
        <v>0.20333333333333334</v>
      </c>
      <c r="DO50" s="31"/>
      <c r="DP50" s="31"/>
      <c r="DQ50" s="31"/>
      <c r="DR50" s="31"/>
      <c r="DS50" s="31"/>
      <c r="DT50" s="31"/>
      <c r="DU50" s="31"/>
      <c r="DV50" s="31"/>
      <c r="DW50" s="31"/>
      <c r="DX50" s="31"/>
      <c r="DY50" s="31"/>
      <c r="DZ50" s="32">
        <v>51.062499999999986</v>
      </c>
    </row>
    <row r="51" spans="1:130" x14ac:dyDescent="0.15">
      <c r="A51" s="29">
        <v>45098.574328703704</v>
      </c>
      <c r="B51" s="30"/>
      <c r="C51" s="31"/>
      <c r="D51" s="31"/>
      <c r="E51" s="31"/>
      <c r="F51" s="31"/>
      <c r="G51" s="31"/>
      <c r="H51" s="31"/>
      <c r="I51" s="31"/>
      <c r="J51" s="31"/>
      <c r="K51" s="31">
        <v>0.65083333333333326</v>
      </c>
      <c r="L51" s="31"/>
      <c r="M51" s="31">
        <v>0.48833333333333334</v>
      </c>
      <c r="N51" s="31"/>
      <c r="O51" s="31"/>
      <c r="P51" s="31"/>
      <c r="Q51" s="31"/>
      <c r="R51" s="31"/>
      <c r="S51" s="31"/>
      <c r="T51" s="31"/>
      <c r="U51" s="31"/>
      <c r="V51" s="31"/>
      <c r="W51" s="31"/>
      <c r="X51" s="31"/>
      <c r="Y51" s="31"/>
      <c r="Z51" s="31"/>
      <c r="AA51" s="31"/>
      <c r="AB51" s="31">
        <v>46.563333333333333</v>
      </c>
      <c r="AC51" s="31"/>
      <c r="AD51" s="31"/>
      <c r="AE51" s="31"/>
      <c r="AF51" s="31">
        <v>4.0833333333333333E-2</v>
      </c>
      <c r="AG51" s="31"/>
      <c r="AH51" s="31"/>
      <c r="AI51" s="31"/>
      <c r="AJ51" s="31">
        <v>1.7491666666666665</v>
      </c>
      <c r="AK51" s="31"/>
      <c r="AL51" s="31"/>
      <c r="AM51" s="31"/>
      <c r="AN51" s="31"/>
      <c r="AO51" s="31"/>
      <c r="AP51" s="31"/>
      <c r="AQ51" s="31"/>
      <c r="AR51" s="31"/>
      <c r="AS51" s="31"/>
      <c r="AT51" s="31"/>
      <c r="AU51" s="31">
        <v>4.0833333333333333E-2</v>
      </c>
      <c r="AV51" s="31"/>
      <c r="AW51" s="31"/>
      <c r="AX51" s="31"/>
      <c r="AY51" s="31"/>
      <c r="AZ51" s="31">
        <v>0.61</v>
      </c>
      <c r="BA51" s="31"/>
      <c r="BB51" s="31"/>
      <c r="BC51" s="31"/>
      <c r="BD51" s="31"/>
      <c r="BE51" s="31"/>
      <c r="BF51" s="31"/>
      <c r="BG51" s="31"/>
      <c r="BH51" s="31"/>
      <c r="BI51" s="31"/>
      <c r="BJ51" s="31"/>
      <c r="BK51" s="31"/>
      <c r="BL51" s="31"/>
      <c r="BM51" s="31"/>
      <c r="BN51" s="31"/>
      <c r="BO51" s="31"/>
      <c r="BP51" s="31"/>
      <c r="BQ51" s="31"/>
      <c r="BR51" s="31"/>
      <c r="BS51" s="31"/>
      <c r="BT51" s="31"/>
      <c r="BU51" s="31"/>
      <c r="BV51" s="31"/>
      <c r="BW51" s="31"/>
      <c r="BX51" s="31"/>
      <c r="BY51" s="31"/>
      <c r="BZ51" s="31"/>
      <c r="CA51" s="31"/>
      <c r="CB51" s="31"/>
      <c r="CC51" s="31"/>
      <c r="CD51" s="31"/>
      <c r="CE51" s="31"/>
      <c r="CF51" s="31"/>
      <c r="CG51" s="31"/>
      <c r="CH51" s="31">
        <v>0.32500000000000001</v>
      </c>
      <c r="CI51" s="31"/>
      <c r="CJ51" s="31"/>
      <c r="CK51" s="31"/>
      <c r="CL51" s="31">
        <v>0.16250000000000001</v>
      </c>
      <c r="CM51" s="31"/>
      <c r="CN51" s="31"/>
      <c r="CO51" s="31"/>
      <c r="CP51" s="31"/>
      <c r="CQ51" s="31"/>
      <c r="CR51" s="31"/>
      <c r="CS51" s="31">
        <v>0.52833333333333332</v>
      </c>
      <c r="CT51" s="31">
        <v>0.32500000000000001</v>
      </c>
      <c r="CU51" s="31"/>
      <c r="CV51" s="31"/>
      <c r="CW51" s="31">
        <v>0.36583333333333329</v>
      </c>
      <c r="CX51" s="31">
        <v>0.16250000000000001</v>
      </c>
      <c r="CY51" s="31"/>
      <c r="CZ51" s="31"/>
      <c r="DA51" s="31"/>
      <c r="DB51" s="31"/>
      <c r="DC51" s="31">
        <v>0.24416666666666664</v>
      </c>
      <c r="DD51" s="31"/>
      <c r="DE51" s="31"/>
      <c r="DF51" s="31"/>
      <c r="DG51" s="31"/>
      <c r="DH51" s="31"/>
      <c r="DI51" s="31"/>
      <c r="DJ51" s="31"/>
      <c r="DK51" s="31"/>
      <c r="DL51" s="31"/>
      <c r="DM51" s="31"/>
      <c r="DN51" s="31">
        <v>0.20333333333333334</v>
      </c>
      <c r="DO51" s="31"/>
      <c r="DP51" s="31"/>
      <c r="DQ51" s="31"/>
      <c r="DR51" s="31"/>
      <c r="DS51" s="31"/>
      <c r="DT51" s="31"/>
      <c r="DU51" s="31"/>
      <c r="DV51" s="31"/>
      <c r="DW51" s="31"/>
      <c r="DX51" s="31"/>
      <c r="DY51" s="31">
        <v>4.0833333333333333E-2</v>
      </c>
      <c r="DZ51" s="32">
        <v>52.50083333333334</v>
      </c>
    </row>
    <row r="52" spans="1:130" x14ac:dyDescent="0.15">
      <c r="A52" s="29">
        <v>45098.57435185185</v>
      </c>
      <c r="B52" s="30"/>
      <c r="C52" s="31"/>
      <c r="D52" s="31"/>
      <c r="E52" s="31">
        <v>4.0833333333333333E-2</v>
      </c>
      <c r="F52" s="31">
        <v>4.0833333333333333E-2</v>
      </c>
      <c r="G52" s="31"/>
      <c r="H52" s="31"/>
      <c r="I52" s="31"/>
      <c r="J52" s="31"/>
      <c r="K52" s="31">
        <v>0.60916666666666663</v>
      </c>
      <c r="L52" s="31"/>
      <c r="M52" s="31">
        <v>0.48749999999999999</v>
      </c>
      <c r="N52" s="31"/>
      <c r="O52" s="31"/>
      <c r="P52" s="31"/>
      <c r="Q52" s="31"/>
      <c r="R52" s="31"/>
      <c r="S52" s="31"/>
      <c r="T52" s="31"/>
      <c r="U52" s="31"/>
      <c r="V52" s="31"/>
      <c r="W52" s="31"/>
      <c r="X52" s="31"/>
      <c r="Y52" s="31"/>
      <c r="Z52" s="31"/>
      <c r="AA52" s="31"/>
      <c r="AB52" s="31">
        <v>47.885833333333331</v>
      </c>
      <c r="AC52" s="31"/>
      <c r="AD52" s="31"/>
      <c r="AE52" s="31"/>
      <c r="AF52" s="31">
        <v>8.0833333333333326E-2</v>
      </c>
      <c r="AG52" s="31">
        <v>4.0833333333333333E-2</v>
      </c>
      <c r="AH52" s="31"/>
      <c r="AI52" s="31"/>
      <c r="AJ52" s="31">
        <v>0.48666666666666664</v>
      </c>
      <c r="AK52" s="31">
        <v>4.0833333333333333E-2</v>
      </c>
      <c r="AL52" s="31"/>
      <c r="AM52" s="31"/>
      <c r="AN52" s="31"/>
      <c r="AO52" s="31"/>
      <c r="AP52" s="31"/>
      <c r="AQ52" s="31"/>
      <c r="AR52" s="31"/>
      <c r="AS52" s="31"/>
      <c r="AT52" s="31"/>
      <c r="AU52" s="31"/>
      <c r="AV52" s="31"/>
      <c r="AW52" s="31"/>
      <c r="AX52" s="31"/>
      <c r="AY52" s="31"/>
      <c r="AZ52" s="31">
        <v>0.56833333333333336</v>
      </c>
      <c r="BA52" s="31"/>
      <c r="BB52" s="31"/>
      <c r="BC52" s="31"/>
      <c r="BD52" s="31"/>
      <c r="BE52" s="31"/>
      <c r="BF52" s="31"/>
      <c r="BG52" s="31"/>
      <c r="BH52" s="31"/>
      <c r="BI52" s="31"/>
      <c r="BJ52" s="31"/>
      <c r="BK52" s="31"/>
      <c r="BL52" s="31"/>
      <c r="BM52" s="31"/>
      <c r="BN52" s="31"/>
      <c r="BO52" s="31"/>
      <c r="BP52" s="31"/>
      <c r="BQ52" s="31"/>
      <c r="BR52" s="31"/>
      <c r="BS52" s="31"/>
      <c r="BT52" s="31"/>
      <c r="BU52" s="31"/>
      <c r="BV52" s="31"/>
      <c r="BW52" s="31"/>
      <c r="BX52" s="31"/>
      <c r="BY52" s="31"/>
      <c r="BZ52" s="31"/>
      <c r="CA52" s="31"/>
      <c r="CB52" s="31"/>
      <c r="CC52" s="31"/>
      <c r="CD52" s="31"/>
      <c r="CE52" s="31"/>
      <c r="CF52" s="31"/>
      <c r="CG52" s="31"/>
      <c r="CH52" s="31"/>
      <c r="CI52" s="31"/>
      <c r="CJ52" s="31"/>
      <c r="CK52" s="31"/>
      <c r="CL52" s="31">
        <v>0.20333333333333334</v>
      </c>
      <c r="CM52" s="31"/>
      <c r="CN52" s="31"/>
      <c r="CO52" s="31"/>
      <c r="CP52" s="31"/>
      <c r="CQ52" s="31"/>
      <c r="CR52" s="31"/>
      <c r="CS52" s="31">
        <v>0.48749999999999999</v>
      </c>
      <c r="CT52" s="31">
        <v>8.0833333333333326E-2</v>
      </c>
      <c r="CU52" s="31"/>
      <c r="CV52" s="31"/>
      <c r="CW52" s="31">
        <v>0.40583333333333332</v>
      </c>
      <c r="CX52" s="31">
        <v>0.24333333333333332</v>
      </c>
      <c r="CY52" s="31"/>
      <c r="CZ52" s="31"/>
      <c r="DA52" s="31"/>
      <c r="DB52" s="31">
        <v>4.0833333333333333E-2</v>
      </c>
      <c r="DC52" s="31">
        <v>8.1666666666666665E-2</v>
      </c>
      <c r="DD52" s="31"/>
      <c r="DE52" s="31"/>
      <c r="DF52" s="31"/>
      <c r="DG52" s="31"/>
      <c r="DH52" s="31"/>
      <c r="DI52" s="31"/>
      <c r="DJ52" s="31"/>
      <c r="DK52" s="31"/>
      <c r="DL52" s="31"/>
      <c r="DM52" s="31"/>
      <c r="DN52" s="31">
        <v>0.24333333333333332</v>
      </c>
      <c r="DO52" s="31"/>
      <c r="DP52" s="31"/>
      <c r="DQ52" s="31"/>
      <c r="DR52" s="31"/>
      <c r="DS52" s="31"/>
      <c r="DT52" s="31"/>
      <c r="DU52" s="31"/>
      <c r="DV52" s="31"/>
      <c r="DW52" s="31"/>
      <c r="DX52" s="31"/>
      <c r="DY52" s="31"/>
      <c r="DZ52" s="32">
        <v>52.068333333333314</v>
      </c>
    </row>
    <row r="53" spans="1:130" x14ac:dyDescent="0.15">
      <c r="A53" s="29">
        <v>45098.574374999997</v>
      </c>
      <c r="B53" s="30"/>
      <c r="C53" s="31"/>
      <c r="D53" s="31"/>
      <c r="E53" s="31"/>
      <c r="F53" s="31">
        <v>0.1225</v>
      </c>
      <c r="G53" s="31"/>
      <c r="H53" s="31"/>
      <c r="I53" s="31"/>
      <c r="J53" s="31"/>
      <c r="K53" s="31">
        <v>0.65166666666666673</v>
      </c>
      <c r="L53" s="31"/>
      <c r="M53" s="31">
        <v>0.53</v>
      </c>
      <c r="N53" s="31"/>
      <c r="O53" s="31"/>
      <c r="P53" s="31"/>
      <c r="Q53" s="31"/>
      <c r="R53" s="31"/>
      <c r="S53" s="31"/>
      <c r="T53" s="31"/>
      <c r="U53" s="31"/>
      <c r="V53" s="31"/>
      <c r="W53" s="31"/>
      <c r="X53" s="31"/>
      <c r="Y53" s="31"/>
      <c r="Z53" s="31"/>
      <c r="AA53" s="31"/>
      <c r="AB53" s="31">
        <v>46.534166666666671</v>
      </c>
      <c r="AC53" s="31">
        <v>4.0833333333333333E-2</v>
      </c>
      <c r="AD53" s="31">
        <v>4.0833333333333333E-2</v>
      </c>
      <c r="AE53" s="31"/>
      <c r="AF53" s="31"/>
      <c r="AG53" s="31"/>
      <c r="AH53" s="31"/>
      <c r="AI53" s="31">
        <v>8.1666666666666665E-2</v>
      </c>
      <c r="AJ53" s="31">
        <v>0.44916666666666671</v>
      </c>
      <c r="AK53" s="31"/>
      <c r="AL53" s="31"/>
      <c r="AM53" s="31"/>
      <c r="AN53" s="31"/>
      <c r="AO53" s="31"/>
      <c r="AP53" s="31"/>
      <c r="AQ53" s="31"/>
      <c r="AR53" s="31"/>
      <c r="AS53" s="31"/>
      <c r="AT53" s="31"/>
      <c r="AU53" s="31"/>
      <c r="AV53" s="31"/>
      <c r="AW53" s="31"/>
      <c r="AX53" s="31"/>
      <c r="AY53" s="31"/>
      <c r="AZ53" s="31">
        <v>0.61083333333333334</v>
      </c>
      <c r="BA53" s="31"/>
      <c r="BB53" s="31"/>
      <c r="BC53" s="31"/>
      <c r="BD53" s="31"/>
      <c r="BE53" s="31"/>
      <c r="BF53" s="31"/>
      <c r="BG53" s="31"/>
      <c r="BH53" s="31"/>
      <c r="BI53" s="31"/>
      <c r="BJ53" s="31"/>
      <c r="BK53" s="31"/>
      <c r="BL53" s="31"/>
      <c r="BM53" s="31"/>
      <c r="BN53" s="31"/>
      <c r="BO53" s="31"/>
      <c r="BP53" s="31"/>
      <c r="BQ53" s="31"/>
      <c r="BR53" s="31"/>
      <c r="BS53" s="31"/>
      <c r="BT53" s="31"/>
      <c r="BU53" s="31"/>
      <c r="BV53" s="31"/>
      <c r="BW53" s="31"/>
      <c r="BX53" s="31"/>
      <c r="BY53" s="31"/>
      <c r="BZ53" s="31"/>
      <c r="CA53" s="31"/>
      <c r="CB53" s="31"/>
      <c r="CC53" s="31"/>
      <c r="CD53" s="31"/>
      <c r="CE53" s="31"/>
      <c r="CF53" s="31">
        <v>0.5708333333333333</v>
      </c>
      <c r="CG53" s="31"/>
      <c r="CH53" s="31"/>
      <c r="CI53" s="31"/>
      <c r="CJ53" s="31"/>
      <c r="CK53" s="31"/>
      <c r="CL53" s="31">
        <v>0.16333333333333333</v>
      </c>
      <c r="CM53" s="31"/>
      <c r="CN53" s="31"/>
      <c r="CO53" s="31"/>
      <c r="CP53" s="31"/>
      <c r="CQ53" s="31"/>
      <c r="CR53" s="31"/>
      <c r="CS53" s="31">
        <v>0.53</v>
      </c>
      <c r="CT53" s="31">
        <v>4.0833333333333333E-2</v>
      </c>
      <c r="CU53" s="31"/>
      <c r="CV53" s="31"/>
      <c r="CW53" s="31">
        <v>0.40749999999999997</v>
      </c>
      <c r="CX53" s="31">
        <v>0.16333333333333333</v>
      </c>
      <c r="CY53" s="31"/>
      <c r="CZ53" s="31"/>
      <c r="DA53" s="31"/>
      <c r="DB53" s="31"/>
      <c r="DC53" s="31">
        <v>8.1666666666666665E-2</v>
      </c>
      <c r="DD53" s="31"/>
      <c r="DE53" s="31"/>
      <c r="DF53" s="31"/>
      <c r="DG53" s="31"/>
      <c r="DH53" s="31"/>
      <c r="DI53" s="31"/>
      <c r="DJ53" s="31">
        <v>4.0833333333333333E-2</v>
      </c>
      <c r="DK53" s="31"/>
      <c r="DL53" s="31"/>
      <c r="DM53" s="31"/>
      <c r="DN53" s="31">
        <v>0.16333333333333333</v>
      </c>
      <c r="DO53" s="31"/>
      <c r="DP53" s="31">
        <v>4.0833333333333333E-2</v>
      </c>
      <c r="DQ53" s="31"/>
      <c r="DR53" s="31"/>
      <c r="DS53" s="31"/>
      <c r="DT53" s="31"/>
      <c r="DU53" s="31"/>
      <c r="DV53" s="31"/>
      <c r="DW53" s="31"/>
      <c r="DX53" s="31"/>
      <c r="DY53" s="31"/>
      <c r="DZ53" s="32">
        <v>51.264166666666661</v>
      </c>
    </row>
    <row r="54" spans="1:130" x14ac:dyDescent="0.15">
      <c r="A54" s="29">
        <v>45098.57439814815</v>
      </c>
      <c r="B54" s="30"/>
      <c r="C54" s="31"/>
      <c r="D54" s="31"/>
      <c r="E54" s="31">
        <v>0.16250000000000001</v>
      </c>
      <c r="F54" s="31"/>
      <c r="G54" s="31"/>
      <c r="H54" s="31"/>
      <c r="I54" s="31">
        <v>0.1225</v>
      </c>
      <c r="J54" s="31"/>
      <c r="K54" s="31">
        <v>0.61083333333333334</v>
      </c>
      <c r="L54" s="31">
        <v>0.16250000000000001</v>
      </c>
      <c r="M54" s="31">
        <v>0.48833333333333334</v>
      </c>
      <c r="N54" s="31"/>
      <c r="O54" s="31"/>
      <c r="P54" s="31">
        <v>4.0833333333333333E-2</v>
      </c>
      <c r="Q54" s="31"/>
      <c r="R54" s="31"/>
      <c r="S54" s="31"/>
      <c r="T54" s="31">
        <v>8.1666666666666665E-2</v>
      </c>
      <c r="U54" s="31"/>
      <c r="V54" s="31"/>
      <c r="W54" s="31"/>
      <c r="X54" s="31"/>
      <c r="Y54" s="31"/>
      <c r="Z54" s="31">
        <v>1.3433333333333335</v>
      </c>
      <c r="AA54" s="31"/>
      <c r="AB54" s="31">
        <v>44.851666666666667</v>
      </c>
      <c r="AC54" s="31"/>
      <c r="AD54" s="31"/>
      <c r="AE54" s="31"/>
      <c r="AF54" s="31">
        <v>4.0833333333333333E-2</v>
      </c>
      <c r="AG54" s="31"/>
      <c r="AH54" s="31"/>
      <c r="AI54" s="31"/>
      <c r="AJ54" s="31">
        <v>1.6683333333333332</v>
      </c>
      <c r="AK54" s="31"/>
      <c r="AL54" s="31"/>
      <c r="AM54" s="31"/>
      <c r="AN54" s="31"/>
      <c r="AO54" s="31"/>
      <c r="AP54" s="31"/>
      <c r="AQ54" s="31"/>
      <c r="AR54" s="31"/>
      <c r="AS54" s="31"/>
      <c r="AT54" s="31"/>
      <c r="AU54" s="31"/>
      <c r="AV54" s="31"/>
      <c r="AW54" s="31"/>
      <c r="AX54" s="31"/>
      <c r="AY54" s="31"/>
      <c r="AZ54" s="31">
        <v>0.61083333333333334</v>
      </c>
      <c r="BA54" s="31"/>
      <c r="BB54" s="31"/>
      <c r="BC54" s="31"/>
      <c r="BD54" s="31"/>
      <c r="BE54" s="31"/>
      <c r="BF54" s="31"/>
      <c r="BG54" s="31"/>
      <c r="BH54" s="31"/>
      <c r="BI54" s="31"/>
      <c r="BJ54" s="31"/>
      <c r="BK54" s="31"/>
      <c r="BL54" s="31"/>
      <c r="BM54" s="31"/>
      <c r="BN54" s="31"/>
      <c r="BO54" s="31"/>
      <c r="BP54" s="31"/>
      <c r="BQ54" s="31"/>
      <c r="BR54" s="31"/>
      <c r="BS54" s="31"/>
      <c r="BT54" s="31"/>
      <c r="BU54" s="31"/>
      <c r="BV54" s="31"/>
      <c r="BW54" s="31"/>
      <c r="BX54" s="31"/>
      <c r="BY54" s="31"/>
      <c r="BZ54" s="31"/>
      <c r="CA54" s="31"/>
      <c r="CB54" s="31"/>
      <c r="CC54" s="31"/>
      <c r="CD54" s="31"/>
      <c r="CE54" s="31"/>
      <c r="CF54" s="31"/>
      <c r="CG54" s="31"/>
      <c r="CH54" s="31">
        <v>0.93583333333333341</v>
      </c>
      <c r="CI54" s="31"/>
      <c r="CJ54" s="31"/>
      <c r="CK54" s="31"/>
      <c r="CL54" s="31">
        <v>0.20333333333333334</v>
      </c>
      <c r="CM54" s="31"/>
      <c r="CN54" s="31"/>
      <c r="CO54" s="31"/>
      <c r="CP54" s="31"/>
      <c r="CQ54" s="31"/>
      <c r="CR54" s="31"/>
      <c r="CS54" s="31">
        <v>0.48833333333333334</v>
      </c>
      <c r="CT54" s="31">
        <v>0.32583333333333336</v>
      </c>
      <c r="CU54" s="31"/>
      <c r="CV54" s="31"/>
      <c r="CW54" s="31">
        <v>0.3666666666666667</v>
      </c>
      <c r="CX54" s="31">
        <v>0.20416666666666669</v>
      </c>
      <c r="CY54" s="31"/>
      <c r="CZ54" s="31"/>
      <c r="DA54" s="31"/>
      <c r="DB54" s="31">
        <v>4.0833333333333333E-2</v>
      </c>
      <c r="DC54" s="31">
        <v>0.28499999999999998</v>
      </c>
      <c r="DD54" s="31">
        <v>4.0833333333333333E-2</v>
      </c>
      <c r="DE54" s="31">
        <v>4.0833333333333333E-2</v>
      </c>
      <c r="DF54" s="31"/>
      <c r="DG54" s="31"/>
      <c r="DH54" s="31"/>
      <c r="DI54" s="31"/>
      <c r="DJ54" s="31">
        <v>4.0833333333333333E-2</v>
      </c>
      <c r="DK54" s="31"/>
      <c r="DL54" s="31"/>
      <c r="DM54" s="31"/>
      <c r="DN54" s="31">
        <v>0.20333333333333334</v>
      </c>
      <c r="DO54" s="31">
        <v>0.245</v>
      </c>
      <c r="DP54" s="31"/>
      <c r="DQ54" s="31"/>
      <c r="DR54" s="31"/>
      <c r="DS54" s="31"/>
      <c r="DT54" s="31"/>
      <c r="DU54" s="31">
        <v>4.0833333333333333E-2</v>
      </c>
      <c r="DV54" s="31"/>
      <c r="DW54" s="31"/>
      <c r="DX54" s="31"/>
      <c r="DY54" s="31">
        <v>4.0833333333333333E-2</v>
      </c>
      <c r="DZ54" s="32">
        <v>53.68666666666666</v>
      </c>
    </row>
    <row r="55" spans="1:130" x14ac:dyDescent="0.15">
      <c r="A55" s="29">
        <v>45098.574421296296</v>
      </c>
      <c r="B55" s="30"/>
      <c r="C55" s="31"/>
      <c r="D55" s="31"/>
      <c r="E55" s="31">
        <v>4.0833333333333333E-2</v>
      </c>
      <c r="F55" s="31"/>
      <c r="G55" s="31"/>
      <c r="H55" s="31"/>
      <c r="I55" s="31"/>
      <c r="J55" s="31"/>
      <c r="K55" s="31">
        <v>0.61083333333333334</v>
      </c>
      <c r="L55" s="31">
        <v>4.0833333333333333E-2</v>
      </c>
      <c r="M55" s="31">
        <v>0.52916666666666667</v>
      </c>
      <c r="N55" s="31"/>
      <c r="O55" s="31"/>
      <c r="P55" s="31">
        <v>8.1666666666666665E-2</v>
      </c>
      <c r="Q55" s="31"/>
      <c r="R55" s="31"/>
      <c r="S55" s="31"/>
      <c r="T55" s="31"/>
      <c r="U55" s="31"/>
      <c r="V55" s="31"/>
      <c r="W55" s="31"/>
      <c r="X55" s="31"/>
      <c r="Y55" s="31"/>
      <c r="Z55" s="31"/>
      <c r="AA55" s="31"/>
      <c r="AB55" s="31">
        <v>46.490833333333342</v>
      </c>
      <c r="AC55" s="31"/>
      <c r="AD55" s="31"/>
      <c r="AE55" s="31"/>
      <c r="AF55" s="31">
        <v>4.0833333333333333E-2</v>
      </c>
      <c r="AG55" s="31">
        <v>4.0833333333333333E-2</v>
      </c>
      <c r="AH55" s="31"/>
      <c r="AI55" s="31"/>
      <c r="AJ55" s="31">
        <v>0.52916666666666667</v>
      </c>
      <c r="AK55" s="31"/>
      <c r="AL55" s="31"/>
      <c r="AM55" s="31"/>
      <c r="AN55" s="31"/>
      <c r="AO55" s="31"/>
      <c r="AP55" s="31"/>
      <c r="AQ55" s="31"/>
      <c r="AR55" s="31"/>
      <c r="AS55" s="31"/>
      <c r="AT55" s="31"/>
      <c r="AU55" s="31"/>
      <c r="AV55" s="31"/>
      <c r="AW55" s="31"/>
      <c r="AX55" s="31"/>
      <c r="AY55" s="31"/>
      <c r="AZ55" s="31">
        <v>0.52916666666666667</v>
      </c>
      <c r="BA55" s="31"/>
      <c r="BB55" s="31"/>
      <c r="BC55" s="31"/>
      <c r="BD55" s="31"/>
      <c r="BE55" s="31"/>
      <c r="BF55" s="31"/>
      <c r="BG55" s="31"/>
      <c r="BH55" s="31"/>
      <c r="BI55" s="31"/>
      <c r="BJ55" s="31"/>
      <c r="BK55" s="31"/>
      <c r="BL55" s="31"/>
      <c r="BM55" s="31"/>
      <c r="BN55" s="31"/>
      <c r="BO55" s="31"/>
      <c r="BP55" s="31"/>
      <c r="BQ55" s="31"/>
      <c r="BR55" s="31"/>
      <c r="BS55" s="31"/>
      <c r="BT55" s="31"/>
      <c r="BU55" s="31"/>
      <c r="BV55" s="31"/>
      <c r="BW55" s="31"/>
      <c r="BX55" s="31"/>
      <c r="BY55" s="31"/>
      <c r="BZ55" s="31"/>
      <c r="CA55" s="31"/>
      <c r="CB55" s="31"/>
      <c r="CC55" s="31"/>
      <c r="CD55" s="31"/>
      <c r="CE55" s="31"/>
      <c r="CF55" s="31"/>
      <c r="CG55" s="31"/>
      <c r="CH55" s="31"/>
      <c r="CI55" s="31"/>
      <c r="CJ55" s="31"/>
      <c r="CK55" s="31"/>
      <c r="CL55" s="31">
        <v>0.16250000000000001</v>
      </c>
      <c r="CM55" s="31"/>
      <c r="CN55" s="31"/>
      <c r="CO55" s="31"/>
      <c r="CP55" s="31"/>
      <c r="CQ55" s="31"/>
      <c r="CR55" s="31"/>
      <c r="CS55" s="31">
        <v>0.48833333333333334</v>
      </c>
      <c r="CT55" s="31">
        <v>8.1666666666666665E-2</v>
      </c>
      <c r="CU55" s="31"/>
      <c r="CV55" s="31"/>
      <c r="CW55" s="31">
        <v>0.40749999999999997</v>
      </c>
      <c r="CX55" s="31">
        <v>0.16250000000000001</v>
      </c>
      <c r="CY55" s="31"/>
      <c r="CZ55" s="31"/>
      <c r="DA55" s="31"/>
      <c r="DB55" s="31"/>
      <c r="DC55" s="31">
        <v>8.1666666666666665E-2</v>
      </c>
      <c r="DD55" s="31"/>
      <c r="DE55" s="31"/>
      <c r="DF55" s="31"/>
      <c r="DG55" s="31"/>
      <c r="DH55" s="31"/>
      <c r="DI55" s="31"/>
      <c r="DJ55" s="31"/>
      <c r="DK55" s="31"/>
      <c r="DL55" s="31"/>
      <c r="DM55" s="31"/>
      <c r="DN55" s="31">
        <v>0.24416666666666667</v>
      </c>
      <c r="DO55" s="31"/>
      <c r="DP55" s="31"/>
      <c r="DQ55" s="31"/>
      <c r="DR55" s="31"/>
      <c r="DS55" s="31"/>
      <c r="DT55" s="31"/>
      <c r="DU55" s="31"/>
      <c r="DV55" s="31"/>
      <c r="DW55" s="31"/>
      <c r="DX55" s="31"/>
      <c r="DY55" s="31"/>
      <c r="DZ55" s="32">
        <v>50.562500000000007</v>
      </c>
    </row>
    <row r="56" spans="1:130" x14ac:dyDescent="0.15">
      <c r="A56" s="29">
        <v>45098.574444444443</v>
      </c>
      <c r="B56" s="30"/>
      <c r="C56" s="31"/>
      <c r="D56" s="31"/>
      <c r="E56" s="31">
        <v>4.0833333333333333E-2</v>
      </c>
      <c r="F56" s="31"/>
      <c r="G56" s="31"/>
      <c r="H56" s="31"/>
      <c r="I56" s="31">
        <v>4.0833333333333333E-2</v>
      </c>
      <c r="J56" s="31"/>
      <c r="K56" s="31">
        <v>0.61</v>
      </c>
      <c r="L56" s="31"/>
      <c r="M56" s="31">
        <v>0.44750000000000001</v>
      </c>
      <c r="N56" s="31"/>
      <c r="O56" s="31"/>
      <c r="P56" s="31">
        <v>8.1666666666666665E-2</v>
      </c>
      <c r="Q56" s="31"/>
      <c r="R56" s="31"/>
      <c r="S56" s="31"/>
      <c r="T56" s="31"/>
      <c r="U56" s="31"/>
      <c r="V56" s="31"/>
      <c r="W56" s="31"/>
      <c r="X56" s="31"/>
      <c r="Y56" s="31"/>
      <c r="Z56" s="31"/>
      <c r="AA56" s="31">
        <v>4.0833333333333333E-2</v>
      </c>
      <c r="AB56" s="31">
        <v>47.230833333333329</v>
      </c>
      <c r="AC56" s="31"/>
      <c r="AD56" s="31">
        <v>4.0833333333333333E-2</v>
      </c>
      <c r="AE56" s="31"/>
      <c r="AF56" s="31">
        <v>4.0833333333333333E-2</v>
      </c>
      <c r="AG56" s="31"/>
      <c r="AH56" s="31">
        <v>4.0833333333333333E-2</v>
      </c>
      <c r="AI56" s="31"/>
      <c r="AJ56" s="31">
        <v>0.40749999999999997</v>
      </c>
      <c r="AK56" s="31"/>
      <c r="AL56" s="31"/>
      <c r="AM56" s="31"/>
      <c r="AN56" s="31"/>
      <c r="AO56" s="31"/>
      <c r="AP56" s="31"/>
      <c r="AQ56" s="31"/>
      <c r="AR56" s="31"/>
      <c r="AS56" s="31"/>
      <c r="AT56" s="31"/>
      <c r="AU56" s="31"/>
      <c r="AV56" s="31"/>
      <c r="AW56" s="31"/>
      <c r="AX56" s="31"/>
      <c r="AY56" s="31"/>
      <c r="AZ56" s="31">
        <v>0.52916666666666667</v>
      </c>
      <c r="BA56" s="31"/>
      <c r="BB56" s="31"/>
      <c r="BC56" s="31"/>
      <c r="BD56" s="31"/>
      <c r="BE56" s="31"/>
      <c r="BF56" s="31"/>
      <c r="BG56" s="31">
        <v>4.0833333333333333E-2</v>
      </c>
      <c r="BH56" s="31"/>
      <c r="BI56" s="31"/>
      <c r="BJ56" s="31"/>
      <c r="BK56" s="31"/>
      <c r="BL56" s="31"/>
      <c r="BM56" s="31"/>
      <c r="BN56" s="31"/>
      <c r="BO56" s="31"/>
      <c r="BP56" s="31"/>
      <c r="BQ56" s="31"/>
      <c r="BR56" s="31"/>
      <c r="BS56" s="31"/>
      <c r="BT56" s="31"/>
      <c r="BU56" s="31"/>
      <c r="BV56" s="31"/>
      <c r="BW56" s="31"/>
      <c r="BX56" s="31"/>
      <c r="BY56" s="31"/>
      <c r="BZ56" s="31"/>
      <c r="CA56" s="31"/>
      <c r="CB56" s="31"/>
      <c r="CC56" s="31"/>
      <c r="CD56" s="31"/>
      <c r="CE56" s="31"/>
      <c r="CF56" s="31"/>
      <c r="CG56" s="31"/>
      <c r="CH56" s="31"/>
      <c r="CI56" s="31"/>
      <c r="CJ56" s="31"/>
      <c r="CK56" s="31"/>
      <c r="CL56" s="31">
        <v>0.16250000000000001</v>
      </c>
      <c r="CM56" s="31"/>
      <c r="CN56" s="31"/>
      <c r="CO56" s="31"/>
      <c r="CP56" s="31"/>
      <c r="CQ56" s="31"/>
      <c r="CR56" s="31"/>
      <c r="CS56" s="31">
        <v>0.52916666666666667</v>
      </c>
      <c r="CT56" s="31">
        <v>8.1666666666666665E-2</v>
      </c>
      <c r="CU56" s="31"/>
      <c r="CV56" s="31"/>
      <c r="CW56" s="31">
        <v>0.36583333333333329</v>
      </c>
      <c r="CX56" s="31">
        <v>8.1666666666666665E-2</v>
      </c>
      <c r="CY56" s="31"/>
      <c r="CZ56" s="31"/>
      <c r="DA56" s="31"/>
      <c r="DB56" s="31"/>
      <c r="DC56" s="31">
        <v>4.0833333333333333E-2</v>
      </c>
      <c r="DD56" s="31"/>
      <c r="DE56" s="31"/>
      <c r="DF56" s="31"/>
      <c r="DG56" s="31"/>
      <c r="DH56" s="31"/>
      <c r="DI56" s="31"/>
      <c r="DJ56" s="31"/>
      <c r="DK56" s="31"/>
      <c r="DL56" s="31"/>
      <c r="DM56" s="31"/>
      <c r="DN56" s="31">
        <v>0.16250000000000001</v>
      </c>
      <c r="DO56" s="31"/>
      <c r="DP56" s="31"/>
      <c r="DQ56" s="31"/>
      <c r="DR56" s="31"/>
      <c r="DS56" s="31"/>
      <c r="DT56" s="31"/>
      <c r="DU56" s="31"/>
      <c r="DV56" s="31"/>
      <c r="DW56" s="31"/>
      <c r="DX56" s="31"/>
      <c r="DY56" s="31"/>
      <c r="DZ56" s="32">
        <v>51.016666666666652</v>
      </c>
    </row>
    <row r="57" spans="1:130" x14ac:dyDescent="0.15">
      <c r="A57" s="29">
        <v>45098.574467592596</v>
      </c>
      <c r="B57" s="30"/>
      <c r="C57" s="31"/>
      <c r="D57" s="31"/>
      <c r="E57" s="31">
        <v>4.0833333333333333E-2</v>
      </c>
      <c r="F57" s="31">
        <v>4.0833333333333333E-2</v>
      </c>
      <c r="G57" s="31"/>
      <c r="H57" s="31">
        <v>4.0833333333333333E-2</v>
      </c>
      <c r="I57" s="31">
        <v>0.1225</v>
      </c>
      <c r="J57" s="31"/>
      <c r="K57" s="31">
        <v>0.65333333333333332</v>
      </c>
      <c r="L57" s="31">
        <v>8.1666666666666665E-2</v>
      </c>
      <c r="M57" s="31">
        <v>0.49</v>
      </c>
      <c r="N57" s="31"/>
      <c r="O57" s="31"/>
      <c r="P57" s="31">
        <v>4.0833333333333333E-2</v>
      </c>
      <c r="Q57" s="31"/>
      <c r="R57" s="31"/>
      <c r="S57" s="31"/>
      <c r="T57" s="31">
        <v>8.1666666666666665E-2</v>
      </c>
      <c r="U57" s="31"/>
      <c r="V57" s="31"/>
      <c r="W57" s="31"/>
      <c r="X57" s="31"/>
      <c r="Y57" s="31">
        <v>4.0833333333333333E-2</v>
      </c>
      <c r="Z57" s="31">
        <v>0.65333333333333332</v>
      </c>
      <c r="AA57" s="31"/>
      <c r="AB57" s="31">
        <v>45.763333333333328</v>
      </c>
      <c r="AC57" s="31">
        <v>4.0833333333333333E-2</v>
      </c>
      <c r="AD57" s="31"/>
      <c r="AE57" s="31"/>
      <c r="AF57" s="31">
        <v>4.0833333333333333E-2</v>
      </c>
      <c r="AG57" s="31">
        <v>4.0833333333333333E-2</v>
      </c>
      <c r="AH57" s="31">
        <v>4.0833333333333333E-2</v>
      </c>
      <c r="AI57" s="31"/>
      <c r="AJ57" s="31">
        <v>1.9191666666666667</v>
      </c>
      <c r="AK57" s="31"/>
      <c r="AL57" s="31"/>
      <c r="AM57" s="31"/>
      <c r="AN57" s="31"/>
      <c r="AO57" s="31"/>
      <c r="AP57" s="31"/>
      <c r="AQ57" s="31"/>
      <c r="AR57" s="31"/>
      <c r="AS57" s="31"/>
      <c r="AT57" s="31"/>
      <c r="AU57" s="31"/>
      <c r="AV57" s="31"/>
      <c r="AW57" s="31"/>
      <c r="AX57" s="31"/>
      <c r="AY57" s="31"/>
      <c r="AZ57" s="31">
        <v>0.57166666666666666</v>
      </c>
      <c r="BA57" s="31"/>
      <c r="BB57" s="31"/>
      <c r="BC57" s="31"/>
      <c r="BD57" s="31"/>
      <c r="BE57" s="31"/>
      <c r="BF57" s="31"/>
      <c r="BG57" s="31"/>
      <c r="BH57" s="31"/>
      <c r="BI57" s="31"/>
      <c r="BJ57" s="31"/>
      <c r="BK57" s="31"/>
      <c r="BL57" s="31"/>
      <c r="BM57" s="31"/>
      <c r="BN57" s="31"/>
      <c r="BO57" s="31"/>
      <c r="BP57" s="31"/>
      <c r="BQ57" s="31"/>
      <c r="BR57" s="31"/>
      <c r="BS57" s="31"/>
      <c r="BT57" s="31"/>
      <c r="BU57" s="31"/>
      <c r="BV57" s="31"/>
      <c r="BW57" s="31"/>
      <c r="BX57" s="31"/>
      <c r="BY57" s="31"/>
      <c r="BZ57" s="31"/>
      <c r="CA57" s="31"/>
      <c r="CB57" s="31"/>
      <c r="CC57" s="31"/>
      <c r="CD57" s="31"/>
      <c r="CE57" s="31"/>
      <c r="CF57" s="31"/>
      <c r="CG57" s="31"/>
      <c r="CH57" s="31"/>
      <c r="CI57" s="31"/>
      <c r="CJ57" s="31"/>
      <c r="CK57" s="31"/>
      <c r="CL57" s="31">
        <v>0.20416666666666669</v>
      </c>
      <c r="CM57" s="31"/>
      <c r="CN57" s="31"/>
      <c r="CO57" s="31"/>
      <c r="CP57" s="31"/>
      <c r="CQ57" s="31"/>
      <c r="CR57" s="31"/>
      <c r="CS57" s="31">
        <v>0.49</v>
      </c>
      <c r="CT57" s="31">
        <v>0.28583333333333333</v>
      </c>
      <c r="CU57" s="31"/>
      <c r="CV57" s="31"/>
      <c r="CW57" s="31">
        <v>0.36749999999999999</v>
      </c>
      <c r="CX57" s="31">
        <v>0.32666666666666666</v>
      </c>
      <c r="CY57" s="31"/>
      <c r="CZ57" s="31"/>
      <c r="DA57" s="31"/>
      <c r="DB57" s="31"/>
      <c r="DC57" s="31">
        <v>0.28583333333333333</v>
      </c>
      <c r="DD57" s="31"/>
      <c r="DE57" s="31"/>
      <c r="DF57" s="31"/>
      <c r="DG57" s="31"/>
      <c r="DH57" s="31"/>
      <c r="DI57" s="31"/>
      <c r="DJ57" s="31">
        <v>4.0833333333333333E-2</v>
      </c>
      <c r="DK57" s="31"/>
      <c r="DL57" s="31"/>
      <c r="DM57" s="31"/>
      <c r="DN57" s="31">
        <v>0.245</v>
      </c>
      <c r="DO57" s="31">
        <v>0.32666666666666672</v>
      </c>
      <c r="DP57" s="31"/>
      <c r="DQ57" s="31">
        <v>4.0833333333333333E-2</v>
      </c>
      <c r="DR57" s="31"/>
      <c r="DS57" s="31"/>
      <c r="DT57" s="31"/>
      <c r="DU57" s="31">
        <v>4.0833333333333333E-2</v>
      </c>
      <c r="DV57" s="31"/>
      <c r="DW57" s="31"/>
      <c r="DX57" s="31"/>
      <c r="DY57" s="31"/>
      <c r="DZ57" s="32">
        <v>53.358333333333327</v>
      </c>
    </row>
    <row r="58" spans="1:130" x14ac:dyDescent="0.15">
      <c r="A58" s="29">
        <v>45098.574490740742</v>
      </c>
      <c r="B58" s="30"/>
      <c r="C58" s="31"/>
      <c r="D58" s="31"/>
      <c r="E58" s="31">
        <v>8.1666666666666665E-2</v>
      </c>
      <c r="F58" s="31"/>
      <c r="G58" s="31"/>
      <c r="H58" s="31"/>
      <c r="I58" s="31">
        <v>4.0833333333333333E-2</v>
      </c>
      <c r="J58" s="31"/>
      <c r="K58" s="31">
        <v>0.65083333333333326</v>
      </c>
      <c r="L58" s="31"/>
      <c r="M58" s="31">
        <v>0.52916666666666667</v>
      </c>
      <c r="N58" s="31"/>
      <c r="O58" s="31"/>
      <c r="P58" s="31">
        <v>4.0833333333333333E-2</v>
      </c>
      <c r="Q58" s="31"/>
      <c r="R58" s="31"/>
      <c r="S58" s="31"/>
      <c r="T58" s="31"/>
      <c r="U58" s="31"/>
      <c r="V58" s="31"/>
      <c r="W58" s="31"/>
      <c r="X58" s="31"/>
      <c r="Y58" s="31"/>
      <c r="Z58" s="31"/>
      <c r="AA58" s="31"/>
      <c r="AB58" s="31">
        <v>45.689166666666665</v>
      </c>
      <c r="AC58" s="31"/>
      <c r="AD58" s="31"/>
      <c r="AE58" s="31"/>
      <c r="AF58" s="31">
        <v>4.0833333333333333E-2</v>
      </c>
      <c r="AG58" s="31"/>
      <c r="AH58" s="31"/>
      <c r="AI58" s="31"/>
      <c r="AJ58" s="31">
        <v>0.40666666666666668</v>
      </c>
      <c r="AK58" s="31"/>
      <c r="AL58" s="31"/>
      <c r="AM58" s="31"/>
      <c r="AN58" s="31"/>
      <c r="AO58" s="31"/>
      <c r="AP58" s="31"/>
      <c r="AQ58" s="31"/>
      <c r="AR58" s="31"/>
      <c r="AS58" s="31"/>
      <c r="AT58" s="31"/>
      <c r="AU58" s="31"/>
      <c r="AV58" s="31"/>
      <c r="AW58" s="31"/>
      <c r="AX58" s="31"/>
      <c r="AY58" s="31"/>
      <c r="AZ58" s="31">
        <v>0.69166666666666676</v>
      </c>
      <c r="BA58" s="31"/>
      <c r="BB58" s="31"/>
      <c r="BC58" s="31"/>
      <c r="BD58" s="31"/>
      <c r="BE58" s="31"/>
      <c r="BF58" s="31"/>
      <c r="BG58" s="31"/>
      <c r="BH58" s="31"/>
      <c r="BI58" s="31">
        <v>4.0833333333333333E-2</v>
      </c>
      <c r="BJ58" s="31"/>
      <c r="BK58" s="31"/>
      <c r="BL58" s="31"/>
      <c r="BM58" s="31">
        <v>4.0833333333333333E-2</v>
      </c>
      <c r="BN58" s="31"/>
      <c r="BO58" s="31"/>
      <c r="BP58" s="31"/>
      <c r="BQ58" s="31"/>
      <c r="BR58" s="31"/>
      <c r="BS58" s="31"/>
      <c r="BT58" s="31"/>
      <c r="BU58" s="31"/>
      <c r="BV58" s="31"/>
      <c r="BW58" s="31"/>
      <c r="BX58" s="31"/>
      <c r="BY58" s="31"/>
      <c r="BZ58" s="31"/>
      <c r="CA58" s="31"/>
      <c r="CB58" s="31"/>
      <c r="CC58" s="31"/>
      <c r="CD58" s="31"/>
      <c r="CE58" s="31"/>
      <c r="CF58" s="31">
        <v>0.65083333333333326</v>
      </c>
      <c r="CG58" s="31"/>
      <c r="CH58" s="31"/>
      <c r="CI58" s="31"/>
      <c r="CJ58" s="31"/>
      <c r="CK58" s="31"/>
      <c r="CL58" s="31">
        <v>0.16250000000000001</v>
      </c>
      <c r="CM58" s="31"/>
      <c r="CN58" s="31"/>
      <c r="CO58" s="31"/>
      <c r="CP58" s="31"/>
      <c r="CQ58" s="31"/>
      <c r="CR58" s="31"/>
      <c r="CS58" s="31">
        <v>0.56999999999999995</v>
      </c>
      <c r="CT58" s="31">
        <v>4.0833333333333333E-2</v>
      </c>
      <c r="CU58" s="31"/>
      <c r="CV58" s="31"/>
      <c r="CW58" s="31">
        <v>0.44750000000000001</v>
      </c>
      <c r="CX58" s="31">
        <v>0.20333333333333334</v>
      </c>
      <c r="CY58" s="31"/>
      <c r="CZ58" s="31"/>
      <c r="DA58" s="31"/>
      <c r="DB58" s="31"/>
      <c r="DC58" s="31">
        <v>8.1666666666666665E-2</v>
      </c>
      <c r="DD58" s="31">
        <v>4.0833333333333333E-2</v>
      </c>
      <c r="DE58" s="31"/>
      <c r="DF58" s="31"/>
      <c r="DG58" s="31"/>
      <c r="DH58" s="31"/>
      <c r="DI58" s="31">
        <v>4.0833333333333333E-2</v>
      </c>
      <c r="DJ58" s="31"/>
      <c r="DK58" s="31"/>
      <c r="DL58" s="31"/>
      <c r="DM58" s="31"/>
      <c r="DN58" s="31">
        <v>0.20333333333333334</v>
      </c>
      <c r="DO58" s="31"/>
      <c r="DP58" s="31">
        <v>4.0833333333333333E-2</v>
      </c>
      <c r="DQ58" s="31"/>
      <c r="DR58" s="31"/>
      <c r="DS58" s="31"/>
      <c r="DT58" s="31"/>
      <c r="DU58" s="31"/>
      <c r="DV58" s="31"/>
      <c r="DW58" s="31">
        <v>4.0833333333333333E-2</v>
      </c>
      <c r="DX58" s="31"/>
      <c r="DY58" s="31">
        <v>4.0833333333333333E-2</v>
      </c>
      <c r="DZ58" s="32">
        <v>50.817499999999981</v>
      </c>
    </row>
    <row r="59" spans="1:130" x14ac:dyDescent="0.15">
      <c r="A59" s="29">
        <v>45098.574513888889</v>
      </c>
      <c r="B59" s="30"/>
      <c r="C59" s="31"/>
      <c r="D59" s="31"/>
      <c r="E59" s="31">
        <v>0.04</v>
      </c>
      <c r="F59" s="31">
        <v>0.08</v>
      </c>
      <c r="G59" s="31"/>
      <c r="H59" s="31"/>
      <c r="I59" s="31">
        <v>0.12</v>
      </c>
      <c r="J59" s="31"/>
      <c r="K59" s="31">
        <v>0.64</v>
      </c>
      <c r="L59" s="31">
        <v>0.04</v>
      </c>
      <c r="M59" s="31">
        <v>0.48</v>
      </c>
      <c r="N59" s="31"/>
      <c r="O59" s="31"/>
      <c r="P59" s="31"/>
      <c r="Q59" s="31"/>
      <c r="R59" s="31"/>
      <c r="S59" s="31"/>
      <c r="T59" s="31">
        <v>0.04</v>
      </c>
      <c r="U59" s="31"/>
      <c r="V59" s="31"/>
      <c r="W59" s="31"/>
      <c r="X59" s="31"/>
      <c r="Y59" s="31">
        <v>0.04</v>
      </c>
      <c r="Z59" s="31">
        <v>0.48</v>
      </c>
      <c r="AA59" s="31"/>
      <c r="AB59" s="31">
        <v>46.023333333333333</v>
      </c>
      <c r="AC59" s="31">
        <v>0.04</v>
      </c>
      <c r="AD59" s="31">
        <v>0.04</v>
      </c>
      <c r="AE59" s="31"/>
      <c r="AF59" s="31">
        <v>0.04</v>
      </c>
      <c r="AG59" s="31"/>
      <c r="AH59" s="31"/>
      <c r="AI59" s="31"/>
      <c r="AJ59" s="31">
        <v>0.36000000000000004</v>
      </c>
      <c r="AK59" s="31"/>
      <c r="AL59" s="31"/>
      <c r="AM59" s="31"/>
      <c r="AN59" s="31">
        <v>0.04</v>
      </c>
      <c r="AO59" s="31"/>
      <c r="AP59" s="31"/>
      <c r="AQ59" s="31"/>
      <c r="AR59" s="31"/>
      <c r="AS59" s="31"/>
      <c r="AT59" s="31"/>
      <c r="AU59" s="31"/>
      <c r="AV59" s="31"/>
      <c r="AW59" s="31"/>
      <c r="AX59" s="31"/>
      <c r="AY59" s="31"/>
      <c r="AZ59" s="31">
        <v>0.6</v>
      </c>
      <c r="BA59" s="31"/>
      <c r="BB59" s="31"/>
      <c r="BC59" s="31"/>
      <c r="BD59" s="31"/>
      <c r="BE59" s="31"/>
      <c r="BF59" s="31"/>
      <c r="BG59" s="31"/>
      <c r="BH59" s="31"/>
      <c r="BI59" s="31"/>
      <c r="BJ59" s="31"/>
      <c r="BK59" s="31"/>
      <c r="BL59" s="31"/>
      <c r="BM59" s="31"/>
      <c r="BN59" s="31"/>
      <c r="BO59" s="31"/>
      <c r="BP59" s="31"/>
      <c r="BQ59" s="31"/>
      <c r="BR59" s="31"/>
      <c r="BS59" s="31"/>
      <c r="BT59" s="31"/>
      <c r="BU59" s="31"/>
      <c r="BV59" s="31"/>
      <c r="BW59" s="31"/>
      <c r="BX59" s="31"/>
      <c r="BY59" s="31"/>
      <c r="BZ59" s="31"/>
      <c r="CA59" s="31"/>
      <c r="CB59" s="31"/>
      <c r="CC59" s="31"/>
      <c r="CD59" s="31"/>
      <c r="CE59" s="31"/>
      <c r="CF59" s="31"/>
      <c r="CG59" s="31">
        <v>0.16</v>
      </c>
      <c r="CH59" s="31"/>
      <c r="CI59" s="31"/>
      <c r="CJ59" s="31"/>
      <c r="CK59" s="31"/>
      <c r="CL59" s="31">
        <v>0.19999999999999998</v>
      </c>
      <c r="CM59" s="31"/>
      <c r="CN59" s="31"/>
      <c r="CO59" s="31"/>
      <c r="CP59" s="31"/>
      <c r="CQ59" s="31"/>
      <c r="CR59" s="31"/>
      <c r="CS59" s="31">
        <v>0.48</v>
      </c>
      <c r="CT59" s="31">
        <v>0.08</v>
      </c>
      <c r="CU59" s="31">
        <v>0.04</v>
      </c>
      <c r="CV59" s="31"/>
      <c r="CW59" s="31">
        <v>0.36000000000000004</v>
      </c>
      <c r="CX59" s="31">
        <v>0.32</v>
      </c>
      <c r="CY59" s="31"/>
      <c r="CZ59" s="31"/>
      <c r="DA59" s="31"/>
      <c r="DB59" s="31"/>
      <c r="DC59" s="31"/>
      <c r="DD59" s="31"/>
      <c r="DE59" s="31"/>
      <c r="DF59" s="31"/>
      <c r="DG59" s="31"/>
      <c r="DH59" s="31"/>
      <c r="DI59" s="31"/>
      <c r="DJ59" s="31">
        <v>0.04</v>
      </c>
      <c r="DK59" s="31"/>
      <c r="DL59" s="31"/>
      <c r="DM59" s="31"/>
      <c r="DN59" s="31">
        <v>0.19999999999999998</v>
      </c>
      <c r="DO59" s="31">
        <v>0.12</v>
      </c>
      <c r="DP59" s="31"/>
      <c r="DQ59" s="31"/>
      <c r="DR59" s="31"/>
      <c r="DS59" s="31"/>
      <c r="DT59" s="31"/>
      <c r="DU59" s="31"/>
      <c r="DV59" s="31"/>
      <c r="DW59" s="31"/>
      <c r="DX59" s="31"/>
      <c r="DY59" s="31"/>
      <c r="DZ59" s="32">
        <v>51.103333333333325</v>
      </c>
    </row>
    <row r="60" spans="1:130" x14ac:dyDescent="0.15">
      <c r="A60" s="29">
        <v>45098.574537037035</v>
      </c>
      <c r="B60" s="30"/>
      <c r="C60" s="31"/>
      <c r="D60" s="31"/>
      <c r="E60" s="31"/>
      <c r="F60" s="31"/>
      <c r="G60" s="31"/>
      <c r="H60" s="31"/>
      <c r="I60" s="31"/>
      <c r="J60" s="31"/>
      <c r="K60" s="31">
        <v>0.61</v>
      </c>
      <c r="L60" s="31">
        <v>4.0833333333333333E-2</v>
      </c>
      <c r="M60" s="31">
        <v>0.48833333333333334</v>
      </c>
      <c r="N60" s="31"/>
      <c r="O60" s="31"/>
      <c r="P60" s="31"/>
      <c r="Q60" s="31"/>
      <c r="R60" s="31"/>
      <c r="S60" s="31"/>
      <c r="T60" s="31"/>
      <c r="U60" s="31"/>
      <c r="V60" s="31"/>
      <c r="W60" s="31"/>
      <c r="X60" s="31"/>
      <c r="Y60" s="31"/>
      <c r="Z60" s="31"/>
      <c r="AA60" s="31"/>
      <c r="AB60" s="31">
        <v>46.37833333333333</v>
      </c>
      <c r="AC60" s="31"/>
      <c r="AD60" s="31"/>
      <c r="AE60" s="31"/>
      <c r="AF60" s="31">
        <v>4.0833333333333333E-2</v>
      </c>
      <c r="AG60" s="31"/>
      <c r="AH60" s="31"/>
      <c r="AI60" s="31"/>
      <c r="AJ60" s="31">
        <v>1.79</v>
      </c>
      <c r="AK60" s="31"/>
      <c r="AL60" s="31"/>
      <c r="AM60" s="31"/>
      <c r="AN60" s="31"/>
      <c r="AO60" s="31"/>
      <c r="AP60" s="31"/>
      <c r="AQ60" s="31"/>
      <c r="AR60" s="31"/>
      <c r="AS60" s="31"/>
      <c r="AT60" s="31"/>
      <c r="AU60" s="31"/>
      <c r="AV60" s="31"/>
      <c r="AW60" s="31"/>
      <c r="AX60" s="31"/>
      <c r="AY60" s="31">
        <v>4.0833333333333333E-2</v>
      </c>
      <c r="AZ60" s="31">
        <v>0.61</v>
      </c>
      <c r="BA60" s="31"/>
      <c r="BB60" s="31"/>
      <c r="BC60" s="31"/>
      <c r="BD60" s="31"/>
      <c r="BE60" s="31"/>
      <c r="BF60" s="31"/>
      <c r="BG60" s="31"/>
      <c r="BH60" s="31"/>
      <c r="BI60" s="31"/>
      <c r="BJ60" s="31"/>
      <c r="BK60" s="31"/>
      <c r="BL60" s="31"/>
      <c r="BM60" s="31"/>
      <c r="BN60" s="31"/>
      <c r="BO60" s="31"/>
      <c r="BP60" s="31"/>
      <c r="BQ60" s="31"/>
      <c r="BR60" s="31"/>
      <c r="BS60" s="31"/>
      <c r="BT60" s="31"/>
      <c r="BU60" s="31"/>
      <c r="BV60" s="31"/>
      <c r="BW60" s="31"/>
      <c r="BX60" s="31"/>
      <c r="BY60" s="31"/>
      <c r="BZ60" s="31"/>
      <c r="CA60" s="31"/>
      <c r="CB60" s="31"/>
      <c r="CC60" s="31"/>
      <c r="CD60" s="31"/>
      <c r="CE60" s="31"/>
      <c r="CF60" s="31"/>
      <c r="CG60" s="31"/>
      <c r="CH60" s="31"/>
      <c r="CI60" s="31"/>
      <c r="CJ60" s="31"/>
      <c r="CK60" s="31"/>
      <c r="CL60" s="31">
        <v>0.16250000000000001</v>
      </c>
      <c r="CM60" s="31"/>
      <c r="CN60" s="31"/>
      <c r="CO60" s="31"/>
      <c r="CP60" s="31"/>
      <c r="CQ60" s="31"/>
      <c r="CR60" s="31"/>
      <c r="CS60" s="31">
        <v>0.48833333333333334</v>
      </c>
      <c r="CT60" s="31">
        <v>0.32583333333333336</v>
      </c>
      <c r="CU60" s="31"/>
      <c r="CV60" s="31"/>
      <c r="CW60" s="31">
        <v>0.40666666666666668</v>
      </c>
      <c r="CX60" s="31">
        <v>0.12166666666666666</v>
      </c>
      <c r="CY60" s="31"/>
      <c r="CZ60" s="31"/>
      <c r="DA60" s="31"/>
      <c r="DB60" s="31"/>
      <c r="DC60" s="31">
        <v>0.28499999999999998</v>
      </c>
      <c r="DD60" s="31"/>
      <c r="DE60" s="31"/>
      <c r="DF60" s="31"/>
      <c r="DG60" s="31"/>
      <c r="DH60" s="31"/>
      <c r="DI60" s="31"/>
      <c r="DJ60" s="31">
        <v>4.0833333333333333E-2</v>
      </c>
      <c r="DK60" s="31"/>
      <c r="DL60" s="31"/>
      <c r="DM60" s="31"/>
      <c r="DN60" s="31">
        <v>0.20333333333333334</v>
      </c>
      <c r="DO60" s="31"/>
      <c r="DP60" s="31"/>
      <c r="DQ60" s="31"/>
      <c r="DR60" s="31"/>
      <c r="DS60" s="31">
        <v>4.0833333333333333E-2</v>
      </c>
      <c r="DT60" s="31">
        <v>0.12166666666666666</v>
      </c>
      <c r="DU60" s="31"/>
      <c r="DV60" s="31"/>
      <c r="DW60" s="31"/>
      <c r="DX60" s="31"/>
      <c r="DY60" s="31"/>
      <c r="DZ60" s="32">
        <v>52.195833333333333</v>
      </c>
    </row>
    <row r="61" spans="1:130" x14ac:dyDescent="0.15">
      <c r="A61" s="29">
        <v>45098.574560185189</v>
      </c>
      <c r="B61" s="30"/>
      <c r="C61" s="31"/>
      <c r="D61" s="31"/>
      <c r="E61" s="31">
        <v>4.0833333333333333E-2</v>
      </c>
      <c r="F61" s="31"/>
      <c r="G61" s="31"/>
      <c r="H61" s="31"/>
      <c r="I61" s="31"/>
      <c r="J61" s="31"/>
      <c r="K61" s="31">
        <v>0.6908333333333333</v>
      </c>
      <c r="L61" s="31"/>
      <c r="M61" s="31">
        <v>0.48749999999999999</v>
      </c>
      <c r="N61" s="31"/>
      <c r="O61" s="31"/>
      <c r="P61" s="31"/>
      <c r="Q61" s="31"/>
      <c r="R61" s="31"/>
      <c r="S61" s="31"/>
      <c r="T61" s="31"/>
      <c r="U61" s="31"/>
      <c r="V61" s="31"/>
      <c r="W61" s="31"/>
      <c r="X61" s="31"/>
      <c r="Y61" s="31"/>
      <c r="Z61" s="31"/>
      <c r="AA61" s="31"/>
      <c r="AB61" s="31">
        <v>46.055</v>
      </c>
      <c r="AC61" s="31"/>
      <c r="AD61" s="31">
        <v>4.0833333333333333E-2</v>
      </c>
      <c r="AE61" s="31"/>
      <c r="AF61" s="31">
        <v>4.0833333333333333E-2</v>
      </c>
      <c r="AG61" s="31"/>
      <c r="AH61" s="31"/>
      <c r="AI61" s="31"/>
      <c r="AJ61" s="31">
        <v>0.4466666666666666</v>
      </c>
      <c r="AK61" s="31"/>
      <c r="AL61" s="31"/>
      <c r="AM61" s="31"/>
      <c r="AN61" s="31"/>
      <c r="AO61" s="31">
        <v>4.0833333333333333E-2</v>
      </c>
      <c r="AP61" s="31"/>
      <c r="AQ61" s="31"/>
      <c r="AR61" s="31"/>
      <c r="AS61" s="31"/>
      <c r="AT61" s="31"/>
      <c r="AU61" s="31"/>
      <c r="AV61" s="31"/>
      <c r="AW61" s="31"/>
      <c r="AX61" s="31"/>
      <c r="AY61" s="31"/>
      <c r="AZ61" s="31">
        <v>0.56833333333333336</v>
      </c>
      <c r="BA61" s="31"/>
      <c r="BB61" s="31"/>
      <c r="BC61" s="31"/>
      <c r="BD61" s="31"/>
      <c r="BE61" s="31"/>
      <c r="BF61" s="31"/>
      <c r="BG61" s="31"/>
      <c r="BH61" s="31"/>
      <c r="BI61" s="31"/>
      <c r="BJ61" s="31"/>
      <c r="BK61" s="31"/>
      <c r="BL61" s="31"/>
      <c r="BM61" s="31"/>
      <c r="BN61" s="31"/>
      <c r="BO61" s="31"/>
      <c r="BP61" s="31"/>
      <c r="BQ61" s="31"/>
      <c r="BR61" s="31"/>
      <c r="BS61" s="31"/>
      <c r="BT61" s="31"/>
      <c r="BU61" s="31"/>
      <c r="BV61" s="31"/>
      <c r="BW61" s="31"/>
      <c r="BX61" s="31"/>
      <c r="BY61" s="31"/>
      <c r="BZ61" s="31"/>
      <c r="CA61" s="31"/>
      <c r="CB61" s="31"/>
      <c r="CC61" s="31"/>
      <c r="CD61" s="31"/>
      <c r="CE61" s="31"/>
      <c r="CF61" s="31"/>
      <c r="CG61" s="31"/>
      <c r="CH61" s="31"/>
      <c r="CI61" s="31"/>
      <c r="CJ61" s="31"/>
      <c r="CK61" s="31"/>
      <c r="CL61" s="31">
        <v>0.20333333333333334</v>
      </c>
      <c r="CM61" s="31"/>
      <c r="CN61" s="31"/>
      <c r="CO61" s="31"/>
      <c r="CP61" s="31"/>
      <c r="CQ61" s="31"/>
      <c r="CR61" s="31"/>
      <c r="CS61" s="31">
        <v>0.48749999999999999</v>
      </c>
      <c r="CT61" s="31">
        <v>4.0833333333333333E-2</v>
      </c>
      <c r="CU61" s="31"/>
      <c r="CV61" s="31"/>
      <c r="CW61" s="31">
        <v>0.36583333333333329</v>
      </c>
      <c r="CX61" s="31">
        <v>0.12166666666666666</v>
      </c>
      <c r="CY61" s="31"/>
      <c r="CZ61" s="31"/>
      <c r="DA61" s="31"/>
      <c r="DB61" s="31"/>
      <c r="DC61" s="31">
        <v>4.0833333333333333E-2</v>
      </c>
      <c r="DD61" s="31"/>
      <c r="DE61" s="31">
        <v>4.0833333333333333E-2</v>
      </c>
      <c r="DF61" s="31"/>
      <c r="DG61" s="31"/>
      <c r="DH61" s="31"/>
      <c r="DI61" s="31"/>
      <c r="DJ61" s="31"/>
      <c r="DK61" s="31"/>
      <c r="DL61" s="31"/>
      <c r="DM61" s="31"/>
      <c r="DN61" s="31">
        <v>0.20333333333333334</v>
      </c>
      <c r="DO61" s="31">
        <v>4.0833333333333333E-2</v>
      </c>
      <c r="DP61" s="31"/>
      <c r="DQ61" s="31"/>
      <c r="DR61" s="31"/>
      <c r="DS61" s="31"/>
      <c r="DT61" s="31"/>
      <c r="DU61" s="31"/>
      <c r="DV61" s="31"/>
      <c r="DW61" s="31"/>
      <c r="DX61" s="31"/>
      <c r="DY61" s="31"/>
      <c r="DZ61" s="32">
        <v>49.956666666666656</v>
      </c>
    </row>
    <row r="62" spans="1:130" x14ac:dyDescent="0.15">
      <c r="A62" s="29">
        <v>45098.574594907404</v>
      </c>
      <c r="B62" s="30"/>
      <c r="C62" s="31"/>
      <c r="D62" s="31"/>
      <c r="E62" s="31">
        <v>4.0833333333333333E-2</v>
      </c>
      <c r="F62" s="31"/>
      <c r="G62" s="31"/>
      <c r="H62" s="31"/>
      <c r="I62" s="31">
        <v>4.0833333333333333E-2</v>
      </c>
      <c r="J62" s="31"/>
      <c r="K62" s="31">
        <v>0.77416666666666656</v>
      </c>
      <c r="L62" s="31">
        <v>4.0833333333333333E-2</v>
      </c>
      <c r="M62" s="31">
        <v>0.53</v>
      </c>
      <c r="N62" s="31"/>
      <c r="O62" s="31"/>
      <c r="P62" s="31"/>
      <c r="Q62" s="31"/>
      <c r="R62" s="31"/>
      <c r="S62" s="31"/>
      <c r="T62" s="31"/>
      <c r="U62" s="31"/>
      <c r="V62" s="31"/>
      <c r="W62" s="31"/>
      <c r="X62" s="31"/>
      <c r="Y62" s="31"/>
      <c r="Z62" s="31"/>
      <c r="AA62" s="31">
        <v>4.0833333333333333E-2</v>
      </c>
      <c r="AB62" s="31">
        <v>45.682500000000005</v>
      </c>
      <c r="AC62" s="31"/>
      <c r="AD62" s="31"/>
      <c r="AE62" s="31"/>
      <c r="AF62" s="31">
        <v>4.0833333333333333E-2</v>
      </c>
      <c r="AG62" s="31"/>
      <c r="AH62" s="31"/>
      <c r="AI62" s="31"/>
      <c r="AJ62" s="31">
        <v>1.4675</v>
      </c>
      <c r="AK62" s="31"/>
      <c r="AL62" s="31"/>
      <c r="AM62" s="31"/>
      <c r="AN62" s="31"/>
      <c r="AO62" s="31"/>
      <c r="AP62" s="31"/>
      <c r="AQ62" s="31"/>
      <c r="AR62" s="31"/>
      <c r="AS62" s="31"/>
      <c r="AT62" s="31"/>
      <c r="AU62" s="31"/>
      <c r="AV62" s="31"/>
      <c r="AW62" s="31"/>
      <c r="AX62" s="31"/>
      <c r="AY62" s="31"/>
      <c r="AZ62" s="31">
        <v>0.5708333333333333</v>
      </c>
      <c r="BA62" s="31"/>
      <c r="BB62" s="31"/>
      <c r="BC62" s="31"/>
      <c r="BD62" s="31"/>
      <c r="BE62" s="31"/>
      <c r="BF62" s="31"/>
      <c r="BG62" s="31"/>
      <c r="BH62" s="31"/>
      <c r="BI62" s="31"/>
      <c r="BJ62" s="31"/>
      <c r="BK62" s="31"/>
      <c r="BL62" s="31"/>
      <c r="BM62" s="31"/>
      <c r="BN62" s="31"/>
      <c r="BO62" s="31"/>
      <c r="BP62" s="31"/>
      <c r="BQ62" s="31"/>
      <c r="BR62" s="31"/>
      <c r="BS62" s="31"/>
      <c r="BT62" s="31"/>
      <c r="BU62" s="31"/>
      <c r="BV62" s="31"/>
      <c r="BW62" s="31"/>
      <c r="BX62" s="31"/>
      <c r="BY62" s="31"/>
      <c r="BZ62" s="31"/>
      <c r="CA62" s="31"/>
      <c r="CB62" s="31"/>
      <c r="CC62" s="31"/>
      <c r="CD62" s="31"/>
      <c r="CE62" s="31"/>
      <c r="CF62" s="31"/>
      <c r="CG62" s="31"/>
      <c r="CH62" s="31"/>
      <c r="CI62" s="31"/>
      <c r="CJ62" s="31"/>
      <c r="CK62" s="31"/>
      <c r="CL62" s="31">
        <v>0.20416666666666669</v>
      </c>
      <c r="CM62" s="31"/>
      <c r="CN62" s="31"/>
      <c r="CO62" s="31"/>
      <c r="CP62" s="31"/>
      <c r="CQ62" s="31"/>
      <c r="CR62" s="31"/>
      <c r="CS62" s="31">
        <v>0.53</v>
      </c>
      <c r="CT62" s="31">
        <v>0.24416666666666667</v>
      </c>
      <c r="CU62" s="31"/>
      <c r="CV62" s="31"/>
      <c r="CW62" s="31">
        <v>0.40749999999999997</v>
      </c>
      <c r="CX62" s="31">
        <v>0.245</v>
      </c>
      <c r="CY62" s="31"/>
      <c r="CZ62" s="31"/>
      <c r="DA62" s="31"/>
      <c r="DB62" s="31"/>
      <c r="DC62" s="31">
        <v>0.24500000000000002</v>
      </c>
      <c r="DD62" s="31">
        <v>4.0833333333333333E-2</v>
      </c>
      <c r="DE62" s="31"/>
      <c r="DF62" s="31"/>
      <c r="DG62" s="31">
        <v>4.0833333333333333E-2</v>
      </c>
      <c r="DH62" s="31"/>
      <c r="DI62" s="31"/>
      <c r="DJ62" s="31"/>
      <c r="DK62" s="31"/>
      <c r="DL62" s="31"/>
      <c r="DM62" s="31"/>
      <c r="DN62" s="31">
        <v>0.20416666666666669</v>
      </c>
      <c r="DO62" s="31"/>
      <c r="DP62" s="31"/>
      <c r="DQ62" s="31"/>
      <c r="DR62" s="31"/>
      <c r="DS62" s="31"/>
      <c r="DT62" s="31">
        <v>0.1225</v>
      </c>
      <c r="DU62" s="31"/>
      <c r="DV62" s="31"/>
      <c r="DW62" s="31"/>
      <c r="DX62" s="31"/>
      <c r="DY62" s="31">
        <v>4.0833333333333333E-2</v>
      </c>
      <c r="DZ62" s="32">
        <v>51.55416666666666</v>
      </c>
    </row>
    <row r="63" spans="1:130" x14ac:dyDescent="0.15">
      <c r="A63" s="29">
        <v>45098.574618055558</v>
      </c>
      <c r="B63" s="30"/>
      <c r="C63" s="31"/>
      <c r="D63" s="31"/>
      <c r="E63" s="31"/>
      <c r="F63" s="31"/>
      <c r="G63" s="31"/>
      <c r="H63" s="31"/>
      <c r="I63" s="31"/>
      <c r="J63" s="31"/>
      <c r="K63" s="31">
        <v>0.65166666666666673</v>
      </c>
      <c r="L63" s="31"/>
      <c r="M63" s="31">
        <v>0.44750000000000001</v>
      </c>
      <c r="N63" s="31"/>
      <c r="O63" s="31"/>
      <c r="P63" s="31">
        <v>0.1225</v>
      </c>
      <c r="Q63" s="31"/>
      <c r="R63" s="31"/>
      <c r="S63" s="31"/>
      <c r="T63" s="31"/>
      <c r="U63" s="31"/>
      <c r="V63" s="31"/>
      <c r="W63" s="31"/>
      <c r="X63" s="31"/>
      <c r="Y63" s="31"/>
      <c r="Z63" s="31"/>
      <c r="AA63" s="31"/>
      <c r="AB63" s="31">
        <v>47.183333333333337</v>
      </c>
      <c r="AC63" s="31"/>
      <c r="AD63" s="31">
        <v>4.0833333333333333E-2</v>
      </c>
      <c r="AE63" s="31"/>
      <c r="AF63" s="31">
        <v>4.0833333333333333E-2</v>
      </c>
      <c r="AG63" s="31"/>
      <c r="AH63" s="31"/>
      <c r="AI63" s="31"/>
      <c r="AJ63" s="31">
        <v>0.77416666666666656</v>
      </c>
      <c r="AK63" s="31"/>
      <c r="AL63" s="31"/>
      <c r="AM63" s="31"/>
      <c r="AN63" s="31"/>
      <c r="AO63" s="31"/>
      <c r="AP63" s="31"/>
      <c r="AQ63" s="31"/>
      <c r="AR63" s="31"/>
      <c r="AS63" s="31"/>
      <c r="AT63" s="31"/>
      <c r="AU63" s="31"/>
      <c r="AV63" s="31"/>
      <c r="AW63" s="31"/>
      <c r="AX63" s="31"/>
      <c r="AY63" s="31"/>
      <c r="AZ63" s="31">
        <v>0.61083333333333334</v>
      </c>
      <c r="BA63" s="31"/>
      <c r="BB63" s="31"/>
      <c r="BC63" s="31"/>
      <c r="BD63" s="31"/>
      <c r="BE63" s="31"/>
      <c r="BF63" s="31"/>
      <c r="BG63" s="31"/>
      <c r="BH63" s="31"/>
      <c r="BI63" s="31"/>
      <c r="BJ63" s="31"/>
      <c r="BK63" s="31"/>
      <c r="BL63" s="31"/>
      <c r="BM63" s="31"/>
      <c r="BN63" s="31"/>
      <c r="BO63" s="31"/>
      <c r="BP63" s="31"/>
      <c r="BQ63" s="31"/>
      <c r="BR63" s="31"/>
      <c r="BS63" s="31"/>
      <c r="BT63" s="31"/>
      <c r="BU63" s="31"/>
      <c r="BV63" s="31"/>
      <c r="BW63" s="31"/>
      <c r="BX63" s="31"/>
      <c r="BY63" s="31"/>
      <c r="BZ63" s="31"/>
      <c r="CA63" s="31"/>
      <c r="CB63" s="31"/>
      <c r="CC63" s="31"/>
      <c r="CD63" s="31"/>
      <c r="CE63" s="31"/>
      <c r="CF63" s="31"/>
      <c r="CG63" s="31"/>
      <c r="CH63" s="31"/>
      <c r="CI63" s="31"/>
      <c r="CJ63" s="31"/>
      <c r="CK63" s="31"/>
      <c r="CL63" s="31">
        <v>0.16250000000000001</v>
      </c>
      <c r="CM63" s="31"/>
      <c r="CN63" s="31"/>
      <c r="CO63" s="31"/>
      <c r="CP63" s="31"/>
      <c r="CQ63" s="31"/>
      <c r="CR63" s="31"/>
      <c r="CS63" s="31">
        <v>0.48833333333333334</v>
      </c>
      <c r="CT63" s="31">
        <v>4.0833333333333333E-2</v>
      </c>
      <c r="CU63" s="31"/>
      <c r="CV63" s="31"/>
      <c r="CW63" s="31">
        <v>0.3666666666666667</v>
      </c>
      <c r="CX63" s="31">
        <v>0.16250000000000001</v>
      </c>
      <c r="CY63" s="31"/>
      <c r="CZ63" s="31"/>
      <c r="DA63" s="31"/>
      <c r="DB63" s="31">
        <v>4.0833333333333333E-2</v>
      </c>
      <c r="DC63" s="31">
        <v>8.1666666666666665E-2</v>
      </c>
      <c r="DD63" s="31"/>
      <c r="DE63" s="31"/>
      <c r="DF63" s="31"/>
      <c r="DG63" s="31"/>
      <c r="DH63" s="31"/>
      <c r="DI63" s="31"/>
      <c r="DJ63" s="31">
        <v>4.0833333333333333E-2</v>
      </c>
      <c r="DK63" s="31"/>
      <c r="DL63" s="31"/>
      <c r="DM63" s="31"/>
      <c r="DN63" s="31">
        <v>0.24416666666666667</v>
      </c>
      <c r="DO63" s="31"/>
      <c r="DP63" s="31"/>
      <c r="DQ63" s="31"/>
      <c r="DR63" s="31"/>
      <c r="DS63" s="31"/>
      <c r="DT63" s="31">
        <v>0.1225</v>
      </c>
      <c r="DU63" s="31"/>
      <c r="DV63" s="31"/>
      <c r="DW63" s="31"/>
      <c r="DX63" s="31"/>
      <c r="DY63" s="31">
        <v>4.0833333333333333E-2</v>
      </c>
      <c r="DZ63" s="32">
        <v>51.663333333333327</v>
      </c>
    </row>
    <row r="64" spans="1:130" x14ac:dyDescent="0.15">
      <c r="A64" s="29">
        <v>45098.574641203704</v>
      </c>
      <c r="B64" s="30"/>
      <c r="C64" s="31">
        <v>4.0833333333333333E-2</v>
      </c>
      <c r="D64" s="31"/>
      <c r="E64" s="31">
        <v>4.0833333333333333E-2</v>
      </c>
      <c r="F64" s="31"/>
      <c r="G64" s="31"/>
      <c r="H64" s="31"/>
      <c r="I64" s="31">
        <v>4.0833333333333333E-2</v>
      </c>
      <c r="J64" s="31"/>
      <c r="K64" s="31">
        <v>0.6908333333333333</v>
      </c>
      <c r="L64" s="31">
        <v>4.0833333333333333E-2</v>
      </c>
      <c r="M64" s="31">
        <v>0.52833333333333332</v>
      </c>
      <c r="N64" s="31"/>
      <c r="O64" s="31"/>
      <c r="P64" s="31"/>
      <c r="Q64" s="31"/>
      <c r="R64" s="31"/>
      <c r="S64" s="31"/>
      <c r="T64" s="31">
        <v>0.12166666666666666</v>
      </c>
      <c r="U64" s="31"/>
      <c r="V64" s="31"/>
      <c r="W64" s="31"/>
      <c r="X64" s="31"/>
      <c r="Y64" s="31"/>
      <c r="Z64" s="31">
        <v>0.61</v>
      </c>
      <c r="AA64" s="31"/>
      <c r="AB64" s="31">
        <v>47.564166666666665</v>
      </c>
      <c r="AC64" s="31">
        <v>4.0833333333333333E-2</v>
      </c>
      <c r="AD64" s="31"/>
      <c r="AE64" s="31"/>
      <c r="AF64" s="31">
        <v>4.0833333333333333E-2</v>
      </c>
      <c r="AG64" s="31"/>
      <c r="AH64" s="31"/>
      <c r="AI64" s="31"/>
      <c r="AJ64" s="31">
        <v>0.3666666666666667</v>
      </c>
      <c r="AK64" s="31">
        <v>4.0833333333333333E-2</v>
      </c>
      <c r="AL64" s="31"/>
      <c r="AM64" s="31"/>
      <c r="AN64" s="31"/>
      <c r="AO64" s="31"/>
      <c r="AP64" s="31"/>
      <c r="AQ64" s="31"/>
      <c r="AR64" s="31"/>
      <c r="AS64" s="31"/>
      <c r="AT64" s="31"/>
      <c r="AU64" s="31"/>
      <c r="AV64" s="31"/>
      <c r="AW64" s="31"/>
      <c r="AX64" s="31">
        <v>4.0833333333333333E-2</v>
      </c>
      <c r="AY64" s="31"/>
      <c r="AZ64" s="31">
        <v>0.52833333333333332</v>
      </c>
      <c r="BA64" s="31"/>
      <c r="BB64" s="31"/>
      <c r="BC64" s="31"/>
      <c r="BD64" s="31"/>
      <c r="BE64" s="31"/>
      <c r="BF64" s="31"/>
      <c r="BG64" s="31"/>
      <c r="BH64" s="31"/>
      <c r="BI64" s="31"/>
      <c r="BJ64" s="31"/>
      <c r="BK64" s="31"/>
      <c r="BL64" s="31"/>
      <c r="BM64" s="31"/>
      <c r="BN64" s="31"/>
      <c r="BO64" s="31"/>
      <c r="BP64" s="31"/>
      <c r="BQ64" s="31"/>
      <c r="BR64" s="31"/>
      <c r="BS64" s="31"/>
      <c r="BT64" s="31"/>
      <c r="BU64" s="31"/>
      <c r="BV64" s="31"/>
      <c r="BW64" s="31"/>
      <c r="BX64" s="31"/>
      <c r="BY64" s="31"/>
      <c r="BZ64" s="31"/>
      <c r="CA64" s="31"/>
      <c r="CB64" s="31"/>
      <c r="CC64" s="31"/>
      <c r="CD64" s="31"/>
      <c r="CE64" s="31"/>
      <c r="CF64" s="31"/>
      <c r="CG64" s="31"/>
      <c r="CH64" s="31"/>
      <c r="CI64" s="31"/>
      <c r="CJ64" s="31"/>
      <c r="CK64" s="31"/>
      <c r="CL64" s="31">
        <v>0.16250000000000001</v>
      </c>
      <c r="CM64" s="31"/>
      <c r="CN64" s="31"/>
      <c r="CO64" s="31"/>
      <c r="CP64" s="31"/>
      <c r="CQ64" s="31">
        <v>4.0833333333333333E-2</v>
      </c>
      <c r="CR64" s="31"/>
      <c r="CS64" s="31">
        <v>0.52833333333333332</v>
      </c>
      <c r="CT64" s="31"/>
      <c r="CU64" s="31"/>
      <c r="CV64" s="31"/>
      <c r="CW64" s="31">
        <v>0.40666666666666668</v>
      </c>
      <c r="CX64" s="31">
        <v>0.24333333333333332</v>
      </c>
      <c r="CY64" s="31"/>
      <c r="CZ64" s="31"/>
      <c r="DA64" s="31"/>
      <c r="DB64" s="31"/>
      <c r="DC64" s="31">
        <v>4.0833333333333333E-2</v>
      </c>
      <c r="DD64" s="31"/>
      <c r="DE64" s="31"/>
      <c r="DF64" s="31"/>
      <c r="DG64" s="31"/>
      <c r="DH64" s="31"/>
      <c r="DI64" s="31"/>
      <c r="DJ64" s="31"/>
      <c r="DK64" s="31"/>
      <c r="DL64" s="31"/>
      <c r="DM64" s="31"/>
      <c r="DN64" s="31">
        <v>0.20333333333333334</v>
      </c>
      <c r="DO64" s="31">
        <v>0.1225</v>
      </c>
      <c r="DP64" s="31"/>
      <c r="DQ64" s="31"/>
      <c r="DR64" s="31"/>
      <c r="DS64" s="31"/>
      <c r="DT64" s="31"/>
      <c r="DU64" s="31">
        <v>4.0833333333333333E-2</v>
      </c>
      <c r="DV64" s="31"/>
      <c r="DW64" s="31"/>
      <c r="DX64" s="31"/>
      <c r="DY64" s="31"/>
      <c r="DZ64" s="32">
        <v>52.525833333333331</v>
      </c>
    </row>
    <row r="65" spans="1:130" x14ac:dyDescent="0.15">
      <c r="A65" s="29">
        <v>45098.574664351851</v>
      </c>
      <c r="B65" s="30"/>
      <c r="C65" s="31"/>
      <c r="D65" s="31"/>
      <c r="E65" s="31">
        <v>4.0833333333333333E-2</v>
      </c>
      <c r="F65" s="31"/>
      <c r="G65" s="31"/>
      <c r="H65" s="31"/>
      <c r="I65" s="31">
        <v>4.0833333333333333E-2</v>
      </c>
      <c r="J65" s="31"/>
      <c r="K65" s="31">
        <v>0.65083333333333326</v>
      </c>
      <c r="L65" s="31"/>
      <c r="M65" s="31">
        <v>0.65083333333333326</v>
      </c>
      <c r="N65" s="31"/>
      <c r="O65" s="31"/>
      <c r="P65" s="31"/>
      <c r="Q65" s="31"/>
      <c r="R65" s="31"/>
      <c r="S65" s="31"/>
      <c r="T65" s="31"/>
      <c r="U65" s="31"/>
      <c r="V65" s="31"/>
      <c r="W65" s="31"/>
      <c r="X65" s="31"/>
      <c r="Y65" s="31"/>
      <c r="Z65" s="31"/>
      <c r="AA65" s="31">
        <v>0.16250000000000001</v>
      </c>
      <c r="AB65" s="31">
        <v>47.504166666666663</v>
      </c>
      <c r="AC65" s="31">
        <v>4.0833333333333333E-2</v>
      </c>
      <c r="AD65" s="31"/>
      <c r="AE65" s="31">
        <v>4.0833333333333333E-2</v>
      </c>
      <c r="AF65" s="31">
        <v>4.0833333333333333E-2</v>
      </c>
      <c r="AG65" s="31"/>
      <c r="AH65" s="31"/>
      <c r="AI65" s="31"/>
      <c r="AJ65" s="31">
        <v>1.9524999999999999</v>
      </c>
      <c r="AK65" s="31"/>
      <c r="AL65" s="31"/>
      <c r="AM65" s="31"/>
      <c r="AN65" s="31"/>
      <c r="AO65" s="31"/>
      <c r="AP65" s="31"/>
      <c r="AQ65" s="31"/>
      <c r="AR65" s="31"/>
      <c r="AS65" s="31">
        <v>4.0833333333333333E-2</v>
      </c>
      <c r="AT65" s="31"/>
      <c r="AU65" s="31"/>
      <c r="AV65" s="31"/>
      <c r="AW65" s="31">
        <v>4.0833333333333333E-2</v>
      </c>
      <c r="AX65" s="31"/>
      <c r="AY65" s="31"/>
      <c r="AZ65" s="31">
        <v>0.61</v>
      </c>
      <c r="BA65" s="31"/>
      <c r="BB65" s="31"/>
      <c r="BC65" s="31"/>
      <c r="BD65" s="31"/>
      <c r="BE65" s="31"/>
      <c r="BF65" s="31"/>
      <c r="BG65" s="31"/>
      <c r="BH65" s="31"/>
      <c r="BI65" s="31"/>
      <c r="BJ65" s="31"/>
      <c r="BK65" s="31"/>
      <c r="BL65" s="31"/>
      <c r="BM65" s="31"/>
      <c r="BN65" s="31"/>
      <c r="BO65" s="31"/>
      <c r="BP65" s="31"/>
      <c r="BQ65" s="31"/>
      <c r="BR65" s="31"/>
      <c r="BS65" s="31"/>
      <c r="BT65" s="31"/>
      <c r="BU65" s="31"/>
      <c r="BV65" s="31"/>
      <c r="BW65" s="31">
        <v>0.61</v>
      </c>
      <c r="BX65" s="31"/>
      <c r="BY65" s="31"/>
      <c r="BZ65" s="31"/>
      <c r="CA65" s="31"/>
      <c r="CB65" s="31"/>
      <c r="CC65" s="31"/>
      <c r="CD65" s="31"/>
      <c r="CE65" s="31"/>
      <c r="CF65" s="31"/>
      <c r="CG65" s="31"/>
      <c r="CH65" s="31"/>
      <c r="CI65" s="31"/>
      <c r="CJ65" s="31"/>
      <c r="CK65" s="31"/>
      <c r="CL65" s="31">
        <v>0.20333333333333334</v>
      </c>
      <c r="CM65" s="31"/>
      <c r="CN65" s="31"/>
      <c r="CO65" s="31"/>
      <c r="CP65" s="31"/>
      <c r="CQ65" s="31"/>
      <c r="CR65" s="31"/>
      <c r="CS65" s="31">
        <v>0.44750000000000001</v>
      </c>
      <c r="CT65" s="31">
        <v>0.32500000000000001</v>
      </c>
      <c r="CU65" s="31"/>
      <c r="CV65" s="31"/>
      <c r="CW65" s="31">
        <v>0.65083333333333326</v>
      </c>
      <c r="CX65" s="31">
        <v>0.20333333333333334</v>
      </c>
      <c r="CY65" s="31"/>
      <c r="CZ65" s="31"/>
      <c r="DA65" s="31"/>
      <c r="DB65" s="31"/>
      <c r="DC65" s="31">
        <v>0.32583333333333336</v>
      </c>
      <c r="DD65" s="31"/>
      <c r="DE65" s="31"/>
      <c r="DF65" s="31"/>
      <c r="DG65" s="31">
        <v>4.0833333333333333E-2</v>
      </c>
      <c r="DH65" s="31"/>
      <c r="DI65" s="31"/>
      <c r="DJ65" s="31"/>
      <c r="DK65" s="31"/>
      <c r="DL65" s="31"/>
      <c r="DM65" s="31"/>
      <c r="DN65" s="31">
        <v>0.20333333333333334</v>
      </c>
      <c r="DO65" s="31"/>
      <c r="DP65" s="31"/>
      <c r="DQ65" s="31"/>
      <c r="DR65" s="31"/>
      <c r="DS65" s="31"/>
      <c r="DT65" s="31">
        <v>0.16250000000000001</v>
      </c>
      <c r="DU65" s="31"/>
      <c r="DV65" s="31"/>
      <c r="DW65" s="31"/>
      <c r="DX65" s="31"/>
      <c r="DY65" s="31"/>
      <c r="DZ65" s="32">
        <v>54.989166666666655</v>
      </c>
    </row>
    <row r="66" spans="1:130" x14ac:dyDescent="0.15">
      <c r="A66" s="29">
        <v>45098.574687499997</v>
      </c>
      <c r="B66" s="30"/>
      <c r="C66" s="31"/>
      <c r="D66" s="31">
        <v>4.0833333333333333E-2</v>
      </c>
      <c r="E66" s="31"/>
      <c r="F66" s="31"/>
      <c r="G66" s="31"/>
      <c r="H66" s="31"/>
      <c r="I66" s="31">
        <v>4.0833333333333333E-2</v>
      </c>
      <c r="J66" s="31"/>
      <c r="K66" s="31">
        <v>0.6925</v>
      </c>
      <c r="L66" s="31"/>
      <c r="M66" s="31">
        <v>0.73333333333333339</v>
      </c>
      <c r="N66" s="31"/>
      <c r="O66" s="31"/>
      <c r="P66" s="31">
        <v>8.1666666666666665E-2</v>
      </c>
      <c r="Q66" s="31"/>
      <c r="R66" s="31"/>
      <c r="S66" s="31"/>
      <c r="T66" s="31"/>
      <c r="U66" s="31"/>
      <c r="V66" s="31"/>
      <c r="W66" s="31"/>
      <c r="X66" s="31"/>
      <c r="Y66" s="31"/>
      <c r="Z66" s="31"/>
      <c r="AA66" s="31"/>
      <c r="AB66" s="31">
        <v>46.487500000000004</v>
      </c>
      <c r="AC66" s="31"/>
      <c r="AD66" s="31"/>
      <c r="AE66" s="31"/>
      <c r="AF66" s="31">
        <v>8.1666666666666665E-2</v>
      </c>
      <c r="AG66" s="31"/>
      <c r="AH66" s="31"/>
      <c r="AI66" s="31"/>
      <c r="AJ66" s="31">
        <v>0.97833333333333339</v>
      </c>
      <c r="AK66" s="31"/>
      <c r="AL66" s="31"/>
      <c r="AM66" s="31"/>
      <c r="AN66" s="31"/>
      <c r="AO66" s="31"/>
      <c r="AP66" s="31"/>
      <c r="AQ66" s="31"/>
      <c r="AR66" s="31"/>
      <c r="AS66" s="31"/>
      <c r="AT66" s="31"/>
      <c r="AU66" s="31"/>
      <c r="AV66" s="31"/>
      <c r="AW66" s="31"/>
      <c r="AX66" s="31"/>
      <c r="AY66" s="31"/>
      <c r="AZ66" s="31">
        <v>0.73333333333333339</v>
      </c>
      <c r="BA66" s="31"/>
      <c r="BB66" s="31"/>
      <c r="BC66" s="31"/>
      <c r="BD66" s="31"/>
      <c r="BE66" s="31"/>
      <c r="BF66" s="31"/>
      <c r="BG66" s="31"/>
      <c r="BH66" s="31"/>
      <c r="BI66" s="31"/>
      <c r="BJ66" s="31"/>
      <c r="BK66" s="31"/>
      <c r="BL66" s="31"/>
      <c r="BM66" s="31"/>
      <c r="BN66" s="31"/>
      <c r="BO66" s="31"/>
      <c r="BP66" s="31"/>
      <c r="BQ66" s="31"/>
      <c r="BR66" s="31"/>
      <c r="BS66" s="31"/>
      <c r="BT66" s="31"/>
      <c r="BU66" s="31"/>
      <c r="BV66" s="31"/>
      <c r="BW66" s="31"/>
      <c r="BX66" s="31"/>
      <c r="BY66" s="31">
        <v>0.77416666666666656</v>
      </c>
      <c r="BZ66" s="31"/>
      <c r="CA66" s="31"/>
      <c r="CB66" s="31"/>
      <c r="CC66" s="31"/>
      <c r="CD66" s="31"/>
      <c r="CE66" s="31"/>
      <c r="CF66" s="31"/>
      <c r="CG66" s="31"/>
      <c r="CH66" s="31"/>
      <c r="CI66" s="31"/>
      <c r="CJ66" s="31"/>
      <c r="CK66" s="31"/>
      <c r="CL66" s="31">
        <v>0.16333333333333333</v>
      </c>
      <c r="CM66" s="31"/>
      <c r="CN66" s="31"/>
      <c r="CO66" s="31"/>
      <c r="CP66" s="31"/>
      <c r="CQ66" s="31"/>
      <c r="CR66" s="31"/>
      <c r="CS66" s="31">
        <v>0.53</v>
      </c>
      <c r="CT66" s="31">
        <v>8.1666666666666665E-2</v>
      </c>
      <c r="CU66" s="31"/>
      <c r="CV66" s="31">
        <v>4.0833333333333333E-2</v>
      </c>
      <c r="CW66" s="31">
        <v>0.73333333333333339</v>
      </c>
      <c r="CX66" s="31">
        <v>8.1666666666666665E-2</v>
      </c>
      <c r="CY66" s="31"/>
      <c r="CZ66" s="31"/>
      <c r="DA66" s="31"/>
      <c r="DB66" s="31"/>
      <c r="DC66" s="31">
        <v>8.1666666666666665E-2</v>
      </c>
      <c r="DD66" s="31">
        <v>4.0833333333333333E-2</v>
      </c>
      <c r="DE66" s="31"/>
      <c r="DF66" s="31"/>
      <c r="DG66" s="31"/>
      <c r="DH66" s="31"/>
      <c r="DI66" s="31"/>
      <c r="DJ66" s="31">
        <v>4.0833333333333333E-2</v>
      </c>
      <c r="DK66" s="31"/>
      <c r="DL66" s="31"/>
      <c r="DM66" s="31"/>
      <c r="DN66" s="31">
        <v>0.20333333333333334</v>
      </c>
      <c r="DO66" s="31"/>
      <c r="DP66" s="31"/>
      <c r="DQ66" s="31"/>
      <c r="DR66" s="31"/>
      <c r="DS66" s="31">
        <v>4.0833333333333333E-2</v>
      </c>
      <c r="DT66" s="31">
        <v>0.1225</v>
      </c>
      <c r="DU66" s="31"/>
      <c r="DV66" s="31"/>
      <c r="DW66" s="31"/>
      <c r="DX66" s="31"/>
      <c r="DY66" s="31">
        <v>4.0833333333333333E-2</v>
      </c>
      <c r="DZ66" s="32">
        <v>52.845833333333317</v>
      </c>
    </row>
    <row r="67" spans="1:130" x14ac:dyDescent="0.15">
      <c r="A67" s="29">
        <v>45098.57471064815</v>
      </c>
      <c r="B67" s="30"/>
      <c r="C67" s="31"/>
      <c r="D67" s="31"/>
      <c r="E67" s="31"/>
      <c r="F67" s="31"/>
      <c r="G67" s="31">
        <v>4.0833333333333333E-2</v>
      </c>
      <c r="H67" s="31"/>
      <c r="I67" s="31"/>
      <c r="J67" s="31"/>
      <c r="K67" s="31">
        <v>0.57250000000000001</v>
      </c>
      <c r="L67" s="31"/>
      <c r="M67" s="31">
        <v>3.4350000000000001</v>
      </c>
      <c r="N67" s="31"/>
      <c r="O67" s="31"/>
      <c r="P67" s="31"/>
      <c r="Q67" s="31"/>
      <c r="R67" s="31"/>
      <c r="S67" s="31"/>
      <c r="T67" s="31"/>
      <c r="U67" s="31"/>
      <c r="V67" s="31"/>
      <c r="W67" s="31"/>
      <c r="X67" s="31"/>
      <c r="Y67" s="31"/>
      <c r="Z67" s="31"/>
      <c r="AA67" s="31"/>
      <c r="AB67" s="31">
        <v>54.550000000000004</v>
      </c>
      <c r="AC67" s="31"/>
      <c r="AD67" s="31">
        <v>4.0833333333333333E-2</v>
      </c>
      <c r="AE67" s="31"/>
      <c r="AF67" s="31">
        <v>4.0833333333333333E-2</v>
      </c>
      <c r="AG67" s="31">
        <v>4.0833333333333333E-2</v>
      </c>
      <c r="AH67" s="31"/>
      <c r="AI67" s="31"/>
      <c r="AJ67" s="31">
        <v>1.1850000000000001</v>
      </c>
      <c r="AK67" s="31"/>
      <c r="AL67" s="31"/>
      <c r="AM67" s="31"/>
      <c r="AN67" s="31"/>
      <c r="AO67" s="31"/>
      <c r="AP67" s="31"/>
      <c r="AQ67" s="31"/>
      <c r="AR67" s="31"/>
      <c r="AS67" s="31"/>
      <c r="AT67" s="31"/>
      <c r="AU67" s="31"/>
      <c r="AV67" s="31"/>
      <c r="AW67" s="31"/>
      <c r="AX67" s="31"/>
      <c r="AY67" s="31"/>
      <c r="AZ67" s="31">
        <v>2.3308333333333331</v>
      </c>
      <c r="BA67" s="31">
        <v>4.0833333333333333E-2</v>
      </c>
      <c r="BB67" s="31"/>
      <c r="BC67" s="31"/>
      <c r="BD67" s="31"/>
      <c r="BE67" s="31"/>
      <c r="BF67" s="31"/>
      <c r="BG67" s="31"/>
      <c r="BH67" s="31"/>
      <c r="BI67" s="31"/>
      <c r="BJ67" s="31"/>
      <c r="BK67" s="31"/>
      <c r="BL67" s="31"/>
      <c r="BM67" s="31"/>
      <c r="BN67" s="31"/>
      <c r="BO67" s="31"/>
      <c r="BP67" s="31"/>
      <c r="BQ67" s="31"/>
      <c r="BR67" s="31"/>
      <c r="BS67" s="31"/>
      <c r="BT67" s="31"/>
      <c r="BU67" s="31"/>
      <c r="BV67" s="31"/>
      <c r="BW67" s="31">
        <v>0.28583333333333333</v>
      </c>
      <c r="BX67" s="31"/>
      <c r="BY67" s="31"/>
      <c r="BZ67" s="31"/>
      <c r="CA67" s="31"/>
      <c r="CB67" s="31"/>
      <c r="CC67" s="31"/>
      <c r="CD67" s="31"/>
      <c r="CE67" s="31"/>
      <c r="CF67" s="31"/>
      <c r="CG67" s="31"/>
      <c r="CH67" s="31"/>
      <c r="CI67" s="31"/>
      <c r="CJ67" s="31"/>
      <c r="CK67" s="31"/>
      <c r="CL67" s="31">
        <v>0.20416666666666669</v>
      </c>
      <c r="CM67" s="31"/>
      <c r="CN67" s="31"/>
      <c r="CO67" s="31"/>
      <c r="CP67" s="31"/>
      <c r="CQ67" s="31"/>
      <c r="CR67" s="31"/>
      <c r="CS67" s="31">
        <v>0.40916666666666668</v>
      </c>
      <c r="CT67" s="31">
        <v>4.0833333333333333E-2</v>
      </c>
      <c r="CU67" s="31"/>
      <c r="CV67" s="31"/>
      <c r="CW67" s="31">
        <v>2.9441666666666664</v>
      </c>
      <c r="CX67" s="31">
        <v>0.28583333333333333</v>
      </c>
      <c r="CY67" s="31"/>
      <c r="CZ67" s="31"/>
      <c r="DA67" s="31"/>
      <c r="DB67" s="31"/>
      <c r="DC67" s="31">
        <v>8.1666666666666665E-2</v>
      </c>
      <c r="DD67" s="31"/>
      <c r="DE67" s="31"/>
      <c r="DF67" s="31"/>
      <c r="DG67" s="31"/>
      <c r="DH67" s="31"/>
      <c r="DI67" s="31"/>
      <c r="DJ67" s="31"/>
      <c r="DK67" s="31"/>
      <c r="DL67" s="31"/>
      <c r="DM67" s="31"/>
      <c r="DN67" s="31">
        <v>0.20416666666666669</v>
      </c>
      <c r="DO67" s="31"/>
      <c r="DP67" s="31"/>
      <c r="DQ67" s="31"/>
      <c r="DR67" s="31"/>
      <c r="DS67" s="31"/>
      <c r="DT67" s="31"/>
      <c r="DU67" s="31"/>
      <c r="DV67" s="31"/>
      <c r="DW67" s="31"/>
      <c r="DX67" s="31"/>
      <c r="DY67" s="31"/>
      <c r="DZ67" s="32">
        <v>66.73333333333332</v>
      </c>
    </row>
    <row r="68" spans="1:130" x14ac:dyDescent="0.15">
      <c r="A68" s="29">
        <v>45098.57472222222</v>
      </c>
      <c r="B68" s="30"/>
      <c r="C68" s="31"/>
      <c r="D68" s="31"/>
      <c r="E68" s="31">
        <v>0.08</v>
      </c>
      <c r="F68" s="31">
        <v>0.15916666666666665</v>
      </c>
      <c r="G68" s="31"/>
      <c r="H68" s="31"/>
      <c r="I68" s="31"/>
      <c r="J68" s="31"/>
      <c r="K68" s="31">
        <v>0.6366666666666666</v>
      </c>
      <c r="L68" s="31"/>
      <c r="M68" s="31">
        <v>4.2191666666666672</v>
      </c>
      <c r="N68" s="31"/>
      <c r="O68" s="31"/>
      <c r="P68" s="31"/>
      <c r="Q68" s="31"/>
      <c r="R68" s="31"/>
      <c r="S68" s="31"/>
      <c r="T68" s="31"/>
      <c r="U68" s="31"/>
      <c r="V68" s="31"/>
      <c r="W68" s="31"/>
      <c r="X68" s="31"/>
      <c r="Y68" s="31"/>
      <c r="Z68" s="31"/>
      <c r="AA68" s="31"/>
      <c r="AB68" s="31">
        <v>54.530833333333341</v>
      </c>
      <c r="AC68" s="31">
        <v>0.08</v>
      </c>
      <c r="AD68" s="31"/>
      <c r="AE68" s="31"/>
      <c r="AF68" s="31"/>
      <c r="AG68" s="31"/>
      <c r="AH68" s="31"/>
      <c r="AI68" s="31"/>
      <c r="AJ68" s="31">
        <v>1.115</v>
      </c>
      <c r="AK68" s="31"/>
      <c r="AL68" s="31"/>
      <c r="AM68" s="31"/>
      <c r="AN68" s="31"/>
      <c r="AO68" s="31"/>
      <c r="AP68" s="31"/>
      <c r="AQ68" s="31"/>
      <c r="AR68" s="31"/>
      <c r="AS68" s="31"/>
      <c r="AT68" s="31"/>
      <c r="AU68" s="31">
        <v>0.08</v>
      </c>
      <c r="AV68" s="31"/>
      <c r="AW68" s="31"/>
      <c r="AX68" s="31"/>
      <c r="AY68" s="31"/>
      <c r="AZ68" s="31">
        <v>3.0249999999999999</v>
      </c>
      <c r="BA68" s="31"/>
      <c r="BB68" s="31"/>
      <c r="BC68" s="31"/>
      <c r="BD68" s="31"/>
      <c r="BE68" s="31"/>
      <c r="BF68" s="31"/>
      <c r="BG68" s="31"/>
      <c r="BH68" s="31"/>
      <c r="BI68" s="31"/>
      <c r="BJ68" s="31"/>
      <c r="BK68" s="31"/>
      <c r="BL68" s="31"/>
      <c r="BM68" s="31"/>
      <c r="BN68" s="31"/>
      <c r="BO68" s="31"/>
      <c r="BP68" s="31"/>
      <c r="BQ68" s="31"/>
      <c r="BR68" s="31"/>
      <c r="BS68" s="31"/>
      <c r="BT68" s="31"/>
      <c r="BU68" s="31"/>
      <c r="BV68" s="31"/>
      <c r="BW68" s="31">
        <v>1.3533333333333333</v>
      </c>
      <c r="BX68" s="31"/>
      <c r="BY68" s="31"/>
      <c r="BZ68" s="31"/>
      <c r="CA68" s="31"/>
      <c r="CB68" s="31"/>
      <c r="CC68" s="31"/>
      <c r="CD68" s="31"/>
      <c r="CE68" s="31"/>
      <c r="CF68" s="31"/>
      <c r="CG68" s="31"/>
      <c r="CH68" s="31"/>
      <c r="CI68" s="31"/>
      <c r="CJ68" s="31"/>
      <c r="CK68" s="31"/>
      <c r="CL68" s="31">
        <v>0.08</v>
      </c>
      <c r="CM68" s="31"/>
      <c r="CN68" s="31"/>
      <c r="CO68" s="31"/>
      <c r="CP68" s="31"/>
      <c r="CQ68" s="31"/>
      <c r="CR68" s="31"/>
      <c r="CS68" s="31"/>
      <c r="CT68" s="31">
        <v>0.08</v>
      </c>
      <c r="CU68" s="31">
        <v>0.08</v>
      </c>
      <c r="CV68" s="31"/>
      <c r="CW68" s="31">
        <v>3.6616666666666666</v>
      </c>
      <c r="CX68" s="31">
        <v>0.39833333333333337</v>
      </c>
      <c r="CY68" s="31"/>
      <c r="CZ68" s="31"/>
      <c r="DA68" s="31"/>
      <c r="DB68" s="31"/>
      <c r="DC68" s="31"/>
      <c r="DD68" s="31"/>
      <c r="DE68" s="31">
        <v>0.08</v>
      </c>
      <c r="DF68" s="31"/>
      <c r="DG68" s="31"/>
      <c r="DH68" s="31"/>
      <c r="DI68" s="31"/>
      <c r="DJ68" s="31"/>
      <c r="DK68" s="31"/>
      <c r="DL68" s="31"/>
      <c r="DM68" s="31"/>
      <c r="DN68" s="31">
        <v>0.23916666666666667</v>
      </c>
      <c r="DO68" s="31"/>
      <c r="DP68" s="31"/>
      <c r="DQ68" s="31"/>
      <c r="DR68" s="31"/>
      <c r="DS68" s="31"/>
      <c r="DT68" s="31">
        <v>0.23916666666666667</v>
      </c>
      <c r="DU68" s="31"/>
      <c r="DV68" s="31"/>
      <c r="DW68" s="31"/>
      <c r="DX68" s="31"/>
      <c r="DY68" s="31"/>
      <c r="DZ68" s="32">
        <v>70.137499999999974</v>
      </c>
    </row>
    <row r="69" spans="1:130" x14ac:dyDescent="0.15">
      <c r="A69" s="29">
        <v>45098.574745370373</v>
      </c>
      <c r="B69" s="30"/>
      <c r="C69" s="31"/>
      <c r="D69" s="31"/>
      <c r="E69" s="31">
        <v>4.0833333333333333E-2</v>
      </c>
      <c r="F69" s="31"/>
      <c r="G69" s="31"/>
      <c r="H69" s="31"/>
      <c r="I69" s="31">
        <v>4.0833333333333333E-2</v>
      </c>
      <c r="J69" s="31">
        <v>4.0833333333333333E-2</v>
      </c>
      <c r="K69" s="31">
        <v>0.65</v>
      </c>
      <c r="L69" s="31">
        <v>4.0833333333333333E-2</v>
      </c>
      <c r="M69" s="31">
        <v>3.2516666666666669</v>
      </c>
      <c r="N69" s="31"/>
      <c r="O69" s="31"/>
      <c r="P69" s="31"/>
      <c r="Q69" s="31"/>
      <c r="R69" s="31"/>
      <c r="S69" s="31"/>
      <c r="T69" s="31"/>
      <c r="U69" s="31"/>
      <c r="V69" s="31"/>
      <c r="W69" s="31"/>
      <c r="X69" s="31"/>
      <c r="Y69" s="31"/>
      <c r="Z69" s="31"/>
      <c r="AA69" s="31">
        <v>4.0833333333333333E-2</v>
      </c>
      <c r="AB69" s="31">
        <v>50.366666666666667</v>
      </c>
      <c r="AC69" s="31"/>
      <c r="AD69" s="31"/>
      <c r="AE69" s="31"/>
      <c r="AF69" s="31">
        <v>8.1666666666666665E-2</v>
      </c>
      <c r="AG69" s="31"/>
      <c r="AH69" s="31"/>
      <c r="AI69" s="31"/>
      <c r="AJ69" s="31">
        <v>3.7808333333333337</v>
      </c>
      <c r="AK69" s="31">
        <v>4.0833333333333333E-2</v>
      </c>
      <c r="AL69" s="31"/>
      <c r="AM69" s="31"/>
      <c r="AN69" s="31"/>
      <c r="AO69" s="31"/>
      <c r="AP69" s="31"/>
      <c r="AQ69" s="31"/>
      <c r="AR69" s="31"/>
      <c r="AS69" s="31"/>
      <c r="AT69" s="31">
        <v>4.0833333333333333E-2</v>
      </c>
      <c r="AU69" s="31"/>
      <c r="AV69" s="31"/>
      <c r="AW69" s="31"/>
      <c r="AX69" s="31"/>
      <c r="AY69" s="31"/>
      <c r="AZ69" s="31">
        <v>2.3174999999999999</v>
      </c>
      <c r="BA69" s="31"/>
      <c r="BB69" s="31"/>
      <c r="BC69" s="31"/>
      <c r="BD69" s="31"/>
      <c r="BE69" s="31"/>
      <c r="BF69" s="31"/>
      <c r="BG69" s="31"/>
      <c r="BH69" s="31"/>
      <c r="BI69" s="31"/>
      <c r="BJ69" s="31"/>
      <c r="BK69" s="31"/>
      <c r="BL69" s="31"/>
      <c r="BM69" s="31"/>
      <c r="BN69" s="31"/>
      <c r="BO69" s="31"/>
      <c r="BP69" s="31"/>
      <c r="BQ69" s="31"/>
      <c r="BR69" s="31"/>
      <c r="BS69" s="31"/>
      <c r="BT69" s="31"/>
      <c r="BU69" s="31"/>
      <c r="BV69" s="31"/>
      <c r="BW69" s="31">
        <v>0.97583333333333344</v>
      </c>
      <c r="BX69" s="31"/>
      <c r="BY69" s="31"/>
      <c r="BZ69" s="31"/>
      <c r="CA69" s="31"/>
      <c r="CB69" s="31"/>
      <c r="CC69" s="31"/>
      <c r="CD69" s="31"/>
      <c r="CE69" s="31"/>
      <c r="CF69" s="31"/>
      <c r="CG69" s="31"/>
      <c r="CH69" s="31"/>
      <c r="CI69" s="31"/>
      <c r="CJ69" s="31"/>
      <c r="CK69" s="31"/>
      <c r="CL69" s="31">
        <v>0.20333333333333334</v>
      </c>
      <c r="CM69" s="31"/>
      <c r="CN69" s="31"/>
      <c r="CO69" s="31"/>
      <c r="CP69" s="31"/>
      <c r="CQ69" s="31"/>
      <c r="CR69" s="31"/>
      <c r="CS69" s="31"/>
      <c r="CT69" s="31">
        <v>0.48749999999999999</v>
      </c>
      <c r="CU69" s="31"/>
      <c r="CV69" s="31"/>
      <c r="CW69" s="31">
        <v>3.0083333333333333</v>
      </c>
      <c r="CX69" s="31">
        <v>0.28416666666666668</v>
      </c>
      <c r="CY69" s="31"/>
      <c r="CZ69" s="31"/>
      <c r="DA69" s="31"/>
      <c r="DB69" s="31"/>
      <c r="DC69" s="31">
        <v>0.65083333333333337</v>
      </c>
      <c r="DD69" s="31"/>
      <c r="DE69" s="31"/>
      <c r="DF69" s="31"/>
      <c r="DG69" s="31">
        <v>4.0833333333333333E-2</v>
      </c>
      <c r="DH69" s="31"/>
      <c r="DI69" s="31"/>
      <c r="DJ69" s="31">
        <v>4.0833333333333333E-2</v>
      </c>
      <c r="DK69" s="31"/>
      <c r="DL69" s="31"/>
      <c r="DM69" s="31"/>
      <c r="DN69" s="31">
        <v>0.24416666666666667</v>
      </c>
      <c r="DO69" s="31"/>
      <c r="DP69" s="31">
        <v>4.0833333333333333E-2</v>
      </c>
      <c r="DQ69" s="31"/>
      <c r="DR69" s="31"/>
      <c r="DS69" s="31"/>
      <c r="DT69" s="31"/>
      <c r="DU69" s="31"/>
      <c r="DV69" s="31"/>
      <c r="DW69" s="31"/>
      <c r="DX69" s="31"/>
      <c r="DY69" s="31"/>
      <c r="DZ69" s="32">
        <v>66.710833333333355</v>
      </c>
    </row>
    <row r="70" spans="1:130" x14ac:dyDescent="0.15">
      <c r="A70" s="29">
        <v>45098.57476851852</v>
      </c>
      <c r="B70" s="30"/>
      <c r="C70" s="31"/>
      <c r="D70" s="31"/>
      <c r="E70" s="31">
        <v>0.1225</v>
      </c>
      <c r="F70" s="31">
        <v>8.1666666666666665E-2</v>
      </c>
      <c r="G70" s="31"/>
      <c r="H70" s="31"/>
      <c r="I70" s="31">
        <v>0.20499999999999999</v>
      </c>
      <c r="J70" s="31"/>
      <c r="K70" s="31">
        <v>0.65500000000000003</v>
      </c>
      <c r="L70" s="31">
        <v>8.1666666666666665E-2</v>
      </c>
      <c r="M70" s="31">
        <v>2.0458333333333334</v>
      </c>
      <c r="N70" s="31"/>
      <c r="O70" s="31"/>
      <c r="P70" s="31">
        <v>4.0833333333333333E-2</v>
      </c>
      <c r="Q70" s="31"/>
      <c r="R70" s="31"/>
      <c r="S70" s="31"/>
      <c r="T70" s="31">
        <v>8.1666666666666665E-2</v>
      </c>
      <c r="U70" s="31"/>
      <c r="V70" s="31"/>
      <c r="W70" s="31"/>
      <c r="X70" s="31"/>
      <c r="Y70" s="31">
        <v>4.0833333333333333E-2</v>
      </c>
      <c r="Z70" s="31">
        <v>1.6366666666666667</v>
      </c>
      <c r="AA70" s="31"/>
      <c r="AB70" s="31">
        <v>49.150000000000006</v>
      </c>
      <c r="AC70" s="31"/>
      <c r="AD70" s="31">
        <v>4.0833333333333333E-2</v>
      </c>
      <c r="AE70" s="31"/>
      <c r="AF70" s="31"/>
      <c r="AG70" s="31">
        <v>4.0833333333333333E-2</v>
      </c>
      <c r="AH70" s="31"/>
      <c r="AI70" s="31"/>
      <c r="AJ70" s="31">
        <v>3.355</v>
      </c>
      <c r="AK70" s="31"/>
      <c r="AL70" s="31"/>
      <c r="AM70" s="31"/>
      <c r="AN70" s="31"/>
      <c r="AO70" s="31"/>
      <c r="AP70" s="31">
        <v>4.0833333333333333E-2</v>
      </c>
      <c r="AQ70" s="31">
        <v>4.0833333333333333E-2</v>
      </c>
      <c r="AR70" s="31">
        <v>4.0833333333333333E-2</v>
      </c>
      <c r="AS70" s="31"/>
      <c r="AT70" s="31"/>
      <c r="AU70" s="31"/>
      <c r="AV70" s="31">
        <v>4.0833333333333333E-2</v>
      </c>
      <c r="AW70" s="31"/>
      <c r="AX70" s="31"/>
      <c r="AY70" s="31"/>
      <c r="AZ70" s="31">
        <v>1.8008333333333333</v>
      </c>
      <c r="BA70" s="31"/>
      <c r="BB70" s="31"/>
      <c r="BC70" s="31"/>
      <c r="BD70" s="31"/>
      <c r="BE70" s="31"/>
      <c r="BF70" s="31"/>
      <c r="BG70" s="31"/>
      <c r="BH70" s="31"/>
      <c r="BI70" s="31"/>
      <c r="BJ70" s="31"/>
      <c r="BK70" s="31"/>
      <c r="BL70" s="31"/>
      <c r="BM70" s="31"/>
      <c r="BN70" s="31"/>
      <c r="BO70" s="31"/>
      <c r="BP70" s="31"/>
      <c r="BQ70" s="31"/>
      <c r="BR70" s="31"/>
      <c r="BS70" s="31"/>
      <c r="BT70" s="31">
        <v>4.0833333333333333E-2</v>
      </c>
      <c r="BU70" s="31"/>
      <c r="BV70" s="31"/>
      <c r="BW70" s="31">
        <v>1.105</v>
      </c>
      <c r="BX70" s="31"/>
      <c r="BY70" s="31"/>
      <c r="BZ70" s="31"/>
      <c r="CA70" s="31"/>
      <c r="CB70" s="31"/>
      <c r="CC70" s="31"/>
      <c r="CD70" s="31"/>
      <c r="CE70" s="31"/>
      <c r="CF70" s="31"/>
      <c r="CG70" s="31"/>
      <c r="CH70" s="31"/>
      <c r="CI70" s="31"/>
      <c r="CJ70" s="31"/>
      <c r="CK70" s="31"/>
      <c r="CL70" s="31">
        <v>0.20499999999999999</v>
      </c>
      <c r="CM70" s="31"/>
      <c r="CN70" s="31"/>
      <c r="CO70" s="31"/>
      <c r="CP70" s="31"/>
      <c r="CQ70" s="31"/>
      <c r="CR70" s="31"/>
      <c r="CS70" s="31"/>
      <c r="CT70" s="31">
        <v>0.1225</v>
      </c>
      <c r="CU70" s="31"/>
      <c r="CV70" s="31"/>
      <c r="CW70" s="31">
        <v>2.4958333333333336</v>
      </c>
      <c r="CX70" s="31">
        <v>0.16333333333333333</v>
      </c>
      <c r="CY70" s="31"/>
      <c r="CZ70" s="31"/>
      <c r="DA70" s="31"/>
      <c r="DB70" s="31"/>
      <c r="DC70" s="31">
        <v>0.1225</v>
      </c>
      <c r="DD70" s="31">
        <v>4.0833333333333333E-2</v>
      </c>
      <c r="DE70" s="31"/>
      <c r="DF70" s="31"/>
      <c r="DG70" s="31"/>
      <c r="DH70" s="31"/>
      <c r="DI70" s="31"/>
      <c r="DJ70" s="31"/>
      <c r="DK70" s="31"/>
      <c r="DL70" s="31"/>
      <c r="DM70" s="31"/>
      <c r="DN70" s="31">
        <v>0.20499999999999999</v>
      </c>
      <c r="DO70" s="31">
        <v>0.36749999999999999</v>
      </c>
      <c r="DP70" s="31"/>
      <c r="DQ70" s="31"/>
      <c r="DR70" s="31"/>
      <c r="DS70" s="31"/>
      <c r="DT70" s="31">
        <v>0.16333333333333333</v>
      </c>
      <c r="DU70" s="31">
        <v>4.0833333333333333E-2</v>
      </c>
      <c r="DV70" s="31"/>
      <c r="DW70" s="31"/>
      <c r="DX70" s="31"/>
      <c r="DY70" s="31">
        <v>4.0833333333333333E-2</v>
      </c>
      <c r="DZ70" s="32">
        <v>64.655833333333334</v>
      </c>
    </row>
    <row r="71" spans="1:130" x14ac:dyDescent="0.15">
      <c r="A71" s="29">
        <v>45098.574791666666</v>
      </c>
      <c r="B71" s="30"/>
      <c r="C71" s="31"/>
      <c r="D71" s="31"/>
      <c r="E71" s="31"/>
      <c r="F71" s="31">
        <v>4.0833333333333333E-2</v>
      </c>
      <c r="G71" s="31"/>
      <c r="H71" s="31"/>
      <c r="I71" s="31"/>
      <c r="J71" s="31"/>
      <c r="K71" s="31">
        <v>0.5741666666666666</v>
      </c>
      <c r="L71" s="31"/>
      <c r="M71" s="31">
        <v>1.8875</v>
      </c>
      <c r="N71" s="31"/>
      <c r="O71" s="31"/>
      <c r="P71" s="31"/>
      <c r="Q71" s="31"/>
      <c r="R71" s="31">
        <v>4.0833333333333333E-2</v>
      </c>
      <c r="S71" s="31"/>
      <c r="T71" s="31"/>
      <c r="U71" s="31"/>
      <c r="V71" s="31"/>
      <c r="W71" s="31"/>
      <c r="X71" s="31"/>
      <c r="Y71" s="31"/>
      <c r="Z71" s="31"/>
      <c r="AA71" s="31"/>
      <c r="AB71" s="31">
        <v>48.29</v>
      </c>
      <c r="AC71" s="31">
        <v>4.0833333333333333E-2</v>
      </c>
      <c r="AD71" s="31">
        <v>4.0833333333333333E-2</v>
      </c>
      <c r="AE71" s="31"/>
      <c r="AF71" s="31">
        <v>4.0833333333333333E-2</v>
      </c>
      <c r="AG71" s="31"/>
      <c r="AH71" s="31"/>
      <c r="AI71" s="31"/>
      <c r="AJ71" s="31">
        <v>6.564166666666666</v>
      </c>
      <c r="AK71" s="31">
        <v>8.1666666666666665E-2</v>
      </c>
      <c r="AL71" s="31"/>
      <c r="AM71" s="31"/>
      <c r="AN71" s="31"/>
      <c r="AO71" s="31"/>
      <c r="AP71" s="31"/>
      <c r="AQ71" s="31"/>
      <c r="AR71" s="31"/>
      <c r="AS71" s="31"/>
      <c r="AT71" s="31"/>
      <c r="AU71" s="31"/>
      <c r="AV71" s="31"/>
      <c r="AW71" s="31"/>
      <c r="AX71" s="31"/>
      <c r="AY71" s="31">
        <v>4.0833333333333333E-2</v>
      </c>
      <c r="AZ71" s="31">
        <v>1.5999999999999999</v>
      </c>
      <c r="BA71" s="31"/>
      <c r="BB71" s="31"/>
      <c r="BC71" s="31"/>
      <c r="BD71" s="31"/>
      <c r="BE71" s="31"/>
      <c r="BF71" s="31"/>
      <c r="BG71" s="31"/>
      <c r="BH71" s="31"/>
      <c r="BI71" s="31"/>
      <c r="BJ71" s="31"/>
      <c r="BK71" s="31"/>
      <c r="BL71" s="31"/>
      <c r="BM71" s="31"/>
      <c r="BN71" s="31"/>
      <c r="BO71" s="31"/>
      <c r="BP71" s="31"/>
      <c r="BQ71" s="31"/>
      <c r="BR71" s="31"/>
      <c r="BS71" s="31"/>
      <c r="BT71" s="31"/>
      <c r="BU71" s="31"/>
      <c r="BV71" s="31"/>
      <c r="BW71" s="31">
        <v>1.3125</v>
      </c>
      <c r="BX71" s="31"/>
      <c r="BY71" s="31"/>
      <c r="BZ71" s="31"/>
      <c r="CA71" s="31"/>
      <c r="CB71" s="31"/>
      <c r="CC71" s="31"/>
      <c r="CD71" s="31"/>
      <c r="CE71" s="31"/>
      <c r="CF71" s="31"/>
      <c r="CG71" s="31"/>
      <c r="CH71" s="31"/>
      <c r="CI71" s="31"/>
      <c r="CJ71" s="31"/>
      <c r="CK71" s="31"/>
      <c r="CL71" s="31">
        <v>0.12333333333333334</v>
      </c>
      <c r="CM71" s="31"/>
      <c r="CN71" s="31"/>
      <c r="CO71" s="31"/>
      <c r="CP71" s="31"/>
      <c r="CQ71" s="31"/>
      <c r="CR71" s="31"/>
      <c r="CS71" s="31"/>
      <c r="CT71" s="31">
        <v>0.32833333333333331</v>
      </c>
      <c r="CU71" s="31"/>
      <c r="CV71" s="31"/>
      <c r="CW71" s="31">
        <v>2.0100000000000002</v>
      </c>
      <c r="CX71" s="31">
        <v>0.12333333333333334</v>
      </c>
      <c r="CY71" s="31">
        <v>4.0833333333333333E-2</v>
      </c>
      <c r="CZ71" s="31"/>
      <c r="DA71" s="31"/>
      <c r="DB71" s="31"/>
      <c r="DC71" s="31">
        <v>4.0833333333333333E-2</v>
      </c>
      <c r="DD71" s="31"/>
      <c r="DE71" s="31"/>
      <c r="DF71" s="31"/>
      <c r="DG71" s="31"/>
      <c r="DH71" s="31"/>
      <c r="DI71" s="31"/>
      <c r="DJ71" s="31">
        <v>4.0833333333333333E-2</v>
      </c>
      <c r="DK71" s="31">
        <v>4.0833333333333333E-2</v>
      </c>
      <c r="DL71" s="31"/>
      <c r="DM71" s="31"/>
      <c r="DN71" s="31">
        <v>0.20499999999999999</v>
      </c>
      <c r="DO71" s="31"/>
      <c r="DP71" s="31"/>
      <c r="DQ71" s="31"/>
      <c r="DR71" s="31"/>
      <c r="DS71" s="31"/>
      <c r="DT71" s="31">
        <v>0.12333333333333334</v>
      </c>
      <c r="DU71" s="31"/>
      <c r="DV71" s="31"/>
      <c r="DW71" s="31"/>
      <c r="DX71" s="31"/>
      <c r="DY71" s="31"/>
      <c r="DZ71" s="32">
        <v>63.631666666666653</v>
      </c>
    </row>
    <row r="72" spans="1:130" x14ac:dyDescent="0.15">
      <c r="A72" s="29">
        <v>45098.574814814812</v>
      </c>
      <c r="B72" s="30"/>
      <c r="C72" s="31"/>
      <c r="D72" s="31"/>
      <c r="E72" s="31">
        <v>4.0833333333333333E-2</v>
      </c>
      <c r="F72" s="31">
        <v>4.0833333333333333E-2</v>
      </c>
      <c r="G72" s="31"/>
      <c r="H72" s="31"/>
      <c r="I72" s="31">
        <v>8.1666666666666665E-2</v>
      </c>
      <c r="J72" s="31"/>
      <c r="K72" s="31">
        <v>0.65500000000000003</v>
      </c>
      <c r="L72" s="31">
        <v>4.0833333333333333E-2</v>
      </c>
      <c r="M72" s="31">
        <v>2.0458333333333334</v>
      </c>
      <c r="N72" s="31"/>
      <c r="O72" s="31"/>
      <c r="P72" s="31"/>
      <c r="Q72" s="31"/>
      <c r="R72" s="31"/>
      <c r="S72" s="31"/>
      <c r="T72" s="31">
        <v>8.1666666666666665E-2</v>
      </c>
      <c r="U72" s="31"/>
      <c r="V72" s="31"/>
      <c r="W72" s="31"/>
      <c r="X72" s="31"/>
      <c r="Y72" s="31"/>
      <c r="Z72" s="31">
        <v>1.0641666666666667</v>
      </c>
      <c r="AA72" s="31"/>
      <c r="AB72" s="31">
        <v>48.495833333333337</v>
      </c>
      <c r="AC72" s="31"/>
      <c r="AD72" s="31"/>
      <c r="AE72" s="31"/>
      <c r="AF72" s="31">
        <v>8.1666666666666665E-2</v>
      </c>
      <c r="AG72" s="31">
        <v>4.0833333333333333E-2</v>
      </c>
      <c r="AH72" s="31"/>
      <c r="AI72" s="31"/>
      <c r="AJ72" s="31">
        <v>3.3558333333333334</v>
      </c>
      <c r="AK72" s="31">
        <v>0.16333333333333333</v>
      </c>
      <c r="AL72" s="31"/>
      <c r="AM72" s="31"/>
      <c r="AN72" s="31"/>
      <c r="AO72" s="31">
        <v>4.0833333333333333E-2</v>
      </c>
      <c r="AP72" s="31"/>
      <c r="AQ72" s="31"/>
      <c r="AR72" s="31"/>
      <c r="AS72" s="31"/>
      <c r="AT72" s="31"/>
      <c r="AU72" s="31"/>
      <c r="AV72" s="31"/>
      <c r="AW72" s="31"/>
      <c r="AX72" s="31">
        <v>4.0833333333333333E-2</v>
      </c>
      <c r="AY72" s="31"/>
      <c r="AZ72" s="31">
        <v>1.5958333333333332</v>
      </c>
      <c r="BA72" s="31"/>
      <c r="BB72" s="31"/>
      <c r="BC72" s="31"/>
      <c r="BD72" s="31"/>
      <c r="BE72" s="31"/>
      <c r="BF72" s="31"/>
      <c r="BG72" s="31"/>
      <c r="BH72" s="31"/>
      <c r="BI72" s="31"/>
      <c r="BJ72" s="31"/>
      <c r="BK72" s="31"/>
      <c r="BL72" s="31"/>
      <c r="BM72" s="31"/>
      <c r="BN72" s="31">
        <v>4.0833333333333333E-2</v>
      </c>
      <c r="BO72" s="31"/>
      <c r="BP72" s="31"/>
      <c r="BQ72" s="31"/>
      <c r="BR72" s="31"/>
      <c r="BS72" s="31"/>
      <c r="BT72" s="31"/>
      <c r="BU72" s="31"/>
      <c r="BV72" s="31"/>
      <c r="BW72" s="31">
        <v>0.9</v>
      </c>
      <c r="BX72" s="31"/>
      <c r="BY72" s="31"/>
      <c r="BZ72" s="31"/>
      <c r="CA72" s="31"/>
      <c r="CB72" s="31"/>
      <c r="CC72" s="31"/>
      <c r="CD72" s="31"/>
      <c r="CE72" s="31"/>
      <c r="CF72" s="31"/>
      <c r="CG72" s="31"/>
      <c r="CH72" s="31"/>
      <c r="CI72" s="31"/>
      <c r="CJ72" s="31"/>
      <c r="CK72" s="31"/>
      <c r="CL72" s="31">
        <v>0.20499999999999999</v>
      </c>
      <c r="CM72" s="31"/>
      <c r="CN72" s="31"/>
      <c r="CO72" s="31"/>
      <c r="CP72" s="31"/>
      <c r="CQ72" s="31"/>
      <c r="CR72" s="31"/>
      <c r="CS72" s="31"/>
      <c r="CT72" s="31">
        <v>8.1666666666666665E-2</v>
      </c>
      <c r="CU72" s="31"/>
      <c r="CV72" s="31"/>
      <c r="CW72" s="31">
        <v>2.0049999999999999</v>
      </c>
      <c r="CX72" s="31">
        <v>0.28583333333333333</v>
      </c>
      <c r="CY72" s="31"/>
      <c r="CZ72" s="31"/>
      <c r="DA72" s="31"/>
      <c r="DB72" s="31"/>
      <c r="DC72" s="31">
        <v>0.45</v>
      </c>
      <c r="DD72" s="31"/>
      <c r="DE72" s="31">
        <v>4.0833333333333333E-2</v>
      </c>
      <c r="DF72" s="31"/>
      <c r="DG72" s="31"/>
      <c r="DH72" s="31"/>
      <c r="DI72" s="31"/>
      <c r="DJ72" s="31">
        <v>4.0833333333333333E-2</v>
      </c>
      <c r="DK72" s="31"/>
      <c r="DL72" s="31"/>
      <c r="DM72" s="31"/>
      <c r="DN72" s="31">
        <v>0.24583333333333335</v>
      </c>
      <c r="DO72" s="31">
        <v>0.28583333333333333</v>
      </c>
      <c r="DP72" s="31"/>
      <c r="DQ72" s="31">
        <v>4.0833333333333333E-2</v>
      </c>
      <c r="DR72" s="31"/>
      <c r="DS72" s="31"/>
      <c r="DT72" s="31"/>
      <c r="DU72" s="31"/>
      <c r="DV72" s="31"/>
      <c r="DW72" s="31"/>
      <c r="DX72" s="31"/>
      <c r="DY72" s="31"/>
      <c r="DZ72" s="32">
        <v>62.488333333333323</v>
      </c>
    </row>
    <row r="73" spans="1:130" x14ac:dyDescent="0.15">
      <c r="A73" s="29">
        <v>45098.574837962966</v>
      </c>
      <c r="B73" s="30"/>
      <c r="C73" s="31"/>
      <c r="D73" s="31"/>
      <c r="E73" s="31">
        <v>8.1666666666666665E-2</v>
      </c>
      <c r="F73" s="31">
        <v>8.1666666666666665E-2</v>
      </c>
      <c r="G73" s="31"/>
      <c r="H73" s="31"/>
      <c r="I73" s="31">
        <v>0.1225</v>
      </c>
      <c r="J73" s="31"/>
      <c r="K73" s="31">
        <v>0.61416666666666664</v>
      </c>
      <c r="L73" s="31">
        <v>8.1666666666666665E-2</v>
      </c>
      <c r="M73" s="31">
        <v>2.3325</v>
      </c>
      <c r="N73" s="31"/>
      <c r="O73" s="31"/>
      <c r="P73" s="31"/>
      <c r="Q73" s="31"/>
      <c r="R73" s="31"/>
      <c r="S73" s="31"/>
      <c r="T73" s="31"/>
      <c r="U73" s="31"/>
      <c r="V73" s="31"/>
      <c r="W73" s="31"/>
      <c r="X73" s="31"/>
      <c r="Y73" s="31">
        <v>4.0833333333333333E-2</v>
      </c>
      <c r="Z73" s="31">
        <v>0.57333333333333336</v>
      </c>
      <c r="AA73" s="31"/>
      <c r="AB73" s="31">
        <v>50.215000000000003</v>
      </c>
      <c r="AC73" s="31"/>
      <c r="AD73" s="31"/>
      <c r="AE73" s="31"/>
      <c r="AF73" s="31">
        <v>4.0833333333333333E-2</v>
      </c>
      <c r="AG73" s="31"/>
      <c r="AH73" s="31"/>
      <c r="AI73" s="31"/>
      <c r="AJ73" s="31">
        <v>4.0516666666666667</v>
      </c>
      <c r="AK73" s="31">
        <v>0.1225</v>
      </c>
      <c r="AL73" s="31"/>
      <c r="AM73" s="31"/>
      <c r="AN73" s="31">
        <v>4.0833333333333333E-2</v>
      </c>
      <c r="AO73" s="31"/>
      <c r="AP73" s="31"/>
      <c r="AQ73" s="31"/>
      <c r="AR73" s="31"/>
      <c r="AS73" s="31">
        <v>4.0833333333333333E-2</v>
      </c>
      <c r="AT73" s="31"/>
      <c r="AU73" s="31"/>
      <c r="AV73" s="31"/>
      <c r="AW73" s="31"/>
      <c r="AX73" s="31"/>
      <c r="AY73" s="31"/>
      <c r="AZ73" s="31">
        <v>1.6783333333333335</v>
      </c>
      <c r="BA73" s="31"/>
      <c r="BB73" s="31"/>
      <c r="BC73" s="31"/>
      <c r="BD73" s="31"/>
      <c r="BE73" s="31">
        <v>4.0833333333333333E-2</v>
      </c>
      <c r="BF73" s="31"/>
      <c r="BG73" s="31"/>
      <c r="BH73" s="31"/>
      <c r="BI73" s="31"/>
      <c r="BJ73" s="31"/>
      <c r="BK73" s="31"/>
      <c r="BL73" s="31"/>
      <c r="BM73" s="31"/>
      <c r="BN73" s="31"/>
      <c r="BO73" s="31"/>
      <c r="BP73" s="31"/>
      <c r="BQ73" s="31"/>
      <c r="BR73" s="31"/>
      <c r="BS73" s="31"/>
      <c r="BT73" s="31"/>
      <c r="BU73" s="31"/>
      <c r="BV73" s="31"/>
      <c r="BW73" s="31">
        <v>1.31</v>
      </c>
      <c r="BX73" s="31"/>
      <c r="BY73" s="31"/>
      <c r="BZ73" s="31"/>
      <c r="CA73" s="31"/>
      <c r="CB73" s="31"/>
      <c r="CC73" s="31"/>
      <c r="CD73" s="31"/>
      <c r="CE73" s="31"/>
      <c r="CF73" s="31"/>
      <c r="CG73" s="31"/>
      <c r="CH73" s="31"/>
      <c r="CI73" s="31"/>
      <c r="CJ73" s="31"/>
      <c r="CK73" s="31"/>
      <c r="CL73" s="31">
        <v>0.16333333333333333</v>
      </c>
      <c r="CM73" s="31"/>
      <c r="CN73" s="31"/>
      <c r="CO73" s="31"/>
      <c r="CP73" s="31"/>
      <c r="CQ73" s="31"/>
      <c r="CR73" s="31"/>
      <c r="CS73" s="31"/>
      <c r="CT73" s="31">
        <v>0.53166666666666662</v>
      </c>
      <c r="CU73" s="31"/>
      <c r="CV73" s="31"/>
      <c r="CW73" s="31">
        <v>1.1458333333333333</v>
      </c>
      <c r="CX73" s="31">
        <v>0.1225</v>
      </c>
      <c r="CY73" s="31"/>
      <c r="CZ73" s="31"/>
      <c r="DA73" s="31"/>
      <c r="DB73" s="31"/>
      <c r="DC73" s="31">
        <v>0.28666666666666668</v>
      </c>
      <c r="DD73" s="31"/>
      <c r="DE73" s="31"/>
      <c r="DF73" s="31"/>
      <c r="DG73" s="31"/>
      <c r="DH73" s="31"/>
      <c r="DI73" s="31"/>
      <c r="DJ73" s="31"/>
      <c r="DK73" s="31"/>
      <c r="DL73" s="31"/>
      <c r="DM73" s="31"/>
      <c r="DN73" s="31">
        <v>0.20499999999999999</v>
      </c>
      <c r="DO73" s="31">
        <v>0.16333333333333333</v>
      </c>
      <c r="DP73" s="31"/>
      <c r="DQ73" s="31"/>
      <c r="DR73" s="31"/>
      <c r="DS73" s="31"/>
      <c r="DT73" s="31">
        <v>0.1225</v>
      </c>
      <c r="DU73" s="31">
        <v>4.0833333333333333E-2</v>
      </c>
      <c r="DV73" s="31"/>
      <c r="DW73" s="31"/>
      <c r="DX73" s="31"/>
      <c r="DY73" s="31">
        <v>4.0833333333333333E-2</v>
      </c>
      <c r="DZ73" s="32">
        <v>64.291666666666686</v>
      </c>
    </row>
    <row r="74" spans="1:130" x14ac:dyDescent="0.15">
      <c r="A74" s="29">
        <v>45098.574861111112</v>
      </c>
      <c r="B74" s="30"/>
      <c r="C74" s="31"/>
      <c r="D74" s="31"/>
      <c r="E74" s="31">
        <v>4.0833333333333333E-2</v>
      </c>
      <c r="F74" s="31"/>
      <c r="G74" s="31"/>
      <c r="H74" s="31"/>
      <c r="I74" s="31">
        <v>4.0833333333333333E-2</v>
      </c>
      <c r="J74" s="31">
        <v>4.0833333333333333E-2</v>
      </c>
      <c r="K74" s="31">
        <v>0.6166666666666667</v>
      </c>
      <c r="L74" s="31"/>
      <c r="M74" s="31">
        <v>2.3024999999999998</v>
      </c>
      <c r="N74" s="31"/>
      <c r="O74" s="31"/>
      <c r="P74" s="31"/>
      <c r="Q74" s="31"/>
      <c r="R74" s="31"/>
      <c r="S74" s="31"/>
      <c r="T74" s="31"/>
      <c r="U74" s="31"/>
      <c r="V74" s="31"/>
      <c r="W74" s="31"/>
      <c r="X74" s="31"/>
      <c r="Y74" s="31"/>
      <c r="Z74" s="31"/>
      <c r="AA74" s="31"/>
      <c r="AB74" s="31">
        <v>50.569999999999993</v>
      </c>
      <c r="AC74" s="31">
        <v>4.0833333333333333E-2</v>
      </c>
      <c r="AD74" s="31"/>
      <c r="AE74" s="31"/>
      <c r="AF74" s="31">
        <v>4.0833333333333333E-2</v>
      </c>
      <c r="AG74" s="31"/>
      <c r="AH74" s="31"/>
      <c r="AI74" s="31"/>
      <c r="AJ74" s="31">
        <v>1.2333333333333332</v>
      </c>
      <c r="AK74" s="31"/>
      <c r="AL74" s="31"/>
      <c r="AM74" s="31"/>
      <c r="AN74" s="31"/>
      <c r="AO74" s="31"/>
      <c r="AP74" s="31"/>
      <c r="AQ74" s="31"/>
      <c r="AR74" s="31"/>
      <c r="AS74" s="31"/>
      <c r="AT74" s="31"/>
      <c r="AU74" s="31">
        <v>4.0833333333333333E-2</v>
      </c>
      <c r="AV74" s="31"/>
      <c r="AW74" s="31">
        <v>4.0833333333333333E-2</v>
      </c>
      <c r="AX74" s="31"/>
      <c r="AY74" s="31"/>
      <c r="AZ74" s="31">
        <v>1.4800000000000002</v>
      </c>
      <c r="BA74" s="31"/>
      <c r="BB74" s="31"/>
      <c r="BC74" s="31"/>
      <c r="BD74" s="31"/>
      <c r="BE74" s="31"/>
      <c r="BF74" s="31"/>
      <c r="BG74" s="31"/>
      <c r="BH74" s="31">
        <v>4.0833333333333333E-2</v>
      </c>
      <c r="BI74" s="31"/>
      <c r="BJ74" s="31"/>
      <c r="BK74" s="31"/>
      <c r="BL74" s="31"/>
      <c r="BM74" s="31"/>
      <c r="BN74" s="31"/>
      <c r="BO74" s="31"/>
      <c r="BP74" s="31"/>
      <c r="BQ74" s="31"/>
      <c r="BR74" s="31"/>
      <c r="BS74" s="31"/>
      <c r="BT74" s="31"/>
      <c r="BU74" s="31"/>
      <c r="BV74" s="31"/>
      <c r="BW74" s="31">
        <v>1.0275000000000001</v>
      </c>
      <c r="BX74" s="31"/>
      <c r="BY74" s="31"/>
      <c r="BZ74" s="31"/>
      <c r="CA74" s="31"/>
      <c r="CB74" s="31"/>
      <c r="CC74" s="31"/>
      <c r="CD74" s="31"/>
      <c r="CE74" s="31"/>
      <c r="CF74" s="31"/>
      <c r="CG74" s="31"/>
      <c r="CH74" s="31"/>
      <c r="CI74" s="31"/>
      <c r="CJ74" s="31"/>
      <c r="CK74" s="31"/>
      <c r="CL74" s="31">
        <v>0.20583333333333334</v>
      </c>
      <c r="CM74" s="31"/>
      <c r="CN74" s="31"/>
      <c r="CO74" s="31"/>
      <c r="CP74" s="31"/>
      <c r="CQ74" s="31"/>
      <c r="CR74" s="31">
        <v>4.0833333333333333E-2</v>
      </c>
      <c r="CS74" s="31"/>
      <c r="CT74" s="31">
        <v>0.20583333333333334</v>
      </c>
      <c r="CU74" s="31"/>
      <c r="CV74" s="31"/>
      <c r="CW74" s="31">
        <v>0.98666666666666669</v>
      </c>
      <c r="CX74" s="31">
        <v>0.24666666666666667</v>
      </c>
      <c r="CY74" s="31"/>
      <c r="CZ74" s="31"/>
      <c r="DA74" s="31"/>
      <c r="DB74" s="31"/>
      <c r="DC74" s="31">
        <v>4.0833333333333333E-2</v>
      </c>
      <c r="DD74" s="31">
        <v>4.0833333333333333E-2</v>
      </c>
      <c r="DE74" s="31">
        <v>4.0833333333333333E-2</v>
      </c>
      <c r="DF74" s="31"/>
      <c r="DG74" s="31"/>
      <c r="DH74" s="31"/>
      <c r="DI74" s="31"/>
      <c r="DJ74" s="31"/>
      <c r="DK74" s="31"/>
      <c r="DL74" s="31"/>
      <c r="DM74" s="31"/>
      <c r="DN74" s="31">
        <v>0.20583333333333334</v>
      </c>
      <c r="DO74" s="31"/>
      <c r="DP74" s="31"/>
      <c r="DQ74" s="31"/>
      <c r="DR74" s="31"/>
      <c r="DS74" s="31"/>
      <c r="DT74" s="31">
        <v>0.12333333333333334</v>
      </c>
      <c r="DU74" s="31"/>
      <c r="DV74" s="31"/>
      <c r="DW74" s="31"/>
      <c r="DX74" s="31"/>
      <c r="DY74" s="31"/>
      <c r="DZ74" s="32">
        <v>59.694166666666639</v>
      </c>
    </row>
    <row r="75" spans="1:130" x14ac:dyDescent="0.15">
      <c r="A75" s="29">
        <v>45098.574884259258</v>
      </c>
      <c r="B75" s="30"/>
      <c r="C75" s="31"/>
      <c r="D75" s="31"/>
      <c r="E75" s="31">
        <v>4.0833333333333333E-2</v>
      </c>
      <c r="F75" s="31"/>
      <c r="G75" s="31"/>
      <c r="H75" s="31"/>
      <c r="I75" s="31">
        <v>8.1666666666666665E-2</v>
      </c>
      <c r="J75" s="31"/>
      <c r="K75" s="31">
        <v>0.65500000000000003</v>
      </c>
      <c r="L75" s="31">
        <v>8.1666666666666665E-2</v>
      </c>
      <c r="M75" s="31">
        <v>2.0866666666666664</v>
      </c>
      <c r="N75" s="31"/>
      <c r="O75" s="31"/>
      <c r="P75" s="31">
        <v>4.0833333333333333E-2</v>
      </c>
      <c r="Q75" s="31"/>
      <c r="R75" s="31"/>
      <c r="S75" s="31">
        <v>4.0833333333333333E-2</v>
      </c>
      <c r="T75" s="31">
        <v>0.1225</v>
      </c>
      <c r="U75" s="31"/>
      <c r="V75" s="31"/>
      <c r="W75" s="31"/>
      <c r="X75" s="31"/>
      <c r="Y75" s="31"/>
      <c r="Z75" s="31">
        <v>1.3508333333333333</v>
      </c>
      <c r="AA75" s="31"/>
      <c r="AB75" s="31">
        <v>45.179166666666674</v>
      </c>
      <c r="AC75" s="31"/>
      <c r="AD75" s="31">
        <v>4.0833333333333333E-2</v>
      </c>
      <c r="AE75" s="31"/>
      <c r="AF75" s="31">
        <v>4.0833333333333333E-2</v>
      </c>
      <c r="AG75" s="31">
        <v>4.0833333333333333E-2</v>
      </c>
      <c r="AH75" s="31"/>
      <c r="AI75" s="31"/>
      <c r="AJ75" s="31">
        <v>1.2683333333333333</v>
      </c>
      <c r="AK75" s="31">
        <v>8.1666666666666665E-2</v>
      </c>
      <c r="AL75" s="31"/>
      <c r="AM75" s="31"/>
      <c r="AN75" s="31"/>
      <c r="AO75" s="31"/>
      <c r="AP75" s="31"/>
      <c r="AQ75" s="31"/>
      <c r="AR75" s="31"/>
      <c r="AS75" s="31"/>
      <c r="AT75" s="31"/>
      <c r="AU75" s="31"/>
      <c r="AV75" s="31"/>
      <c r="AW75" s="31"/>
      <c r="AX75" s="31"/>
      <c r="AY75" s="31"/>
      <c r="AZ75" s="31">
        <v>1.5141666666666669</v>
      </c>
      <c r="BA75" s="31"/>
      <c r="BB75" s="31"/>
      <c r="BC75" s="31"/>
      <c r="BD75" s="31"/>
      <c r="BE75" s="31"/>
      <c r="BF75" s="31"/>
      <c r="BG75" s="31"/>
      <c r="BH75" s="31"/>
      <c r="BI75" s="31"/>
      <c r="BJ75" s="31"/>
      <c r="BK75" s="31"/>
      <c r="BL75" s="31"/>
      <c r="BM75" s="31"/>
      <c r="BN75" s="31"/>
      <c r="BO75" s="31"/>
      <c r="BP75" s="31"/>
      <c r="BQ75" s="31"/>
      <c r="BR75" s="31"/>
      <c r="BS75" s="31">
        <v>4.0833333333333333E-2</v>
      </c>
      <c r="BT75" s="31"/>
      <c r="BU75" s="31"/>
      <c r="BV75" s="31"/>
      <c r="BW75" s="31">
        <v>1.0641666666666667</v>
      </c>
      <c r="BX75" s="31"/>
      <c r="BY75" s="31"/>
      <c r="BZ75" s="31"/>
      <c r="CA75" s="31"/>
      <c r="CB75" s="31"/>
      <c r="CC75" s="31"/>
      <c r="CD75" s="31"/>
      <c r="CE75" s="31"/>
      <c r="CF75" s="31"/>
      <c r="CG75" s="31"/>
      <c r="CH75" s="31"/>
      <c r="CI75" s="31"/>
      <c r="CJ75" s="31"/>
      <c r="CK75" s="31"/>
      <c r="CL75" s="31">
        <v>0.1225</v>
      </c>
      <c r="CM75" s="31"/>
      <c r="CN75" s="31"/>
      <c r="CO75" s="31"/>
      <c r="CP75" s="31"/>
      <c r="CQ75" s="31"/>
      <c r="CR75" s="31"/>
      <c r="CS75" s="31">
        <v>0.32750000000000001</v>
      </c>
      <c r="CT75" s="31">
        <v>4.0833333333333333E-2</v>
      </c>
      <c r="CU75" s="31"/>
      <c r="CV75" s="31"/>
      <c r="CW75" s="31">
        <v>1.105</v>
      </c>
      <c r="CX75" s="31">
        <v>0.16333333333333333</v>
      </c>
      <c r="CY75" s="31"/>
      <c r="CZ75" s="31"/>
      <c r="DA75" s="31"/>
      <c r="DB75" s="31">
        <v>4.0833333333333333E-2</v>
      </c>
      <c r="DC75" s="31">
        <v>4.0833333333333333E-2</v>
      </c>
      <c r="DD75" s="31"/>
      <c r="DE75" s="31"/>
      <c r="DF75" s="31"/>
      <c r="DG75" s="31"/>
      <c r="DH75" s="31"/>
      <c r="DI75" s="31"/>
      <c r="DJ75" s="31">
        <v>4.0833333333333333E-2</v>
      </c>
      <c r="DK75" s="31"/>
      <c r="DL75" s="31"/>
      <c r="DM75" s="31"/>
      <c r="DN75" s="31">
        <v>0.20499999999999999</v>
      </c>
      <c r="DO75" s="31">
        <v>0.16333333333333333</v>
      </c>
      <c r="DP75" s="31"/>
      <c r="DQ75" s="31">
        <v>4.0833333333333333E-2</v>
      </c>
      <c r="DR75" s="31"/>
      <c r="DS75" s="31"/>
      <c r="DT75" s="31"/>
      <c r="DU75" s="31">
        <v>4.0833333333333333E-2</v>
      </c>
      <c r="DV75" s="31"/>
      <c r="DW75" s="31"/>
      <c r="DX75" s="31"/>
      <c r="DY75" s="31"/>
      <c r="DZ75" s="32">
        <v>56.103333333333318</v>
      </c>
    </row>
    <row r="76" spans="1:130" x14ac:dyDescent="0.15">
      <c r="A76" s="29">
        <v>45098.574907407405</v>
      </c>
      <c r="B76" s="30"/>
      <c r="C76" s="31"/>
      <c r="D76" s="31"/>
      <c r="E76" s="31">
        <v>4.0833333333333333E-2</v>
      </c>
      <c r="F76" s="31"/>
      <c r="G76" s="31"/>
      <c r="H76" s="31"/>
      <c r="I76" s="31"/>
      <c r="J76" s="31"/>
      <c r="K76" s="31">
        <v>0.60750000000000004</v>
      </c>
      <c r="L76" s="31"/>
      <c r="M76" s="31">
        <v>2.1058333333333334</v>
      </c>
      <c r="N76" s="31">
        <v>0.56666666666666665</v>
      </c>
      <c r="O76" s="31"/>
      <c r="P76" s="31"/>
      <c r="Q76" s="31"/>
      <c r="R76" s="31"/>
      <c r="S76" s="31"/>
      <c r="T76" s="31"/>
      <c r="U76" s="31"/>
      <c r="V76" s="31"/>
      <c r="W76" s="31"/>
      <c r="X76" s="31"/>
      <c r="Y76" s="31"/>
      <c r="Z76" s="31">
        <v>0.16166666666666665</v>
      </c>
      <c r="AA76" s="31"/>
      <c r="AB76" s="31">
        <v>44.715833333333336</v>
      </c>
      <c r="AC76" s="31">
        <v>4.0833333333333333E-2</v>
      </c>
      <c r="AD76" s="31"/>
      <c r="AE76" s="31"/>
      <c r="AF76" s="31">
        <v>4.0833333333333333E-2</v>
      </c>
      <c r="AG76" s="31">
        <v>4.0833333333333333E-2</v>
      </c>
      <c r="AH76" s="31"/>
      <c r="AI76" s="31"/>
      <c r="AJ76" s="31">
        <v>0.85083333333333322</v>
      </c>
      <c r="AK76" s="31">
        <v>4.0833333333333333E-2</v>
      </c>
      <c r="AL76" s="31"/>
      <c r="AM76" s="31"/>
      <c r="AN76" s="31"/>
      <c r="AO76" s="31"/>
      <c r="AP76" s="31">
        <v>4.0833333333333333E-2</v>
      </c>
      <c r="AQ76" s="31"/>
      <c r="AR76" s="31">
        <v>4.0833333333333333E-2</v>
      </c>
      <c r="AS76" s="31"/>
      <c r="AT76" s="31"/>
      <c r="AU76" s="31"/>
      <c r="AV76" s="31"/>
      <c r="AW76" s="31"/>
      <c r="AX76" s="31"/>
      <c r="AY76" s="31"/>
      <c r="AZ76" s="31">
        <v>1.5391666666666666</v>
      </c>
      <c r="BA76" s="31"/>
      <c r="BB76" s="31"/>
      <c r="BC76" s="31"/>
      <c r="BD76" s="31"/>
      <c r="BE76" s="31"/>
      <c r="BF76" s="31"/>
      <c r="BG76" s="31"/>
      <c r="BH76" s="31"/>
      <c r="BI76" s="31"/>
      <c r="BJ76" s="31"/>
      <c r="BK76" s="31"/>
      <c r="BL76" s="31"/>
      <c r="BM76" s="31"/>
      <c r="BN76" s="31"/>
      <c r="BO76" s="31"/>
      <c r="BP76" s="31"/>
      <c r="BQ76" s="31"/>
      <c r="BR76" s="31"/>
      <c r="BS76" s="31"/>
      <c r="BT76" s="31"/>
      <c r="BU76" s="31"/>
      <c r="BV76" s="31"/>
      <c r="BW76" s="31">
        <v>1.2150000000000001</v>
      </c>
      <c r="BX76" s="31"/>
      <c r="BY76" s="31"/>
      <c r="BZ76" s="31"/>
      <c r="CA76" s="31"/>
      <c r="CB76" s="31"/>
      <c r="CC76" s="31"/>
      <c r="CD76" s="31"/>
      <c r="CE76" s="31"/>
      <c r="CF76" s="31"/>
      <c r="CG76" s="31"/>
      <c r="CH76" s="31"/>
      <c r="CI76" s="31"/>
      <c r="CJ76" s="31"/>
      <c r="CK76" s="31"/>
      <c r="CL76" s="31">
        <v>0.20250000000000001</v>
      </c>
      <c r="CM76" s="31"/>
      <c r="CN76" s="31"/>
      <c r="CO76" s="31"/>
      <c r="CP76" s="31"/>
      <c r="CQ76" s="31"/>
      <c r="CR76" s="31"/>
      <c r="CS76" s="31">
        <v>0.40500000000000003</v>
      </c>
      <c r="CT76" s="31">
        <v>0.28333333333333333</v>
      </c>
      <c r="CU76" s="31"/>
      <c r="CV76" s="31"/>
      <c r="CW76" s="31">
        <v>1.2150000000000001</v>
      </c>
      <c r="CX76" s="31">
        <v>0.12166666666666666</v>
      </c>
      <c r="CY76" s="31"/>
      <c r="CZ76" s="31"/>
      <c r="DA76" s="31"/>
      <c r="DB76" s="31"/>
      <c r="DC76" s="31">
        <v>0.12166666666666666</v>
      </c>
      <c r="DD76" s="31"/>
      <c r="DE76" s="31"/>
      <c r="DF76" s="31"/>
      <c r="DG76" s="31"/>
      <c r="DH76" s="31"/>
      <c r="DI76" s="31"/>
      <c r="DJ76" s="31"/>
      <c r="DK76" s="31"/>
      <c r="DL76" s="31"/>
      <c r="DM76" s="31"/>
      <c r="DN76" s="31">
        <v>0.20250000000000001</v>
      </c>
      <c r="DO76" s="31"/>
      <c r="DP76" s="31">
        <v>4.0833333333333333E-2</v>
      </c>
      <c r="DQ76" s="31"/>
      <c r="DR76" s="31"/>
      <c r="DS76" s="31"/>
      <c r="DT76" s="31">
        <v>0.12166666666666666</v>
      </c>
      <c r="DU76" s="31"/>
      <c r="DV76" s="31"/>
      <c r="DW76" s="31"/>
      <c r="DX76" s="31"/>
      <c r="DY76" s="31">
        <v>4.0833333333333333E-2</v>
      </c>
      <c r="DZ76" s="32">
        <v>54.803333333333342</v>
      </c>
    </row>
    <row r="77" spans="1:130" x14ac:dyDescent="0.15">
      <c r="A77" s="29">
        <v>45098.574930555558</v>
      </c>
      <c r="B77" s="30"/>
      <c r="C77" s="31"/>
      <c r="D77" s="31"/>
      <c r="E77" s="31">
        <v>4.0833333333333333E-2</v>
      </c>
      <c r="F77" s="31">
        <v>4.0833333333333333E-2</v>
      </c>
      <c r="G77" s="31"/>
      <c r="H77" s="31"/>
      <c r="I77" s="31">
        <v>4.0833333333333333E-2</v>
      </c>
      <c r="J77" s="31"/>
      <c r="K77" s="31">
        <v>0.73</v>
      </c>
      <c r="L77" s="31">
        <v>4.0833333333333333E-2</v>
      </c>
      <c r="M77" s="31">
        <v>1.8658333333333335</v>
      </c>
      <c r="N77" s="31">
        <v>0.56833333333333336</v>
      </c>
      <c r="O77" s="31"/>
      <c r="P77" s="31"/>
      <c r="Q77" s="31"/>
      <c r="R77" s="31"/>
      <c r="S77" s="31"/>
      <c r="T77" s="31"/>
      <c r="U77" s="31"/>
      <c r="V77" s="31"/>
      <c r="W77" s="31"/>
      <c r="X77" s="31"/>
      <c r="Y77" s="31"/>
      <c r="Z77" s="31"/>
      <c r="AA77" s="31"/>
      <c r="AB77" s="31">
        <v>52.577500000000008</v>
      </c>
      <c r="AC77" s="31"/>
      <c r="AD77" s="31"/>
      <c r="AE77" s="31"/>
      <c r="AF77" s="31">
        <v>4.0833333333333333E-2</v>
      </c>
      <c r="AG77" s="31"/>
      <c r="AH77" s="31"/>
      <c r="AI77" s="31"/>
      <c r="AJ77" s="31">
        <v>2.3125</v>
      </c>
      <c r="AK77" s="31">
        <v>8.0833333333333326E-2</v>
      </c>
      <c r="AL77" s="31"/>
      <c r="AM77" s="31"/>
      <c r="AN77" s="31"/>
      <c r="AO77" s="31">
        <v>4.0833333333333333E-2</v>
      </c>
      <c r="AP77" s="31"/>
      <c r="AQ77" s="31">
        <v>4.0833333333333333E-2</v>
      </c>
      <c r="AR77" s="31"/>
      <c r="AS77" s="31"/>
      <c r="AT77" s="31">
        <v>4.0833333333333333E-2</v>
      </c>
      <c r="AU77" s="31"/>
      <c r="AV77" s="31">
        <v>4.0833333333333333E-2</v>
      </c>
      <c r="AW77" s="31"/>
      <c r="AX77" s="31"/>
      <c r="AY77" s="31"/>
      <c r="AZ77" s="31">
        <v>1.1766666666666665</v>
      </c>
      <c r="BA77" s="31"/>
      <c r="BB77" s="31"/>
      <c r="BC77" s="31"/>
      <c r="BD77" s="31"/>
      <c r="BE77" s="31"/>
      <c r="BF77" s="31"/>
      <c r="BG77" s="31"/>
      <c r="BH77" s="31"/>
      <c r="BI77" s="31"/>
      <c r="BJ77" s="31"/>
      <c r="BK77" s="31"/>
      <c r="BL77" s="31"/>
      <c r="BM77" s="31"/>
      <c r="BN77" s="31"/>
      <c r="BO77" s="31"/>
      <c r="BP77" s="31"/>
      <c r="BQ77" s="31"/>
      <c r="BR77" s="31"/>
      <c r="BS77" s="31"/>
      <c r="BT77" s="31"/>
      <c r="BU77" s="31"/>
      <c r="BV77" s="31"/>
      <c r="BW77" s="31">
        <v>1.1358333333333335</v>
      </c>
      <c r="BX77" s="31"/>
      <c r="BY77" s="31"/>
      <c r="BZ77" s="31"/>
      <c r="CA77" s="31"/>
      <c r="CB77" s="31"/>
      <c r="CC77" s="31"/>
      <c r="CD77" s="31"/>
      <c r="CE77" s="31"/>
      <c r="CF77" s="31"/>
      <c r="CG77" s="31"/>
      <c r="CH77" s="31"/>
      <c r="CI77" s="31"/>
      <c r="CJ77" s="31"/>
      <c r="CK77" s="31"/>
      <c r="CL77" s="31">
        <v>0.20250000000000001</v>
      </c>
      <c r="CM77" s="31"/>
      <c r="CN77" s="31"/>
      <c r="CO77" s="31"/>
      <c r="CP77" s="31"/>
      <c r="CQ77" s="31"/>
      <c r="CR77" s="31"/>
      <c r="CS77" s="31">
        <v>0.28416666666666668</v>
      </c>
      <c r="CT77" s="31">
        <v>0.36499999999999999</v>
      </c>
      <c r="CU77" s="31"/>
      <c r="CV77" s="31"/>
      <c r="CW77" s="31">
        <v>1.2166666666666666</v>
      </c>
      <c r="CX77" s="31">
        <v>0.32416666666666666</v>
      </c>
      <c r="CY77" s="31"/>
      <c r="CZ77" s="31"/>
      <c r="DA77" s="31"/>
      <c r="DB77" s="31"/>
      <c r="DC77" s="31">
        <v>0.36499999999999999</v>
      </c>
      <c r="DD77" s="31">
        <v>4.0833333333333333E-2</v>
      </c>
      <c r="DE77" s="31"/>
      <c r="DF77" s="31"/>
      <c r="DG77" s="31"/>
      <c r="DH77" s="31"/>
      <c r="DI77" s="31"/>
      <c r="DJ77" s="31">
        <v>4.0833333333333333E-2</v>
      </c>
      <c r="DK77" s="31"/>
      <c r="DL77" s="31"/>
      <c r="DM77" s="31"/>
      <c r="DN77" s="31">
        <v>0.28416666666666668</v>
      </c>
      <c r="DO77" s="31"/>
      <c r="DP77" s="31"/>
      <c r="DQ77" s="31"/>
      <c r="DR77" s="31"/>
      <c r="DS77" s="31"/>
      <c r="DT77" s="31">
        <v>0.16250000000000001</v>
      </c>
      <c r="DU77" s="31"/>
      <c r="DV77" s="31"/>
      <c r="DW77" s="31"/>
      <c r="DX77" s="31"/>
      <c r="DY77" s="31"/>
      <c r="DZ77" s="32">
        <v>64.100833333333327</v>
      </c>
    </row>
    <row r="78" spans="1:130" x14ac:dyDescent="0.15">
      <c r="A78" s="29">
        <v>45098.574953703705</v>
      </c>
      <c r="B78" s="30"/>
      <c r="C78" s="31">
        <v>7.3333333333333334E-2</v>
      </c>
      <c r="D78" s="31"/>
      <c r="E78" s="31"/>
      <c r="F78" s="31"/>
      <c r="G78" s="31"/>
      <c r="H78" s="31"/>
      <c r="I78" s="31"/>
      <c r="J78" s="31"/>
      <c r="K78" s="31">
        <v>0.59</v>
      </c>
      <c r="L78" s="31"/>
      <c r="M78" s="31">
        <v>0.14749999999999999</v>
      </c>
      <c r="N78" s="31">
        <v>0.92166666666666675</v>
      </c>
      <c r="O78" s="31"/>
      <c r="P78" s="31"/>
      <c r="Q78" s="31"/>
      <c r="R78" s="31"/>
      <c r="S78" s="31"/>
      <c r="T78" s="31"/>
      <c r="U78" s="31"/>
      <c r="V78" s="31"/>
      <c r="W78" s="31"/>
      <c r="X78" s="31"/>
      <c r="Y78" s="31"/>
      <c r="Z78" s="31"/>
      <c r="AA78" s="31"/>
      <c r="AB78" s="31">
        <v>43.232499999999995</v>
      </c>
      <c r="AC78" s="31"/>
      <c r="AD78" s="31">
        <v>3.6666666666666667E-2</v>
      </c>
      <c r="AE78" s="31">
        <v>3.6666666666666667E-2</v>
      </c>
      <c r="AF78" s="31">
        <v>7.3333333333333334E-2</v>
      </c>
      <c r="AG78" s="31">
        <v>3.6666666666666667E-2</v>
      </c>
      <c r="AH78" s="31"/>
      <c r="AI78" s="31"/>
      <c r="AJ78" s="31">
        <v>0.59</v>
      </c>
      <c r="AK78" s="31">
        <v>3.6666666666666667E-2</v>
      </c>
      <c r="AL78" s="31"/>
      <c r="AM78" s="31"/>
      <c r="AN78" s="31"/>
      <c r="AO78" s="31"/>
      <c r="AP78" s="31"/>
      <c r="AQ78" s="31"/>
      <c r="AR78" s="31"/>
      <c r="AS78" s="31"/>
      <c r="AT78" s="31"/>
      <c r="AU78" s="31"/>
      <c r="AV78" s="31"/>
      <c r="AW78" s="31"/>
      <c r="AX78" s="31"/>
      <c r="AY78" s="31"/>
      <c r="AZ78" s="31">
        <v>0.77416666666666656</v>
      </c>
      <c r="BA78" s="31"/>
      <c r="BB78" s="31"/>
      <c r="BC78" s="31"/>
      <c r="BD78" s="31"/>
      <c r="BE78" s="31"/>
      <c r="BF78" s="31"/>
      <c r="BG78" s="31"/>
      <c r="BH78" s="31"/>
      <c r="BI78" s="31"/>
      <c r="BJ78" s="31"/>
      <c r="BK78" s="31"/>
      <c r="BL78" s="31"/>
      <c r="BM78" s="31"/>
      <c r="BN78" s="31"/>
      <c r="BO78" s="31"/>
      <c r="BP78" s="31"/>
      <c r="BQ78" s="31"/>
      <c r="BR78" s="31"/>
      <c r="BS78" s="31"/>
      <c r="BT78" s="31"/>
      <c r="BU78" s="31"/>
      <c r="BV78" s="31"/>
      <c r="BW78" s="31">
        <v>1.1058333333333332</v>
      </c>
      <c r="BX78" s="31"/>
      <c r="BY78" s="31"/>
      <c r="BZ78" s="31"/>
      <c r="CA78" s="31"/>
      <c r="CB78" s="31"/>
      <c r="CC78" s="31"/>
      <c r="CD78" s="31"/>
      <c r="CE78" s="31"/>
      <c r="CF78" s="31"/>
      <c r="CG78" s="31"/>
      <c r="CH78" s="31"/>
      <c r="CI78" s="31"/>
      <c r="CJ78" s="31"/>
      <c r="CK78" s="31"/>
      <c r="CL78" s="31">
        <v>0.18416666666666667</v>
      </c>
      <c r="CM78" s="31"/>
      <c r="CN78" s="31"/>
      <c r="CO78" s="31"/>
      <c r="CP78" s="31"/>
      <c r="CQ78" s="31"/>
      <c r="CR78" s="31"/>
      <c r="CS78" s="31">
        <v>0.47916666666666669</v>
      </c>
      <c r="CT78" s="31"/>
      <c r="CU78" s="31"/>
      <c r="CV78" s="31"/>
      <c r="CW78" s="31">
        <v>0.40583333333333332</v>
      </c>
      <c r="CX78" s="31">
        <v>0.25833333333333336</v>
      </c>
      <c r="CY78" s="31"/>
      <c r="CZ78" s="31"/>
      <c r="DA78" s="31"/>
      <c r="DB78" s="31"/>
      <c r="DC78" s="31">
        <v>3.6666666666666667E-2</v>
      </c>
      <c r="DD78" s="31"/>
      <c r="DE78" s="31">
        <v>3.6666666666666667E-2</v>
      </c>
      <c r="DF78" s="31"/>
      <c r="DG78" s="31"/>
      <c r="DH78" s="31"/>
      <c r="DI78" s="31"/>
      <c r="DJ78" s="31"/>
      <c r="DK78" s="31"/>
      <c r="DL78" s="31"/>
      <c r="DM78" s="31"/>
      <c r="DN78" s="31">
        <v>0.18416666666666667</v>
      </c>
      <c r="DO78" s="31">
        <v>3.6666666666666667E-2</v>
      </c>
      <c r="DP78" s="31"/>
      <c r="DQ78" s="31"/>
      <c r="DR78" s="31"/>
      <c r="DS78" s="31"/>
      <c r="DT78" s="31">
        <v>0.11083333333333334</v>
      </c>
      <c r="DU78" s="31"/>
      <c r="DV78" s="31"/>
      <c r="DW78" s="31"/>
      <c r="DX78" s="31"/>
      <c r="DY78" s="31">
        <v>3.6666666666666667E-2</v>
      </c>
      <c r="DZ78" s="32">
        <v>49.424166666666686</v>
      </c>
    </row>
    <row r="79" spans="1:130" x14ac:dyDescent="0.15">
      <c r="A79" s="29">
        <v>45098.574976851851</v>
      </c>
      <c r="B79" s="30"/>
      <c r="C79" s="31"/>
      <c r="D79" s="31"/>
      <c r="E79" s="31"/>
      <c r="F79" s="31"/>
      <c r="G79" s="31"/>
      <c r="H79" s="31"/>
      <c r="I79" s="31">
        <v>4.0833333333333333E-2</v>
      </c>
      <c r="J79" s="31"/>
      <c r="K79" s="31">
        <v>0.65</v>
      </c>
      <c r="L79" s="31"/>
      <c r="M79" s="31"/>
      <c r="N79" s="31">
        <v>0.9341666666666667</v>
      </c>
      <c r="O79" s="31"/>
      <c r="P79" s="31"/>
      <c r="Q79" s="31"/>
      <c r="R79" s="31"/>
      <c r="S79" s="31"/>
      <c r="T79" s="31"/>
      <c r="U79" s="31"/>
      <c r="V79" s="31"/>
      <c r="W79" s="31"/>
      <c r="X79" s="31"/>
      <c r="Y79" s="31"/>
      <c r="Z79" s="31"/>
      <c r="AA79" s="31"/>
      <c r="AB79" s="31">
        <v>44.471666666666664</v>
      </c>
      <c r="AC79" s="31"/>
      <c r="AD79" s="31"/>
      <c r="AE79" s="31"/>
      <c r="AF79" s="31"/>
      <c r="AG79" s="31">
        <v>4.0833333333333333E-2</v>
      </c>
      <c r="AH79" s="31"/>
      <c r="AI79" s="31"/>
      <c r="AJ79" s="31">
        <v>0.4466666666666666</v>
      </c>
      <c r="AK79" s="31"/>
      <c r="AL79" s="31"/>
      <c r="AM79" s="31"/>
      <c r="AN79" s="31"/>
      <c r="AO79" s="31"/>
      <c r="AP79" s="31"/>
      <c r="AQ79" s="31"/>
      <c r="AR79" s="31"/>
      <c r="AS79" s="31"/>
      <c r="AT79" s="31"/>
      <c r="AU79" s="31"/>
      <c r="AV79" s="31"/>
      <c r="AW79" s="31"/>
      <c r="AX79" s="31">
        <v>4.0833333333333333E-2</v>
      </c>
      <c r="AY79" s="31"/>
      <c r="AZ79" s="31">
        <v>0.52833333333333332</v>
      </c>
      <c r="BA79" s="31"/>
      <c r="BB79" s="31"/>
      <c r="BC79" s="31"/>
      <c r="BD79" s="31"/>
      <c r="BE79" s="31"/>
      <c r="BF79" s="31"/>
      <c r="BG79" s="31"/>
      <c r="BH79" s="31"/>
      <c r="BI79" s="31"/>
      <c r="BJ79" s="31"/>
      <c r="BK79" s="31"/>
      <c r="BL79" s="31"/>
      <c r="BM79" s="31"/>
      <c r="BN79" s="31"/>
      <c r="BO79" s="31"/>
      <c r="BP79" s="31"/>
      <c r="BQ79" s="31"/>
      <c r="BR79" s="31"/>
      <c r="BS79" s="31"/>
      <c r="BT79" s="31"/>
      <c r="BU79" s="31"/>
      <c r="BV79" s="31"/>
      <c r="BW79" s="31">
        <v>1.0558333333333334</v>
      </c>
      <c r="BX79" s="31"/>
      <c r="BY79" s="31"/>
      <c r="BZ79" s="31"/>
      <c r="CA79" s="31"/>
      <c r="CB79" s="31"/>
      <c r="CC79" s="31"/>
      <c r="CD79" s="31"/>
      <c r="CE79" s="31"/>
      <c r="CF79" s="31"/>
      <c r="CG79" s="31"/>
      <c r="CH79" s="31"/>
      <c r="CI79" s="31"/>
      <c r="CJ79" s="31"/>
      <c r="CK79" s="31"/>
      <c r="CL79" s="31">
        <v>0.20333333333333334</v>
      </c>
      <c r="CM79" s="31"/>
      <c r="CN79" s="31"/>
      <c r="CO79" s="31"/>
      <c r="CP79" s="31"/>
      <c r="CQ79" s="31"/>
      <c r="CR79" s="31"/>
      <c r="CS79" s="31">
        <v>0.56833333333333336</v>
      </c>
      <c r="CT79" s="31">
        <v>8.0833333333333326E-2</v>
      </c>
      <c r="CU79" s="31"/>
      <c r="CV79" s="31"/>
      <c r="CW79" s="31">
        <v>0.40583333333333332</v>
      </c>
      <c r="CX79" s="31">
        <v>0.12166666666666666</v>
      </c>
      <c r="CY79" s="31"/>
      <c r="CZ79" s="31"/>
      <c r="DA79" s="31"/>
      <c r="DB79" s="31"/>
      <c r="DC79" s="31"/>
      <c r="DD79" s="31"/>
      <c r="DE79" s="31">
        <v>4.0833333333333333E-2</v>
      </c>
      <c r="DF79" s="31"/>
      <c r="DG79" s="31"/>
      <c r="DH79" s="31"/>
      <c r="DI79" s="31"/>
      <c r="DJ79" s="31"/>
      <c r="DK79" s="31"/>
      <c r="DL79" s="31"/>
      <c r="DM79" s="31"/>
      <c r="DN79" s="31">
        <v>0.20333333333333334</v>
      </c>
      <c r="DO79" s="31"/>
      <c r="DP79" s="31"/>
      <c r="DQ79" s="31"/>
      <c r="DR79" s="31"/>
      <c r="DS79" s="31"/>
      <c r="DT79" s="31"/>
      <c r="DU79" s="31"/>
      <c r="DV79" s="31"/>
      <c r="DW79" s="31"/>
      <c r="DX79" s="31"/>
      <c r="DY79" s="31"/>
      <c r="DZ79" s="32">
        <v>49.833333333333329</v>
      </c>
    </row>
    <row r="80" spans="1:130" x14ac:dyDescent="0.15">
      <c r="A80" s="29">
        <v>45098.575011574074</v>
      </c>
      <c r="B80" s="30"/>
      <c r="C80" s="31"/>
      <c r="D80" s="31"/>
      <c r="E80" s="31">
        <v>8.1666666666666665E-2</v>
      </c>
      <c r="F80" s="31"/>
      <c r="G80" s="31"/>
      <c r="H80" s="31"/>
      <c r="I80" s="31">
        <v>4.0833333333333333E-2</v>
      </c>
      <c r="J80" s="31"/>
      <c r="K80" s="31">
        <v>0.73166666666666658</v>
      </c>
      <c r="L80" s="31">
        <v>4.0833333333333333E-2</v>
      </c>
      <c r="M80" s="31"/>
      <c r="N80" s="31">
        <v>1.0166666666666666</v>
      </c>
      <c r="O80" s="31"/>
      <c r="P80" s="31">
        <v>4.0833333333333333E-2</v>
      </c>
      <c r="Q80" s="31"/>
      <c r="R80" s="31"/>
      <c r="S80" s="31"/>
      <c r="T80" s="31">
        <v>8.1666666666666665E-2</v>
      </c>
      <c r="U80" s="31"/>
      <c r="V80" s="31"/>
      <c r="W80" s="31"/>
      <c r="X80" s="31"/>
      <c r="Y80" s="31">
        <v>4.0833333333333333E-2</v>
      </c>
      <c r="Z80" s="31">
        <v>0.52833333333333332</v>
      </c>
      <c r="AA80" s="31">
        <v>0.20333333333333334</v>
      </c>
      <c r="AB80" s="31">
        <v>47.134166666666665</v>
      </c>
      <c r="AC80" s="31">
        <v>8.1666666666666665E-2</v>
      </c>
      <c r="AD80" s="31">
        <v>4.0833333333333333E-2</v>
      </c>
      <c r="AE80" s="31">
        <v>4.0833333333333333E-2</v>
      </c>
      <c r="AF80" s="31">
        <v>8.1666666666666665E-2</v>
      </c>
      <c r="AG80" s="31">
        <v>4.0833333333333333E-2</v>
      </c>
      <c r="AH80" s="31"/>
      <c r="AI80" s="31"/>
      <c r="AJ80" s="31">
        <v>0.28499999999999998</v>
      </c>
      <c r="AK80" s="31"/>
      <c r="AL80" s="31"/>
      <c r="AM80" s="31"/>
      <c r="AN80" s="31"/>
      <c r="AO80" s="31"/>
      <c r="AP80" s="31"/>
      <c r="AQ80" s="31"/>
      <c r="AR80" s="31"/>
      <c r="AS80" s="31"/>
      <c r="AT80" s="31"/>
      <c r="AU80" s="31"/>
      <c r="AV80" s="31"/>
      <c r="AW80" s="31"/>
      <c r="AX80" s="31"/>
      <c r="AY80" s="31"/>
      <c r="AZ80" s="31">
        <v>0.61</v>
      </c>
      <c r="BA80" s="31"/>
      <c r="BB80" s="31"/>
      <c r="BC80" s="31"/>
      <c r="BD80" s="31"/>
      <c r="BE80" s="31"/>
      <c r="BF80" s="31"/>
      <c r="BG80" s="31"/>
      <c r="BH80" s="31"/>
      <c r="BI80" s="31"/>
      <c r="BJ80" s="31"/>
      <c r="BK80" s="31"/>
      <c r="BL80" s="31"/>
      <c r="BM80" s="31"/>
      <c r="BN80" s="31"/>
      <c r="BO80" s="31"/>
      <c r="BP80" s="31"/>
      <c r="BQ80" s="31"/>
      <c r="BR80" s="31"/>
      <c r="BS80" s="31"/>
      <c r="BT80" s="31"/>
      <c r="BU80" s="31"/>
      <c r="BV80" s="31"/>
      <c r="BW80" s="31"/>
      <c r="BX80" s="31"/>
      <c r="BY80" s="31"/>
      <c r="BZ80" s="31"/>
      <c r="CA80" s="31">
        <v>0.40666666666666668</v>
      </c>
      <c r="CB80" s="31"/>
      <c r="CC80" s="31"/>
      <c r="CD80" s="31"/>
      <c r="CE80" s="31"/>
      <c r="CF80" s="31"/>
      <c r="CG80" s="31"/>
      <c r="CH80" s="31"/>
      <c r="CI80" s="31"/>
      <c r="CJ80" s="31"/>
      <c r="CK80" s="31"/>
      <c r="CL80" s="31">
        <v>0.16250000000000001</v>
      </c>
      <c r="CM80" s="31"/>
      <c r="CN80" s="31"/>
      <c r="CO80" s="31"/>
      <c r="CP80" s="31"/>
      <c r="CQ80" s="31"/>
      <c r="CR80" s="31"/>
      <c r="CS80" s="31">
        <v>0.52833333333333332</v>
      </c>
      <c r="CT80" s="31">
        <v>8.1666666666666665E-2</v>
      </c>
      <c r="CU80" s="31"/>
      <c r="CV80" s="31"/>
      <c r="CW80" s="31">
        <v>0.48833333333333334</v>
      </c>
      <c r="CX80" s="31">
        <v>0.12166666666666666</v>
      </c>
      <c r="CY80" s="31"/>
      <c r="CZ80" s="31"/>
      <c r="DA80" s="31"/>
      <c r="DB80" s="31"/>
      <c r="DC80" s="31">
        <v>4.0833333333333333E-2</v>
      </c>
      <c r="DD80" s="31"/>
      <c r="DE80" s="31"/>
      <c r="DF80" s="31"/>
      <c r="DG80" s="31"/>
      <c r="DH80" s="31"/>
      <c r="DI80" s="31"/>
      <c r="DJ80" s="31">
        <v>4.0833333333333333E-2</v>
      </c>
      <c r="DK80" s="31"/>
      <c r="DL80" s="31"/>
      <c r="DM80" s="31"/>
      <c r="DN80" s="31">
        <v>0.24416666666666667</v>
      </c>
      <c r="DO80" s="31">
        <v>0.1225</v>
      </c>
      <c r="DP80" s="31"/>
      <c r="DQ80" s="31"/>
      <c r="DR80" s="31"/>
      <c r="DS80" s="31"/>
      <c r="DT80" s="31">
        <v>0.12166666666666666</v>
      </c>
      <c r="DU80" s="31">
        <v>4.0833333333333333E-2</v>
      </c>
      <c r="DV80" s="31"/>
      <c r="DW80" s="31"/>
      <c r="DX80" s="31"/>
      <c r="DY80" s="31"/>
      <c r="DZ80" s="32">
        <v>53.521666666666654</v>
      </c>
    </row>
    <row r="81" spans="1:130" x14ac:dyDescent="0.15">
      <c r="A81" s="29">
        <v>45098.57503472222</v>
      </c>
      <c r="B81" s="30"/>
      <c r="C81" s="31"/>
      <c r="D81" s="31"/>
      <c r="E81" s="31"/>
      <c r="F81" s="31"/>
      <c r="G81" s="31"/>
      <c r="H81" s="31"/>
      <c r="I81" s="31"/>
      <c r="J81" s="31"/>
      <c r="K81" s="31">
        <v>0.61166666666666669</v>
      </c>
      <c r="L81" s="31"/>
      <c r="M81" s="31"/>
      <c r="N81" s="31">
        <v>1.0191666666666668</v>
      </c>
      <c r="O81" s="31"/>
      <c r="P81" s="31"/>
      <c r="Q81" s="31"/>
      <c r="R81" s="31"/>
      <c r="S81" s="31"/>
      <c r="T81" s="31"/>
      <c r="U81" s="31"/>
      <c r="V81" s="31"/>
      <c r="W81" s="31"/>
      <c r="X81" s="31"/>
      <c r="Y81" s="31"/>
      <c r="Z81" s="31"/>
      <c r="AA81" s="31"/>
      <c r="AB81" s="31">
        <v>48.168333333333344</v>
      </c>
      <c r="AC81" s="31"/>
      <c r="AD81" s="31"/>
      <c r="AE81" s="31"/>
      <c r="AF81" s="31"/>
      <c r="AG81" s="31"/>
      <c r="AH81" s="31"/>
      <c r="AI81" s="31"/>
      <c r="AJ81" s="31">
        <v>0.61166666666666669</v>
      </c>
      <c r="AK81" s="31"/>
      <c r="AL81" s="31"/>
      <c r="AM81" s="31"/>
      <c r="AN81" s="31">
        <v>4.0833333333333333E-2</v>
      </c>
      <c r="AO81" s="31"/>
      <c r="AP81" s="31"/>
      <c r="AQ81" s="31"/>
      <c r="AR81" s="31"/>
      <c r="AS81" s="31"/>
      <c r="AT81" s="31"/>
      <c r="AU81" s="31"/>
      <c r="AV81" s="31"/>
      <c r="AW81" s="31"/>
      <c r="AX81" s="31"/>
      <c r="AY81" s="31"/>
      <c r="AZ81" s="31">
        <v>0.53</v>
      </c>
      <c r="BA81" s="31"/>
      <c r="BB81" s="31"/>
      <c r="BC81" s="31"/>
      <c r="BD81" s="31"/>
      <c r="BE81" s="31"/>
      <c r="BF81" s="31"/>
      <c r="BG81" s="31"/>
      <c r="BH81" s="31"/>
      <c r="BI81" s="31"/>
      <c r="BJ81" s="31"/>
      <c r="BK81" s="31"/>
      <c r="BL81" s="31"/>
      <c r="BM81" s="31"/>
      <c r="BN81" s="31"/>
      <c r="BO81" s="31"/>
      <c r="BP81" s="31"/>
      <c r="BQ81" s="31"/>
      <c r="BR81" s="31"/>
      <c r="BS81" s="31"/>
      <c r="BT81" s="31"/>
      <c r="BU81" s="31"/>
      <c r="BV81" s="31"/>
      <c r="BW81" s="31"/>
      <c r="BX81" s="31"/>
      <c r="BY81" s="31"/>
      <c r="BZ81" s="31"/>
      <c r="CA81" s="31"/>
      <c r="CB81" s="31"/>
      <c r="CC81" s="31"/>
      <c r="CD81" s="31"/>
      <c r="CE81" s="31"/>
      <c r="CF81" s="31"/>
      <c r="CG81" s="31"/>
      <c r="CH81" s="31"/>
      <c r="CI81" s="31"/>
      <c r="CJ81" s="31"/>
      <c r="CK81" s="31"/>
      <c r="CL81" s="31">
        <v>0.20416666666666669</v>
      </c>
      <c r="CM81" s="31"/>
      <c r="CN81" s="31"/>
      <c r="CO81" s="31"/>
      <c r="CP81" s="31"/>
      <c r="CQ81" s="31"/>
      <c r="CR81" s="31"/>
      <c r="CS81" s="31">
        <v>0.53</v>
      </c>
      <c r="CT81" s="31"/>
      <c r="CU81" s="31"/>
      <c r="CV81" s="31"/>
      <c r="CW81" s="31">
        <v>0.40749999999999997</v>
      </c>
      <c r="CX81" s="31">
        <v>0.28583333333333333</v>
      </c>
      <c r="CY81" s="31"/>
      <c r="CZ81" s="31">
        <v>4.0833333333333333E-2</v>
      </c>
      <c r="DA81" s="31"/>
      <c r="DB81" s="31"/>
      <c r="DC81" s="31">
        <v>4.0833333333333333E-2</v>
      </c>
      <c r="DD81" s="31">
        <v>4.0833333333333333E-2</v>
      </c>
      <c r="DE81" s="31"/>
      <c r="DF81" s="31"/>
      <c r="DG81" s="31"/>
      <c r="DH81" s="31"/>
      <c r="DI81" s="31"/>
      <c r="DJ81" s="31"/>
      <c r="DK81" s="31"/>
      <c r="DL81" s="31"/>
      <c r="DM81" s="31"/>
      <c r="DN81" s="31">
        <v>0.20416666666666669</v>
      </c>
      <c r="DO81" s="31"/>
      <c r="DP81" s="31"/>
      <c r="DQ81" s="31"/>
      <c r="DR81" s="31"/>
      <c r="DS81" s="31"/>
      <c r="DT81" s="31">
        <v>0.1225</v>
      </c>
      <c r="DU81" s="31"/>
      <c r="DV81" s="31"/>
      <c r="DW81" s="31"/>
      <c r="DX81" s="31"/>
      <c r="DY81" s="31"/>
      <c r="DZ81" s="32">
        <v>52.858333333333341</v>
      </c>
    </row>
    <row r="82" spans="1:130" x14ac:dyDescent="0.15">
      <c r="A82" s="29">
        <v>45098.575057870374</v>
      </c>
      <c r="B82" s="30"/>
      <c r="C82" s="31"/>
      <c r="D82" s="31"/>
      <c r="E82" s="31"/>
      <c r="F82" s="31"/>
      <c r="G82" s="31"/>
      <c r="H82" s="31"/>
      <c r="I82" s="31"/>
      <c r="J82" s="31"/>
      <c r="K82" s="31">
        <v>0.61083333333333334</v>
      </c>
      <c r="L82" s="31"/>
      <c r="M82" s="31"/>
      <c r="N82" s="31">
        <v>0.89583333333333337</v>
      </c>
      <c r="O82" s="31"/>
      <c r="P82" s="31"/>
      <c r="Q82" s="31"/>
      <c r="R82" s="31"/>
      <c r="S82" s="31"/>
      <c r="T82" s="31"/>
      <c r="U82" s="31"/>
      <c r="V82" s="31"/>
      <c r="W82" s="31"/>
      <c r="X82" s="31"/>
      <c r="Y82" s="31"/>
      <c r="Z82" s="31"/>
      <c r="AA82" s="31"/>
      <c r="AB82" s="31">
        <v>48.248333333333335</v>
      </c>
      <c r="AC82" s="31"/>
      <c r="AD82" s="31"/>
      <c r="AE82" s="31"/>
      <c r="AF82" s="31">
        <v>4.0833333333333333E-2</v>
      </c>
      <c r="AG82" s="31">
        <v>4.0833333333333333E-2</v>
      </c>
      <c r="AH82" s="31"/>
      <c r="AI82" s="31"/>
      <c r="AJ82" s="31">
        <v>0.36749999999999999</v>
      </c>
      <c r="AK82" s="31"/>
      <c r="AL82" s="31"/>
      <c r="AM82" s="31"/>
      <c r="AN82" s="31"/>
      <c r="AO82" s="31"/>
      <c r="AP82" s="31"/>
      <c r="AQ82" s="31"/>
      <c r="AR82" s="31"/>
      <c r="AS82" s="31"/>
      <c r="AT82" s="31"/>
      <c r="AU82" s="31"/>
      <c r="AV82" s="31"/>
      <c r="AW82" s="31"/>
      <c r="AX82" s="31"/>
      <c r="AY82" s="31"/>
      <c r="AZ82" s="31">
        <v>0.48833333333333334</v>
      </c>
      <c r="BA82" s="31"/>
      <c r="BB82" s="31"/>
      <c r="BC82" s="31"/>
      <c r="BD82" s="31"/>
      <c r="BE82" s="31"/>
      <c r="BF82" s="31"/>
      <c r="BG82" s="31"/>
      <c r="BH82" s="31"/>
      <c r="BI82" s="31"/>
      <c r="BJ82" s="31"/>
      <c r="BK82" s="31"/>
      <c r="BL82" s="31"/>
      <c r="BM82" s="31"/>
      <c r="BN82" s="31"/>
      <c r="BO82" s="31"/>
      <c r="BP82" s="31"/>
      <c r="BQ82" s="31"/>
      <c r="BR82" s="31"/>
      <c r="BS82" s="31"/>
      <c r="BT82" s="31"/>
      <c r="BU82" s="31"/>
      <c r="BV82" s="31"/>
      <c r="BW82" s="31"/>
      <c r="BX82" s="31"/>
      <c r="BY82" s="31"/>
      <c r="BZ82" s="31"/>
      <c r="CA82" s="31"/>
      <c r="CB82" s="31"/>
      <c r="CC82" s="31"/>
      <c r="CD82" s="31"/>
      <c r="CE82" s="31"/>
      <c r="CF82" s="31"/>
      <c r="CG82" s="31"/>
      <c r="CH82" s="31"/>
      <c r="CI82" s="31"/>
      <c r="CJ82" s="31"/>
      <c r="CK82" s="31"/>
      <c r="CL82" s="31">
        <v>0.20333333333333334</v>
      </c>
      <c r="CM82" s="31"/>
      <c r="CN82" s="31"/>
      <c r="CO82" s="31"/>
      <c r="CP82" s="31"/>
      <c r="CQ82" s="31"/>
      <c r="CR82" s="31"/>
      <c r="CS82" s="31">
        <v>0.48833333333333334</v>
      </c>
      <c r="CT82" s="31">
        <v>4.0833333333333333E-2</v>
      </c>
      <c r="CU82" s="31"/>
      <c r="CV82" s="31"/>
      <c r="CW82" s="31">
        <v>0.40749999999999997</v>
      </c>
      <c r="CX82" s="31">
        <v>0.16250000000000001</v>
      </c>
      <c r="CY82" s="31"/>
      <c r="CZ82" s="31"/>
      <c r="DA82" s="31"/>
      <c r="DB82" s="31"/>
      <c r="DC82" s="31">
        <v>8.1666666666666665E-2</v>
      </c>
      <c r="DD82" s="31"/>
      <c r="DE82" s="31"/>
      <c r="DF82" s="31"/>
      <c r="DG82" s="31"/>
      <c r="DH82" s="31"/>
      <c r="DI82" s="31"/>
      <c r="DJ82" s="31">
        <v>4.0833333333333333E-2</v>
      </c>
      <c r="DK82" s="31"/>
      <c r="DL82" s="31"/>
      <c r="DM82" s="31"/>
      <c r="DN82" s="31">
        <v>0.20333333333333334</v>
      </c>
      <c r="DO82" s="31"/>
      <c r="DP82" s="31"/>
      <c r="DQ82" s="31"/>
      <c r="DR82" s="31"/>
      <c r="DS82" s="31"/>
      <c r="DT82" s="31"/>
      <c r="DU82" s="31"/>
      <c r="DV82" s="31"/>
      <c r="DW82" s="31"/>
      <c r="DX82" s="31"/>
      <c r="DY82" s="31">
        <v>4.0833333333333333E-2</v>
      </c>
      <c r="DZ82" s="32">
        <v>52.361666666666665</v>
      </c>
    </row>
    <row r="83" spans="1:130" x14ac:dyDescent="0.15">
      <c r="A83" s="29">
        <v>45098.57508101852</v>
      </c>
      <c r="B83" s="30"/>
      <c r="C83" s="31"/>
      <c r="D83" s="31"/>
      <c r="E83" s="31">
        <v>4.0833333333333333E-2</v>
      </c>
      <c r="F83" s="31">
        <v>0.1225</v>
      </c>
      <c r="G83" s="31"/>
      <c r="H83" s="31"/>
      <c r="I83" s="31">
        <v>4.0833333333333333E-2</v>
      </c>
      <c r="J83" s="31"/>
      <c r="K83" s="31">
        <v>0.6908333333333333</v>
      </c>
      <c r="L83" s="31"/>
      <c r="M83" s="31"/>
      <c r="N83" s="31">
        <v>1.0566666666666666</v>
      </c>
      <c r="O83" s="31"/>
      <c r="P83" s="31"/>
      <c r="Q83" s="31"/>
      <c r="R83" s="31"/>
      <c r="S83" s="31"/>
      <c r="T83" s="31"/>
      <c r="U83" s="31"/>
      <c r="V83" s="31"/>
      <c r="W83" s="31"/>
      <c r="X83" s="31"/>
      <c r="Y83" s="31"/>
      <c r="Z83" s="31"/>
      <c r="AA83" s="31"/>
      <c r="AB83" s="31">
        <v>48.084166666666675</v>
      </c>
      <c r="AC83" s="31"/>
      <c r="AD83" s="31">
        <v>4.0833333333333333E-2</v>
      </c>
      <c r="AE83" s="31"/>
      <c r="AF83" s="31">
        <v>8.1666666666666665E-2</v>
      </c>
      <c r="AG83" s="31"/>
      <c r="AH83" s="31"/>
      <c r="AI83" s="31"/>
      <c r="AJ83" s="31">
        <v>0.44749999999999995</v>
      </c>
      <c r="AK83" s="31"/>
      <c r="AL83" s="31"/>
      <c r="AM83" s="31">
        <v>4.0833333333333333E-2</v>
      </c>
      <c r="AN83" s="31"/>
      <c r="AO83" s="31"/>
      <c r="AP83" s="31"/>
      <c r="AQ83" s="31"/>
      <c r="AR83" s="31"/>
      <c r="AS83" s="31"/>
      <c r="AT83" s="31"/>
      <c r="AU83" s="31"/>
      <c r="AV83" s="31"/>
      <c r="AW83" s="31"/>
      <c r="AX83" s="31"/>
      <c r="AY83" s="31"/>
      <c r="AZ83" s="31">
        <v>0.6908333333333333</v>
      </c>
      <c r="BA83" s="31"/>
      <c r="BB83" s="31"/>
      <c r="BC83" s="31"/>
      <c r="BD83" s="31"/>
      <c r="BE83" s="31"/>
      <c r="BF83" s="31"/>
      <c r="BG83" s="31"/>
      <c r="BH83" s="31"/>
      <c r="BI83" s="31"/>
      <c r="BJ83" s="31"/>
      <c r="BK83" s="31"/>
      <c r="BL83" s="31"/>
      <c r="BM83" s="31"/>
      <c r="BN83" s="31"/>
      <c r="BO83" s="31"/>
      <c r="BP83" s="31"/>
      <c r="BQ83" s="31"/>
      <c r="BR83" s="31"/>
      <c r="BS83" s="31"/>
      <c r="BT83" s="31"/>
      <c r="BU83" s="31"/>
      <c r="BV83" s="31"/>
      <c r="BW83" s="31"/>
      <c r="BX83" s="31"/>
      <c r="BY83" s="31">
        <v>0.65</v>
      </c>
      <c r="BZ83" s="31"/>
      <c r="CA83" s="31"/>
      <c r="CB83" s="31"/>
      <c r="CC83" s="31"/>
      <c r="CD83" s="31"/>
      <c r="CE83" s="31"/>
      <c r="CF83" s="31"/>
      <c r="CG83" s="31"/>
      <c r="CH83" s="31"/>
      <c r="CI83" s="31"/>
      <c r="CJ83" s="31"/>
      <c r="CK83" s="31"/>
      <c r="CL83" s="31">
        <v>0.16250000000000001</v>
      </c>
      <c r="CM83" s="31"/>
      <c r="CN83" s="31"/>
      <c r="CO83" s="31"/>
      <c r="CP83" s="31"/>
      <c r="CQ83" s="31"/>
      <c r="CR83" s="31"/>
      <c r="CS83" s="31">
        <v>0.56916666666666671</v>
      </c>
      <c r="CT83" s="31">
        <v>8.1666666666666665E-2</v>
      </c>
      <c r="CU83" s="31"/>
      <c r="CV83" s="31"/>
      <c r="CW83" s="31">
        <v>0.48749999999999999</v>
      </c>
      <c r="CX83" s="31">
        <v>0.20333333333333334</v>
      </c>
      <c r="CY83" s="31"/>
      <c r="CZ83" s="31"/>
      <c r="DA83" s="31"/>
      <c r="DB83" s="31"/>
      <c r="DC83" s="31">
        <v>8.1666666666666665E-2</v>
      </c>
      <c r="DD83" s="31"/>
      <c r="DE83" s="31"/>
      <c r="DF83" s="31"/>
      <c r="DG83" s="31"/>
      <c r="DH83" s="31"/>
      <c r="DI83" s="31"/>
      <c r="DJ83" s="31"/>
      <c r="DK83" s="31"/>
      <c r="DL83" s="31"/>
      <c r="DM83" s="31"/>
      <c r="DN83" s="31">
        <v>0.20333333333333334</v>
      </c>
      <c r="DO83" s="31"/>
      <c r="DP83" s="31">
        <v>4.0833333333333333E-2</v>
      </c>
      <c r="DQ83" s="31"/>
      <c r="DR83" s="31"/>
      <c r="DS83" s="31"/>
      <c r="DT83" s="31">
        <v>0.12166666666666666</v>
      </c>
      <c r="DU83" s="31"/>
      <c r="DV83" s="31"/>
      <c r="DW83" s="31"/>
      <c r="DX83" s="31"/>
      <c r="DY83" s="31">
        <v>4.0833333333333333E-2</v>
      </c>
      <c r="DZ83" s="32">
        <v>53.97999999999999</v>
      </c>
    </row>
    <row r="84" spans="1:130" x14ac:dyDescent="0.15">
      <c r="A84" s="29">
        <v>45098.575104166666</v>
      </c>
      <c r="B84" s="30"/>
      <c r="C84" s="31"/>
      <c r="D84" s="31"/>
      <c r="E84" s="31"/>
      <c r="F84" s="31"/>
      <c r="G84" s="31"/>
      <c r="H84" s="31"/>
      <c r="I84" s="31"/>
      <c r="J84" s="31"/>
      <c r="K84" s="31">
        <v>0.61</v>
      </c>
      <c r="L84" s="31"/>
      <c r="M84" s="31"/>
      <c r="N84" s="31">
        <v>0.89416666666666667</v>
      </c>
      <c r="O84" s="31"/>
      <c r="P84" s="31"/>
      <c r="Q84" s="31"/>
      <c r="R84" s="31"/>
      <c r="S84" s="31"/>
      <c r="T84" s="31"/>
      <c r="U84" s="31"/>
      <c r="V84" s="31"/>
      <c r="W84" s="31"/>
      <c r="X84" s="31"/>
      <c r="Y84" s="31"/>
      <c r="Z84" s="31"/>
      <c r="AA84" s="31"/>
      <c r="AB84" s="31">
        <v>48.832500000000003</v>
      </c>
      <c r="AC84" s="31"/>
      <c r="AD84" s="31"/>
      <c r="AE84" s="31"/>
      <c r="AF84" s="31">
        <v>4.0833333333333333E-2</v>
      </c>
      <c r="AG84" s="31">
        <v>4.0833333333333333E-2</v>
      </c>
      <c r="AH84" s="31"/>
      <c r="AI84" s="31"/>
      <c r="AJ84" s="31">
        <v>0.3666666666666667</v>
      </c>
      <c r="AK84" s="31"/>
      <c r="AL84" s="31"/>
      <c r="AM84" s="31"/>
      <c r="AN84" s="31"/>
      <c r="AO84" s="31"/>
      <c r="AP84" s="31"/>
      <c r="AQ84" s="31"/>
      <c r="AR84" s="31"/>
      <c r="AS84" s="31"/>
      <c r="AT84" s="31"/>
      <c r="AU84" s="31"/>
      <c r="AV84" s="31"/>
      <c r="AW84" s="31"/>
      <c r="AX84" s="31"/>
      <c r="AY84" s="31"/>
      <c r="AZ84" s="31">
        <v>0.48749999999999999</v>
      </c>
      <c r="BA84" s="31"/>
      <c r="BB84" s="31"/>
      <c r="BC84" s="31"/>
      <c r="BD84" s="31"/>
      <c r="BE84" s="31"/>
      <c r="BF84" s="31"/>
      <c r="BG84" s="31"/>
      <c r="BH84" s="31"/>
      <c r="BI84" s="31"/>
      <c r="BJ84" s="31"/>
      <c r="BK84" s="31"/>
      <c r="BL84" s="31"/>
      <c r="BM84" s="31"/>
      <c r="BN84" s="31"/>
      <c r="BO84" s="31"/>
      <c r="BP84" s="31"/>
      <c r="BQ84" s="31"/>
      <c r="BR84" s="31"/>
      <c r="BS84" s="31"/>
      <c r="BT84" s="31"/>
      <c r="BU84" s="31"/>
      <c r="BV84" s="31"/>
      <c r="BW84" s="31"/>
      <c r="BX84" s="31"/>
      <c r="BY84" s="31"/>
      <c r="BZ84" s="31"/>
      <c r="CA84" s="31"/>
      <c r="CB84" s="31"/>
      <c r="CC84" s="31"/>
      <c r="CD84" s="31"/>
      <c r="CE84" s="31"/>
      <c r="CF84" s="31"/>
      <c r="CG84" s="31"/>
      <c r="CH84" s="31"/>
      <c r="CI84" s="31"/>
      <c r="CJ84" s="31"/>
      <c r="CK84" s="31"/>
      <c r="CL84" s="31">
        <v>0.20333333333333334</v>
      </c>
      <c r="CM84" s="31"/>
      <c r="CN84" s="31"/>
      <c r="CO84" s="31"/>
      <c r="CP84" s="31"/>
      <c r="CQ84" s="31"/>
      <c r="CR84" s="31"/>
      <c r="CS84" s="31">
        <v>0.52833333333333332</v>
      </c>
      <c r="CT84" s="31">
        <v>4.0833333333333333E-2</v>
      </c>
      <c r="CU84" s="31"/>
      <c r="CV84" s="31"/>
      <c r="CW84" s="31">
        <v>0.40666666666666668</v>
      </c>
      <c r="CX84" s="31">
        <v>0.16250000000000001</v>
      </c>
      <c r="CY84" s="31"/>
      <c r="CZ84" s="31"/>
      <c r="DA84" s="31"/>
      <c r="DB84" s="31"/>
      <c r="DC84" s="31">
        <v>8.1666666666666665E-2</v>
      </c>
      <c r="DD84" s="31"/>
      <c r="DE84" s="31"/>
      <c r="DF84" s="31">
        <v>4.0833333333333333E-2</v>
      </c>
      <c r="DG84" s="31"/>
      <c r="DH84" s="31"/>
      <c r="DI84" s="31"/>
      <c r="DJ84" s="31"/>
      <c r="DK84" s="31"/>
      <c r="DL84" s="31"/>
      <c r="DM84" s="31"/>
      <c r="DN84" s="31">
        <v>0.20333333333333334</v>
      </c>
      <c r="DO84" s="31">
        <v>4.0833333333333333E-2</v>
      </c>
      <c r="DP84" s="31"/>
      <c r="DQ84" s="31"/>
      <c r="DR84" s="31"/>
      <c r="DS84" s="31"/>
      <c r="DT84" s="31">
        <v>0.12166666666666666</v>
      </c>
      <c r="DU84" s="31"/>
      <c r="DV84" s="31"/>
      <c r="DW84" s="31"/>
      <c r="DX84" s="31"/>
      <c r="DY84" s="31"/>
      <c r="DZ84" s="32">
        <v>53.102499999999999</v>
      </c>
    </row>
    <row r="85" spans="1:130" x14ac:dyDescent="0.15">
      <c r="A85" s="29">
        <v>45098.575127314813</v>
      </c>
      <c r="B85" s="30"/>
      <c r="C85" s="31"/>
      <c r="D85" s="31"/>
      <c r="E85" s="31">
        <v>0.16250000000000001</v>
      </c>
      <c r="F85" s="31"/>
      <c r="G85" s="31"/>
      <c r="H85" s="31"/>
      <c r="I85" s="31">
        <v>4.0833333333333333E-2</v>
      </c>
      <c r="J85" s="31"/>
      <c r="K85" s="31">
        <v>0.65166666666666673</v>
      </c>
      <c r="L85" s="31">
        <v>4.0833333333333333E-2</v>
      </c>
      <c r="M85" s="31"/>
      <c r="N85" s="31">
        <v>0.93666666666666665</v>
      </c>
      <c r="O85" s="31"/>
      <c r="P85" s="31">
        <v>0.20416666666666669</v>
      </c>
      <c r="Q85" s="31"/>
      <c r="R85" s="31"/>
      <c r="S85" s="31"/>
      <c r="T85" s="31">
        <v>8.1666666666666665E-2</v>
      </c>
      <c r="U85" s="31"/>
      <c r="V85" s="31"/>
      <c r="W85" s="31"/>
      <c r="X85" s="31"/>
      <c r="Y85" s="31"/>
      <c r="Z85" s="31">
        <v>0.52916666666666667</v>
      </c>
      <c r="AA85" s="31"/>
      <c r="AB85" s="31">
        <v>47.87166666666667</v>
      </c>
      <c r="AC85" s="31">
        <v>4.0833333333333333E-2</v>
      </c>
      <c r="AD85" s="31"/>
      <c r="AE85" s="31"/>
      <c r="AF85" s="31">
        <v>4.0833333333333333E-2</v>
      </c>
      <c r="AG85" s="31">
        <v>4.0833333333333333E-2</v>
      </c>
      <c r="AH85" s="31"/>
      <c r="AI85" s="31"/>
      <c r="AJ85" s="31">
        <v>0.36749999999999999</v>
      </c>
      <c r="AK85" s="31">
        <v>4.0833333333333333E-2</v>
      </c>
      <c r="AL85" s="31"/>
      <c r="AM85" s="31"/>
      <c r="AN85" s="31"/>
      <c r="AO85" s="31"/>
      <c r="AP85" s="31"/>
      <c r="AQ85" s="31"/>
      <c r="AR85" s="31"/>
      <c r="AS85" s="31"/>
      <c r="AT85" s="31"/>
      <c r="AU85" s="31"/>
      <c r="AV85" s="31"/>
      <c r="AW85" s="31"/>
      <c r="AX85" s="31"/>
      <c r="AY85" s="31"/>
      <c r="AZ85" s="31">
        <v>0.48833333333333334</v>
      </c>
      <c r="BA85" s="31"/>
      <c r="BB85" s="31"/>
      <c r="BC85" s="31"/>
      <c r="BD85" s="31"/>
      <c r="BE85" s="31"/>
      <c r="BF85" s="31"/>
      <c r="BG85" s="31"/>
      <c r="BH85" s="31"/>
      <c r="BI85" s="31"/>
      <c r="BJ85" s="31"/>
      <c r="BK85" s="31"/>
      <c r="BL85" s="31"/>
      <c r="BM85" s="31"/>
      <c r="BN85" s="31"/>
      <c r="BO85" s="31"/>
      <c r="BP85" s="31"/>
      <c r="BQ85" s="31"/>
      <c r="BR85" s="31"/>
      <c r="BS85" s="31"/>
      <c r="BT85" s="31"/>
      <c r="BU85" s="31"/>
      <c r="BV85" s="31"/>
      <c r="BW85" s="31"/>
      <c r="BX85" s="31"/>
      <c r="BY85" s="31"/>
      <c r="BZ85" s="31"/>
      <c r="CA85" s="31"/>
      <c r="CB85" s="31"/>
      <c r="CC85" s="31"/>
      <c r="CD85" s="31"/>
      <c r="CE85" s="31"/>
      <c r="CF85" s="31"/>
      <c r="CG85" s="31"/>
      <c r="CH85" s="31"/>
      <c r="CI85" s="31"/>
      <c r="CJ85" s="31"/>
      <c r="CK85" s="31"/>
      <c r="CL85" s="31">
        <v>0.16250000000000001</v>
      </c>
      <c r="CM85" s="31"/>
      <c r="CN85" s="31"/>
      <c r="CO85" s="31"/>
      <c r="CP85" s="31"/>
      <c r="CQ85" s="31"/>
      <c r="CR85" s="31"/>
      <c r="CS85" s="31">
        <v>0.48833333333333334</v>
      </c>
      <c r="CT85" s="31">
        <v>4.0833333333333333E-2</v>
      </c>
      <c r="CU85" s="31"/>
      <c r="CV85" s="31"/>
      <c r="CW85" s="31">
        <v>0.3666666666666667</v>
      </c>
      <c r="CX85" s="31">
        <v>0.1225</v>
      </c>
      <c r="CY85" s="31"/>
      <c r="CZ85" s="31"/>
      <c r="DA85" s="31"/>
      <c r="DB85" s="31"/>
      <c r="DC85" s="31">
        <v>4.0833333333333333E-2</v>
      </c>
      <c r="DD85" s="31">
        <v>4.0833333333333333E-2</v>
      </c>
      <c r="DE85" s="31"/>
      <c r="DF85" s="31"/>
      <c r="DG85" s="31"/>
      <c r="DH85" s="31"/>
      <c r="DI85" s="31"/>
      <c r="DJ85" s="31">
        <v>4.0833333333333333E-2</v>
      </c>
      <c r="DK85" s="31"/>
      <c r="DL85" s="31"/>
      <c r="DM85" s="31"/>
      <c r="DN85" s="31">
        <v>0.24416666666666667</v>
      </c>
      <c r="DO85" s="31">
        <v>0.16333333333333333</v>
      </c>
      <c r="DP85" s="31"/>
      <c r="DQ85" s="31"/>
      <c r="DR85" s="31"/>
      <c r="DS85" s="31"/>
      <c r="DT85" s="31"/>
      <c r="DU85" s="31"/>
      <c r="DV85" s="31"/>
      <c r="DW85" s="31"/>
      <c r="DX85" s="31"/>
      <c r="DY85" s="31"/>
      <c r="DZ85" s="32">
        <v>53.249166666666667</v>
      </c>
    </row>
    <row r="86" spans="1:130" x14ac:dyDescent="0.15">
      <c r="A86" s="29">
        <v>45098.575138888889</v>
      </c>
      <c r="B86" s="30"/>
      <c r="C86" s="31"/>
      <c r="D86" s="31"/>
      <c r="E86" s="31"/>
      <c r="F86" s="31"/>
      <c r="G86" s="31"/>
      <c r="H86" s="31"/>
      <c r="I86" s="31"/>
      <c r="J86" s="31"/>
      <c r="K86" s="31">
        <v>0.63583333333333336</v>
      </c>
      <c r="L86" s="31"/>
      <c r="M86" s="31"/>
      <c r="N86" s="31">
        <v>0.87333333333333341</v>
      </c>
      <c r="O86" s="31"/>
      <c r="P86" s="31"/>
      <c r="Q86" s="31"/>
      <c r="R86" s="31"/>
      <c r="S86" s="31"/>
      <c r="T86" s="31"/>
      <c r="U86" s="31"/>
      <c r="V86" s="31"/>
      <c r="W86" s="31"/>
      <c r="X86" s="31"/>
      <c r="Y86" s="31"/>
      <c r="Z86" s="31"/>
      <c r="AA86" s="31">
        <v>7.9166666666666663E-2</v>
      </c>
      <c r="AB86" s="31">
        <v>49.881666666666668</v>
      </c>
      <c r="AC86" s="31">
        <v>7.9166666666666663E-2</v>
      </c>
      <c r="AD86" s="31"/>
      <c r="AE86" s="31"/>
      <c r="AF86" s="31">
        <v>7.9166666666666663E-2</v>
      </c>
      <c r="AG86" s="31"/>
      <c r="AH86" s="31"/>
      <c r="AI86" s="31"/>
      <c r="AJ86" s="31">
        <v>0.39666666666666667</v>
      </c>
      <c r="AK86" s="31"/>
      <c r="AL86" s="31"/>
      <c r="AM86" s="31"/>
      <c r="AN86" s="31"/>
      <c r="AO86" s="31"/>
      <c r="AP86" s="31"/>
      <c r="AQ86" s="31"/>
      <c r="AR86" s="31"/>
      <c r="AS86" s="31"/>
      <c r="AT86" s="31"/>
      <c r="AU86" s="31"/>
      <c r="AV86" s="31"/>
      <c r="AW86" s="31"/>
      <c r="AX86" s="31"/>
      <c r="AY86" s="31"/>
      <c r="AZ86" s="31">
        <v>0.63583333333333336</v>
      </c>
      <c r="BA86" s="31"/>
      <c r="BB86" s="31"/>
      <c r="BC86" s="31"/>
      <c r="BD86" s="31"/>
      <c r="BE86" s="31"/>
      <c r="BF86" s="31"/>
      <c r="BG86" s="31"/>
      <c r="BH86" s="31"/>
      <c r="BI86" s="31"/>
      <c r="BJ86" s="31"/>
      <c r="BK86" s="31"/>
      <c r="BL86" s="31"/>
      <c r="BM86" s="31"/>
      <c r="BN86" s="31"/>
      <c r="BO86" s="31"/>
      <c r="BP86" s="31"/>
      <c r="BQ86" s="31"/>
      <c r="BR86" s="31"/>
      <c r="BS86" s="31"/>
      <c r="BT86" s="31"/>
      <c r="BU86" s="31"/>
      <c r="BV86" s="31"/>
      <c r="BW86" s="31"/>
      <c r="BX86" s="31"/>
      <c r="BY86" s="31"/>
      <c r="BZ86" s="31"/>
      <c r="CA86" s="31"/>
      <c r="CB86" s="31"/>
      <c r="CC86" s="31"/>
      <c r="CD86" s="31"/>
      <c r="CE86" s="31"/>
      <c r="CF86" s="31"/>
      <c r="CG86" s="31"/>
      <c r="CH86" s="31"/>
      <c r="CI86" s="31"/>
      <c r="CJ86" s="31"/>
      <c r="CK86" s="31"/>
      <c r="CL86" s="31">
        <v>0.23833333333333331</v>
      </c>
      <c r="CM86" s="31"/>
      <c r="CN86" s="31"/>
      <c r="CO86" s="31"/>
      <c r="CP86" s="31"/>
      <c r="CQ86" s="31"/>
      <c r="CR86" s="31"/>
      <c r="CS86" s="31">
        <v>0.47666666666666663</v>
      </c>
      <c r="CT86" s="31">
        <v>7.9166666666666663E-2</v>
      </c>
      <c r="CU86" s="31"/>
      <c r="CV86" s="31"/>
      <c r="CW86" s="31">
        <v>0.47666666666666663</v>
      </c>
      <c r="CX86" s="31">
        <v>0.23833333333333331</v>
      </c>
      <c r="CY86" s="31"/>
      <c r="CZ86" s="31"/>
      <c r="DA86" s="31"/>
      <c r="DB86" s="31"/>
      <c r="DC86" s="31"/>
      <c r="DD86" s="31"/>
      <c r="DE86" s="31"/>
      <c r="DF86" s="31"/>
      <c r="DG86" s="31"/>
      <c r="DH86" s="31"/>
      <c r="DI86" s="31"/>
      <c r="DJ86" s="31">
        <v>7.9166666666666663E-2</v>
      </c>
      <c r="DK86" s="31"/>
      <c r="DL86" s="31"/>
      <c r="DM86" s="31"/>
      <c r="DN86" s="31">
        <v>0.15916666666666665</v>
      </c>
      <c r="DO86" s="31"/>
      <c r="DP86" s="31"/>
      <c r="DQ86" s="31"/>
      <c r="DR86" s="31"/>
      <c r="DS86" s="31"/>
      <c r="DT86" s="31">
        <v>0.3175</v>
      </c>
      <c r="DU86" s="31"/>
      <c r="DV86" s="31"/>
      <c r="DW86" s="31"/>
      <c r="DX86" s="31"/>
      <c r="DY86" s="31"/>
      <c r="DZ86" s="32">
        <v>54.725833333333334</v>
      </c>
    </row>
    <row r="87" spans="1:130" x14ac:dyDescent="0.15">
      <c r="A87" s="29">
        <v>45098.575162037036</v>
      </c>
      <c r="B87" s="30"/>
      <c r="C87" s="31"/>
      <c r="D87" s="31"/>
      <c r="E87" s="31">
        <v>4.0833333333333333E-2</v>
      </c>
      <c r="F87" s="31"/>
      <c r="G87" s="31"/>
      <c r="H87" s="31"/>
      <c r="I87" s="31"/>
      <c r="J87" s="31"/>
      <c r="K87" s="31">
        <v>0.61083333333333334</v>
      </c>
      <c r="L87" s="31">
        <v>4.0833333333333333E-2</v>
      </c>
      <c r="M87" s="31"/>
      <c r="N87" s="31">
        <v>0.93666666666666665</v>
      </c>
      <c r="O87" s="31"/>
      <c r="P87" s="31"/>
      <c r="Q87" s="31"/>
      <c r="R87" s="31"/>
      <c r="S87" s="31"/>
      <c r="T87" s="31"/>
      <c r="U87" s="31"/>
      <c r="V87" s="31"/>
      <c r="W87" s="31"/>
      <c r="X87" s="31"/>
      <c r="Y87" s="31"/>
      <c r="Z87" s="31"/>
      <c r="AA87" s="31"/>
      <c r="AB87" s="31">
        <v>48.610000000000007</v>
      </c>
      <c r="AC87" s="31"/>
      <c r="AD87" s="31">
        <v>4.0833333333333333E-2</v>
      </c>
      <c r="AE87" s="31"/>
      <c r="AF87" s="31">
        <v>4.0833333333333333E-2</v>
      </c>
      <c r="AG87" s="31">
        <v>4.0833333333333333E-2</v>
      </c>
      <c r="AH87" s="31"/>
      <c r="AI87" s="31"/>
      <c r="AJ87" s="31">
        <v>0.56999999999999995</v>
      </c>
      <c r="AK87" s="31"/>
      <c r="AL87" s="31"/>
      <c r="AM87" s="31"/>
      <c r="AN87" s="31"/>
      <c r="AO87" s="31"/>
      <c r="AP87" s="31"/>
      <c r="AQ87" s="31"/>
      <c r="AR87" s="31"/>
      <c r="AS87" s="31"/>
      <c r="AT87" s="31"/>
      <c r="AU87" s="31"/>
      <c r="AV87" s="31"/>
      <c r="AW87" s="31"/>
      <c r="AX87" s="31"/>
      <c r="AY87" s="31"/>
      <c r="AZ87" s="31">
        <v>0.48833333333333334</v>
      </c>
      <c r="BA87" s="31"/>
      <c r="BB87" s="31"/>
      <c r="BC87" s="31"/>
      <c r="BD87" s="31"/>
      <c r="BE87" s="31"/>
      <c r="BF87" s="31"/>
      <c r="BG87" s="31"/>
      <c r="BH87" s="31"/>
      <c r="BI87" s="31"/>
      <c r="BJ87" s="31"/>
      <c r="BK87" s="31"/>
      <c r="BL87" s="31"/>
      <c r="BM87" s="31"/>
      <c r="BN87" s="31"/>
      <c r="BO87" s="31"/>
      <c r="BP87" s="31"/>
      <c r="BQ87" s="31"/>
      <c r="BR87" s="31"/>
      <c r="BS87" s="31"/>
      <c r="BT87" s="31"/>
      <c r="BU87" s="31"/>
      <c r="BV87" s="31"/>
      <c r="BW87" s="31"/>
      <c r="BX87" s="31"/>
      <c r="BY87" s="31"/>
      <c r="BZ87" s="31"/>
      <c r="CA87" s="31"/>
      <c r="CB87" s="31"/>
      <c r="CC87" s="31"/>
      <c r="CD87" s="31"/>
      <c r="CE87" s="31"/>
      <c r="CF87" s="31"/>
      <c r="CG87" s="31"/>
      <c r="CH87" s="31"/>
      <c r="CI87" s="31"/>
      <c r="CJ87" s="31"/>
      <c r="CK87" s="31"/>
      <c r="CL87" s="31">
        <v>0.16250000000000001</v>
      </c>
      <c r="CM87" s="31"/>
      <c r="CN87" s="31"/>
      <c r="CO87" s="31"/>
      <c r="CP87" s="31"/>
      <c r="CQ87" s="31"/>
      <c r="CR87" s="31"/>
      <c r="CS87" s="31">
        <v>0.52916666666666667</v>
      </c>
      <c r="CT87" s="31"/>
      <c r="CU87" s="31">
        <v>4.0833333333333333E-2</v>
      </c>
      <c r="CV87" s="31"/>
      <c r="CW87" s="31">
        <v>0.40749999999999997</v>
      </c>
      <c r="CX87" s="31">
        <v>0.245</v>
      </c>
      <c r="CY87" s="31"/>
      <c r="CZ87" s="31"/>
      <c r="DA87" s="31"/>
      <c r="DB87" s="31">
        <v>4.0833333333333333E-2</v>
      </c>
      <c r="DC87" s="31">
        <v>4.0833333333333333E-2</v>
      </c>
      <c r="DD87" s="31"/>
      <c r="DE87" s="31">
        <v>4.0833333333333333E-2</v>
      </c>
      <c r="DF87" s="31"/>
      <c r="DG87" s="31">
        <v>4.0833333333333333E-2</v>
      </c>
      <c r="DH87" s="31"/>
      <c r="DI87" s="31"/>
      <c r="DJ87" s="31"/>
      <c r="DK87" s="31"/>
      <c r="DL87" s="31"/>
      <c r="DM87" s="31"/>
      <c r="DN87" s="31">
        <v>0.20333333333333334</v>
      </c>
      <c r="DO87" s="31"/>
      <c r="DP87" s="31"/>
      <c r="DQ87" s="31"/>
      <c r="DR87" s="31"/>
      <c r="DS87" s="31"/>
      <c r="DT87" s="31"/>
      <c r="DU87" s="31"/>
      <c r="DV87" s="31"/>
      <c r="DW87" s="31"/>
      <c r="DX87" s="31"/>
      <c r="DY87" s="31"/>
      <c r="DZ87" s="32">
        <v>53.171666666666667</v>
      </c>
    </row>
    <row r="88" spans="1:130" x14ac:dyDescent="0.15">
      <c r="A88" s="29">
        <v>45098.575185185182</v>
      </c>
      <c r="B88" s="30"/>
      <c r="C88" s="31"/>
      <c r="D88" s="31"/>
      <c r="E88" s="31">
        <v>8.0833333333333326E-2</v>
      </c>
      <c r="F88" s="31"/>
      <c r="G88" s="31"/>
      <c r="H88" s="31"/>
      <c r="I88" s="31">
        <v>0.16250000000000001</v>
      </c>
      <c r="J88" s="31"/>
      <c r="K88" s="31">
        <v>0.60916666666666663</v>
      </c>
      <c r="L88" s="31">
        <v>0.12166666666666666</v>
      </c>
      <c r="M88" s="31"/>
      <c r="N88" s="31">
        <v>0.93333333333333324</v>
      </c>
      <c r="O88" s="31"/>
      <c r="P88" s="31">
        <v>4.0833333333333333E-2</v>
      </c>
      <c r="Q88" s="31"/>
      <c r="R88" s="31"/>
      <c r="S88" s="31"/>
      <c r="T88" s="31">
        <v>0.16250000000000001</v>
      </c>
      <c r="U88" s="31"/>
      <c r="V88" s="31"/>
      <c r="W88" s="31"/>
      <c r="X88" s="31"/>
      <c r="Y88" s="31">
        <v>4.0833333333333333E-2</v>
      </c>
      <c r="Z88" s="31">
        <v>1.38</v>
      </c>
      <c r="AA88" s="31"/>
      <c r="AB88" s="31">
        <v>46.320833333333333</v>
      </c>
      <c r="AC88" s="31"/>
      <c r="AD88" s="31"/>
      <c r="AE88" s="31"/>
      <c r="AF88" s="31">
        <v>4.0833333333333333E-2</v>
      </c>
      <c r="AG88" s="31"/>
      <c r="AH88" s="31"/>
      <c r="AI88" s="31"/>
      <c r="AJ88" s="31">
        <v>1.2175</v>
      </c>
      <c r="AK88" s="31"/>
      <c r="AL88" s="31"/>
      <c r="AM88" s="31"/>
      <c r="AN88" s="31"/>
      <c r="AO88" s="31"/>
      <c r="AP88" s="31"/>
      <c r="AQ88" s="31"/>
      <c r="AR88" s="31"/>
      <c r="AS88" s="31"/>
      <c r="AT88" s="31"/>
      <c r="AU88" s="31"/>
      <c r="AV88" s="31"/>
      <c r="AW88" s="31">
        <v>4.0833333333333333E-2</v>
      </c>
      <c r="AX88" s="31"/>
      <c r="AY88" s="31"/>
      <c r="AZ88" s="31">
        <v>0.52749999999999997</v>
      </c>
      <c r="BA88" s="31"/>
      <c r="BB88" s="31"/>
      <c r="BC88" s="31"/>
      <c r="BD88" s="31"/>
      <c r="BE88" s="31"/>
      <c r="BF88" s="31"/>
      <c r="BG88" s="31"/>
      <c r="BH88" s="31"/>
      <c r="BI88" s="31"/>
      <c r="BJ88" s="31"/>
      <c r="BK88" s="31"/>
      <c r="BL88" s="31"/>
      <c r="BM88" s="31"/>
      <c r="BN88" s="31"/>
      <c r="BO88" s="31"/>
      <c r="BP88" s="31"/>
      <c r="BQ88" s="31"/>
      <c r="BR88" s="31"/>
      <c r="BS88" s="31"/>
      <c r="BT88" s="31"/>
      <c r="BU88" s="31"/>
      <c r="BV88" s="31"/>
      <c r="BW88" s="31"/>
      <c r="BX88" s="31"/>
      <c r="BY88" s="31"/>
      <c r="BZ88" s="31"/>
      <c r="CA88" s="31"/>
      <c r="CB88" s="31"/>
      <c r="CC88" s="31"/>
      <c r="CD88" s="31"/>
      <c r="CE88" s="31"/>
      <c r="CF88" s="31"/>
      <c r="CG88" s="31"/>
      <c r="CH88" s="31"/>
      <c r="CI88" s="31"/>
      <c r="CJ88" s="31"/>
      <c r="CK88" s="31"/>
      <c r="CL88" s="31">
        <v>0.16250000000000001</v>
      </c>
      <c r="CM88" s="31"/>
      <c r="CN88" s="31"/>
      <c r="CO88" s="31"/>
      <c r="CP88" s="31"/>
      <c r="CQ88" s="31"/>
      <c r="CR88" s="31"/>
      <c r="CS88" s="31">
        <v>0.48749999999999999</v>
      </c>
      <c r="CT88" s="31">
        <v>4.0833333333333333E-2</v>
      </c>
      <c r="CU88" s="31"/>
      <c r="CV88" s="31"/>
      <c r="CW88" s="31">
        <v>0.36499999999999999</v>
      </c>
      <c r="CX88" s="31">
        <v>0.16250000000000001</v>
      </c>
      <c r="CY88" s="31"/>
      <c r="CZ88" s="31"/>
      <c r="DA88" s="31"/>
      <c r="DB88" s="31"/>
      <c r="DC88" s="31">
        <v>4.0833333333333333E-2</v>
      </c>
      <c r="DD88" s="31"/>
      <c r="DE88" s="31"/>
      <c r="DF88" s="31"/>
      <c r="DG88" s="31"/>
      <c r="DH88" s="31"/>
      <c r="DI88" s="31"/>
      <c r="DJ88" s="31"/>
      <c r="DK88" s="31"/>
      <c r="DL88" s="31"/>
      <c r="DM88" s="31"/>
      <c r="DN88" s="31">
        <v>0.24333333333333332</v>
      </c>
      <c r="DO88" s="31">
        <v>0.48749999999999999</v>
      </c>
      <c r="DP88" s="31"/>
      <c r="DQ88" s="31">
        <v>4.0833333333333333E-2</v>
      </c>
      <c r="DR88" s="31"/>
      <c r="DS88" s="31"/>
      <c r="DT88" s="31">
        <v>8.0833333333333326E-2</v>
      </c>
      <c r="DU88" s="31"/>
      <c r="DV88" s="31"/>
      <c r="DW88" s="31"/>
      <c r="DX88" s="31"/>
      <c r="DY88" s="31">
        <v>4.0833333333333333E-2</v>
      </c>
      <c r="DZ88" s="32">
        <v>53.831666666666656</v>
      </c>
    </row>
    <row r="89" spans="1:130" x14ac:dyDescent="0.15">
      <c r="A89" s="29">
        <v>45098.575208333335</v>
      </c>
      <c r="B89" s="30"/>
      <c r="C89" s="31"/>
      <c r="D89" s="31"/>
      <c r="E89" s="31">
        <v>8.0833333333333326E-2</v>
      </c>
      <c r="F89" s="31">
        <v>8.1666666666666665E-2</v>
      </c>
      <c r="G89" s="31"/>
      <c r="H89" s="31"/>
      <c r="I89" s="31">
        <v>4.0833333333333333E-2</v>
      </c>
      <c r="J89" s="31"/>
      <c r="K89" s="31">
        <v>0.65</v>
      </c>
      <c r="L89" s="31"/>
      <c r="M89" s="31"/>
      <c r="N89" s="31">
        <v>0.97416666666666663</v>
      </c>
      <c r="O89" s="31"/>
      <c r="P89" s="31"/>
      <c r="Q89" s="31"/>
      <c r="R89" s="31"/>
      <c r="S89" s="31"/>
      <c r="T89" s="31"/>
      <c r="U89" s="31"/>
      <c r="V89" s="31"/>
      <c r="W89" s="31"/>
      <c r="X89" s="31"/>
      <c r="Y89" s="31"/>
      <c r="Z89" s="31"/>
      <c r="AA89" s="31"/>
      <c r="AB89" s="31">
        <v>49.0075</v>
      </c>
      <c r="AC89" s="31"/>
      <c r="AD89" s="31"/>
      <c r="AE89" s="31"/>
      <c r="AF89" s="31">
        <v>4.0833333333333333E-2</v>
      </c>
      <c r="AG89" s="31">
        <v>4.0833333333333333E-2</v>
      </c>
      <c r="AH89" s="31"/>
      <c r="AI89" s="31"/>
      <c r="AJ89" s="31">
        <v>1.1783333333333332</v>
      </c>
      <c r="AK89" s="31"/>
      <c r="AL89" s="31"/>
      <c r="AM89" s="31"/>
      <c r="AN89" s="31"/>
      <c r="AO89" s="31"/>
      <c r="AP89" s="31"/>
      <c r="AQ89" s="31"/>
      <c r="AR89" s="31"/>
      <c r="AS89" s="31"/>
      <c r="AT89" s="31"/>
      <c r="AU89" s="31"/>
      <c r="AV89" s="31"/>
      <c r="AW89" s="31"/>
      <c r="AX89" s="31"/>
      <c r="AY89" s="31"/>
      <c r="AZ89" s="31">
        <v>0.56833333333333336</v>
      </c>
      <c r="BA89" s="31"/>
      <c r="BB89" s="31"/>
      <c r="BC89" s="31"/>
      <c r="BD89" s="31"/>
      <c r="BE89" s="31"/>
      <c r="BF89" s="31"/>
      <c r="BG89" s="31"/>
      <c r="BH89" s="31"/>
      <c r="BI89" s="31"/>
      <c r="BJ89" s="31"/>
      <c r="BK89" s="31"/>
      <c r="BL89" s="31"/>
      <c r="BM89" s="31"/>
      <c r="BN89" s="31"/>
      <c r="BO89" s="31"/>
      <c r="BP89" s="31"/>
      <c r="BQ89" s="31"/>
      <c r="BR89" s="31"/>
      <c r="BS89" s="31"/>
      <c r="BT89" s="31"/>
      <c r="BU89" s="31"/>
      <c r="BV89" s="31"/>
      <c r="BW89" s="31"/>
      <c r="BX89" s="31"/>
      <c r="BY89" s="31"/>
      <c r="BZ89" s="31"/>
      <c r="CA89" s="31"/>
      <c r="CB89" s="31"/>
      <c r="CC89" s="31"/>
      <c r="CD89" s="31"/>
      <c r="CE89" s="31"/>
      <c r="CF89" s="31"/>
      <c r="CG89" s="31"/>
      <c r="CH89" s="31"/>
      <c r="CI89" s="31"/>
      <c r="CJ89" s="31"/>
      <c r="CK89" s="31"/>
      <c r="CL89" s="31">
        <v>0.20333333333333334</v>
      </c>
      <c r="CM89" s="31"/>
      <c r="CN89" s="31"/>
      <c r="CO89" s="31"/>
      <c r="CP89" s="31"/>
      <c r="CQ89" s="31"/>
      <c r="CR89" s="31"/>
      <c r="CS89" s="31">
        <v>0.52749999999999997</v>
      </c>
      <c r="CT89" s="31">
        <v>8.0833333333333326E-2</v>
      </c>
      <c r="CU89" s="31"/>
      <c r="CV89" s="31"/>
      <c r="CW89" s="31">
        <v>0.40583333333333332</v>
      </c>
      <c r="CX89" s="31">
        <v>0.28416666666666668</v>
      </c>
      <c r="CY89" s="31"/>
      <c r="CZ89" s="31"/>
      <c r="DA89" s="31"/>
      <c r="DB89" s="31"/>
      <c r="DC89" s="31">
        <v>0.12166666666666666</v>
      </c>
      <c r="DD89" s="31"/>
      <c r="DE89" s="31"/>
      <c r="DF89" s="31"/>
      <c r="DG89" s="31"/>
      <c r="DH89" s="31"/>
      <c r="DI89" s="31"/>
      <c r="DJ89" s="31"/>
      <c r="DK89" s="31"/>
      <c r="DL89" s="31"/>
      <c r="DM89" s="31"/>
      <c r="DN89" s="31">
        <v>0.20333333333333334</v>
      </c>
      <c r="DO89" s="31"/>
      <c r="DP89" s="31"/>
      <c r="DQ89" s="31"/>
      <c r="DR89" s="31"/>
      <c r="DS89" s="31"/>
      <c r="DT89" s="31">
        <v>0.12166666666666666</v>
      </c>
      <c r="DU89" s="31"/>
      <c r="DV89" s="31"/>
      <c r="DW89" s="31"/>
      <c r="DX89" s="31"/>
      <c r="DY89" s="31"/>
      <c r="DZ89" s="32">
        <v>54.611666666666672</v>
      </c>
    </row>
    <row r="90" spans="1:130" x14ac:dyDescent="0.15">
      <c r="A90" s="29">
        <v>45098.575231481482</v>
      </c>
      <c r="B90" s="30"/>
      <c r="C90" s="31"/>
      <c r="D90" s="31"/>
      <c r="E90" s="31"/>
      <c r="F90" s="31"/>
      <c r="G90" s="31"/>
      <c r="H90" s="31"/>
      <c r="I90" s="31"/>
      <c r="J90" s="31"/>
      <c r="K90" s="31">
        <v>0.60916666666666663</v>
      </c>
      <c r="L90" s="31"/>
      <c r="M90" s="31"/>
      <c r="N90" s="31">
        <v>0.9341666666666667</v>
      </c>
      <c r="O90" s="31"/>
      <c r="P90" s="31"/>
      <c r="Q90" s="31"/>
      <c r="R90" s="31"/>
      <c r="S90" s="31"/>
      <c r="T90" s="31"/>
      <c r="U90" s="31"/>
      <c r="V90" s="31"/>
      <c r="W90" s="31"/>
      <c r="X90" s="31"/>
      <c r="Y90" s="31"/>
      <c r="Z90" s="31"/>
      <c r="AA90" s="31"/>
      <c r="AB90" s="31">
        <v>48.330833333333338</v>
      </c>
      <c r="AC90" s="31"/>
      <c r="AD90" s="31">
        <v>8.0833333333333326E-2</v>
      </c>
      <c r="AE90" s="31"/>
      <c r="AF90" s="31">
        <v>4.0833333333333333E-2</v>
      </c>
      <c r="AG90" s="31"/>
      <c r="AH90" s="31">
        <v>4.0833333333333333E-2</v>
      </c>
      <c r="AI90" s="31"/>
      <c r="AJ90" s="31">
        <v>0.32416666666666666</v>
      </c>
      <c r="AK90" s="31"/>
      <c r="AL90" s="31"/>
      <c r="AM90" s="31"/>
      <c r="AN90" s="31"/>
      <c r="AO90" s="31"/>
      <c r="AP90" s="31"/>
      <c r="AQ90" s="31"/>
      <c r="AR90" s="31"/>
      <c r="AS90" s="31"/>
      <c r="AT90" s="31"/>
      <c r="AU90" s="31"/>
      <c r="AV90" s="31"/>
      <c r="AW90" s="31"/>
      <c r="AX90" s="31"/>
      <c r="AY90" s="31"/>
      <c r="AZ90" s="31">
        <v>0.56833333333333336</v>
      </c>
      <c r="BA90" s="31"/>
      <c r="BB90" s="31"/>
      <c r="BC90" s="31">
        <v>4.0833333333333333E-2</v>
      </c>
      <c r="BD90" s="31"/>
      <c r="BE90" s="31"/>
      <c r="BF90" s="31"/>
      <c r="BG90" s="31"/>
      <c r="BH90" s="31"/>
      <c r="BI90" s="31"/>
      <c r="BJ90" s="31"/>
      <c r="BK90" s="31"/>
      <c r="BL90" s="31"/>
      <c r="BM90" s="31"/>
      <c r="BN90" s="31"/>
      <c r="BO90" s="31"/>
      <c r="BP90" s="31"/>
      <c r="BQ90" s="31"/>
      <c r="BR90" s="31"/>
      <c r="BS90" s="31"/>
      <c r="BT90" s="31"/>
      <c r="BU90" s="31"/>
      <c r="BV90" s="31"/>
      <c r="BW90" s="31"/>
      <c r="BX90" s="31"/>
      <c r="BY90" s="31"/>
      <c r="BZ90" s="31"/>
      <c r="CA90" s="31"/>
      <c r="CB90" s="31"/>
      <c r="CC90" s="31"/>
      <c r="CD90" s="31"/>
      <c r="CE90" s="31"/>
      <c r="CF90" s="31"/>
      <c r="CG90" s="31"/>
      <c r="CH90" s="31"/>
      <c r="CI90" s="31"/>
      <c r="CJ90" s="31"/>
      <c r="CK90" s="31"/>
      <c r="CL90" s="31">
        <v>0.16250000000000001</v>
      </c>
      <c r="CM90" s="31"/>
      <c r="CN90" s="31"/>
      <c r="CO90" s="31"/>
      <c r="CP90" s="31"/>
      <c r="CQ90" s="31"/>
      <c r="CR90" s="31"/>
      <c r="CS90" s="31">
        <v>0.48749999999999999</v>
      </c>
      <c r="CT90" s="31"/>
      <c r="CU90" s="31"/>
      <c r="CV90" s="31"/>
      <c r="CW90" s="31">
        <v>0.36583333333333329</v>
      </c>
      <c r="CX90" s="31">
        <v>0.12166666666666666</v>
      </c>
      <c r="CY90" s="31"/>
      <c r="CZ90" s="31"/>
      <c r="DA90" s="31"/>
      <c r="DB90" s="31"/>
      <c r="DC90" s="31">
        <v>4.0833333333333333E-2</v>
      </c>
      <c r="DD90" s="31">
        <v>4.0833333333333333E-2</v>
      </c>
      <c r="DE90" s="31"/>
      <c r="DF90" s="31"/>
      <c r="DG90" s="31"/>
      <c r="DH90" s="31"/>
      <c r="DI90" s="31"/>
      <c r="DJ90" s="31">
        <v>8.0833333333333326E-2</v>
      </c>
      <c r="DK90" s="31"/>
      <c r="DL90" s="31"/>
      <c r="DM90" s="31"/>
      <c r="DN90" s="31">
        <v>0.16250000000000001</v>
      </c>
      <c r="DO90" s="31"/>
      <c r="DP90" s="31"/>
      <c r="DQ90" s="31"/>
      <c r="DR90" s="31"/>
      <c r="DS90" s="31"/>
      <c r="DT90" s="31"/>
      <c r="DU90" s="31"/>
      <c r="DV90" s="31"/>
      <c r="DW90" s="31"/>
      <c r="DX90" s="31"/>
      <c r="DY90" s="31">
        <v>4.0833333333333333E-2</v>
      </c>
      <c r="DZ90" s="32">
        <v>52.473333333333329</v>
      </c>
    </row>
    <row r="91" spans="1:130" x14ac:dyDescent="0.15">
      <c r="A91" s="29">
        <v>45098.575254629628</v>
      </c>
      <c r="B91" s="30"/>
      <c r="C91" s="31"/>
      <c r="D91" s="31">
        <v>4.0833333333333333E-2</v>
      </c>
      <c r="E91" s="31">
        <v>8.0833333333333326E-2</v>
      </c>
      <c r="F91" s="31">
        <v>4.0833333333333333E-2</v>
      </c>
      <c r="G91" s="31"/>
      <c r="H91" s="31"/>
      <c r="I91" s="31">
        <v>8.0833333333333326E-2</v>
      </c>
      <c r="J91" s="31"/>
      <c r="K91" s="31">
        <v>0.60916666666666663</v>
      </c>
      <c r="L91" s="31">
        <v>0.12166666666666666</v>
      </c>
      <c r="M91" s="31"/>
      <c r="N91" s="31">
        <v>0.9341666666666667</v>
      </c>
      <c r="O91" s="31"/>
      <c r="P91" s="31"/>
      <c r="Q91" s="31"/>
      <c r="R91" s="31"/>
      <c r="S91" s="31"/>
      <c r="T91" s="31">
        <v>0.12166666666666666</v>
      </c>
      <c r="U91" s="31"/>
      <c r="V91" s="31"/>
      <c r="W91" s="31"/>
      <c r="X91" s="31"/>
      <c r="Y91" s="31">
        <v>8.0833333333333326E-2</v>
      </c>
      <c r="Z91" s="31">
        <v>0.81166666666666665</v>
      </c>
      <c r="AA91" s="31"/>
      <c r="AB91" s="31">
        <v>45.755833333333335</v>
      </c>
      <c r="AC91" s="31">
        <v>4.0833333333333333E-2</v>
      </c>
      <c r="AD91" s="31"/>
      <c r="AE91" s="31"/>
      <c r="AF91" s="31">
        <v>4.0833333333333333E-2</v>
      </c>
      <c r="AG91" s="31">
        <v>4.0833333333333333E-2</v>
      </c>
      <c r="AH91" s="31"/>
      <c r="AI91" s="31"/>
      <c r="AJ91" s="31">
        <v>0.48666666666666664</v>
      </c>
      <c r="AK91" s="31"/>
      <c r="AL91" s="31"/>
      <c r="AM91" s="31"/>
      <c r="AN91" s="31"/>
      <c r="AO91" s="31"/>
      <c r="AP91" s="31"/>
      <c r="AQ91" s="31"/>
      <c r="AR91" s="31"/>
      <c r="AS91" s="31"/>
      <c r="AT91" s="31"/>
      <c r="AU91" s="31"/>
      <c r="AV91" s="31"/>
      <c r="AW91" s="31"/>
      <c r="AX91" s="31"/>
      <c r="AY91" s="31"/>
      <c r="AZ91" s="31">
        <v>0.52749999999999997</v>
      </c>
      <c r="BA91" s="31"/>
      <c r="BB91" s="31"/>
      <c r="BC91" s="31"/>
      <c r="BD91" s="31"/>
      <c r="BE91" s="31"/>
      <c r="BF91" s="31"/>
      <c r="BG91" s="31"/>
      <c r="BH91" s="31"/>
      <c r="BI91" s="31">
        <v>4.0833333333333333E-2</v>
      </c>
      <c r="BJ91" s="31"/>
      <c r="BK91" s="31"/>
      <c r="BL91" s="31"/>
      <c r="BM91" s="31"/>
      <c r="BN91" s="31"/>
      <c r="BO91" s="31"/>
      <c r="BP91" s="31"/>
      <c r="BQ91" s="31"/>
      <c r="BR91" s="31"/>
      <c r="BS91" s="31"/>
      <c r="BT91" s="31"/>
      <c r="BU91" s="31"/>
      <c r="BV91" s="31"/>
      <c r="BW91" s="31">
        <v>0.20333333333333334</v>
      </c>
      <c r="BX91" s="31"/>
      <c r="BY91" s="31"/>
      <c r="BZ91" s="31"/>
      <c r="CA91" s="31"/>
      <c r="CB91" s="31"/>
      <c r="CC91" s="31"/>
      <c r="CD91" s="31"/>
      <c r="CE91" s="31"/>
      <c r="CF91" s="31"/>
      <c r="CG91" s="31"/>
      <c r="CH91" s="31"/>
      <c r="CI91" s="31"/>
      <c r="CJ91" s="31"/>
      <c r="CK91" s="31"/>
      <c r="CL91" s="31">
        <v>0.16250000000000001</v>
      </c>
      <c r="CM91" s="31"/>
      <c r="CN91" s="31"/>
      <c r="CO91" s="31"/>
      <c r="CP91" s="31"/>
      <c r="CQ91" s="31"/>
      <c r="CR91" s="31"/>
      <c r="CS91" s="31">
        <v>0.52749999999999997</v>
      </c>
      <c r="CT91" s="31">
        <v>8.0833333333333326E-2</v>
      </c>
      <c r="CU91" s="31"/>
      <c r="CV91" s="31"/>
      <c r="CW91" s="31">
        <v>0.40583333333333332</v>
      </c>
      <c r="CX91" s="31">
        <v>0.12166666666666666</v>
      </c>
      <c r="CY91" s="31"/>
      <c r="CZ91" s="31"/>
      <c r="DA91" s="31"/>
      <c r="DB91" s="31"/>
      <c r="DC91" s="31">
        <v>4.0833333333333333E-2</v>
      </c>
      <c r="DD91" s="31"/>
      <c r="DE91" s="31"/>
      <c r="DF91" s="31"/>
      <c r="DG91" s="31"/>
      <c r="DH91" s="31"/>
      <c r="DI91" s="31"/>
      <c r="DJ91" s="31"/>
      <c r="DK91" s="31"/>
      <c r="DL91" s="31"/>
      <c r="DM91" s="31"/>
      <c r="DN91" s="31">
        <v>0.20333333333333334</v>
      </c>
      <c r="DO91" s="31">
        <v>0.24250000000000002</v>
      </c>
      <c r="DP91" s="31"/>
      <c r="DQ91" s="31"/>
      <c r="DR91" s="31"/>
      <c r="DS91" s="31"/>
      <c r="DT91" s="31">
        <v>0.12166666666666666</v>
      </c>
      <c r="DU91" s="31">
        <v>8.0833333333333326E-2</v>
      </c>
      <c r="DV91" s="31"/>
      <c r="DW91" s="31"/>
      <c r="DX91" s="31"/>
      <c r="DY91" s="31"/>
      <c r="DZ91" s="32">
        <v>52.046666666666667</v>
      </c>
    </row>
    <row r="92" spans="1:130" x14ac:dyDescent="0.15">
      <c r="A92" s="29">
        <v>45098.575277777774</v>
      </c>
      <c r="B92" s="30"/>
      <c r="C92" s="31"/>
      <c r="D92" s="31"/>
      <c r="E92" s="31"/>
      <c r="F92" s="31"/>
      <c r="G92" s="31"/>
      <c r="H92" s="31"/>
      <c r="I92" s="31"/>
      <c r="J92" s="31"/>
      <c r="K92" s="31">
        <v>0.65166666666666673</v>
      </c>
      <c r="L92" s="31"/>
      <c r="M92" s="31"/>
      <c r="N92" s="31">
        <v>0.93666666666666665</v>
      </c>
      <c r="O92" s="31"/>
      <c r="P92" s="31"/>
      <c r="Q92" s="31"/>
      <c r="R92" s="31"/>
      <c r="S92" s="31"/>
      <c r="T92" s="31"/>
      <c r="U92" s="31"/>
      <c r="V92" s="31"/>
      <c r="W92" s="31"/>
      <c r="X92" s="31"/>
      <c r="Y92" s="31"/>
      <c r="Z92" s="31"/>
      <c r="AA92" s="31"/>
      <c r="AB92" s="31">
        <v>46.208333333333343</v>
      </c>
      <c r="AC92" s="31"/>
      <c r="AD92" s="31"/>
      <c r="AE92" s="31"/>
      <c r="AF92" s="31">
        <v>4.0833333333333333E-2</v>
      </c>
      <c r="AG92" s="31"/>
      <c r="AH92" s="31"/>
      <c r="AI92" s="31"/>
      <c r="AJ92" s="31">
        <v>0.40749999999999997</v>
      </c>
      <c r="AK92" s="31"/>
      <c r="AL92" s="31"/>
      <c r="AM92" s="31"/>
      <c r="AN92" s="31"/>
      <c r="AO92" s="31"/>
      <c r="AP92" s="31"/>
      <c r="AQ92" s="31"/>
      <c r="AR92" s="31"/>
      <c r="AS92" s="31"/>
      <c r="AT92" s="31"/>
      <c r="AU92" s="31"/>
      <c r="AV92" s="31"/>
      <c r="AW92" s="31"/>
      <c r="AX92" s="31"/>
      <c r="AY92" s="31"/>
      <c r="AZ92" s="31">
        <v>0.52916666666666667</v>
      </c>
      <c r="BA92" s="31"/>
      <c r="BB92" s="31"/>
      <c r="BC92" s="31"/>
      <c r="BD92" s="31"/>
      <c r="BE92" s="31"/>
      <c r="BF92" s="31"/>
      <c r="BG92" s="31"/>
      <c r="BH92" s="31"/>
      <c r="BI92" s="31"/>
      <c r="BJ92" s="31"/>
      <c r="BK92" s="31"/>
      <c r="BL92" s="31"/>
      <c r="BM92" s="31"/>
      <c r="BN92" s="31"/>
      <c r="BO92" s="31"/>
      <c r="BP92" s="31"/>
      <c r="BQ92" s="31"/>
      <c r="BR92" s="31"/>
      <c r="BS92" s="31"/>
      <c r="BT92" s="31"/>
      <c r="BU92" s="31"/>
      <c r="BV92" s="31"/>
      <c r="BW92" s="31"/>
      <c r="BX92" s="31">
        <v>0.16250000000000001</v>
      </c>
      <c r="BY92" s="31"/>
      <c r="BZ92" s="31"/>
      <c r="CA92" s="31"/>
      <c r="CB92" s="31"/>
      <c r="CC92" s="31"/>
      <c r="CD92" s="31"/>
      <c r="CE92" s="31"/>
      <c r="CF92" s="31"/>
      <c r="CG92" s="31"/>
      <c r="CH92" s="31"/>
      <c r="CI92" s="31"/>
      <c r="CJ92" s="31"/>
      <c r="CK92" s="31"/>
      <c r="CL92" s="31">
        <v>0.20333333333333334</v>
      </c>
      <c r="CM92" s="31"/>
      <c r="CN92" s="31"/>
      <c r="CO92" s="31"/>
      <c r="CP92" s="31"/>
      <c r="CQ92" s="31"/>
      <c r="CR92" s="31"/>
      <c r="CS92" s="31">
        <v>0.44750000000000001</v>
      </c>
      <c r="CT92" s="31">
        <v>4.0833333333333333E-2</v>
      </c>
      <c r="CU92" s="31"/>
      <c r="CV92" s="31"/>
      <c r="CW92" s="31">
        <v>0.3666666666666667</v>
      </c>
      <c r="CX92" s="31">
        <v>0.24416666666666664</v>
      </c>
      <c r="CY92" s="31"/>
      <c r="CZ92" s="31"/>
      <c r="DA92" s="31"/>
      <c r="DB92" s="31"/>
      <c r="DC92" s="31">
        <v>4.0833333333333333E-2</v>
      </c>
      <c r="DD92" s="31"/>
      <c r="DE92" s="31"/>
      <c r="DF92" s="31"/>
      <c r="DG92" s="31"/>
      <c r="DH92" s="31"/>
      <c r="DI92" s="31"/>
      <c r="DJ92" s="31"/>
      <c r="DK92" s="31"/>
      <c r="DL92" s="31"/>
      <c r="DM92" s="31"/>
      <c r="DN92" s="31">
        <v>0.20333333333333334</v>
      </c>
      <c r="DO92" s="31"/>
      <c r="DP92" s="31"/>
      <c r="DQ92" s="31"/>
      <c r="DR92" s="31"/>
      <c r="DS92" s="31">
        <v>4.0833333333333333E-2</v>
      </c>
      <c r="DT92" s="31">
        <v>0.16250000000000001</v>
      </c>
      <c r="DU92" s="31"/>
      <c r="DV92" s="31"/>
      <c r="DW92" s="31"/>
      <c r="DX92" s="31"/>
      <c r="DY92" s="31"/>
      <c r="DZ92" s="32">
        <v>50.686666666666667</v>
      </c>
    </row>
    <row r="93" spans="1:130" x14ac:dyDescent="0.15">
      <c r="A93" s="29">
        <v>45098.575300925928</v>
      </c>
      <c r="B93" s="30"/>
      <c r="C93" s="31"/>
      <c r="D93" s="31"/>
      <c r="E93" s="31">
        <v>4.0833333333333333E-2</v>
      </c>
      <c r="F93" s="31"/>
      <c r="G93" s="31"/>
      <c r="H93" s="31"/>
      <c r="I93" s="31">
        <v>4.0833333333333333E-2</v>
      </c>
      <c r="J93" s="31"/>
      <c r="K93" s="31">
        <v>0.65083333333333326</v>
      </c>
      <c r="L93" s="31">
        <v>4.0833333333333333E-2</v>
      </c>
      <c r="M93" s="31"/>
      <c r="N93" s="31">
        <v>0.97583333333333344</v>
      </c>
      <c r="O93" s="31"/>
      <c r="P93" s="31"/>
      <c r="Q93" s="31"/>
      <c r="R93" s="31"/>
      <c r="S93" s="31"/>
      <c r="T93" s="31"/>
      <c r="U93" s="31"/>
      <c r="V93" s="31"/>
      <c r="W93" s="31"/>
      <c r="X93" s="31"/>
      <c r="Y93" s="31"/>
      <c r="Z93" s="31"/>
      <c r="AA93" s="31"/>
      <c r="AB93" s="31">
        <v>45.30833333333333</v>
      </c>
      <c r="AC93" s="31">
        <v>4.0833333333333333E-2</v>
      </c>
      <c r="AD93" s="31"/>
      <c r="AE93" s="31"/>
      <c r="AF93" s="31">
        <v>8.1666666666666665E-2</v>
      </c>
      <c r="AG93" s="31">
        <v>4.0833333333333333E-2</v>
      </c>
      <c r="AH93" s="31"/>
      <c r="AI93" s="31"/>
      <c r="AJ93" s="31">
        <v>1.9116666666666668</v>
      </c>
      <c r="AK93" s="31"/>
      <c r="AL93" s="31"/>
      <c r="AM93" s="31"/>
      <c r="AN93" s="31"/>
      <c r="AO93" s="31"/>
      <c r="AP93" s="31"/>
      <c r="AQ93" s="31"/>
      <c r="AR93" s="31"/>
      <c r="AS93" s="31">
        <v>4.0833333333333333E-2</v>
      </c>
      <c r="AT93" s="31"/>
      <c r="AU93" s="31"/>
      <c r="AV93" s="31"/>
      <c r="AW93" s="31"/>
      <c r="AX93" s="31"/>
      <c r="AY93" s="31"/>
      <c r="AZ93" s="31">
        <v>0.52833333333333332</v>
      </c>
      <c r="BA93" s="31"/>
      <c r="BB93" s="31"/>
      <c r="BC93" s="31"/>
      <c r="BD93" s="31"/>
      <c r="BE93" s="31"/>
      <c r="BF93" s="31"/>
      <c r="BG93" s="31"/>
      <c r="BH93" s="31"/>
      <c r="BI93" s="31"/>
      <c r="BJ93" s="31"/>
      <c r="BK93" s="31"/>
      <c r="BL93" s="31"/>
      <c r="BM93" s="31"/>
      <c r="BN93" s="31"/>
      <c r="BO93" s="31"/>
      <c r="BP93" s="31"/>
      <c r="BQ93" s="31"/>
      <c r="BR93" s="31"/>
      <c r="BS93" s="31"/>
      <c r="BT93" s="31"/>
      <c r="BU93" s="31"/>
      <c r="BV93" s="31"/>
      <c r="BW93" s="31"/>
      <c r="BX93" s="31"/>
      <c r="BY93" s="31"/>
      <c r="BZ93" s="31"/>
      <c r="CA93" s="31"/>
      <c r="CB93" s="31">
        <v>0.12166666666666666</v>
      </c>
      <c r="CC93" s="31"/>
      <c r="CD93" s="31"/>
      <c r="CE93" s="31"/>
      <c r="CF93" s="31"/>
      <c r="CG93" s="31"/>
      <c r="CH93" s="31"/>
      <c r="CI93" s="31"/>
      <c r="CJ93" s="31"/>
      <c r="CK93" s="31"/>
      <c r="CL93" s="31">
        <v>0.20333333333333334</v>
      </c>
      <c r="CM93" s="31"/>
      <c r="CN93" s="31"/>
      <c r="CO93" s="31"/>
      <c r="CP93" s="31"/>
      <c r="CQ93" s="31"/>
      <c r="CR93" s="31"/>
      <c r="CS93" s="31">
        <v>0.52833333333333332</v>
      </c>
      <c r="CT93" s="31"/>
      <c r="CU93" s="31"/>
      <c r="CV93" s="31"/>
      <c r="CW93" s="31">
        <v>0.44750000000000001</v>
      </c>
      <c r="CX93" s="31">
        <v>0.20333333333333334</v>
      </c>
      <c r="CY93" s="31"/>
      <c r="CZ93" s="31"/>
      <c r="DA93" s="31"/>
      <c r="DB93" s="31"/>
      <c r="DC93" s="31">
        <v>4.0833333333333333E-2</v>
      </c>
      <c r="DD93" s="31"/>
      <c r="DE93" s="31">
        <v>4.0833333333333333E-2</v>
      </c>
      <c r="DF93" s="31"/>
      <c r="DG93" s="31"/>
      <c r="DH93" s="31"/>
      <c r="DI93" s="31"/>
      <c r="DJ93" s="31">
        <v>4.0833333333333333E-2</v>
      </c>
      <c r="DK93" s="31"/>
      <c r="DL93" s="31"/>
      <c r="DM93" s="31"/>
      <c r="DN93" s="31">
        <v>0.24416666666666667</v>
      </c>
      <c r="DO93" s="31"/>
      <c r="DP93" s="31">
        <v>4.0833333333333333E-2</v>
      </c>
      <c r="DQ93" s="31"/>
      <c r="DR93" s="31"/>
      <c r="DS93" s="31"/>
      <c r="DT93" s="31"/>
      <c r="DU93" s="31"/>
      <c r="DV93" s="31"/>
      <c r="DW93" s="31"/>
      <c r="DX93" s="31"/>
      <c r="DY93" s="31">
        <v>4.0833333333333333E-2</v>
      </c>
      <c r="DZ93" s="32">
        <v>51.654166666666654</v>
      </c>
    </row>
    <row r="94" spans="1:130" x14ac:dyDescent="0.15">
      <c r="A94" s="29">
        <v>45098.575324074074</v>
      </c>
      <c r="B94" s="30"/>
      <c r="C94" s="31"/>
      <c r="D94" s="31"/>
      <c r="E94" s="31">
        <v>0.04</v>
      </c>
      <c r="F94" s="31"/>
      <c r="G94" s="31"/>
      <c r="H94" s="31"/>
      <c r="I94" s="31"/>
      <c r="J94" s="31"/>
      <c r="K94" s="31">
        <v>0.64166666666666672</v>
      </c>
      <c r="L94" s="31"/>
      <c r="M94" s="31"/>
      <c r="N94" s="31">
        <v>1.0024999999999999</v>
      </c>
      <c r="O94" s="31"/>
      <c r="P94" s="31"/>
      <c r="Q94" s="31"/>
      <c r="R94" s="31"/>
      <c r="S94" s="31"/>
      <c r="T94" s="31"/>
      <c r="U94" s="31"/>
      <c r="V94" s="31"/>
      <c r="W94" s="31"/>
      <c r="X94" s="31"/>
      <c r="Y94" s="31"/>
      <c r="Z94" s="31"/>
      <c r="AA94" s="31"/>
      <c r="AB94" s="31">
        <v>45.325833333333328</v>
      </c>
      <c r="AC94" s="31"/>
      <c r="AD94" s="31">
        <v>0.04</v>
      </c>
      <c r="AE94" s="31"/>
      <c r="AF94" s="31"/>
      <c r="AG94" s="31"/>
      <c r="AH94" s="31"/>
      <c r="AI94" s="31"/>
      <c r="AJ94" s="31">
        <v>0.92249999999999999</v>
      </c>
      <c r="AK94" s="31"/>
      <c r="AL94" s="31"/>
      <c r="AM94" s="31"/>
      <c r="AN94" s="31"/>
      <c r="AO94" s="31"/>
      <c r="AP94" s="31"/>
      <c r="AQ94" s="31"/>
      <c r="AR94" s="31"/>
      <c r="AS94" s="31"/>
      <c r="AT94" s="31"/>
      <c r="AU94" s="31"/>
      <c r="AV94" s="31"/>
      <c r="AW94" s="31"/>
      <c r="AX94" s="31"/>
      <c r="AY94" s="31"/>
      <c r="AZ94" s="31">
        <v>0.52166666666666661</v>
      </c>
      <c r="BA94" s="31"/>
      <c r="BB94" s="31"/>
      <c r="BC94" s="31"/>
      <c r="BD94" s="31"/>
      <c r="BE94" s="31"/>
      <c r="BF94" s="31"/>
      <c r="BG94" s="31"/>
      <c r="BH94" s="31"/>
      <c r="BI94" s="31"/>
      <c r="BJ94" s="31"/>
      <c r="BK94" s="31"/>
      <c r="BL94" s="31"/>
      <c r="BM94" s="31"/>
      <c r="BN94" s="31"/>
      <c r="BO94" s="31"/>
      <c r="BP94" s="31"/>
      <c r="BQ94" s="31"/>
      <c r="BR94" s="31"/>
      <c r="BS94" s="31"/>
      <c r="BT94" s="31"/>
      <c r="BU94" s="31"/>
      <c r="BV94" s="31"/>
      <c r="BW94" s="31"/>
      <c r="BX94" s="31"/>
      <c r="BY94" s="31"/>
      <c r="BZ94" s="31"/>
      <c r="CA94" s="31"/>
      <c r="CB94" s="31"/>
      <c r="CC94" s="31"/>
      <c r="CD94" s="31">
        <v>0.16083333333333333</v>
      </c>
      <c r="CE94" s="31"/>
      <c r="CF94" s="31"/>
      <c r="CG94" s="31"/>
      <c r="CH94" s="31"/>
      <c r="CI94" s="31"/>
      <c r="CJ94" s="31"/>
      <c r="CK94" s="31"/>
      <c r="CL94" s="31">
        <v>0.20083333333333334</v>
      </c>
      <c r="CM94" s="31"/>
      <c r="CN94" s="31"/>
      <c r="CO94" s="31"/>
      <c r="CP94" s="31"/>
      <c r="CQ94" s="31"/>
      <c r="CR94" s="31"/>
      <c r="CS94" s="31">
        <v>0.52166666666666661</v>
      </c>
      <c r="CT94" s="31">
        <v>0.04</v>
      </c>
      <c r="CU94" s="31"/>
      <c r="CV94" s="31"/>
      <c r="CW94" s="31">
        <v>0.40083333333333332</v>
      </c>
      <c r="CX94" s="31">
        <v>0.32166666666666666</v>
      </c>
      <c r="CY94" s="31"/>
      <c r="CZ94" s="31"/>
      <c r="DA94" s="31"/>
      <c r="DB94" s="31"/>
      <c r="DC94" s="31">
        <v>0.04</v>
      </c>
      <c r="DD94" s="31">
        <v>0.04</v>
      </c>
      <c r="DE94" s="31"/>
      <c r="DF94" s="31"/>
      <c r="DG94" s="31"/>
      <c r="DH94" s="31"/>
      <c r="DI94" s="31"/>
      <c r="DJ94" s="31"/>
      <c r="DK94" s="31"/>
      <c r="DL94" s="31"/>
      <c r="DM94" s="31"/>
      <c r="DN94" s="31">
        <v>0.20083333333333334</v>
      </c>
      <c r="DO94" s="31"/>
      <c r="DP94" s="31"/>
      <c r="DQ94" s="31"/>
      <c r="DR94" s="31"/>
      <c r="DS94" s="31"/>
      <c r="DT94" s="31">
        <v>0.12</v>
      </c>
      <c r="DU94" s="31"/>
      <c r="DV94" s="31"/>
      <c r="DW94" s="31"/>
      <c r="DX94" s="31"/>
      <c r="DY94" s="31"/>
      <c r="DZ94" s="32">
        <v>50.540833333333332</v>
      </c>
    </row>
    <row r="95" spans="1:130" x14ac:dyDescent="0.15">
      <c r="A95" s="29">
        <v>45098.57534722222</v>
      </c>
      <c r="B95" s="30"/>
      <c r="C95" s="31"/>
      <c r="D95" s="31"/>
      <c r="E95" s="31"/>
      <c r="F95" s="31">
        <v>4.0833333333333333E-2</v>
      </c>
      <c r="G95" s="31"/>
      <c r="H95" s="31"/>
      <c r="I95" s="31"/>
      <c r="J95" s="31"/>
      <c r="K95" s="31">
        <v>0.81666666666666676</v>
      </c>
      <c r="L95" s="31"/>
      <c r="M95" s="31"/>
      <c r="N95" s="31">
        <v>0.98</v>
      </c>
      <c r="O95" s="31"/>
      <c r="P95" s="31"/>
      <c r="Q95" s="31"/>
      <c r="R95" s="31"/>
      <c r="S95" s="31"/>
      <c r="T95" s="31"/>
      <c r="U95" s="31"/>
      <c r="V95" s="31"/>
      <c r="W95" s="31"/>
      <c r="X95" s="31"/>
      <c r="Y95" s="31"/>
      <c r="Z95" s="31"/>
      <c r="AA95" s="31">
        <v>0.16333333333333333</v>
      </c>
      <c r="AB95" s="31">
        <v>47.266666666666673</v>
      </c>
      <c r="AC95" s="31">
        <v>4.0833333333333333E-2</v>
      </c>
      <c r="AD95" s="31"/>
      <c r="AE95" s="31">
        <v>8.1666666666666665E-2</v>
      </c>
      <c r="AF95" s="31">
        <v>8.1666666666666665E-2</v>
      </c>
      <c r="AG95" s="31"/>
      <c r="AH95" s="31"/>
      <c r="AI95" s="31"/>
      <c r="AJ95" s="31">
        <v>1.1025</v>
      </c>
      <c r="AK95" s="31"/>
      <c r="AL95" s="31"/>
      <c r="AM95" s="31"/>
      <c r="AN95" s="31"/>
      <c r="AO95" s="31"/>
      <c r="AP95" s="31"/>
      <c r="AQ95" s="31"/>
      <c r="AR95" s="31"/>
      <c r="AS95" s="31"/>
      <c r="AT95" s="31"/>
      <c r="AU95" s="31"/>
      <c r="AV95" s="31"/>
      <c r="AW95" s="31"/>
      <c r="AX95" s="31"/>
      <c r="AY95" s="31">
        <v>4.0833333333333333E-2</v>
      </c>
      <c r="AZ95" s="31">
        <v>0.44916666666666666</v>
      </c>
      <c r="BA95" s="31"/>
      <c r="BB95" s="31"/>
      <c r="BC95" s="31"/>
      <c r="BD95" s="31"/>
      <c r="BE95" s="31"/>
      <c r="BF95" s="31"/>
      <c r="BG95" s="31"/>
      <c r="BH95" s="31"/>
      <c r="BI95" s="31"/>
      <c r="BJ95" s="31"/>
      <c r="BK95" s="31"/>
      <c r="BL95" s="31"/>
      <c r="BM95" s="31"/>
      <c r="BN95" s="31"/>
      <c r="BO95" s="31"/>
      <c r="BP95" s="31"/>
      <c r="BQ95" s="31"/>
      <c r="BR95" s="31"/>
      <c r="BS95" s="31"/>
      <c r="BT95" s="31"/>
      <c r="BU95" s="31"/>
      <c r="BV95" s="31"/>
      <c r="BW95" s="31">
        <v>0.53083333333333338</v>
      </c>
      <c r="BX95" s="31"/>
      <c r="BY95" s="31"/>
      <c r="BZ95" s="31"/>
      <c r="CA95" s="31"/>
      <c r="CB95" s="31"/>
      <c r="CC95" s="31"/>
      <c r="CD95" s="31"/>
      <c r="CE95" s="31"/>
      <c r="CF95" s="31"/>
      <c r="CG95" s="31"/>
      <c r="CH95" s="31"/>
      <c r="CI95" s="31"/>
      <c r="CJ95" s="31"/>
      <c r="CK95" s="31"/>
      <c r="CL95" s="31">
        <v>0.20416666666666669</v>
      </c>
      <c r="CM95" s="31"/>
      <c r="CN95" s="31"/>
      <c r="CO95" s="31"/>
      <c r="CP95" s="31"/>
      <c r="CQ95" s="31"/>
      <c r="CR95" s="31"/>
      <c r="CS95" s="31">
        <v>0.53083333333333338</v>
      </c>
      <c r="CT95" s="31">
        <v>8.1666666666666665E-2</v>
      </c>
      <c r="CU95" s="31"/>
      <c r="CV95" s="31"/>
      <c r="CW95" s="31">
        <v>0.40833333333333338</v>
      </c>
      <c r="CX95" s="31">
        <v>0.1225</v>
      </c>
      <c r="CY95" s="31"/>
      <c r="CZ95" s="31"/>
      <c r="DA95" s="31"/>
      <c r="DB95" s="31"/>
      <c r="DC95" s="31">
        <v>0.20416666666666669</v>
      </c>
      <c r="DD95" s="31"/>
      <c r="DE95" s="31"/>
      <c r="DF95" s="31"/>
      <c r="DG95" s="31"/>
      <c r="DH95" s="31"/>
      <c r="DI95" s="31"/>
      <c r="DJ95" s="31"/>
      <c r="DK95" s="31"/>
      <c r="DL95" s="31"/>
      <c r="DM95" s="31"/>
      <c r="DN95" s="31">
        <v>0.20416666666666669</v>
      </c>
      <c r="DO95" s="31"/>
      <c r="DP95" s="31">
        <v>4.0833333333333333E-2</v>
      </c>
      <c r="DQ95" s="31"/>
      <c r="DR95" s="31"/>
      <c r="DS95" s="31"/>
      <c r="DT95" s="31">
        <v>8.1666666666666665E-2</v>
      </c>
      <c r="DU95" s="31"/>
      <c r="DV95" s="31"/>
      <c r="DW95" s="31"/>
      <c r="DX95" s="31"/>
      <c r="DY95" s="31"/>
      <c r="DZ95" s="32">
        <v>53.473333333333315</v>
      </c>
    </row>
    <row r="96" spans="1:130" x14ac:dyDescent="0.15">
      <c r="A96" s="29">
        <v>45098.575370370374</v>
      </c>
      <c r="B96" s="30"/>
      <c r="C96" s="31"/>
      <c r="D96" s="31"/>
      <c r="E96" s="31">
        <v>8.1666666666666665E-2</v>
      </c>
      <c r="F96" s="31"/>
      <c r="G96" s="31"/>
      <c r="H96" s="31"/>
      <c r="I96" s="31">
        <v>0.16250000000000001</v>
      </c>
      <c r="J96" s="31"/>
      <c r="K96" s="31">
        <v>0.65083333333333326</v>
      </c>
      <c r="L96" s="31">
        <v>4.0833333333333333E-2</v>
      </c>
      <c r="M96" s="31"/>
      <c r="N96" s="31">
        <v>1.0166666666666666</v>
      </c>
      <c r="O96" s="31"/>
      <c r="P96" s="31">
        <v>4.0833333333333333E-2</v>
      </c>
      <c r="Q96" s="31"/>
      <c r="R96" s="31"/>
      <c r="S96" s="31"/>
      <c r="T96" s="31">
        <v>0.12166666666666666</v>
      </c>
      <c r="U96" s="31"/>
      <c r="V96" s="31"/>
      <c r="W96" s="31"/>
      <c r="X96" s="31"/>
      <c r="Y96" s="31">
        <v>4.0833333333333333E-2</v>
      </c>
      <c r="Z96" s="31">
        <v>1.4641666666666666</v>
      </c>
      <c r="AA96" s="31"/>
      <c r="AB96" s="31">
        <v>45.500833333333333</v>
      </c>
      <c r="AC96" s="31"/>
      <c r="AD96" s="31"/>
      <c r="AE96" s="31"/>
      <c r="AF96" s="31"/>
      <c r="AG96" s="31">
        <v>4.0833333333333333E-2</v>
      </c>
      <c r="AH96" s="31"/>
      <c r="AI96" s="31"/>
      <c r="AJ96" s="31">
        <v>0.77249999999999996</v>
      </c>
      <c r="AK96" s="31"/>
      <c r="AL96" s="31"/>
      <c r="AM96" s="31"/>
      <c r="AN96" s="31"/>
      <c r="AO96" s="31"/>
      <c r="AP96" s="31"/>
      <c r="AQ96" s="31">
        <v>4.0833333333333333E-2</v>
      </c>
      <c r="AR96" s="31"/>
      <c r="AS96" s="31"/>
      <c r="AT96" s="31"/>
      <c r="AU96" s="31"/>
      <c r="AV96" s="31"/>
      <c r="AW96" s="31"/>
      <c r="AX96" s="31"/>
      <c r="AY96" s="31"/>
      <c r="AZ96" s="31">
        <v>0.56916666666666671</v>
      </c>
      <c r="BA96" s="31"/>
      <c r="BB96" s="31"/>
      <c r="BC96" s="31"/>
      <c r="BD96" s="31"/>
      <c r="BE96" s="31"/>
      <c r="BF96" s="31"/>
      <c r="BG96" s="31"/>
      <c r="BH96" s="31"/>
      <c r="BI96" s="31"/>
      <c r="BJ96" s="31"/>
      <c r="BK96" s="31">
        <v>4.0833333333333333E-2</v>
      </c>
      <c r="BL96" s="31"/>
      <c r="BM96" s="31"/>
      <c r="BN96" s="31"/>
      <c r="BO96" s="31"/>
      <c r="BP96" s="31"/>
      <c r="BQ96" s="31"/>
      <c r="BR96" s="31"/>
      <c r="BS96" s="31"/>
      <c r="BT96" s="31"/>
      <c r="BU96" s="31"/>
      <c r="BV96" s="31"/>
      <c r="BW96" s="31"/>
      <c r="BX96" s="31"/>
      <c r="BY96" s="31"/>
      <c r="BZ96" s="31">
        <v>0.56916666666666671</v>
      </c>
      <c r="CA96" s="31"/>
      <c r="CB96" s="31"/>
      <c r="CC96" s="31">
        <v>4.0833333333333333E-2</v>
      </c>
      <c r="CD96" s="31"/>
      <c r="CE96" s="31"/>
      <c r="CF96" s="31"/>
      <c r="CG96" s="31"/>
      <c r="CH96" s="31"/>
      <c r="CI96" s="31"/>
      <c r="CJ96" s="31"/>
      <c r="CK96" s="31"/>
      <c r="CL96" s="31">
        <v>0.12166666666666666</v>
      </c>
      <c r="CM96" s="31"/>
      <c r="CN96" s="31"/>
      <c r="CO96" s="31"/>
      <c r="CP96" s="31"/>
      <c r="CQ96" s="31"/>
      <c r="CR96" s="31"/>
      <c r="CS96" s="31">
        <v>0.52833333333333332</v>
      </c>
      <c r="CT96" s="31">
        <v>4.0833333333333333E-2</v>
      </c>
      <c r="CU96" s="31"/>
      <c r="CV96" s="31"/>
      <c r="CW96" s="31">
        <v>0.40666666666666668</v>
      </c>
      <c r="CX96" s="31">
        <v>0.12166666666666666</v>
      </c>
      <c r="CY96" s="31"/>
      <c r="CZ96" s="31"/>
      <c r="DA96" s="31"/>
      <c r="DB96" s="31"/>
      <c r="DC96" s="31">
        <v>4.0833333333333333E-2</v>
      </c>
      <c r="DD96" s="31"/>
      <c r="DE96" s="31"/>
      <c r="DF96" s="31"/>
      <c r="DG96" s="31">
        <v>4.0833333333333333E-2</v>
      </c>
      <c r="DH96" s="31"/>
      <c r="DI96" s="31"/>
      <c r="DJ96" s="31">
        <v>4.0833333333333333E-2</v>
      </c>
      <c r="DK96" s="31"/>
      <c r="DL96" s="31"/>
      <c r="DM96" s="31"/>
      <c r="DN96" s="31">
        <v>0.24416666666666667</v>
      </c>
      <c r="DO96" s="31">
        <v>0.36583333333333329</v>
      </c>
      <c r="DP96" s="31"/>
      <c r="DQ96" s="31">
        <v>4.0833333333333333E-2</v>
      </c>
      <c r="DR96" s="31"/>
      <c r="DS96" s="31"/>
      <c r="DT96" s="31"/>
      <c r="DU96" s="31"/>
      <c r="DV96" s="31"/>
      <c r="DW96" s="31"/>
      <c r="DX96" s="31"/>
      <c r="DY96" s="31">
        <v>4.0833333333333333E-2</v>
      </c>
      <c r="DZ96" s="32">
        <v>53.228333333333325</v>
      </c>
    </row>
    <row r="97" spans="1:130" x14ac:dyDescent="0.15">
      <c r="A97" s="29">
        <v>45098.57539351852</v>
      </c>
      <c r="B97" s="30"/>
      <c r="C97" s="31"/>
      <c r="D97" s="31"/>
      <c r="E97" s="31"/>
      <c r="F97" s="31"/>
      <c r="G97" s="31"/>
      <c r="H97" s="31"/>
      <c r="I97" s="31"/>
      <c r="J97" s="31"/>
      <c r="K97" s="31">
        <v>0.6925</v>
      </c>
      <c r="L97" s="31"/>
      <c r="M97" s="31"/>
      <c r="N97" s="31">
        <v>0.89583333333333337</v>
      </c>
      <c r="O97" s="31"/>
      <c r="P97" s="31">
        <v>8.1666666666666665E-2</v>
      </c>
      <c r="Q97" s="31"/>
      <c r="R97" s="31"/>
      <c r="S97" s="31"/>
      <c r="T97" s="31"/>
      <c r="U97" s="31"/>
      <c r="V97" s="31"/>
      <c r="W97" s="31">
        <v>4.0833333333333333E-2</v>
      </c>
      <c r="X97" s="31"/>
      <c r="Y97" s="31"/>
      <c r="Z97" s="31"/>
      <c r="AA97" s="31"/>
      <c r="AB97" s="31">
        <v>46.642500000000005</v>
      </c>
      <c r="AC97" s="31"/>
      <c r="AD97" s="31">
        <v>4.0833333333333333E-2</v>
      </c>
      <c r="AE97" s="31"/>
      <c r="AF97" s="31">
        <v>8.1666666666666665E-2</v>
      </c>
      <c r="AG97" s="31"/>
      <c r="AH97" s="31"/>
      <c r="AI97" s="31"/>
      <c r="AJ97" s="31">
        <v>0.36749999999999999</v>
      </c>
      <c r="AK97" s="31"/>
      <c r="AL97" s="31"/>
      <c r="AM97" s="31"/>
      <c r="AN97" s="31"/>
      <c r="AO97" s="31"/>
      <c r="AP97" s="31"/>
      <c r="AQ97" s="31"/>
      <c r="AR97" s="31"/>
      <c r="AS97" s="31"/>
      <c r="AT97" s="31"/>
      <c r="AU97" s="31"/>
      <c r="AV97" s="31"/>
      <c r="AW97" s="31"/>
      <c r="AX97" s="31"/>
      <c r="AY97" s="31"/>
      <c r="AZ97" s="31">
        <v>0.56999999999999995</v>
      </c>
      <c r="BA97" s="31"/>
      <c r="BB97" s="31"/>
      <c r="BC97" s="31"/>
      <c r="BD97" s="31"/>
      <c r="BE97" s="31"/>
      <c r="BF97" s="31"/>
      <c r="BG97" s="31"/>
      <c r="BH97" s="31"/>
      <c r="BI97" s="31"/>
      <c r="BJ97" s="31"/>
      <c r="BK97" s="31"/>
      <c r="BL97" s="31"/>
      <c r="BM97" s="31"/>
      <c r="BN97" s="31"/>
      <c r="BO97" s="31"/>
      <c r="BP97" s="31"/>
      <c r="BQ97" s="31"/>
      <c r="BR97" s="31"/>
      <c r="BS97" s="31"/>
      <c r="BT97" s="31"/>
      <c r="BU97" s="31"/>
      <c r="BV97" s="31"/>
      <c r="BW97" s="31"/>
      <c r="BX97" s="31"/>
      <c r="BY97" s="31"/>
      <c r="BZ97" s="31"/>
      <c r="CA97" s="31"/>
      <c r="CB97" s="31"/>
      <c r="CC97" s="31"/>
      <c r="CD97" s="31"/>
      <c r="CE97" s="31"/>
      <c r="CF97" s="31"/>
      <c r="CG97" s="31"/>
      <c r="CH97" s="31"/>
      <c r="CI97" s="31"/>
      <c r="CJ97" s="31"/>
      <c r="CK97" s="31"/>
      <c r="CL97" s="31">
        <v>0.20333333333333334</v>
      </c>
      <c r="CM97" s="31"/>
      <c r="CN97" s="31"/>
      <c r="CO97" s="31"/>
      <c r="CP97" s="31"/>
      <c r="CQ97" s="31"/>
      <c r="CR97" s="31"/>
      <c r="CS97" s="31">
        <v>0.48916666666666669</v>
      </c>
      <c r="CT97" s="31">
        <v>4.0833333333333333E-2</v>
      </c>
      <c r="CU97" s="31"/>
      <c r="CV97" s="31">
        <v>8.1666666666666665E-2</v>
      </c>
      <c r="CW97" s="31">
        <v>0.3666666666666667</v>
      </c>
      <c r="CX97" s="31">
        <v>0.28583333333333333</v>
      </c>
      <c r="CY97" s="31"/>
      <c r="CZ97" s="31"/>
      <c r="DA97" s="31"/>
      <c r="DB97" s="31"/>
      <c r="DC97" s="31">
        <v>4.0833333333333333E-2</v>
      </c>
      <c r="DD97" s="31">
        <v>4.0833333333333333E-2</v>
      </c>
      <c r="DE97" s="31"/>
      <c r="DF97" s="31"/>
      <c r="DG97" s="31">
        <v>4.0833333333333333E-2</v>
      </c>
      <c r="DH97" s="31"/>
      <c r="DI97" s="31"/>
      <c r="DJ97" s="31"/>
      <c r="DK97" s="31"/>
      <c r="DL97" s="31"/>
      <c r="DM97" s="31"/>
      <c r="DN97" s="31">
        <v>0.20333333333333334</v>
      </c>
      <c r="DO97" s="31"/>
      <c r="DP97" s="31"/>
      <c r="DQ97" s="31"/>
      <c r="DR97" s="31"/>
      <c r="DS97" s="31"/>
      <c r="DT97" s="31">
        <v>0.1225</v>
      </c>
      <c r="DU97" s="31"/>
      <c r="DV97" s="31"/>
      <c r="DW97" s="31"/>
      <c r="DX97" s="31"/>
      <c r="DY97" s="31"/>
      <c r="DZ97" s="32">
        <v>51.329166666666666</v>
      </c>
    </row>
    <row r="98" spans="1:130" x14ac:dyDescent="0.15">
      <c r="A98" s="29">
        <v>45098.575416666667</v>
      </c>
      <c r="B98" s="30"/>
      <c r="C98" s="31"/>
      <c r="D98" s="31"/>
      <c r="E98" s="31">
        <v>4.0833333333333333E-2</v>
      </c>
      <c r="F98" s="31"/>
      <c r="G98" s="31"/>
      <c r="H98" s="31"/>
      <c r="I98" s="31">
        <v>4.0833333333333333E-2</v>
      </c>
      <c r="J98" s="31"/>
      <c r="K98" s="31">
        <v>1.0191666666666668</v>
      </c>
      <c r="L98" s="31"/>
      <c r="M98" s="31"/>
      <c r="N98" s="31">
        <v>0.97833333333333339</v>
      </c>
      <c r="O98" s="31"/>
      <c r="P98" s="31"/>
      <c r="Q98" s="31"/>
      <c r="R98" s="31">
        <v>4.0833333333333333E-2</v>
      </c>
      <c r="S98" s="31"/>
      <c r="T98" s="31"/>
      <c r="U98" s="31"/>
      <c r="V98" s="31"/>
      <c r="W98" s="31"/>
      <c r="X98" s="31"/>
      <c r="Y98" s="31"/>
      <c r="Z98" s="31"/>
      <c r="AA98" s="31"/>
      <c r="AB98" s="31">
        <v>46.935000000000002</v>
      </c>
      <c r="AC98" s="31"/>
      <c r="AD98" s="31"/>
      <c r="AE98" s="31"/>
      <c r="AF98" s="31">
        <v>4.0833333333333333E-2</v>
      </c>
      <c r="AG98" s="31">
        <v>4.0833333333333333E-2</v>
      </c>
      <c r="AH98" s="31"/>
      <c r="AI98" s="31"/>
      <c r="AJ98" s="31">
        <v>0.40833333333333338</v>
      </c>
      <c r="AK98" s="31"/>
      <c r="AL98" s="31"/>
      <c r="AM98" s="31"/>
      <c r="AN98" s="31">
        <v>4.0833333333333333E-2</v>
      </c>
      <c r="AO98" s="31">
        <v>4.0833333333333333E-2</v>
      </c>
      <c r="AP98" s="31"/>
      <c r="AQ98" s="31"/>
      <c r="AR98" s="31"/>
      <c r="AS98" s="31"/>
      <c r="AT98" s="31"/>
      <c r="AU98" s="31">
        <v>4.0833333333333333E-2</v>
      </c>
      <c r="AV98" s="31"/>
      <c r="AW98" s="31"/>
      <c r="AX98" s="31"/>
      <c r="AY98" s="31"/>
      <c r="AZ98" s="31">
        <v>0.44833333333333331</v>
      </c>
      <c r="BA98" s="31"/>
      <c r="BB98" s="31"/>
      <c r="BC98" s="31"/>
      <c r="BD98" s="31"/>
      <c r="BE98" s="31"/>
      <c r="BF98" s="31"/>
      <c r="BG98" s="31"/>
      <c r="BH98" s="31"/>
      <c r="BI98" s="31"/>
      <c r="BJ98" s="31"/>
      <c r="BK98" s="31"/>
      <c r="BL98" s="31"/>
      <c r="BM98" s="31"/>
      <c r="BN98" s="31"/>
      <c r="BO98" s="31"/>
      <c r="BP98" s="31"/>
      <c r="BQ98" s="31"/>
      <c r="BR98" s="31"/>
      <c r="BS98" s="31"/>
      <c r="BT98" s="31"/>
      <c r="BU98" s="31"/>
      <c r="BV98" s="31"/>
      <c r="BW98" s="31"/>
      <c r="BX98" s="31"/>
      <c r="BY98" s="31"/>
      <c r="BZ98" s="31"/>
      <c r="CA98" s="31"/>
      <c r="CB98" s="31"/>
      <c r="CC98" s="31"/>
      <c r="CD98" s="31"/>
      <c r="CE98" s="31"/>
      <c r="CF98" s="31"/>
      <c r="CG98" s="31"/>
      <c r="CH98" s="31"/>
      <c r="CI98" s="31"/>
      <c r="CJ98" s="31"/>
      <c r="CK98" s="31"/>
      <c r="CL98" s="31">
        <v>0.20416666666666669</v>
      </c>
      <c r="CM98" s="31"/>
      <c r="CN98" s="31"/>
      <c r="CO98" s="31"/>
      <c r="CP98" s="31"/>
      <c r="CQ98" s="31"/>
      <c r="CR98" s="31"/>
      <c r="CS98" s="31">
        <v>0.53</v>
      </c>
      <c r="CT98" s="31">
        <v>4.0833333333333333E-2</v>
      </c>
      <c r="CU98" s="31"/>
      <c r="CV98" s="31"/>
      <c r="CW98" s="31">
        <v>0.40749999999999997</v>
      </c>
      <c r="CX98" s="31">
        <v>0.1225</v>
      </c>
      <c r="CY98" s="31"/>
      <c r="CZ98" s="31"/>
      <c r="DA98" s="31"/>
      <c r="DB98" s="31"/>
      <c r="DC98" s="31">
        <v>4.0833333333333333E-2</v>
      </c>
      <c r="DD98" s="31"/>
      <c r="DE98" s="31"/>
      <c r="DF98" s="31"/>
      <c r="DG98" s="31"/>
      <c r="DH98" s="31"/>
      <c r="DI98" s="31"/>
      <c r="DJ98" s="31"/>
      <c r="DK98" s="31"/>
      <c r="DL98" s="31"/>
      <c r="DM98" s="31"/>
      <c r="DN98" s="31">
        <v>0.20416666666666669</v>
      </c>
      <c r="DO98" s="31">
        <v>4.0833333333333333E-2</v>
      </c>
      <c r="DP98" s="31"/>
      <c r="DQ98" s="31"/>
      <c r="DR98" s="31"/>
      <c r="DS98" s="31"/>
      <c r="DT98" s="31">
        <v>0.16333333333333333</v>
      </c>
      <c r="DU98" s="31"/>
      <c r="DV98" s="31"/>
      <c r="DW98" s="31"/>
      <c r="DX98" s="31"/>
      <c r="DY98" s="31"/>
      <c r="DZ98" s="32">
        <v>51.869999999999983</v>
      </c>
    </row>
    <row r="99" spans="1:130" x14ac:dyDescent="0.15">
      <c r="A99" s="29">
        <v>45098.575439814813</v>
      </c>
      <c r="B99" s="30"/>
      <c r="C99" s="31"/>
      <c r="D99" s="31"/>
      <c r="E99" s="31"/>
      <c r="F99" s="31"/>
      <c r="G99" s="31"/>
      <c r="H99" s="31"/>
      <c r="I99" s="31"/>
      <c r="J99" s="31"/>
      <c r="K99" s="31">
        <v>0.6908333333333333</v>
      </c>
      <c r="L99" s="31"/>
      <c r="M99" s="31"/>
      <c r="N99" s="31">
        <v>0.93500000000000005</v>
      </c>
      <c r="O99" s="31"/>
      <c r="P99" s="31"/>
      <c r="Q99" s="31"/>
      <c r="R99" s="31"/>
      <c r="S99" s="31"/>
      <c r="T99" s="31"/>
      <c r="U99" s="31"/>
      <c r="V99" s="31"/>
      <c r="W99" s="31"/>
      <c r="X99" s="31"/>
      <c r="Y99" s="31"/>
      <c r="Z99" s="31"/>
      <c r="AA99" s="31"/>
      <c r="AB99" s="31">
        <v>46.498333333333335</v>
      </c>
      <c r="AC99" s="31">
        <v>4.0833333333333333E-2</v>
      </c>
      <c r="AD99" s="31">
        <v>4.0833333333333333E-2</v>
      </c>
      <c r="AE99" s="31"/>
      <c r="AF99" s="31"/>
      <c r="AG99" s="31"/>
      <c r="AH99" s="31"/>
      <c r="AI99" s="31"/>
      <c r="AJ99" s="31">
        <v>0.32583333333333331</v>
      </c>
      <c r="AK99" s="31"/>
      <c r="AL99" s="31"/>
      <c r="AM99" s="31"/>
      <c r="AN99" s="31"/>
      <c r="AO99" s="31"/>
      <c r="AP99" s="31">
        <v>4.0833333333333333E-2</v>
      </c>
      <c r="AQ99" s="31"/>
      <c r="AR99" s="31"/>
      <c r="AS99" s="31"/>
      <c r="AT99" s="31">
        <v>4.0833333333333333E-2</v>
      </c>
      <c r="AU99" s="31"/>
      <c r="AV99" s="31">
        <v>4.0833333333333333E-2</v>
      </c>
      <c r="AW99" s="31"/>
      <c r="AX99" s="31"/>
      <c r="AY99" s="31"/>
      <c r="AZ99" s="31">
        <v>0.48749999999999999</v>
      </c>
      <c r="BA99" s="31"/>
      <c r="BB99" s="31"/>
      <c r="BC99" s="31"/>
      <c r="BD99" s="31"/>
      <c r="BE99" s="31"/>
      <c r="BF99" s="31"/>
      <c r="BG99" s="31"/>
      <c r="BH99" s="31"/>
      <c r="BI99" s="31"/>
      <c r="BJ99" s="31"/>
      <c r="BK99" s="31"/>
      <c r="BL99" s="31"/>
      <c r="BM99" s="31"/>
      <c r="BN99" s="31"/>
      <c r="BO99" s="31"/>
      <c r="BP99" s="31"/>
      <c r="BQ99" s="31"/>
      <c r="BR99" s="31">
        <v>4.0833333333333333E-2</v>
      </c>
      <c r="BS99" s="31"/>
      <c r="BT99" s="31"/>
      <c r="BU99" s="31"/>
      <c r="BV99" s="31"/>
      <c r="BW99" s="31"/>
      <c r="BX99" s="31"/>
      <c r="BY99" s="31"/>
      <c r="BZ99" s="31"/>
      <c r="CA99" s="31"/>
      <c r="CB99" s="31"/>
      <c r="CC99" s="31"/>
      <c r="CD99" s="31"/>
      <c r="CE99" s="31"/>
      <c r="CF99" s="31"/>
      <c r="CG99" s="31"/>
      <c r="CH99" s="31"/>
      <c r="CI99" s="31"/>
      <c r="CJ99" s="31"/>
      <c r="CK99" s="31"/>
      <c r="CL99" s="31">
        <v>0.16250000000000001</v>
      </c>
      <c r="CM99" s="31"/>
      <c r="CN99" s="31"/>
      <c r="CO99" s="31"/>
      <c r="CP99" s="31"/>
      <c r="CQ99" s="31"/>
      <c r="CR99" s="31"/>
      <c r="CS99" s="31">
        <v>0.48749999999999999</v>
      </c>
      <c r="CT99" s="31">
        <v>4.0833333333333333E-2</v>
      </c>
      <c r="CU99" s="31"/>
      <c r="CV99" s="31"/>
      <c r="CW99" s="31">
        <v>0.36583333333333329</v>
      </c>
      <c r="CX99" s="31">
        <v>0.28416666666666668</v>
      </c>
      <c r="CY99" s="31"/>
      <c r="CZ99" s="31"/>
      <c r="DA99" s="31"/>
      <c r="DB99" s="31">
        <v>4.0833333333333333E-2</v>
      </c>
      <c r="DC99" s="31">
        <v>8.1666666666666665E-2</v>
      </c>
      <c r="DD99" s="31"/>
      <c r="DE99" s="31"/>
      <c r="DF99" s="31"/>
      <c r="DG99" s="31"/>
      <c r="DH99" s="31"/>
      <c r="DI99" s="31"/>
      <c r="DJ99" s="31">
        <v>4.0833333333333333E-2</v>
      </c>
      <c r="DK99" s="31"/>
      <c r="DL99" s="31"/>
      <c r="DM99" s="31"/>
      <c r="DN99" s="31">
        <v>0.20333333333333334</v>
      </c>
      <c r="DO99" s="31"/>
      <c r="DP99" s="31"/>
      <c r="DQ99" s="31"/>
      <c r="DR99" s="31"/>
      <c r="DS99" s="31"/>
      <c r="DT99" s="31"/>
      <c r="DU99" s="31"/>
      <c r="DV99" s="31"/>
      <c r="DW99" s="31"/>
      <c r="DX99" s="31"/>
      <c r="DY99" s="31">
        <v>4.0833333333333333E-2</v>
      </c>
      <c r="DZ99" s="32">
        <v>50.930833333333311</v>
      </c>
    </row>
    <row r="100" spans="1:130" x14ac:dyDescent="0.15">
      <c r="A100" s="29">
        <v>45098.575474537036</v>
      </c>
      <c r="B100" s="30"/>
      <c r="C100" s="31"/>
      <c r="D100" s="31"/>
      <c r="E100" s="31">
        <v>8.0833333333333326E-2</v>
      </c>
      <c r="F100" s="31"/>
      <c r="G100" s="31"/>
      <c r="H100" s="31"/>
      <c r="I100" s="31"/>
      <c r="J100" s="31"/>
      <c r="K100" s="31">
        <v>0.60916666666666663</v>
      </c>
      <c r="L100" s="31"/>
      <c r="M100" s="31"/>
      <c r="N100" s="31">
        <v>0.9341666666666667</v>
      </c>
      <c r="O100" s="31"/>
      <c r="P100" s="31"/>
      <c r="Q100" s="31"/>
      <c r="R100" s="31"/>
      <c r="S100" s="31"/>
      <c r="T100" s="31"/>
      <c r="U100" s="31"/>
      <c r="V100" s="31"/>
      <c r="W100" s="31"/>
      <c r="X100" s="31"/>
      <c r="Y100" s="31"/>
      <c r="Z100" s="31"/>
      <c r="AA100" s="31"/>
      <c r="AB100" s="31">
        <v>47.197499999999998</v>
      </c>
      <c r="AC100" s="31"/>
      <c r="AD100" s="31"/>
      <c r="AE100" s="31"/>
      <c r="AF100" s="31">
        <v>8.0833333333333326E-2</v>
      </c>
      <c r="AG100" s="31">
        <v>4.0833333333333333E-2</v>
      </c>
      <c r="AH100" s="31"/>
      <c r="AI100" s="31"/>
      <c r="AJ100" s="31">
        <v>0.36499999999999999</v>
      </c>
      <c r="AK100" s="31"/>
      <c r="AL100" s="31"/>
      <c r="AM100" s="31"/>
      <c r="AN100" s="31"/>
      <c r="AO100" s="31"/>
      <c r="AP100" s="31"/>
      <c r="AQ100" s="31"/>
      <c r="AR100" s="31"/>
      <c r="AS100" s="31"/>
      <c r="AT100" s="31"/>
      <c r="AU100" s="31"/>
      <c r="AV100" s="31"/>
      <c r="AW100" s="31"/>
      <c r="AX100" s="31"/>
      <c r="AY100" s="31"/>
      <c r="AZ100" s="31">
        <v>0.32500000000000001</v>
      </c>
      <c r="BA100" s="31"/>
      <c r="BB100" s="31"/>
      <c r="BC100" s="31"/>
      <c r="BD100" s="31"/>
      <c r="BE100" s="31"/>
      <c r="BF100" s="31"/>
      <c r="BG100" s="31"/>
      <c r="BH100" s="31"/>
      <c r="BI100" s="31"/>
      <c r="BJ100" s="31"/>
      <c r="BK100" s="31"/>
      <c r="BL100" s="31"/>
      <c r="BM100" s="31"/>
      <c r="BN100" s="31"/>
      <c r="BO100" s="31"/>
      <c r="BP100" s="31"/>
      <c r="BQ100" s="31"/>
      <c r="BR100" s="31"/>
      <c r="BS100" s="31"/>
      <c r="BT100" s="31"/>
      <c r="BU100" s="31"/>
      <c r="BV100" s="31"/>
      <c r="BW100" s="31"/>
      <c r="BX100" s="31"/>
      <c r="BY100" s="31"/>
      <c r="BZ100" s="31"/>
      <c r="CA100" s="31"/>
      <c r="CB100" s="31"/>
      <c r="CC100" s="31"/>
      <c r="CD100" s="31"/>
      <c r="CE100" s="31"/>
      <c r="CF100" s="31"/>
      <c r="CG100" s="31"/>
      <c r="CH100" s="31"/>
      <c r="CI100" s="31"/>
      <c r="CJ100" s="31"/>
      <c r="CK100" s="31"/>
      <c r="CL100" s="31">
        <v>0.20333333333333334</v>
      </c>
      <c r="CM100" s="31"/>
      <c r="CN100" s="31"/>
      <c r="CO100" s="31"/>
      <c r="CP100" s="31"/>
      <c r="CQ100" s="31"/>
      <c r="CR100" s="31"/>
      <c r="CS100" s="31">
        <v>0.52833333333333332</v>
      </c>
      <c r="CT100" s="31">
        <v>4.0833333333333333E-2</v>
      </c>
      <c r="CU100" s="31"/>
      <c r="CV100" s="31"/>
      <c r="CW100" s="31">
        <v>0.40583333333333332</v>
      </c>
      <c r="CX100" s="31">
        <v>0.16250000000000001</v>
      </c>
      <c r="CY100" s="31"/>
      <c r="CZ100" s="31"/>
      <c r="DA100" s="31"/>
      <c r="DB100" s="31"/>
      <c r="DC100" s="31">
        <v>4.0833333333333333E-2</v>
      </c>
      <c r="DD100" s="31"/>
      <c r="DE100" s="31"/>
      <c r="DF100" s="31"/>
      <c r="DG100" s="31"/>
      <c r="DH100" s="31"/>
      <c r="DI100" s="31"/>
      <c r="DJ100" s="31"/>
      <c r="DK100" s="31"/>
      <c r="DL100" s="31"/>
      <c r="DM100" s="31"/>
      <c r="DN100" s="31">
        <v>0.20333333333333334</v>
      </c>
      <c r="DO100" s="31"/>
      <c r="DP100" s="31"/>
      <c r="DQ100" s="31"/>
      <c r="DR100" s="31"/>
      <c r="DS100" s="31"/>
      <c r="DT100" s="31">
        <v>8.0833333333333326E-2</v>
      </c>
      <c r="DU100" s="31"/>
      <c r="DV100" s="31"/>
      <c r="DW100" s="31"/>
      <c r="DX100" s="31"/>
      <c r="DY100" s="31"/>
      <c r="DZ100" s="32">
        <v>51.299166666666665</v>
      </c>
    </row>
    <row r="101" spans="1:130" x14ac:dyDescent="0.15">
      <c r="A101" s="29">
        <v>45098.575497685182</v>
      </c>
      <c r="B101" s="30"/>
      <c r="C101" s="31"/>
      <c r="D101" s="31"/>
      <c r="E101" s="31">
        <v>4.0833333333333333E-2</v>
      </c>
      <c r="F101" s="31"/>
      <c r="G101" s="31"/>
      <c r="H101" s="31"/>
      <c r="I101" s="31">
        <v>0.12166666666666666</v>
      </c>
      <c r="J101" s="31"/>
      <c r="K101" s="31">
        <v>0.60916666666666663</v>
      </c>
      <c r="L101" s="31">
        <v>8.0833333333333326E-2</v>
      </c>
      <c r="M101" s="31"/>
      <c r="N101" s="31">
        <v>0.93333333333333324</v>
      </c>
      <c r="O101" s="31"/>
      <c r="P101" s="31"/>
      <c r="Q101" s="31"/>
      <c r="R101" s="31"/>
      <c r="S101" s="31"/>
      <c r="T101" s="31">
        <v>0.12166666666666666</v>
      </c>
      <c r="U101" s="31"/>
      <c r="V101" s="31"/>
      <c r="W101" s="31"/>
      <c r="X101" s="31"/>
      <c r="Y101" s="31"/>
      <c r="Z101" s="31">
        <v>0.56833333333333336</v>
      </c>
      <c r="AA101" s="31">
        <v>4.0833333333333333E-2</v>
      </c>
      <c r="AB101" s="31">
        <v>46.319166666666668</v>
      </c>
      <c r="AC101" s="31"/>
      <c r="AD101" s="31"/>
      <c r="AE101" s="31"/>
      <c r="AF101" s="31">
        <v>4.0833333333333333E-2</v>
      </c>
      <c r="AG101" s="31"/>
      <c r="AH101" s="31"/>
      <c r="AI101" s="31"/>
      <c r="AJ101" s="31">
        <v>0.52749999999999997</v>
      </c>
      <c r="AK101" s="31"/>
      <c r="AL101" s="31"/>
      <c r="AM101" s="31"/>
      <c r="AN101" s="31"/>
      <c r="AO101" s="31"/>
      <c r="AP101" s="31"/>
      <c r="AQ101" s="31"/>
      <c r="AR101" s="31">
        <v>4.0833333333333333E-2</v>
      </c>
      <c r="AS101" s="31"/>
      <c r="AT101" s="31"/>
      <c r="AU101" s="31"/>
      <c r="AV101" s="31"/>
      <c r="AW101" s="31"/>
      <c r="AX101" s="31"/>
      <c r="AY101" s="31"/>
      <c r="AZ101" s="31">
        <v>0.28416666666666668</v>
      </c>
      <c r="BA101" s="31"/>
      <c r="BB101" s="31"/>
      <c r="BC101" s="31"/>
      <c r="BD101" s="31"/>
      <c r="BE101" s="31"/>
      <c r="BF101" s="31"/>
      <c r="BG101" s="31"/>
      <c r="BH101" s="31"/>
      <c r="BI101" s="31"/>
      <c r="BJ101" s="31"/>
      <c r="BK101" s="31"/>
      <c r="BL101" s="31"/>
      <c r="BM101" s="31"/>
      <c r="BN101" s="31"/>
      <c r="BO101" s="31"/>
      <c r="BP101" s="31"/>
      <c r="BQ101" s="31"/>
      <c r="BR101" s="31"/>
      <c r="BS101" s="31"/>
      <c r="BT101" s="31"/>
      <c r="BU101" s="31"/>
      <c r="BV101" s="31"/>
      <c r="BW101" s="31"/>
      <c r="BX101" s="31"/>
      <c r="BY101" s="31"/>
      <c r="BZ101" s="31"/>
      <c r="CA101" s="31"/>
      <c r="CB101" s="31"/>
      <c r="CC101" s="31"/>
      <c r="CD101" s="31"/>
      <c r="CE101" s="31"/>
      <c r="CF101" s="31"/>
      <c r="CG101" s="31"/>
      <c r="CH101" s="31"/>
      <c r="CI101" s="31"/>
      <c r="CJ101" s="31"/>
      <c r="CK101" s="31"/>
      <c r="CL101" s="31">
        <v>0.16250000000000001</v>
      </c>
      <c r="CM101" s="31"/>
      <c r="CN101" s="31"/>
      <c r="CO101" s="31"/>
      <c r="CP101" s="31"/>
      <c r="CQ101" s="31"/>
      <c r="CR101" s="31"/>
      <c r="CS101" s="31">
        <v>0.48749999999999999</v>
      </c>
      <c r="CT101" s="31">
        <v>4.0833333333333333E-2</v>
      </c>
      <c r="CU101" s="31"/>
      <c r="CV101" s="31"/>
      <c r="CW101" s="31">
        <v>0.36499999999999999</v>
      </c>
      <c r="CX101" s="31">
        <v>8.0833333333333326E-2</v>
      </c>
      <c r="CY101" s="31"/>
      <c r="CZ101" s="31"/>
      <c r="DA101" s="31"/>
      <c r="DB101" s="31"/>
      <c r="DC101" s="31">
        <v>4.0833333333333333E-2</v>
      </c>
      <c r="DD101" s="31"/>
      <c r="DE101" s="31"/>
      <c r="DF101" s="31"/>
      <c r="DG101" s="31"/>
      <c r="DH101" s="31"/>
      <c r="DI101" s="31"/>
      <c r="DJ101" s="31">
        <v>4.0833333333333333E-2</v>
      </c>
      <c r="DK101" s="31"/>
      <c r="DL101" s="31"/>
      <c r="DM101" s="31"/>
      <c r="DN101" s="31">
        <v>0.20333333333333334</v>
      </c>
      <c r="DO101" s="31">
        <v>0.20249999999999999</v>
      </c>
      <c r="DP101" s="31"/>
      <c r="DQ101" s="31"/>
      <c r="DR101" s="31"/>
      <c r="DS101" s="31"/>
      <c r="DT101" s="31">
        <v>0.16250000000000001</v>
      </c>
      <c r="DU101" s="31"/>
      <c r="DV101" s="31"/>
      <c r="DW101" s="31"/>
      <c r="DX101" s="31"/>
      <c r="DY101" s="31"/>
      <c r="DZ101" s="32">
        <v>51.515833333333326</v>
      </c>
    </row>
    <row r="102" spans="1:130" x14ac:dyDescent="0.15">
      <c r="A102" s="29">
        <v>45098.575520833336</v>
      </c>
      <c r="B102" s="30"/>
      <c r="C102" s="31"/>
      <c r="D102" s="31"/>
      <c r="E102" s="31"/>
      <c r="F102" s="31">
        <v>4.0833333333333333E-2</v>
      </c>
      <c r="G102" s="31"/>
      <c r="H102" s="31"/>
      <c r="I102" s="31"/>
      <c r="J102" s="31"/>
      <c r="K102" s="31">
        <v>0.61</v>
      </c>
      <c r="L102" s="31"/>
      <c r="M102" s="31"/>
      <c r="N102" s="31">
        <v>0.97666666666666668</v>
      </c>
      <c r="O102" s="31"/>
      <c r="P102" s="31"/>
      <c r="Q102" s="31"/>
      <c r="R102" s="31"/>
      <c r="S102" s="31"/>
      <c r="T102" s="31"/>
      <c r="U102" s="31"/>
      <c r="V102" s="31"/>
      <c r="W102" s="31"/>
      <c r="X102" s="31"/>
      <c r="Y102" s="31"/>
      <c r="Z102" s="31"/>
      <c r="AA102" s="31"/>
      <c r="AB102" s="31">
        <v>47.436666666666667</v>
      </c>
      <c r="AC102" s="31">
        <v>4.0833333333333333E-2</v>
      </c>
      <c r="AD102" s="31">
        <v>4.0833333333333333E-2</v>
      </c>
      <c r="AE102" s="31"/>
      <c r="AF102" s="31"/>
      <c r="AG102" s="31">
        <v>4.0833333333333333E-2</v>
      </c>
      <c r="AH102" s="31"/>
      <c r="AI102" s="31"/>
      <c r="AJ102" s="31">
        <v>0.61</v>
      </c>
      <c r="AK102" s="31"/>
      <c r="AL102" s="31"/>
      <c r="AM102" s="31"/>
      <c r="AN102" s="31"/>
      <c r="AO102" s="31"/>
      <c r="AP102" s="31"/>
      <c r="AQ102" s="31"/>
      <c r="AR102" s="31"/>
      <c r="AS102" s="31"/>
      <c r="AT102" s="31"/>
      <c r="AU102" s="31"/>
      <c r="AV102" s="31"/>
      <c r="AW102" s="31"/>
      <c r="AX102" s="31"/>
      <c r="AY102" s="31"/>
      <c r="AZ102" s="31">
        <v>0.32583333333333336</v>
      </c>
      <c r="BA102" s="31">
        <v>4.0833333333333333E-2</v>
      </c>
      <c r="BB102" s="31"/>
      <c r="BC102" s="31"/>
      <c r="BD102" s="31"/>
      <c r="BE102" s="31"/>
      <c r="BF102" s="31"/>
      <c r="BG102" s="31"/>
      <c r="BH102" s="31"/>
      <c r="BI102" s="31"/>
      <c r="BJ102" s="31"/>
      <c r="BK102" s="31"/>
      <c r="BL102" s="31"/>
      <c r="BM102" s="31"/>
      <c r="BN102" s="31"/>
      <c r="BO102" s="31"/>
      <c r="BP102" s="31"/>
      <c r="BQ102" s="31"/>
      <c r="BR102" s="31"/>
      <c r="BS102" s="31"/>
      <c r="BT102" s="31"/>
      <c r="BU102" s="31"/>
      <c r="BV102" s="31"/>
      <c r="BW102" s="31"/>
      <c r="BX102" s="31"/>
      <c r="BY102" s="31"/>
      <c r="BZ102" s="31"/>
      <c r="CA102" s="31"/>
      <c r="CB102" s="31"/>
      <c r="CC102" s="31"/>
      <c r="CD102" s="31"/>
      <c r="CE102" s="31"/>
      <c r="CF102" s="31"/>
      <c r="CG102" s="31"/>
      <c r="CH102" s="31"/>
      <c r="CI102" s="31"/>
      <c r="CJ102" s="31"/>
      <c r="CK102" s="31"/>
      <c r="CL102" s="31">
        <v>0.20333333333333334</v>
      </c>
      <c r="CM102" s="31"/>
      <c r="CN102" s="31"/>
      <c r="CO102" s="31"/>
      <c r="CP102" s="31"/>
      <c r="CQ102" s="31"/>
      <c r="CR102" s="31"/>
      <c r="CS102" s="31">
        <v>0.56916666666666671</v>
      </c>
      <c r="CT102" s="31"/>
      <c r="CU102" s="31"/>
      <c r="CV102" s="31"/>
      <c r="CW102" s="31">
        <v>0.40666666666666668</v>
      </c>
      <c r="CX102" s="31">
        <v>0.24416666666666664</v>
      </c>
      <c r="CY102" s="31"/>
      <c r="CZ102" s="31"/>
      <c r="DA102" s="31"/>
      <c r="DB102" s="31"/>
      <c r="DC102" s="31">
        <v>4.0833333333333333E-2</v>
      </c>
      <c r="DD102" s="31">
        <v>4.0833333333333333E-2</v>
      </c>
      <c r="DE102" s="31">
        <v>4.0833333333333333E-2</v>
      </c>
      <c r="DF102" s="31"/>
      <c r="DG102" s="31"/>
      <c r="DH102" s="31"/>
      <c r="DI102" s="31"/>
      <c r="DJ102" s="31"/>
      <c r="DK102" s="31"/>
      <c r="DL102" s="31"/>
      <c r="DM102" s="31"/>
      <c r="DN102" s="31">
        <v>0.20333333333333334</v>
      </c>
      <c r="DO102" s="31"/>
      <c r="DP102" s="31"/>
      <c r="DQ102" s="31"/>
      <c r="DR102" s="31"/>
      <c r="DS102" s="31"/>
      <c r="DT102" s="31"/>
      <c r="DU102" s="31"/>
      <c r="DV102" s="31"/>
      <c r="DW102" s="31"/>
      <c r="DX102" s="31"/>
      <c r="DY102" s="31">
        <v>4.0833333333333333E-2</v>
      </c>
      <c r="DZ102" s="32">
        <v>51.953333333333319</v>
      </c>
    </row>
    <row r="103" spans="1:130" x14ac:dyDescent="0.15">
      <c r="A103" s="29">
        <v>45098.575543981482</v>
      </c>
      <c r="B103" s="30"/>
      <c r="C103" s="31"/>
      <c r="D103" s="31"/>
      <c r="E103" s="31">
        <v>0.16250000000000001</v>
      </c>
      <c r="F103" s="31"/>
      <c r="G103" s="31"/>
      <c r="H103" s="31"/>
      <c r="I103" s="31">
        <v>0.16250000000000001</v>
      </c>
      <c r="J103" s="31"/>
      <c r="K103" s="31">
        <v>0.65</v>
      </c>
      <c r="L103" s="31">
        <v>8.1666666666666665E-2</v>
      </c>
      <c r="M103" s="31">
        <v>2.3158333333333334</v>
      </c>
      <c r="N103" s="31">
        <v>0.44666666666666671</v>
      </c>
      <c r="O103" s="31"/>
      <c r="P103" s="31">
        <v>4.0833333333333333E-2</v>
      </c>
      <c r="Q103" s="31"/>
      <c r="R103" s="31"/>
      <c r="S103" s="31"/>
      <c r="T103" s="31">
        <v>0.20333333333333334</v>
      </c>
      <c r="U103" s="31"/>
      <c r="V103" s="31"/>
      <c r="W103" s="31"/>
      <c r="X103" s="31"/>
      <c r="Y103" s="31">
        <v>8.1666666666666665E-2</v>
      </c>
      <c r="Z103" s="31">
        <v>2.1941666666666664</v>
      </c>
      <c r="AA103" s="31">
        <v>4.0833333333333333E-2</v>
      </c>
      <c r="AB103" s="31">
        <v>49.29</v>
      </c>
      <c r="AC103" s="31"/>
      <c r="AD103" s="31"/>
      <c r="AE103" s="31"/>
      <c r="AF103" s="31">
        <v>8.1666666666666665E-2</v>
      </c>
      <c r="AG103" s="31">
        <v>0.16250000000000001</v>
      </c>
      <c r="AH103" s="31"/>
      <c r="AI103" s="31"/>
      <c r="AJ103" s="31">
        <v>2.4791666666666665</v>
      </c>
      <c r="AK103" s="31">
        <v>4.0833333333333333E-2</v>
      </c>
      <c r="AL103" s="31"/>
      <c r="AM103" s="31"/>
      <c r="AN103" s="31"/>
      <c r="AO103" s="31"/>
      <c r="AP103" s="31"/>
      <c r="AQ103" s="31"/>
      <c r="AR103" s="31"/>
      <c r="AS103" s="31"/>
      <c r="AT103" s="31"/>
      <c r="AU103" s="31"/>
      <c r="AV103" s="31"/>
      <c r="AW103" s="31"/>
      <c r="AX103" s="31"/>
      <c r="AY103" s="31"/>
      <c r="AZ103" s="31">
        <v>1.4625000000000001</v>
      </c>
      <c r="BA103" s="31"/>
      <c r="BB103" s="31"/>
      <c r="BC103" s="31"/>
      <c r="BD103" s="31"/>
      <c r="BE103" s="31"/>
      <c r="BF103" s="31"/>
      <c r="BG103" s="31"/>
      <c r="BH103" s="31"/>
      <c r="BI103" s="31"/>
      <c r="BJ103" s="31"/>
      <c r="BK103" s="31"/>
      <c r="BL103" s="31"/>
      <c r="BM103" s="31"/>
      <c r="BN103" s="31"/>
      <c r="BO103" s="31"/>
      <c r="BP103" s="31"/>
      <c r="BQ103" s="31"/>
      <c r="BR103" s="31"/>
      <c r="BS103" s="31"/>
      <c r="BT103" s="31"/>
      <c r="BU103" s="31"/>
      <c r="BV103" s="31"/>
      <c r="BW103" s="31"/>
      <c r="BX103" s="31"/>
      <c r="BY103" s="31"/>
      <c r="BZ103" s="31"/>
      <c r="CA103" s="31"/>
      <c r="CB103" s="31"/>
      <c r="CC103" s="31"/>
      <c r="CD103" s="31"/>
      <c r="CE103" s="31"/>
      <c r="CF103" s="31">
        <v>1.0566666666666666</v>
      </c>
      <c r="CG103" s="31"/>
      <c r="CH103" s="31"/>
      <c r="CI103" s="31"/>
      <c r="CJ103" s="31"/>
      <c r="CK103" s="31"/>
      <c r="CL103" s="31">
        <v>0.16250000000000001</v>
      </c>
      <c r="CM103" s="31"/>
      <c r="CN103" s="31"/>
      <c r="CO103" s="31"/>
      <c r="CP103" s="31"/>
      <c r="CQ103" s="31"/>
      <c r="CR103" s="31"/>
      <c r="CS103" s="31">
        <v>0.24416666666666667</v>
      </c>
      <c r="CT103" s="31">
        <v>0.12166666666666666</v>
      </c>
      <c r="CU103" s="31"/>
      <c r="CV103" s="31"/>
      <c r="CW103" s="31">
        <v>2.5191666666666666</v>
      </c>
      <c r="CX103" s="31">
        <v>0.28416666666666668</v>
      </c>
      <c r="CY103" s="31"/>
      <c r="CZ103" s="31"/>
      <c r="DA103" s="31"/>
      <c r="DB103" s="31"/>
      <c r="DC103" s="31">
        <v>0.1225</v>
      </c>
      <c r="DD103" s="31"/>
      <c r="DE103" s="31"/>
      <c r="DF103" s="31"/>
      <c r="DG103" s="31"/>
      <c r="DH103" s="31"/>
      <c r="DI103" s="31"/>
      <c r="DJ103" s="31"/>
      <c r="DK103" s="31"/>
      <c r="DL103" s="31"/>
      <c r="DM103" s="31">
        <v>4.0833333333333333E-2</v>
      </c>
      <c r="DN103" s="31">
        <v>0.20333333333333334</v>
      </c>
      <c r="DO103" s="31">
        <v>0.52833333333333332</v>
      </c>
      <c r="DP103" s="31"/>
      <c r="DQ103" s="31">
        <v>4.0833333333333333E-2</v>
      </c>
      <c r="DR103" s="31"/>
      <c r="DS103" s="31"/>
      <c r="DT103" s="31">
        <v>0.12166666666666666</v>
      </c>
      <c r="DU103" s="31">
        <v>8.1666666666666665E-2</v>
      </c>
      <c r="DV103" s="31"/>
      <c r="DW103" s="31"/>
      <c r="DX103" s="31"/>
      <c r="DY103" s="31"/>
      <c r="DZ103" s="32">
        <v>65.424166666666679</v>
      </c>
    </row>
    <row r="104" spans="1:130" x14ac:dyDescent="0.15">
      <c r="A104" s="29">
        <v>45098.575567129628</v>
      </c>
      <c r="B104" s="30"/>
      <c r="C104" s="31"/>
      <c r="D104" s="31"/>
      <c r="E104" s="31"/>
      <c r="F104" s="31"/>
      <c r="G104" s="31"/>
      <c r="H104" s="31"/>
      <c r="I104" s="31">
        <v>4.0833333333333333E-2</v>
      </c>
      <c r="J104" s="31"/>
      <c r="K104" s="31">
        <v>0.61249999999999993</v>
      </c>
      <c r="L104" s="31">
        <v>4.0833333333333333E-2</v>
      </c>
      <c r="M104" s="31">
        <v>4.6566666666666672</v>
      </c>
      <c r="N104" s="31"/>
      <c r="O104" s="31"/>
      <c r="P104" s="31"/>
      <c r="Q104" s="31"/>
      <c r="R104" s="31"/>
      <c r="S104" s="31"/>
      <c r="T104" s="31"/>
      <c r="U104" s="31"/>
      <c r="V104" s="31"/>
      <c r="W104" s="31"/>
      <c r="X104" s="31">
        <v>4.0833333333333333E-2</v>
      </c>
      <c r="Y104" s="31"/>
      <c r="Z104" s="31"/>
      <c r="AA104" s="31"/>
      <c r="AB104" s="31">
        <v>64.415000000000006</v>
      </c>
      <c r="AC104" s="31">
        <v>0.16333333333333333</v>
      </c>
      <c r="AD104" s="31"/>
      <c r="AE104" s="31"/>
      <c r="AF104" s="31">
        <v>4.0833333333333333E-2</v>
      </c>
      <c r="AG104" s="31">
        <v>0.49</v>
      </c>
      <c r="AH104" s="31"/>
      <c r="AI104" s="31"/>
      <c r="AJ104" s="31">
        <v>3.0224999999999995</v>
      </c>
      <c r="AK104" s="31">
        <v>4.0833333333333333E-2</v>
      </c>
      <c r="AL104" s="31"/>
      <c r="AM104" s="31"/>
      <c r="AN104" s="31"/>
      <c r="AO104" s="31"/>
      <c r="AP104" s="31"/>
      <c r="AQ104" s="31"/>
      <c r="AR104" s="31"/>
      <c r="AS104" s="31"/>
      <c r="AT104" s="31"/>
      <c r="AU104" s="31"/>
      <c r="AV104" s="31"/>
      <c r="AW104" s="31"/>
      <c r="AX104" s="31">
        <v>4.0833333333333333E-2</v>
      </c>
      <c r="AY104" s="31"/>
      <c r="AZ104" s="31">
        <v>2.9</v>
      </c>
      <c r="BA104" s="31"/>
      <c r="BB104" s="31"/>
      <c r="BC104" s="31"/>
      <c r="BD104" s="31"/>
      <c r="BE104" s="31"/>
      <c r="BF104" s="31"/>
      <c r="BG104" s="31"/>
      <c r="BH104" s="31"/>
      <c r="BI104" s="31"/>
      <c r="BJ104" s="31"/>
      <c r="BK104" s="31"/>
      <c r="BL104" s="31">
        <v>4.0833333333333333E-2</v>
      </c>
      <c r="BM104" s="31"/>
      <c r="BN104" s="31"/>
      <c r="BO104" s="31"/>
      <c r="BP104" s="31"/>
      <c r="BQ104" s="31"/>
      <c r="BR104" s="31"/>
      <c r="BS104" s="31"/>
      <c r="BT104" s="31"/>
      <c r="BU104" s="31"/>
      <c r="BV104" s="31"/>
      <c r="BW104" s="31"/>
      <c r="BX104" s="31"/>
      <c r="BY104" s="31"/>
      <c r="BZ104" s="31">
        <v>4.0833333333333333E-2</v>
      </c>
      <c r="CA104" s="31"/>
      <c r="CB104" s="31"/>
      <c r="CC104" s="31"/>
      <c r="CD104" s="31"/>
      <c r="CE104" s="31"/>
      <c r="CF104" s="31">
        <v>1.1841666666666668</v>
      </c>
      <c r="CG104" s="31"/>
      <c r="CH104" s="31"/>
      <c r="CI104" s="31"/>
      <c r="CJ104" s="31"/>
      <c r="CK104" s="31"/>
      <c r="CL104" s="31">
        <v>0.16333333333333333</v>
      </c>
      <c r="CM104" s="31"/>
      <c r="CN104" s="31"/>
      <c r="CO104" s="31"/>
      <c r="CP104" s="31"/>
      <c r="CQ104" s="31"/>
      <c r="CR104" s="31"/>
      <c r="CS104" s="31"/>
      <c r="CT104" s="31">
        <v>0.16333333333333333</v>
      </c>
      <c r="CU104" s="31"/>
      <c r="CV104" s="31"/>
      <c r="CW104" s="31">
        <v>3.4716666666666662</v>
      </c>
      <c r="CX104" s="31">
        <v>0.1225</v>
      </c>
      <c r="CY104" s="31">
        <v>4.0833333333333333E-2</v>
      </c>
      <c r="CZ104" s="31"/>
      <c r="DA104" s="31"/>
      <c r="DB104" s="31"/>
      <c r="DC104" s="31">
        <v>0.57166666666666666</v>
      </c>
      <c r="DD104" s="31"/>
      <c r="DE104" s="31"/>
      <c r="DF104" s="31"/>
      <c r="DG104" s="31"/>
      <c r="DH104" s="31"/>
      <c r="DI104" s="31"/>
      <c r="DJ104" s="31">
        <v>4.0833333333333333E-2</v>
      </c>
      <c r="DK104" s="31"/>
      <c r="DL104" s="31"/>
      <c r="DM104" s="31"/>
      <c r="DN104" s="31">
        <v>0.245</v>
      </c>
      <c r="DO104" s="31"/>
      <c r="DP104" s="31"/>
      <c r="DQ104" s="31"/>
      <c r="DR104" s="31"/>
      <c r="DS104" s="31"/>
      <c r="DT104" s="31">
        <v>0.1225</v>
      </c>
      <c r="DU104" s="31"/>
      <c r="DV104" s="31"/>
      <c r="DW104" s="31"/>
      <c r="DX104" s="31"/>
      <c r="DY104" s="31"/>
      <c r="DZ104" s="32">
        <v>82.712500000000034</v>
      </c>
    </row>
    <row r="105" spans="1:130" x14ac:dyDescent="0.15">
      <c r="A105" s="29">
        <v>45098.575590277775</v>
      </c>
      <c r="B105" s="30"/>
      <c r="C105" s="31"/>
      <c r="D105" s="31"/>
      <c r="E105" s="31">
        <v>4.0833333333333333E-2</v>
      </c>
      <c r="F105" s="31"/>
      <c r="G105" s="31"/>
      <c r="H105" s="31"/>
      <c r="I105" s="31"/>
      <c r="J105" s="31"/>
      <c r="K105" s="31">
        <v>0.65500000000000003</v>
      </c>
      <c r="L105" s="31"/>
      <c r="M105" s="31">
        <v>3.3149999999999999</v>
      </c>
      <c r="N105" s="31"/>
      <c r="O105" s="31"/>
      <c r="P105" s="31"/>
      <c r="Q105" s="31"/>
      <c r="R105" s="31"/>
      <c r="S105" s="31"/>
      <c r="T105" s="31"/>
      <c r="U105" s="31"/>
      <c r="V105" s="31"/>
      <c r="W105" s="31"/>
      <c r="X105" s="31"/>
      <c r="Y105" s="31"/>
      <c r="Z105" s="31"/>
      <c r="AA105" s="31"/>
      <c r="AB105" s="31">
        <v>68.097500000000011</v>
      </c>
      <c r="AC105" s="31">
        <v>0.16333333333333333</v>
      </c>
      <c r="AD105" s="31">
        <v>4.0833333333333333E-2</v>
      </c>
      <c r="AE105" s="31"/>
      <c r="AF105" s="31">
        <v>8.1666666666666665E-2</v>
      </c>
      <c r="AG105" s="31">
        <v>0.73666666666666669</v>
      </c>
      <c r="AH105" s="31">
        <v>4.0833333333333333E-2</v>
      </c>
      <c r="AI105" s="31"/>
      <c r="AJ105" s="31">
        <v>2.6191666666666666</v>
      </c>
      <c r="AK105" s="31">
        <v>4.0833333333333333E-2</v>
      </c>
      <c r="AL105" s="31"/>
      <c r="AM105" s="31"/>
      <c r="AN105" s="31"/>
      <c r="AO105" s="31"/>
      <c r="AP105" s="31"/>
      <c r="AQ105" s="31"/>
      <c r="AR105" s="31"/>
      <c r="AS105" s="31"/>
      <c r="AT105" s="31"/>
      <c r="AU105" s="31"/>
      <c r="AV105" s="31"/>
      <c r="AW105" s="31">
        <v>4.0833333333333333E-2</v>
      </c>
      <c r="AX105" s="31"/>
      <c r="AY105" s="31"/>
      <c r="AZ105" s="31">
        <v>2.0049999999999999</v>
      </c>
      <c r="BA105" s="31"/>
      <c r="BB105" s="31"/>
      <c r="BC105" s="31"/>
      <c r="BD105" s="31"/>
      <c r="BE105" s="31"/>
      <c r="BF105" s="31"/>
      <c r="BG105" s="31"/>
      <c r="BH105" s="31"/>
      <c r="BI105" s="31"/>
      <c r="BJ105" s="31"/>
      <c r="BK105" s="31"/>
      <c r="BL105" s="31"/>
      <c r="BM105" s="31"/>
      <c r="BN105" s="31"/>
      <c r="BO105" s="31"/>
      <c r="BP105" s="31"/>
      <c r="BQ105" s="31"/>
      <c r="BR105" s="31"/>
      <c r="BS105" s="31"/>
      <c r="BT105" s="31"/>
      <c r="BU105" s="31"/>
      <c r="BV105" s="31"/>
      <c r="BW105" s="31"/>
      <c r="BX105" s="31"/>
      <c r="BY105" s="31"/>
      <c r="BZ105" s="31"/>
      <c r="CA105" s="31"/>
      <c r="CB105" s="31"/>
      <c r="CC105" s="31"/>
      <c r="CD105" s="31"/>
      <c r="CE105" s="31"/>
      <c r="CF105" s="31">
        <v>1.2683333333333333</v>
      </c>
      <c r="CG105" s="31"/>
      <c r="CH105" s="31"/>
      <c r="CI105" s="31"/>
      <c r="CJ105" s="31"/>
      <c r="CK105" s="31"/>
      <c r="CL105" s="31">
        <v>0.16333333333333333</v>
      </c>
      <c r="CM105" s="31"/>
      <c r="CN105" s="31"/>
      <c r="CO105" s="31"/>
      <c r="CP105" s="31"/>
      <c r="CQ105" s="31"/>
      <c r="CR105" s="31"/>
      <c r="CS105" s="31"/>
      <c r="CT105" s="31">
        <v>4.0833333333333333E-2</v>
      </c>
      <c r="CU105" s="31"/>
      <c r="CV105" s="31"/>
      <c r="CW105" s="31">
        <v>2.7416666666666667</v>
      </c>
      <c r="CX105" s="31">
        <v>0.20499999999999999</v>
      </c>
      <c r="CY105" s="31">
        <v>4.0833333333333333E-2</v>
      </c>
      <c r="CZ105" s="31"/>
      <c r="DA105" s="31"/>
      <c r="DB105" s="31"/>
      <c r="DC105" s="31">
        <v>0.20416666666666669</v>
      </c>
      <c r="DD105" s="31">
        <v>4.0833333333333333E-2</v>
      </c>
      <c r="DE105" s="31">
        <v>4.0833333333333333E-2</v>
      </c>
      <c r="DF105" s="31"/>
      <c r="DG105" s="31"/>
      <c r="DH105" s="31"/>
      <c r="DI105" s="31"/>
      <c r="DJ105" s="31"/>
      <c r="DK105" s="31"/>
      <c r="DL105" s="31"/>
      <c r="DM105" s="31"/>
      <c r="DN105" s="31">
        <v>0.24583333333333335</v>
      </c>
      <c r="DO105" s="31"/>
      <c r="DP105" s="31"/>
      <c r="DQ105" s="31"/>
      <c r="DR105" s="31"/>
      <c r="DS105" s="31"/>
      <c r="DT105" s="31"/>
      <c r="DU105" s="31"/>
      <c r="DV105" s="31"/>
      <c r="DW105" s="31"/>
      <c r="DX105" s="31"/>
      <c r="DY105" s="31">
        <v>4.0833333333333333E-2</v>
      </c>
      <c r="DZ105" s="32">
        <v>82.910000000000039</v>
      </c>
    </row>
    <row r="106" spans="1:130" x14ac:dyDescent="0.15">
      <c r="A106" s="29">
        <v>45098.575601851851</v>
      </c>
      <c r="B106" s="30"/>
      <c r="C106" s="31"/>
      <c r="D106" s="31"/>
      <c r="E106" s="31"/>
      <c r="F106" s="31"/>
      <c r="G106" s="31"/>
      <c r="H106" s="31"/>
      <c r="I106" s="31"/>
      <c r="J106" s="31"/>
      <c r="K106" s="31">
        <v>0.63833333333333331</v>
      </c>
      <c r="L106" s="31">
        <v>0.08</v>
      </c>
      <c r="M106" s="31">
        <v>2.8725000000000001</v>
      </c>
      <c r="N106" s="31"/>
      <c r="O106" s="31"/>
      <c r="P106" s="31"/>
      <c r="Q106" s="31"/>
      <c r="R106" s="31"/>
      <c r="S106" s="31"/>
      <c r="T106" s="31"/>
      <c r="U106" s="31"/>
      <c r="V106" s="31"/>
      <c r="W106" s="31"/>
      <c r="X106" s="31"/>
      <c r="Y106" s="31"/>
      <c r="Z106" s="31"/>
      <c r="AA106" s="31"/>
      <c r="AB106" s="31">
        <v>66.61666666666666</v>
      </c>
      <c r="AC106" s="31">
        <v>0.23916666666666667</v>
      </c>
      <c r="AD106" s="31"/>
      <c r="AE106" s="31"/>
      <c r="AF106" s="31">
        <v>0.08</v>
      </c>
      <c r="AG106" s="31">
        <v>0.63833333333333331</v>
      </c>
      <c r="AH106" s="31">
        <v>0.08</v>
      </c>
      <c r="AI106" s="31"/>
      <c r="AJ106" s="31">
        <v>3.0316666666666667</v>
      </c>
      <c r="AK106" s="31">
        <v>0.08</v>
      </c>
      <c r="AL106" s="31"/>
      <c r="AM106" s="31"/>
      <c r="AN106" s="31"/>
      <c r="AO106" s="31"/>
      <c r="AP106" s="31"/>
      <c r="AQ106" s="31"/>
      <c r="AR106" s="31"/>
      <c r="AS106" s="31"/>
      <c r="AT106" s="31"/>
      <c r="AU106" s="31"/>
      <c r="AV106" s="31"/>
      <c r="AW106" s="31"/>
      <c r="AX106" s="31"/>
      <c r="AY106" s="31"/>
      <c r="AZ106" s="31">
        <v>1.5158333333333334</v>
      </c>
      <c r="BA106" s="31"/>
      <c r="BB106" s="31"/>
      <c r="BC106" s="31"/>
      <c r="BD106" s="31"/>
      <c r="BE106" s="31"/>
      <c r="BF106" s="31"/>
      <c r="BG106" s="31"/>
      <c r="BH106" s="31"/>
      <c r="BI106" s="31"/>
      <c r="BJ106" s="31"/>
      <c r="BK106" s="31"/>
      <c r="BL106" s="31"/>
      <c r="BM106" s="31"/>
      <c r="BN106" s="31"/>
      <c r="BO106" s="31"/>
      <c r="BP106" s="31"/>
      <c r="BQ106" s="31"/>
      <c r="BR106" s="31"/>
      <c r="BS106" s="31"/>
      <c r="BT106" s="31"/>
      <c r="BU106" s="31"/>
      <c r="BV106" s="31"/>
      <c r="BW106" s="31"/>
      <c r="BX106" s="31"/>
      <c r="BY106" s="31"/>
      <c r="BZ106" s="31"/>
      <c r="CA106" s="31"/>
      <c r="CB106" s="31"/>
      <c r="CC106" s="31"/>
      <c r="CD106" s="31"/>
      <c r="CE106" s="31"/>
      <c r="CF106" s="31">
        <v>1.4358333333333333</v>
      </c>
      <c r="CG106" s="31"/>
      <c r="CH106" s="31"/>
      <c r="CI106" s="31"/>
      <c r="CJ106" s="31"/>
      <c r="CK106" s="31"/>
      <c r="CL106" s="31">
        <v>0.15916666666666665</v>
      </c>
      <c r="CM106" s="31"/>
      <c r="CN106" s="31"/>
      <c r="CO106" s="31"/>
      <c r="CP106" s="31"/>
      <c r="CQ106" s="31"/>
      <c r="CR106" s="31"/>
      <c r="CS106" s="31"/>
      <c r="CT106" s="31">
        <v>0.08</v>
      </c>
      <c r="CU106" s="31"/>
      <c r="CV106" s="31"/>
      <c r="CW106" s="31">
        <v>1.835</v>
      </c>
      <c r="CX106" s="31">
        <v>0.31916666666666665</v>
      </c>
      <c r="CY106" s="31"/>
      <c r="CZ106" s="31"/>
      <c r="DA106" s="31"/>
      <c r="DB106" s="31"/>
      <c r="DC106" s="31">
        <v>0.08</v>
      </c>
      <c r="DD106" s="31"/>
      <c r="DE106" s="31"/>
      <c r="DF106" s="31"/>
      <c r="DG106" s="31"/>
      <c r="DH106" s="31"/>
      <c r="DI106" s="31"/>
      <c r="DJ106" s="31">
        <v>0.08</v>
      </c>
      <c r="DK106" s="31"/>
      <c r="DL106" s="31"/>
      <c r="DM106" s="31"/>
      <c r="DN106" s="31">
        <v>0.23916666666666667</v>
      </c>
      <c r="DO106" s="31"/>
      <c r="DP106" s="31"/>
      <c r="DQ106" s="31"/>
      <c r="DR106" s="31"/>
      <c r="DS106" s="31"/>
      <c r="DT106" s="31">
        <v>0.31916666666666665</v>
      </c>
      <c r="DU106" s="31"/>
      <c r="DV106" s="31"/>
      <c r="DW106" s="31"/>
      <c r="DX106" s="31"/>
      <c r="DY106" s="31"/>
      <c r="DZ106" s="32">
        <v>80.419999999999959</v>
      </c>
    </row>
    <row r="107" spans="1:130" x14ac:dyDescent="0.15">
      <c r="A107" s="29">
        <v>45098.575624999998</v>
      </c>
      <c r="B107" s="30"/>
      <c r="C107" s="31"/>
      <c r="D107" s="31"/>
      <c r="E107" s="31">
        <v>8.1666666666666665E-2</v>
      </c>
      <c r="F107" s="31">
        <v>4.0833333333333333E-2</v>
      </c>
      <c r="G107" s="31"/>
      <c r="H107" s="31"/>
      <c r="I107" s="31">
        <v>0.16333333333333333</v>
      </c>
      <c r="J107" s="31"/>
      <c r="K107" s="31">
        <v>0.65333333333333332</v>
      </c>
      <c r="L107" s="31">
        <v>4.0833333333333333E-2</v>
      </c>
      <c r="M107" s="31">
        <v>2.0416666666666665</v>
      </c>
      <c r="N107" s="31"/>
      <c r="O107" s="31"/>
      <c r="P107" s="31">
        <v>4.0833333333333333E-2</v>
      </c>
      <c r="Q107" s="31"/>
      <c r="R107" s="31"/>
      <c r="S107" s="31"/>
      <c r="T107" s="31">
        <v>0.1225</v>
      </c>
      <c r="U107" s="31"/>
      <c r="V107" s="31"/>
      <c r="W107" s="31"/>
      <c r="X107" s="31"/>
      <c r="Y107" s="31"/>
      <c r="Z107" s="31">
        <v>1.7149999999999999</v>
      </c>
      <c r="AA107" s="31"/>
      <c r="AB107" s="31">
        <v>68.927499999999995</v>
      </c>
      <c r="AC107" s="31">
        <v>0.36749999999999999</v>
      </c>
      <c r="AD107" s="31">
        <v>4.0833333333333333E-2</v>
      </c>
      <c r="AE107" s="31"/>
      <c r="AF107" s="31">
        <v>0.1225</v>
      </c>
      <c r="AG107" s="31">
        <v>0.69416666666666671</v>
      </c>
      <c r="AH107" s="31">
        <v>4.0833333333333333E-2</v>
      </c>
      <c r="AI107" s="31"/>
      <c r="AJ107" s="31">
        <v>2.1641666666666666</v>
      </c>
      <c r="AK107" s="31"/>
      <c r="AL107" s="31"/>
      <c r="AM107" s="31">
        <v>4.0833333333333333E-2</v>
      </c>
      <c r="AN107" s="31"/>
      <c r="AO107" s="31"/>
      <c r="AP107" s="31">
        <v>4.0833333333333333E-2</v>
      </c>
      <c r="AQ107" s="31"/>
      <c r="AR107" s="31"/>
      <c r="AS107" s="31"/>
      <c r="AT107" s="31"/>
      <c r="AU107" s="31"/>
      <c r="AV107" s="31"/>
      <c r="AW107" s="31"/>
      <c r="AX107" s="31"/>
      <c r="AY107" s="31">
        <v>4.0833333333333333E-2</v>
      </c>
      <c r="AZ107" s="31">
        <v>1.2249999999999999</v>
      </c>
      <c r="BA107" s="31"/>
      <c r="BB107" s="31"/>
      <c r="BC107" s="31"/>
      <c r="BD107" s="31"/>
      <c r="BE107" s="31"/>
      <c r="BF107" s="31"/>
      <c r="BG107" s="31"/>
      <c r="BH107" s="31"/>
      <c r="BI107" s="31">
        <v>4.0833333333333333E-2</v>
      </c>
      <c r="BJ107" s="31"/>
      <c r="BK107" s="31"/>
      <c r="BL107" s="31"/>
      <c r="BM107" s="31"/>
      <c r="BN107" s="31"/>
      <c r="BO107" s="31"/>
      <c r="BP107" s="31"/>
      <c r="BQ107" s="31"/>
      <c r="BR107" s="31"/>
      <c r="BS107" s="31"/>
      <c r="BT107" s="31"/>
      <c r="BU107" s="31"/>
      <c r="BV107" s="31"/>
      <c r="BW107" s="31"/>
      <c r="BX107" s="31"/>
      <c r="BY107" s="31"/>
      <c r="BZ107" s="31"/>
      <c r="CA107" s="31"/>
      <c r="CB107" s="31"/>
      <c r="CC107" s="31"/>
      <c r="CD107" s="31"/>
      <c r="CE107" s="31">
        <v>4.0833333333333333E-2</v>
      </c>
      <c r="CF107" s="31">
        <v>0.85749999999999993</v>
      </c>
      <c r="CG107" s="31"/>
      <c r="CH107" s="31"/>
      <c r="CI107" s="31"/>
      <c r="CJ107" s="31"/>
      <c r="CK107" s="31"/>
      <c r="CL107" s="31">
        <v>0.20416666666666669</v>
      </c>
      <c r="CM107" s="31"/>
      <c r="CN107" s="31"/>
      <c r="CO107" s="31"/>
      <c r="CP107" s="31"/>
      <c r="CQ107" s="31"/>
      <c r="CR107" s="31"/>
      <c r="CS107" s="31"/>
      <c r="CT107" s="31">
        <v>4.0833333333333333E-2</v>
      </c>
      <c r="CU107" s="31"/>
      <c r="CV107" s="31"/>
      <c r="CW107" s="31">
        <v>1.1841666666666668</v>
      </c>
      <c r="CX107" s="31">
        <v>0.28583333333333333</v>
      </c>
      <c r="CY107" s="31">
        <v>8.1666666666666665E-2</v>
      </c>
      <c r="CZ107" s="31"/>
      <c r="DA107" s="31"/>
      <c r="DB107" s="31"/>
      <c r="DC107" s="31">
        <v>8.1666666666666665E-2</v>
      </c>
      <c r="DD107" s="31"/>
      <c r="DE107" s="31">
        <v>4.0833333333333333E-2</v>
      </c>
      <c r="DF107" s="31"/>
      <c r="DG107" s="31"/>
      <c r="DH107" s="31"/>
      <c r="DI107" s="31"/>
      <c r="DJ107" s="31">
        <v>4.0833333333333333E-2</v>
      </c>
      <c r="DK107" s="31"/>
      <c r="DL107" s="31"/>
      <c r="DM107" s="31"/>
      <c r="DN107" s="31">
        <v>0.245</v>
      </c>
      <c r="DO107" s="31">
        <v>0.28583333333333333</v>
      </c>
      <c r="DP107" s="31"/>
      <c r="DQ107" s="31">
        <v>4.0833333333333333E-2</v>
      </c>
      <c r="DR107" s="31"/>
      <c r="DS107" s="31"/>
      <c r="DT107" s="31"/>
      <c r="DU107" s="31">
        <v>8.1666666666666665E-2</v>
      </c>
      <c r="DV107" s="31"/>
      <c r="DW107" s="31"/>
      <c r="DX107" s="31"/>
      <c r="DY107" s="31"/>
      <c r="DZ107" s="32">
        <v>82.157500000000056</v>
      </c>
    </row>
    <row r="108" spans="1:130" x14ac:dyDescent="0.15">
      <c r="A108" s="29">
        <v>45098.575648148151</v>
      </c>
      <c r="B108" s="30"/>
      <c r="C108" s="31"/>
      <c r="D108" s="31"/>
      <c r="E108" s="31"/>
      <c r="F108" s="31"/>
      <c r="G108" s="31"/>
      <c r="H108" s="31"/>
      <c r="I108" s="31">
        <v>4.0833333333333333E-2</v>
      </c>
      <c r="J108" s="31">
        <v>4.0833333333333333E-2</v>
      </c>
      <c r="K108" s="31">
        <v>0.69416666666666671</v>
      </c>
      <c r="L108" s="31"/>
      <c r="M108" s="31">
        <v>2.0008333333333335</v>
      </c>
      <c r="N108" s="31"/>
      <c r="O108" s="31"/>
      <c r="P108" s="31"/>
      <c r="Q108" s="31"/>
      <c r="R108" s="31"/>
      <c r="S108" s="31"/>
      <c r="T108" s="31"/>
      <c r="U108" s="31"/>
      <c r="V108" s="31"/>
      <c r="W108" s="31"/>
      <c r="X108" s="31"/>
      <c r="Y108" s="31"/>
      <c r="Z108" s="31"/>
      <c r="AA108" s="31"/>
      <c r="AB108" s="31">
        <v>60.033333333333339</v>
      </c>
      <c r="AC108" s="31">
        <v>0.16333333333333333</v>
      </c>
      <c r="AD108" s="31">
        <v>4.0833333333333333E-2</v>
      </c>
      <c r="AE108" s="31"/>
      <c r="AF108" s="31">
        <v>0.1225</v>
      </c>
      <c r="AG108" s="31">
        <v>0.73499999999999999</v>
      </c>
      <c r="AH108" s="31"/>
      <c r="AI108" s="31"/>
      <c r="AJ108" s="31">
        <v>7.9224999999999994</v>
      </c>
      <c r="AK108" s="31">
        <v>4.0833333333333333E-2</v>
      </c>
      <c r="AL108" s="31"/>
      <c r="AM108" s="31"/>
      <c r="AN108" s="31"/>
      <c r="AO108" s="31">
        <v>4.0833333333333333E-2</v>
      </c>
      <c r="AP108" s="31"/>
      <c r="AQ108" s="31"/>
      <c r="AR108" s="31">
        <v>4.0833333333333333E-2</v>
      </c>
      <c r="AS108" s="31"/>
      <c r="AT108" s="31"/>
      <c r="AU108" s="31"/>
      <c r="AV108" s="31">
        <v>4.0833333333333333E-2</v>
      </c>
      <c r="AW108" s="31"/>
      <c r="AX108" s="31"/>
      <c r="AY108" s="31"/>
      <c r="AZ108" s="31">
        <v>1.4291666666666665</v>
      </c>
      <c r="BA108" s="31"/>
      <c r="BB108" s="31"/>
      <c r="BC108" s="31"/>
      <c r="BD108" s="31"/>
      <c r="BE108" s="31"/>
      <c r="BF108" s="31"/>
      <c r="BG108" s="31"/>
      <c r="BH108" s="31"/>
      <c r="BI108" s="31"/>
      <c r="BJ108" s="31"/>
      <c r="BK108" s="31"/>
      <c r="BL108" s="31"/>
      <c r="BM108" s="31"/>
      <c r="BN108" s="31"/>
      <c r="BO108" s="31"/>
      <c r="BP108" s="31"/>
      <c r="BQ108" s="31"/>
      <c r="BR108" s="31"/>
      <c r="BS108" s="31"/>
      <c r="BT108" s="31"/>
      <c r="BU108" s="31"/>
      <c r="BV108" s="31"/>
      <c r="BW108" s="31"/>
      <c r="BX108" s="31"/>
      <c r="BY108" s="31"/>
      <c r="BZ108" s="31"/>
      <c r="CA108" s="31"/>
      <c r="CB108" s="31"/>
      <c r="CC108" s="31"/>
      <c r="CD108" s="31"/>
      <c r="CE108" s="31"/>
      <c r="CF108" s="31">
        <v>1.3066666666666666</v>
      </c>
      <c r="CG108" s="31"/>
      <c r="CH108" s="31"/>
      <c r="CI108" s="31"/>
      <c r="CJ108" s="31"/>
      <c r="CK108" s="31"/>
      <c r="CL108" s="31">
        <v>0.16333333333333333</v>
      </c>
      <c r="CM108" s="31"/>
      <c r="CN108" s="31"/>
      <c r="CO108" s="31"/>
      <c r="CP108" s="31"/>
      <c r="CQ108" s="31"/>
      <c r="CR108" s="31"/>
      <c r="CS108" s="31"/>
      <c r="CT108" s="31">
        <v>8.1666666666666665E-2</v>
      </c>
      <c r="CU108" s="31"/>
      <c r="CV108" s="31"/>
      <c r="CW108" s="31">
        <v>2.3275000000000001</v>
      </c>
      <c r="CX108" s="31">
        <v>0.16333333333333333</v>
      </c>
      <c r="CY108" s="31">
        <v>4.0833333333333333E-2</v>
      </c>
      <c r="CZ108" s="31"/>
      <c r="DA108" s="31"/>
      <c r="DB108" s="31"/>
      <c r="DC108" s="31">
        <v>0.24500000000000002</v>
      </c>
      <c r="DD108" s="31"/>
      <c r="DE108" s="31"/>
      <c r="DF108" s="31"/>
      <c r="DG108" s="31">
        <v>4.0833333333333333E-2</v>
      </c>
      <c r="DH108" s="31"/>
      <c r="DI108" s="31"/>
      <c r="DJ108" s="31"/>
      <c r="DK108" s="31"/>
      <c r="DL108" s="31"/>
      <c r="DM108" s="31"/>
      <c r="DN108" s="31">
        <v>0.245</v>
      </c>
      <c r="DO108" s="31"/>
      <c r="DP108" s="31"/>
      <c r="DQ108" s="31"/>
      <c r="DR108" s="31"/>
      <c r="DS108" s="31"/>
      <c r="DT108" s="31">
        <v>0.16333333333333333</v>
      </c>
      <c r="DU108" s="31"/>
      <c r="DV108" s="31"/>
      <c r="DW108" s="31"/>
      <c r="DX108" s="31"/>
      <c r="DY108" s="31">
        <v>4.0833333333333333E-2</v>
      </c>
      <c r="DZ108" s="32">
        <v>78.205000000000027</v>
      </c>
    </row>
    <row r="109" spans="1:130" x14ac:dyDescent="0.15">
      <c r="A109" s="29">
        <v>45098.575671296298</v>
      </c>
      <c r="B109" s="30"/>
      <c r="C109" s="31"/>
      <c r="D109" s="31"/>
      <c r="E109" s="31">
        <v>4.0833333333333333E-2</v>
      </c>
      <c r="F109" s="31"/>
      <c r="G109" s="31"/>
      <c r="H109" s="31"/>
      <c r="I109" s="31"/>
      <c r="J109" s="31">
        <v>4.0833333333333333E-2</v>
      </c>
      <c r="K109" s="31">
        <v>0.65500000000000003</v>
      </c>
      <c r="L109" s="31"/>
      <c r="M109" s="31">
        <v>2.6616666666666666</v>
      </c>
      <c r="N109" s="31"/>
      <c r="O109" s="31"/>
      <c r="P109" s="31"/>
      <c r="Q109" s="31"/>
      <c r="R109" s="31"/>
      <c r="S109" s="31"/>
      <c r="T109" s="31"/>
      <c r="U109" s="31"/>
      <c r="V109" s="31"/>
      <c r="W109" s="31"/>
      <c r="X109" s="31"/>
      <c r="Y109" s="31"/>
      <c r="Z109" s="31"/>
      <c r="AA109" s="31"/>
      <c r="AB109" s="31">
        <v>62.897500000000001</v>
      </c>
      <c r="AC109" s="31">
        <v>0.32750000000000001</v>
      </c>
      <c r="AD109" s="31"/>
      <c r="AE109" s="31"/>
      <c r="AF109" s="31">
        <v>0.1225</v>
      </c>
      <c r="AG109" s="31">
        <v>0.65500000000000003</v>
      </c>
      <c r="AH109" s="31">
        <v>4.0833333333333333E-2</v>
      </c>
      <c r="AI109" s="31"/>
      <c r="AJ109" s="31">
        <v>10.770000000000001</v>
      </c>
      <c r="AK109" s="31">
        <v>4.0833333333333333E-2</v>
      </c>
      <c r="AL109" s="31"/>
      <c r="AM109" s="31"/>
      <c r="AN109" s="31"/>
      <c r="AO109" s="31"/>
      <c r="AP109" s="31"/>
      <c r="AQ109" s="31"/>
      <c r="AR109" s="31"/>
      <c r="AS109" s="31">
        <v>4.0833333333333333E-2</v>
      </c>
      <c r="AT109" s="31">
        <v>4.0833333333333333E-2</v>
      </c>
      <c r="AU109" s="31">
        <v>4.0833333333333333E-2</v>
      </c>
      <c r="AV109" s="31"/>
      <c r="AW109" s="31"/>
      <c r="AX109" s="31"/>
      <c r="AY109" s="31"/>
      <c r="AZ109" s="31">
        <v>1.8425</v>
      </c>
      <c r="BA109" s="31"/>
      <c r="BB109" s="31"/>
      <c r="BC109" s="31"/>
      <c r="BD109" s="31"/>
      <c r="BE109" s="31"/>
      <c r="BF109" s="31"/>
      <c r="BG109" s="31"/>
      <c r="BH109" s="31"/>
      <c r="BI109" s="31"/>
      <c r="BJ109" s="31"/>
      <c r="BK109" s="31"/>
      <c r="BL109" s="31"/>
      <c r="BM109" s="31"/>
      <c r="BN109" s="31"/>
      <c r="BO109" s="31">
        <v>4.0833333333333333E-2</v>
      </c>
      <c r="BP109" s="31"/>
      <c r="BQ109" s="31"/>
      <c r="BR109" s="31"/>
      <c r="BS109" s="31"/>
      <c r="BT109" s="31"/>
      <c r="BU109" s="31"/>
      <c r="BV109" s="31"/>
      <c r="BW109" s="31"/>
      <c r="BX109" s="31"/>
      <c r="BY109" s="31"/>
      <c r="BZ109" s="31"/>
      <c r="CA109" s="31"/>
      <c r="CB109" s="31"/>
      <c r="CC109" s="31"/>
      <c r="CD109" s="31">
        <v>4.0833333333333333E-2</v>
      </c>
      <c r="CE109" s="31"/>
      <c r="CF109" s="31">
        <v>1.3925000000000001</v>
      </c>
      <c r="CG109" s="31"/>
      <c r="CH109" s="31"/>
      <c r="CI109" s="31"/>
      <c r="CJ109" s="31"/>
      <c r="CK109" s="31"/>
      <c r="CL109" s="31">
        <v>0.16416666666666666</v>
      </c>
      <c r="CM109" s="31"/>
      <c r="CN109" s="31"/>
      <c r="CO109" s="31"/>
      <c r="CP109" s="31"/>
      <c r="CQ109" s="31"/>
      <c r="CR109" s="31"/>
      <c r="CS109" s="31"/>
      <c r="CT109" s="31">
        <v>0.1225</v>
      </c>
      <c r="CU109" s="31"/>
      <c r="CV109" s="31"/>
      <c r="CW109" s="31">
        <v>3.1125000000000003</v>
      </c>
      <c r="CX109" s="31">
        <v>0.32833333333333331</v>
      </c>
      <c r="CY109" s="31">
        <v>4.0833333333333333E-2</v>
      </c>
      <c r="CZ109" s="31"/>
      <c r="DA109" s="31"/>
      <c r="DB109" s="31"/>
      <c r="DC109" s="31">
        <v>8.1666666666666665E-2</v>
      </c>
      <c r="DD109" s="31">
        <v>4.0833333333333333E-2</v>
      </c>
      <c r="DE109" s="31"/>
      <c r="DF109" s="31"/>
      <c r="DG109" s="31"/>
      <c r="DH109" s="31"/>
      <c r="DI109" s="31"/>
      <c r="DJ109" s="31"/>
      <c r="DK109" s="31"/>
      <c r="DL109" s="31"/>
      <c r="DM109" s="31"/>
      <c r="DN109" s="31">
        <v>0.24583333333333335</v>
      </c>
      <c r="DO109" s="31"/>
      <c r="DP109" s="31">
        <v>4.0833333333333333E-2</v>
      </c>
      <c r="DQ109" s="31"/>
      <c r="DR109" s="31"/>
      <c r="DS109" s="31"/>
      <c r="DT109" s="31">
        <v>0.16416666666666666</v>
      </c>
      <c r="DU109" s="31"/>
      <c r="DV109" s="31"/>
      <c r="DW109" s="31"/>
      <c r="DX109" s="31"/>
      <c r="DY109" s="31"/>
      <c r="DZ109" s="32">
        <v>86.033333333333402</v>
      </c>
    </row>
    <row r="110" spans="1:130" x14ac:dyDescent="0.15">
      <c r="A110" s="29">
        <v>45098.575694444444</v>
      </c>
      <c r="B110" s="30"/>
      <c r="C110" s="31"/>
      <c r="D110" s="31"/>
      <c r="E110" s="31"/>
      <c r="F110" s="31"/>
      <c r="G110" s="31">
        <v>4.0833333333333333E-2</v>
      </c>
      <c r="H110" s="31"/>
      <c r="I110" s="31">
        <v>4.0833333333333333E-2</v>
      </c>
      <c r="J110" s="31"/>
      <c r="K110" s="31">
        <v>0.72916666666666663</v>
      </c>
      <c r="L110" s="31">
        <v>4.0833333333333333E-2</v>
      </c>
      <c r="M110" s="31">
        <v>3.0383333333333336</v>
      </c>
      <c r="N110" s="31"/>
      <c r="O110" s="31"/>
      <c r="P110" s="31">
        <v>8.0833333333333326E-2</v>
      </c>
      <c r="Q110" s="31"/>
      <c r="R110" s="31"/>
      <c r="S110" s="31"/>
      <c r="T110" s="31"/>
      <c r="U110" s="31"/>
      <c r="V110" s="31"/>
      <c r="W110" s="31"/>
      <c r="X110" s="31"/>
      <c r="Y110" s="31"/>
      <c r="Z110" s="31"/>
      <c r="AA110" s="31">
        <v>0.20250000000000001</v>
      </c>
      <c r="AB110" s="31">
        <v>57.802500000000009</v>
      </c>
      <c r="AC110" s="31">
        <v>0.20250000000000001</v>
      </c>
      <c r="AD110" s="31">
        <v>4.0833333333333333E-2</v>
      </c>
      <c r="AE110" s="31">
        <v>4.0833333333333333E-2</v>
      </c>
      <c r="AF110" s="31">
        <v>8.0833333333333326E-2</v>
      </c>
      <c r="AG110" s="31">
        <v>0.60750000000000004</v>
      </c>
      <c r="AH110" s="31">
        <v>4.0833333333333333E-2</v>
      </c>
      <c r="AI110" s="31"/>
      <c r="AJ110" s="31">
        <v>7.9791666666666679</v>
      </c>
      <c r="AK110" s="31">
        <v>8.0833333333333326E-2</v>
      </c>
      <c r="AL110" s="31"/>
      <c r="AM110" s="31"/>
      <c r="AN110" s="31">
        <v>4.0833333333333333E-2</v>
      </c>
      <c r="AO110" s="31"/>
      <c r="AP110" s="31"/>
      <c r="AQ110" s="31"/>
      <c r="AR110" s="31"/>
      <c r="AS110" s="31"/>
      <c r="AT110" s="31"/>
      <c r="AU110" s="31"/>
      <c r="AV110" s="31"/>
      <c r="AW110" s="31"/>
      <c r="AX110" s="31"/>
      <c r="AY110" s="31"/>
      <c r="AZ110" s="31">
        <v>2.1066666666666669</v>
      </c>
      <c r="BA110" s="31"/>
      <c r="BB110" s="31"/>
      <c r="BC110" s="31"/>
      <c r="BD110" s="31"/>
      <c r="BE110" s="31"/>
      <c r="BF110" s="31"/>
      <c r="BG110" s="31"/>
      <c r="BH110" s="31"/>
      <c r="BI110" s="31"/>
      <c r="BJ110" s="31"/>
      <c r="BK110" s="31"/>
      <c r="BL110" s="31"/>
      <c r="BM110" s="31"/>
      <c r="BN110" s="31"/>
      <c r="BO110" s="31"/>
      <c r="BP110" s="31"/>
      <c r="BQ110" s="31"/>
      <c r="BR110" s="31"/>
      <c r="BS110" s="31"/>
      <c r="BT110" s="31"/>
      <c r="BU110" s="31"/>
      <c r="BV110" s="31"/>
      <c r="BW110" s="31"/>
      <c r="BX110" s="31"/>
      <c r="BY110" s="31"/>
      <c r="BZ110" s="31"/>
      <c r="CA110" s="31"/>
      <c r="CB110" s="31"/>
      <c r="CC110" s="31"/>
      <c r="CD110" s="31"/>
      <c r="CE110" s="31"/>
      <c r="CF110" s="31">
        <v>0.97250000000000003</v>
      </c>
      <c r="CG110" s="31"/>
      <c r="CH110" s="31"/>
      <c r="CI110" s="31"/>
      <c r="CJ110" s="31"/>
      <c r="CK110" s="31"/>
      <c r="CL110" s="31">
        <v>0.20250000000000001</v>
      </c>
      <c r="CM110" s="31"/>
      <c r="CN110" s="31"/>
      <c r="CO110" s="31">
        <v>4.0833333333333333E-2</v>
      </c>
      <c r="CP110" s="31"/>
      <c r="CQ110" s="31">
        <v>4.0833333333333333E-2</v>
      </c>
      <c r="CR110" s="31">
        <v>4.0833333333333333E-2</v>
      </c>
      <c r="CS110" s="31"/>
      <c r="CT110" s="31"/>
      <c r="CU110" s="31"/>
      <c r="CV110" s="31"/>
      <c r="CW110" s="31">
        <v>2.7949999999999999</v>
      </c>
      <c r="CX110" s="31">
        <v>0.20250000000000001</v>
      </c>
      <c r="CY110" s="31">
        <v>8.0833333333333326E-2</v>
      </c>
      <c r="CZ110" s="31"/>
      <c r="DA110" s="31"/>
      <c r="DB110" s="31">
        <v>4.0833333333333333E-2</v>
      </c>
      <c r="DC110" s="31">
        <v>0.28416666666666668</v>
      </c>
      <c r="DD110" s="31"/>
      <c r="DE110" s="31">
        <v>4.0833333333333333E-2</v>
      </c>
      <c r="DF110" s="31"/>
      <c r="DG110" s="31"/>
      <c r="DH110" s="31"/>
      <c r="DI110" s="31"/>
      <c r="DJ110" s="31">
        <v>4.0833333333333333E-2</v>
      </c>
      <c r="DK110" s="31"/>
      <c r="DL110" s="31"/>
      <c r="DM110" s="31"/>
      <c r="DN110" s="31">
        <v>0.24333333333333332</v>
      </c>
      <c r="DO110" s="31"/>
      <c r="DP110" s="31"/>
      <c r="DQ110" s="31"/>
      <c r="DR110" s="31"/>
      <c r="DS110" s="31"/>
      <c r="DT110" s="31"/>
      <c r="DU110" s="31"/>
      <c r="DV110" s="31"/>
      <c r="DW110" s="31"/>
      <c r="DX110" s="31"/>
      <c r="DY110" s="31"/>
      <c r="DZ110" s="32">
        <v>78.222500000000039</v>
      </c>
    </row>
    <row r="111" spans="1:130" x14ac:dyDescent="0.15">
      <c r="A111" s="29">
        <v>45098.57571759259</v>
      </c>
      <c r="B111" s="30"/>
      <c r="C111" s="31"/>
      <c r="D111" s="31"/>
      <c r="E111" s="31"/>
      <c r="F111" s="31"/>
      <c r="G111" s="31"/>
      <c r="H111" s="31"/>
      <c r="I111" s="31"/>
      <c r="J111" s="31"/>
      <c r="K111" s="31">
        <v>0.60416666666666663</v>
      </c>
      <c r="L111" s="31"/>
      <c r="M111" s="31">
        <v>1.9341666666666668</v>
      </c>
      <c r="N111" s="31"/>
      <c r="O111" s="31"/>
      <c r="P111" s="31"/>
      <c r="Q111" s="31"/>
      <c r="R111" s="31"/>
      <c r="S111" s="31"/>
      <c r="T111" s="31"/>
      <c r="U111" s="31"/>
      <c r="V111" s="31"/>
      <c r="W111" s="31"/>
      <c r="X111" s="31"/>
      <c r="Y111" s="31"/>
      <c r="Z111" s="31"/>
      <c r="AA111" s="31"/>
      <c r="AB111" s="31">
        <v>59.767500000000005</v>
      </c>
      <c r="AC111" s="31">
        <v>0.16083333333333333</v>
      </c>
      <c r="AD111" s="31">
        <v>0.04</v>
      </c>
      <c r="AE111" s="31"/>
      <c r="AF111" s="31">
        <v>8.0833333333333326E-2</v>
      </c>
      <c r="AG111" s="31">
        <v>0.76583333333333325</v>
      </c>
      <c r="AH111" s="31">
        <v>0.04</v>
      </c>
      <c r="AI111" s="31"/>
      <c r="AJ111" s="31">
        <v>9.3108333333333331</v>
      </c>
      <c r="AK111" s="31">
        <v>0.04</v>
      </c>
      <c r="AL111" s="31"/>
      <c r="AM111" s="31"/>
      <c r="AN111" s="31"/>
      <c r="AO111" s="31"/>
      <c r="AP111" s="31">
        <v>0.04</v>
      </c>
      <c r="AQ111" s="31"/>
      <c r="AR111" s="31"/>
      <c r="AS111" s="31"/>
      <c r="AT111" s="31"/>
      <c r="AU111" s="31"/>
      <c r="AV111" s="31"/>
      <c r="AW111" s="31"/>
      <c r="AX111" s="31">
        <v>0.04</v>
      </c>
      <c r="AY111" s="31"/>
      <c r="AZ111" s="31">
        <v>1.4908333333333335</v>
      </c>
      <c r="BA111" s="31"/>
      <c r="BB111" s="31"/>
      <c r="BC111" s="31"/>
      <c r="BD111" s="31"/>
      <c r="BE111" s="31"/>
      <c r="BF111" s="31">
        <v>0.04</v>
      </c>
      <c r="BG111" s="31"/>
      <c r="BH111" s="31"/>
      <c r="BI111" s="31"/>
      <c r="BJ111" s="31"/>
      <c r="BK111" s="31"/>
      <c r="BL111" s="31"/>
      <c r="BM111" s="31"/>
      <c r="BN111" s="31"/>
      <c r="BO111" s="31"/>
      <c r="BP111" s="31"/>
      <c r="BQ111" s="31"/>
      <c r="BR111" s="31"/>
      <c r="BS111" s="31"/>
      <c r="BT111" s="31"/>
      <c r="BU111" s="31"/>
      <c r="BV111" s="31"/>
      <c r="BW111" s="31"/>
      <c r="BX111" s="31"/>
      <c r="BY111" s="31"/>
      <c r="BZ111" s="31"/>
      <c r="CA111" s="31"/>
      <c r="CB111" s="31"/>
      <c r="CC111" s="31"/>
      <c r="CD111" s="31"/>
      <c r="CE111" s="31"/>
      <c r="CF111" s="31">
        <v>1.1691666666666667</v>
      </c>
      <c r="CG111" s="31"/>
      <c r="CH111" s="31"/>
      <c r="CI111" s="31"/>
      <c r="CJ111" s="31"/>
      <c r="CK111" s="31"/>
      <c r="CL111" s="31">
        <v>0.16083333333333333</v>
      </c>
      <c r="CM111" s="31"/>
      <c r="CN111" s="31"/>
      <c r="CO111" s="31"/>
      <c r="CP111" s="31"/>
      <c r="CQ111" s="31"/>
      <c r="CR111" s="31"/>
      <c r="CS111" s="31"/>
      <c r="CT111" s="31">
        <v>8.0833333333333326E-2</v>
      </c>
      <c r="CU111" s="31"/>
      <c r="CV111" s="31"/>
      <c r="CW111" s="31">
        <v>2.1358333333333333</v>
      </c>
      <c r="CX111" s="31">
        <v>0.12083333333333333</v>
      </c>
      <c r="CY111" s="31">
        <v>0.04</v>
      </c>
      <c r="CZ111" s="31"/>
      <c r="DA111" s="31"/>
      <c r="DB111" s="31"/>
      <c r="DC111" s="31">
        <v>0.12083333333333333</v>
      </c>
      <c r="DD111" s="31"/>
      <c r="DE111" s="31"/>
      <c r="DF111" s="31"/>
      <c r="DG111" s="31"/>
      <c r="DH111" s="31"/>
      <c r="DI111" s="31"/>
      <c r="DJ111" s="31"/>
      <c r="DK111" s="31"/>
      <c r="DL111" s="31"/>
      <c r="DM111" s="31"/>
      <c r="DN111" s="31">
        <v>0.20166666666666666</v>
      </c>
      <c r="DO111" s="31"/>
      <c r="DP111" s="31">
        <v>0.04</v>
      </c>
      <c r="DQ111" s="31"/>
      <c r="DR111" s="31"/>
      <c r="DS111" s="31"/>
      <c r="DT111" s="31">
        <v>0.16083333333333333</v>
      </c>
      <c r="DU111" s="31"/>
      <c r="DV111" s="31"/>
      <c r="DW111" s="31"/>
      <c r="DX111" s="31"/>
      <c r="DY111" s="31">
        <v>0.04</v>
      </c>
      <c r="DZ111" s="32">
        <v>78.625833333333375</v>
      </c>
    </row>
    <row r="112" spans="1:130" x14ac:dyDescent="0.15">
      <c r="A112" s="29">
        <v>45098.575740740744</v>
      </c>
      <c r="B112" s="30"/>
      <c r="C112" s="31"/>
      <c r="D112" s="31"/>
      <c r="E112" s="31">
        <v>8.0833333333333326E-2</v>
      </c>
      <c r="F112" s="31">
        <v>4.0833333333333333E-2</v>
      </c>
      <c r="G112" s="31"/>
      <c r="H112" s="31"/>
      <c r="I112" s="31">
        <v>8.0833333333333326E-2</v>
      </c>
      <c r="J112" s="31"/>
      <c r="K112" s="31">
        <v>0.77166666666666661</v>
      </c>
      <c r="L112" s="31">
        <v>8.0833333333333326E-2</v>
      </c>
      <c r="M112" s="31">
        <v>2.6</v>
      </c>
      <c r="N112" s="31"/>
      <c r="O112" s="31"/>
      <c r="P112" s="31">
        <v>4.0833333333333333E-2</v>
      </c>
      <c r="Q112" s="31"/>
      <c r="R112" s="31"/>
      <c r="S112" s="31"/>
      <c r="T112" s="31">
        <v>8.0833333333333326E-2</v>
      </c>
      <c r="U112" s="31"/>
      <c r="V112" s="31"/>
      <c r="W112" s="31"/>
      <c r="X112" s="31">
        <v>4.0833333333333333E-2</v>
      </c>
      <c r="Y112" s="31">
        <v>4.0833333333333333E-2</v>
      </c>
      <c r="Z112" s="31">
        <v>1.665</v>
      </c>
      <c r="AA112" s="31"/>
      <c r="AB112" s="31">
        <v>62.674166666666679</v>
      </c>
      <c r="AC112" s="31">
        <v>4.0833333333333333E-2</v>
      </c>
      <c r="AD112" s="31"/>
      <c r="AE112" s="31"/>
      <c r="AF112" s="31">
        <v>8.0833333333333326E-2</v>
      </c>
      <c r="AG112" s="31">
        <v>0.36583333333333329</v>
      </c>
      <c r="AH112" s="31">
        <v>4.0833333333333333E-2</v>
      </c>
      <c r="AI112" s="31"/>
      <c r="AJ112" s="31">
        <v>6.7424999999999997</v>
      </c>
      <c r="AK112" s="31">
        <v>0.12166666666666666</v>
      </c>
      <c r="AL112" s="31"/>
      <c r="AM112" s="31"/>
      <c r="AN112" s="31"/>
      <c r="AO112" s="31">
        <v>4.0833333333333333E-2</v>
      </c>
      <c r="AP112" s="31"/>
      <c r="AQ112" s="31">
        <v>4.0833333333333333E-2</v>
      </c>
      <c r="AR112" s="31">
        <v>4.0833333333333333E-2</v>
      </c>
      <c r="AS112" s="31"/>
      <c r="AT112" s="31"/>
      <c r="AU112" s="31"/>
      <c r="AV112" s="31"/>
      <c r="AW112" s="31">
        <v>4.0833333333333333E-2</v>
      </c>
      <c r="AX112" s="31"/>
      <c r="AY112" s="31">
        <v>4.0833333333333333E-2</v>
      </c>
      <c r="AZ112" s="31">
        <v>2.0716666666666668</v>
      </c>
      <c r="BA112" s="31"/>
      <c r="BB112" s="31"/>
      <c r="BC112" s="31"/>
      <c r="BD112" s="31"/>
      <c r="BE112" s="31"/>
      <c r="BF112" s="31"/>
      <c r="BG112" s="31"/>
      <c r="BH112" s="31"/>
      <c r="BI112" s="31"/>
      <c r="BJ112" s="31"/>
      <c r="BK112" s="31"/>
      <c r="BL112" s="31"/>
      <c r="BM112" s="31"/>
      <c r="BN112" s="31"/>
      <c r="BO112" s="31"/>
      <c r="BP112" s="31">
        <v>4.0833333333333333E-2</v>
      </c>
      <c r="BQ112" s="31"/>
      <c r="BR112" s="31"/>
      <c r="BS112" s="31"/>
      <c r="BT112" s="31"/>
      <c r="BU112" s="31"/>
      <c r="BV112" s="31"/>
      <c r="BW112" s="31"/>
      <c r="BX112" s="31"/>
      <c r="BY112" s="31"/>
      <c r="BZ112" s="31"/>
      <c r="CA112" s="31"/>
      <c r="CB112" s="31"/>
      <c r="CC112" s="31"/>
      <c r="CD112" s="31"/>
      <c r="CE112" s="31"/>
      <c r="CF112" s="31">
        <v>1.5841666666666667</v>
      </c>
      <c r="CG112" s="31"/>
      <c r="CH112" s="31"/>
      <c r="CI112" s="31"/>
      <c r="CJ112" s="31"/>
      <c r="CK112" s="31"/>
      <c r="CL112" s="31">
        <v>0.16250000000000001</v>
      </c>
      <c r="CM112" s="31"/>
      <c r="CN112" s="31"/>
      <c r="CO112" s="31"/>
      <c r="CP112" s="31"/>
      <c r="CQ112" s="31"/>
      <c r="CR112" s="31"/>
      <c r="CS112" s="31"/>
      <c r="CT112" s="31">
        <v>0.12166666666666666</v>
      </c>
      <c r="CU112" s="31"/>
      <c r="CV112" s="31"/>
      <c r="CW112" s="31">
        <v>2.5591666666666666</v>
      </c>
      <c r="CX112" s="31">
        <v>0.36583333333333329</v>
      </c>
      <c r="CY112" s="31">
        <v>4.0833333333333333E-2</v>
      </c>
      <c r="CZ112" s="31"/>
      <c r="DA112" s="31"/>
      <c r="DB112" s="31"/>
      <c r="DC112" s="31">
        <v>4.0833333333333333E-2</v>
      </c>
      <c r="DD112" s="31"/>
      <c r="DE112" s="31"/>
      <c r="DF112" s="31"/>
      <c r="DG112" s="31"/>
      <c r="DH112" s="31"/>
      <c r="DI112" s="31"/>
      <c r="DJ112" s="31">
        <v>4.0833333333333333E-2</v>
      </c>
      <c r="DK112" s="31"/>
      <c r="DL112" s="31"/>
      <c r="DM112" s="31"/>
      <c r="DN112" s="31">
        <v>0.28416666666666668</v>
      </c>
      <c r="DO112" s="31">
        <v>0.28333333333333327</v>
      </c>
      <c r="DP112" s="31"/>
      <c r="DQ112" s="31"/>
      <c r="DR112" s="31"/>
      <c r="DS112" s="31"/>
      <c r="DT112" s="31">
        <v>0.16250000000000001</v>
      </c>
      <c r="DU112" s="31"/>
      <c r="DV112" s="31"/>
      <c r="DW112" s="31"/>
      <c r="DX112" s="31"/>
      <c r="DY112" s="31"/>
      <c r="DZ112" s="32">
        <v>83.552500000000066</v>
      </c>
    </row>
    <row r="113" spans="1:130" x14ac:dyDescent="0.15">
      <c r="A113" s="29">
        <v>45098.575775462959</v>
      </c>
      <c r="B113" s="30"/>
      <c r="C113" s="31"/>
      <c r="D113" s="31"/>
      <c r="E113" s="31"/>
      <c r="F113" s="31">
        <v>0.10000000000000002</v>
      </c>
      <c r="G113" s="31"/>
      <c r="H113" s="31"/>
      <c r="I113" s="31"/>
      <c r="J113" s="31"/>
      <c r="K113" s="31">
        <v>0.59916666666666674</v>
      </c>
      <c r="L113" s="31">
        <v>3.3333333333333333E-2</v>
      </c>
      <c r="M113" s="31">
        <v>2.9949999999999997</v>
      </c>
      <c r="N113" s="31"/>
      <c r="O113" s="31"/>
      <c r="P113" s="31"/>
      <c r="Q113" s="31"/>
      <c r="R113" s="31"/>
      <c r="S113" s="31"/>
      <c r="T113" s="31"/>
      <c r="U113" s="31"/>
      <c r="V113" s="31"/>
      <c r="W113" s="31"/>
      <c r="X113" s="31"/>
      <c r="Y113" s="31"/>
      <c r="Z113" s="31"/>
      <c r="AA113" s="31"/>
      <c r="AB113" s="31">
        <v>46.422500000000007</v>
      </c>
      <c r="AC113" s="31">
        <v>3.3333333333333333E-2</v>
      </c>
      <c r="AD113" s="31"/>
      <c r="AE113" s="31"/>
      <c r="AF113" s="31">
        <v>6.6666666666666666E-2</v>
      </c>
      <c r="AG113" s="31">
        <v>0.46583333333333332</v>
      </c>
      <c r="AH113" s="31">
        <v>3.3333333333333333E-2</v>
      </c>
      <c r="AI113" s="31"/>
      <c r="AJ113" s="31">
        <v>14.243333333333332</v>
      </c>
      <c r="AK113" s="31">
        <v>9.9999999999999992E-2</v>
      </c>
      <c r="AL113" s="31"/>
      <c r="AM113" s="31"/>
      <c r="AN113" s="31"/>
      <c r="AO113" s="31"/>
      <c r="AP113" s="31"/>
      <c r="AQ113" s="31"/>
      <c r="AR113" s="31"/>
      <c r="AS113" s="31"/>
      <c r="AT113" s="31"/>
      <c r="AU113" s="31">
        <v>3.3333333333333333E-2</v>
      </c>
      <c r="AV113" s="31"/>
      <c r="AW113" s="31"/>
      <c r="AX113" s="31"/>
      <c r="AY113" s="31"/>
      <c r="AZ113" s="31">
        <v>1.7308333333333332</v>
      </c>
      <c r="BA113" s="31"/>
      <c r="BB113" s="31"/>
      <c r="BC113" s="31"/>
      <c r="BD113" s="31"/>
      <c r="BE113" s="31"/>
      <c r="BF113" s="31"/>
      <c r="BG113" s="31"/>
      <c r="BH113" s="31"/>
      <c r="BI113" s="31"/>
      <c r="BJ113" s="31"/>
      <c r="BK113" s="31"/>
      <c r="BL113" s="31"/>
      <c r="BM113" s="31"/>
      <c r="BN113" s="31"/>
      <c r="BO113" s="31"/>
      <c r="BP113" s="31"/>
      <c r="BQ113" s="31"/>
      <c r="BR113" s="31"/>
      <c r="BS113" s="31"/>
      <c r="BT113" s="31"/>
      <c r="BU113" s="31"/>
      <c r="BV113" s="31"/>
      <c r="BW113" s="31"/>
      <c r="BX113" s="31"/>
      <c r="BY113" s="31"/>
      <c r="BZ113" s="31"/>
      <c r="CA113" s="31"/>
      <c r="CB113" s="31"/>
      <c r="CC113" s="31"/>
      <c r="CD113" s="31"/>
      <c r="CE113" s="31"/>
      <c r="CF113" s="31">
        <v>1.1316666666666666</v>
      </c>
      <c r="CG113" s="31"/>
      <c r="CH113" s="31"/>
      <c r="CI113" s="31"/>
      <c r="CJ113" s="31"/>
      <c r="CK113" s="31"/>
      <c r="CL113" s="31">
        <v>0.16666666666666666</v>
      </c>
      <c r="CM113" s="31"/>
      <c r="CN113" s="31"/>
      <c r="CO113" s="31"/>
      <c r="CP113" s="31"/>
      <c r="CQ113" s="31"/>
      <c r="CR113" s="31"/>
      <c r="CS113" s="31"/>
      <c r="CT113" s="31">
        <v>0.26583333333333331</v>
      </c>
      <c r="CU113" s="31"/>
      <c r="CV113" s="31"/>
      <c r="CW113" s="31">
        <v>2.2624999999999997</v>
      </c>
      <c r="CX113" s="31">
        <v>0.26666666666666666</v>
      </c>
      <c r="CY113" s="31">
        <v>6.6666666666666666E-2</v>
      </c>
      <c r="CZ113" s="31"/>
      <c r="DA113" s="31"/>
      <c r="DB113" s="31"/>
      <c r="DC113" s="31">
        <v>0.13333333333333333</v>
      </c>
      <c r="DD113" s="31">
        <v>3.3333333333333333E-2</v>
      </c>
      <c r="DE113" s="31">
        <v>3.3333333333333333E-2</v>
      </c>
      <c r="DF113" s="31"/>
      <c r="DG113" s="31"/>
      <c r="DH113" s="31"/>
      <c r="DI113" s="31"/>
      <c r="DJ113" s="31"/>
      <c r="DK113" s="31"/>
      <c r="DL113" s="31"/>
      <c r="DM113" s="31"/>
      <c r="DN113" s="31">
        <v>0.19999999999999998</v>
      </c>
      <c r="DO113" s="31"/>
      <c r="DP113" s="31"/>
      <c r="DQ113" s="31"/>
      <c r="DR113" s="31"/>
      <c r="DS113" s="31"/>
      <c r="DT113" s="31">
        <v>0.13333333333333333</v>
      </c>
      <c r="DU113" s="31"/>
      <c r="DV113" s="31"/>
      <c r="DW113" s="31"/>
      <c r="DX113" s="31"/>
      <c r="DY113" s="31"/>
      <c r="DZ113" s="32">
        <v>71.550000000000011</v>
      </c>
    </row>
    <row r="114" spans="1:130" x14ac:dyDescent="0.15">
      <c r="A114" s="29">
        <v>45098.575787037036</v>
      </c>
      <c r="B114" s="30"/>
      <c r="C114" s="31"/>
      <c r="D114" s="31"/>
      <c r="E114" s="31"/>
      <c r="F114" s="31"/>
      <c r="G114" s="31"/>
      <c r="H114" s="31"/>
      <c r="I114" s="31">
        <v>6.6666666666666666E-2</v>
      </c>
      <c r="J114" s="31"/>
      <c r="K114" s="31">
        <v>0.6</v>
      </c>
      <c r="L114" s="31"/>
      <c r="M114" s="31">
        <v>1.7333333333333334</v>
      </c>
      <c r="N114" s="31"/>
      <c r="O114" s="31"/>
      <c r="P114" s="31"/>
      <c r="Q114" s="31"/>
      <c r="R114" s="31"/>
      <c r="S114" s="31"/>
      <c r="T114" s="31"/>
      <c r="U114" s="31"/>
      <c r="V114" s="31"/>
      <c r="W114" s="31"/>
      <c r="X114" s="31"/>
      <c r="Y114" s="31"/>
      <c r="Z114" s="31"/>
      <c r="AA114" s="31"/>
      <c r="AB114" s="31">
        <v>58.14500000000001</v>
      </c>
      <c r="AC114" s="31">
        <v>0.39999999999999997</v>
      </c>
      <c r="AD114" s="31">
        <v>6.6666666666666666E-2</v>
      </c>
      <c r="AE114" s="31"/>
      <c r="AF114" s="31">
        <v>6.6666666666666666E-2</v>
      </c>
      <c r="AG114" s="31">
        <v>0.79999999999999993</v>
      </c>
      <c r="AH114" s="31">
        <v>6.6666666666666666E-2</v>
      </c>
      <c r="AI114" s="31"/>
      <c r="AJ114" s="31">
        <v>2.8674999999999997</v>
      </c>
      <c r="AK114" s="31"/>
      <c r="AL114" s="31"/>
      <c r="AM114" s="31"/>
      <c r="AN114" s="31"/>
      <c r="AO114" s="31"/>
      <c r="AP114" s="31"/>
      <c r="AQ114" s="31"/>
      <c r="AR114" s="31"/>
      <c r="AS114" s="31"/>
      <c r="AT114" s="31">
        <v>6.6666666666666666E-2</v>
      </c>
      <c r="AU114" s="31"/>
      <c r="AV114" s="31">
        <v>6.6666666666666666E-2</v>
      </c>
      <c r="AW114" s="31"/>
      <c r="AX114" s="31"/>
      <c r="AY114" s="31"/>
      <c r="AZ114" s="31">
        <v>1.8666666666666665</v>
      </c>
      <c r="BA114" s="31"/>
      <c r="BB114" s="31"/>
      <c r="BC114" s="31"/>
      <c r="BD114" s="31"/>
      <c r="BE114" s="31"/>
      <c r="BF114" s="31"/>
      <c r="BG114" s="31"/>
      <c r="BH114" s="31"/>
      <c r="BI114" s="31"/>
      <c r="BJ114" s="31"/>
      <c r="BK114" s="31"/>
      <c r="BL114" s="31"/>
      <c r="BM114" s="31"/>
      <c r="BN114" s="31"/>
      <c r="BO114" s="31"/>
      <c r="BP114" s="31"/>
      <c r="BQ114" s="31"/>
      <c r="BR114" s="31"/>
      <c r="BS114" s="31"/>
      <c r="BT114" s="31"/>
      <c r="BU114" s="31"/>
      <c r="BV114" s="31"/>
      <c r="BW114" s="31"/>
      <c r="BX114" s="31"/>
      <c r="BY114" s="31"/>
      <c r="BZ114" s="31"/>
      <c r="CA114" s="31"/>
      <c r="CB114" s="31"/>
      <c r="CC114" s="31"/>
      <c r="CD114" s="31"/>
      <c r="CE114" s="31"/>
      <c r="CF114" s="31">
        <v>1.2</v>
      </c>
      <c r="CG114" s="31"/>
      <c r="CH114" s="31"/>
      <c r="CI114" s="31"/>
      <c r="CJ114" s="31"/>
      <c r="CK114" s="31">
        <v>6.6666666666666666E-2</v>
      </c>
      <c r="CL114" s="31">
        <v>0.19999999999999998</v>
      </c>
      <c r="CM114" s="31"/>
      <c r="CN114" s="31"/>
      <c r="CO114" s="31"/>
      <c r="CP114" s="31"/>
      <c r="CQ114" s="31"/>
      <c r="CR114" s="31"/>
      <c r="CS114" s="31"/>
      <c r="CT114" s="31">
        <v>6.6666666666666666E-2</v>
      </c>
      <c r="CU114" s="31"/>
      <c r="CV114" s="31"/>
      <c r="CW114" s="31">
        <v>1.8666666666666665</v>
      </c>
      <c r="CX114" s="31">
        <v>0.33333333333333331</v>
      </c>
      <c r="CY114" s="31">
        <v>6.6666666666666666E-2</v>
      </c>
      <c r="CZ114" s="31"/>
      <c r="DA114" s="31"/>
      <c r="DB114" s="31"/>
      <c r="DC114" s="31">
        <v>0.13333333333333333</v>
      </c>
      <c r="DD114" s="31"/>
      <c r="DE114" s="31"/>
      <c r="DF114" s="31"/>
      <c r="DG114" s="31"/>
      <c r="DH114" s="31"/>
      <c r="DI114" s="31"/>
      <c r="DJ114" s="31"/>
      <c r="DK114" s="31"/>
      <c r="DL114" s="31"/>
      <c r="DM114" s="31"/>
      <c r="DN114" s="31">
        <v>0.19999999999999998</v>
      </c>
      <c r="DO114" s="31"/>
      <c r="DP114" s="31"/>
      <c r="DQ114" s="31"/>
      <c r="DR114" s="31"/>
      <c r="DS114" s="31"/>
      <c r="DT114" s="31"/>
      <c r="DU114" s="31"/>
      <c r="DV114" s="31"/>
      <c r="DW114" s="31"/>
      <c r="DX114" s="31"/>
      <c r="DY114" s="31">
        <v>6.6666666666666666E-2</v>
      </c>
      <c r="DZ114" s="32">
        <v>71.012499999999989</v>
      </c>
    </row>
    <row r="115" spans="1:130" x14ac:dyDescent="0.15">
      <c r="A115" s="29">
        <v>45098.575810185182</v>
      </c>
      <c r="B115" s="30"/>
      <c r="C115" s="31"/>
      <c r="D115" s="31"/>
      <c r="E115" s="31">
        <v>4.0833333333333333E-2</v>
      </c>
      <c r="F115" s="31"/>
      <c r="G115" s="31"/>
      <c r="H115" s="31"/>
      <c r="I115" s="31"/>
      <c r="J115" s="31"/>
      <c r="K115" s="31">
        <v>0.73749999999999993</v>
      </c>
      <c r="L115" s="31"/>
      <c r="M115" s="31">
        <v>3.2766666666666668</v>
      </c>
      <c r="N115" s="31"/>
      <c r="O115" s="31"/>
      <c r="P115" s="31">
        <v>0.20416666666666669</v>
      </c>
      <c r="Q115" s="31"/>
      <c r="R115" s="31"/>
      <c r="S115" s="31"/>
      <c r="T115" s="31"/>
      <c r="U115" s="31"/>
      <c r="V115" s="31"/>
      <c r="W115" s="31"/>
      <c r="X115" s="31"/>
      <c r="Y115" s="31"/>
      <c r="Z115" s="31"/>
      <c r="AA115" s="31"/>
      <c r="AB115" s="31">
        <v>71.474166666666676</v>
      </c>
      <c r="AC115" s="31">
        <v>0.1225</v>
      </c>
      <c r="AD115" s="31"/>
      <c r="AE115" s="31"/>
      <c r="AF115" s="31">
        <v>0.1225</v>
      </c>
      <c r="AG115" s="31">
        <v>0.94166666666666676</v>
      </c>
      <c r="AH115" s="31"/>
      <c r="AI115" s="31"/>
      <c r="AJ115" s="31">
        <v>12.082500000000001</v>
      </c>
      <c r="AK115" s="31">
        <v>4.0833333333333333E-2</v>
      </c>
      <c r="AL115" s="31"/>
      <c r="AM115" s="31"/>
      <c r="AN115" s="31">
        <v>4.0833333333333333E-2</v>
      </c>
      <c r="AO115" s="31"/>
      <c r="AP115" s="31"/>
      <c r="AQ115" s="31"/>
      <c r="AR115" s="31"/>
      <c r="AS115" s="31">
        <v>4.0833333333333333E-2</v>
      </c>
      <c r="AT115" s="31"/>
      <c r="AU115" s="31"/>
      <c r="AV115" s="31"/>
      <c r="AW115" s="31"/>
      <c r="AX115" s="31">
        <v>4.0833333333333333E-2</v>
      </c>
      <c r="AY115" s="31"/>
      <c r="AZ115" s="31">
        <v>1.9658333333333333</v>
      </c>
      <c r="BA115" s="31"/>
      <c r="BB115" s="31"/>
      <c r="BC115" s="31"/>
      <c r="BD115" s="31"/>
      <c r="BE115" s="31"/>
      <c r="BF115" s="31"/>
      <c r="BG115" s="31"/>
      <c r="BH115" s="31"/>
      <c r="BI115" s="31"/>
      <c r="BJ115" s="31"/>
      <c r="BK115" s="31"/>
      <c r="BL115" s="31"/>
      <c r="BM115" s="31"/>
      <c r="BN115" s="31"/>
      <c r="BO115" s="31"/>
      <c r="BP115" s="31"/>
      <c r="BQ115" s="31"/>
      <c r="BR115" s="31"/>
      <c r="BS115" s="31"/>
      <c r="BT115" s="31"/>
      <c r="BU115" s="31"/>
      <c r="BV115" s="31"/>
      <c r="BW115" s="31"/>
      <c r="BX115" s="31"/>
      <c r="BY115" s="31"/>
      <c r="BZ115" s="31"/>
      <c r="CA115" s="31"/>
      <c r="CB115" s="31"/>
      <c r="CC115" s="31"/>
      <c r="CD115" s="31"/>
      <c r="CE115" s="31"/>
      <c r="CF115" s="31">
        <v>1.3516666666666666</v>
      </c>
      <c r="CG115" s="31"/>
      <c r="CH115" s="31"/>
      <c r="CI115" s="31"/>
      <c r="CJ115" s="31"/>
      <c r="CK115" s="31"/>
      <c r="CL115" s="31">
        <v>0.20499999999999999</v>
      </c>
      <c r="CM115" s="31"/>
      <c r="CN115" s="31"/>
      <c r="CO115" s="31"/>
      <c r="CP115" s="31"/>
      <c r="CQ115" s="31"/>
      <c r="CR115" s="31"/>
      <c r="CS115" s="31"/>
      <c r="CT115" s="31">
        <v>0.1225</v>
      </c>
      <c r="CU115" s="31"/>
      <c r="CV115" s="31"/>
      <c r="CW115" s="31">
        <v>3.1125000000000003</v>
      </c>
      <c r="CX115" s="31">
        <v>0.20499999999999999</v>
      </c>
      <c r="CY115" s="31">
        <v>4.0833333333333333E-2</v>
      </c>
      <c r="CZ115" s="31"/>
      <c r="DA115" s="31"/>
      <c r="DB115" s="31"/>
      <c r="DC115" s="31">
        <v>0.1225</v>
      </c>
      <c r="DD115" s="31"/>
      <c r="DE115" s="31"/>
      <c r="DF115" s="31"/>
      <c r="DG115" s="31"/>
      <c r="DH115" s="31"/>
      <c r="DI115" s="31"/>
      <c r="DJ115" s="31">
        <v>4.0833333333333333E-2</v>
      </c>
      <c r="DK115" s="31"/>
      <c r="DL115" s="31"/>
      <c r="DM115" s="31"/>
      <c r="DN115" s="31">
        <v>0.32750000000000001</v>
      </c>
      <c r="DO115" s="31"/>
      <c r="DP115" s="31"/>
      <c r="DQ115" s="31"/>
      <c r="DR115" s="31"/>
      <c r="DS115" s="31"/>
      <c r="DT115" s="31">
        <v>0.16416666666666666</v>
      </c>
      <c r="DU115" s="31"/>
      <c r="DV115" s="31"/>
      <c r="DW115" s="31"/>
      <c r="DX115" s="31"/>
      <c r="DY115" s="31">
        <v>4.0833333333333333E-2</v>
      </c>
      <c r="DZ115" s="32">
        <v>96.865000000000066</v>
      </c>
    </row>
    <row r="116" spans="1:130" x14ac:dyDescent="0.15">
      <c r="A116" s="29">
        <v>45098.575833333336</v>
      </c>
      <c r="B116" s="30"/>
      <c r="C116" s="31"/>
      <c r="D116" s="31"/>
      <c r="E116" s="31"/>
      <c r="F116" s="31"/>
      <c r="G116" s="31"/>
      <c r="H116" s="31"/>
      <c r="I116" s="31"/>
      <c r="J116" s="31"/>
      <c r="K116" s="31">
        <v>0.56999999999999995</v>
      </c>
      <c r="L116" s="31">
        <v>3.3333333333333333E-2</v>
      </c>
      <c r="M116" s="31">
        <v>1.7441666666666666</v>
      </c>
      <c r="N116" s="31"/>
      <c r="O116" s="31"/>
      <c r="P116" s="31"/>
      <c r="Q116" s="31"/>
      <c r="R116" s="31"/>
      <c r="S116" s="31"/>
      <c r="T116" s="31"/>
      <c r="U116" s="31"/>
      <c r="V116" s="31"/>
      <c r="W116" s="31"/>
      <c r="X116" s="31"/>
      <c r="Y116" s="31"/>
      <c r="Z116" s="31"/>
      <c r="AA116" s="31"/>
      <c r="AB116" s="31">
        <v>52.936666666666667</v>
      </c>
      <c r="AC116" s="31">
        <v>0.23499999999999999</v>
      </c>
      <c r="AD116" s="31">
        <v>6.7500000000000004E-2</v>
      </c>
      <c r="AE116" s="31"/>
      <c r="AF116" s="31">
        <v>0.10083333333333333</v>
      </c>
      <c r="AG116" s="31">
        <v>0.70416666666666661</v>
      </c>
      <c r="AH116" s="31">
        <v>3.3333333333333333E-2</v>
      </c>
      <c r="AI116" s="31"/>
      <c r="AJ116" s="31">
        <v>5.4341666666666661</v>
      </c>
      <c r="AK116" s="31">
        <v>0.16749999999999998</v>
      </c>
      <c r="AL116" s="31"/>
      <c r="AM116" s="31"/>
      <c r="AN116" s="31"/>
      <c r="AO116" s="31"/>
      <c r="AP116" s="31">
        <v>3.3333333333333333E-2</v>
      </c>
      <c r="AQ116" s="31"/>
      <c r="AR116" s="31">
        <v>3.3333333333333333E-2</v>
      </c>
      <c r="AS116" s="31"/>
      <c r="AT116" s="31"/>
      <c r="AU116" s="31"/>
      <c r="AV116" s="31"/>
      <c r="AW116" s="31"/>
      <c r="AX116" s="31"/>
      <c r="AY116" s="31"/>
      <c r="AZ116" s="31">
        <v>1.5433333333333332</v>
      </c>
      <c r="BA116" s="31"/>
      <c r="BB116" s="31"/>
      <c r="BC116" s="31"/>
      <c r="BD116" s="31"/>
      <c r="BE116" s="31"/>
      <c r="BF116" s="31"/>
      <c r="BG116" s="31"/>
      <c r="BH116" s="31"/>
      <c r="BI116" s="31"/>
      <c r="BJ116" s="31"/>
      <c r="BK116" s="31"/>
      <c r="BL116" s="31"/>
      <c r="BM116" s="31"/>
      <c r="BN116" s="31"/>
      <c r="BO116" s="31"/>
      <c r="BP116" s="31"/>
      <c r="BQ116" s="31"/>
      <c r="BR116" s="31"/>
      <c r="BS116" s="31"/>
      <c r="BT116" s="31"/>
      <c r="BU116" s="31"/>
      <c r="BV116" s="31"/>
      <c r="BW116" s="31"/>
      <c r="BX116" s="31"/>
      <c r="BY116" s="31"/>
      <c r="BZ116" s="31"/>
      <c r="CA116" s="31"/>
      <c r="CB116" s="31"/>
      <c r="CC116" s="31"/>
      <c r="CD116" s="31"/>
      <c r="CE116" s="31"/>
      <c r="CF116" s="31">
        <v>1.2075</v>
      </c>
      <c r="CG116" s="31"/>
      <c r="CH116" s="31"/>
      <c r="CI116" s="31"/>
      <c r="CJ116" s="31">
        <v>3.3333333333333333E-2</v>
      </c>
      <c r="CK116" s="31"/>
      <c r="CL116" s="31">
        <v>0.16749999999999998</v>
      </c>
      <c r="CM116" s="31"/>
      <c r="CN116" s="31"/>
      <c r="CO116" s="31"/>
      <c r="CP116" s="31"/>
      <c r="CQ116" s="31"/>
      <c r="CR116" s="31"/>
      <c r="CS116" s="31"/>
      <c r="CT116" s="31">
        <v>6.7500000000000004E-2</v>
      </c>
      <c r="CU116" s="31"/>
      <c r="CV116" s="31"/>
      <c r="CW116" s="31">
        <v>1.9791666666666667</v>
      </c>
      <c r="CX116" s="31">
        <v>0.13416666666666668</v>
      </c>
      <c r="CY116" s="31">
        <v>6.7500000000000004E-2</v>
      </c>
      <c r="CZ116" s="31"/>
      <c r="DA116" s="31"/>
      <c r="DB116" s="31"/>
      <c r="DC116" s="31">
        <v>0.20083333333333331</v>
      </c>
      <c r="DD116" s="31">
        <v>3.3333333333333333E-2</v>
      </c>
      <c r="DE116" s="31">
        <v>3.3333333333333333E-2</v>
      </c>
      <c r="DF116" s="31"/>
      <c r="DG116" s="31"/>
      <c r="DH116" s="31"/>
      <c r="DI116" s="31"/>
      <c r="DJ116" s="31">
        <v>3.3333333333333333E-2</v>
      </c>
      <c r="DK116" s="31"/>
      <c r="DL116" s="31"/>
      <c r="DM116" s="31"/>
      <c r="DN116" s="31">
        <v>0.16749999999999998</v>
      </c>
      <c r="DO116" s="31"/>
      <c r="DP116" s="31"/>
      <c r="DQ116" s="31"/>
      <c r="DR116" s="31"/>
      <c r="DS116" s="31"/>
      <c r="DT116" s="31">
        <v>0.10083333333333333</v>
      </c>
      <c r="DU116" s="31"/>
      <c r="DV116" s="31"/>
      <c r="DW116" s="31"/>
      <c r="DX116" s="31"/>
      <c r="DY116" s="31"/>
      <c r="DZ116" s="32">
        <v>67.862499999999997</v>
      </c>
    </row>
    <row r="117" spans="1:130" x14ac:dyDescent="0.15">
      <c r="A117" s="29">
        <v>45098.575856481482</v>
      </c>
      <c r="B117" s="30"/>
      <c r="C117" s="31"/>
      <c r="D117" s="31"/>
      <c r="E117" s="31">
        <v>4.0833333333333333E-2</v>
      </c>
      <c r="F117" s="31">
        <v>4.0833333333333333E-2</v>
      </c>
      <c r="G117" s="31"/>
      <c r="H117" s="31"/>
      <c r="I117" s="31">
        <v>4.0833333333333333E-2</v>
      </c>
      <c r="J117" s="31"/>
      <c r="K117" s="31">
        <v>0.65500000000000003</v>
      </c>
      <c r="L117" s="31">
        <v>4.0833333333333333E-2</v>
      </c>
      <c r="M117" s="31">
        <v>2.5391666666666666</v>
      </c>
      <c r="N117" s="31"/>
      <c r="O117" s="31"/>
      <c r="P117" s="31"/>
      <c r="Q117" s="31"/>
      <c r="R117" s="31"/>
      <c r="S117" s="31"/>
      <c r="T117" s="31"/>
      <c r="U117" s="31"/>
      <c r="V117" s="31"/>
      <c r="W117" s="31"/>
      <c r="X117" s="31"/>
      <c r="Y117" s="31"/>
      <c r="Z117" s="31"/>
      <c r="AA117" s="31">
        <v>8.1666666666666665E-2</v>
      </c>
      <c r="AB117" s="31">
        <v>58.119166666666672</v>
      </c>
      <c r="AC117" s="31">
        <v>0.1225</v>
      </c>
      <c r="AD117" s="31"/>
      <c r="AE117" s="31"/>
      <c r="AF117" s="31">
        <v>8.1666666666666665E-2</v>
      </c>
      <c r="AG117" s="31">
        <v>0.81916666666666671</v>
      </c>
      <c r="AH117" s="31">
        <v>4.0833333333333333E-2</v>
      </c>
      <c r="AI117" s="31">
        <v>4.0833333333333333E-2</v>
      </c>
      <c r="AJ117" s="31">
        <v>10.28</v>
      </c>
      <c r="AK117" s="31">
        <v>4.0833333333333333E-2</v>
      </c>
      <c r="AL117" s="31"/>
      <c r="AM117" s="31"/>
      <c r="AN117" s="31"/>
      <c r="AO117" s="31">
        <v>4.0833333333333333E-2</v>
      </c>
      <c r="AP117" s="31"/>
      <c r="AQ117" s="31">
        <v>4.0833333333333333E-2</v>
      </c>
      <c r="AR117" s="31"/>
      <c r="AS117" s="31"/>
      <c r="AT117" s="31">
        <v>4.0833333333333333E-2</v>
      </c>
      <c r="AU117" s="31"/>
      <c r="AV117" s="31">
        <v>4.0833333333333333E-2</v>
      </c>
      <c r="AW117" s="31"/>
      <c r="AX117" s="31"/>
      <c r="AY117" s="31">
        <v>4.0833333333333333E-2</v>
      </c>
      <c r="AZ117" s="31">
        <v>1.7608333333333333</v>
      </c>
      <c r="BA117" s="31"/>
      <c r="BB117" s="31"/>
      <c r="BC117" s="31"/>
      <c r="BD117" s="31">
        <v>4.0833333333333333E-2</v>
      </c>
      <c r="BE117" s="31"/>
      <c r="BF117" s="31"/>
      <c r="BG117" s="31"/>
      <c r="BH117" s="31"/>
      <c r="BI117" s="31"/>
      <c r="BJ117" s="31"/>
      <c r="BK117" s="31"/>
      <c r="BL117" s="31"/>
      <c r="BM117" s="31"/>
      <c r="BN117" s="31"/>
      <c r="BO117" s="31"/>
      <c r="BP117" s="31"/>
      <c r="BQ117" s="31"/>
      <c r="BR117" s="31"/>
      <c r="BS117" s="31"/>
      <c r="BT117" s="31"/>
      <c r="BU117" s="31"/>
      <c r="BV117" s="31"/>
      <c r="BW117" s="31"/>
      <c r="BX117" s="31"/>
      <c r="BY117" s="31"/>
      <c r="BZ117" s="31"/>
      <c r="CA117" s="31"/>
      <c r="CB117" s="31"/>
      <c r="CC117" s="31"/>
      <c r="CD117" s="31"/>
      <c r="CE117" s="31"/>
      <c r="CF117" s="31">
        <v>0.98333333333333339</v>
      </c>
      <c r="CG117" s="31"/>
      <c r="CH117" s="31"/>
      <c r="CI117" s="31"/>
      <c r="CJ117" s="31"/>
      <c r="CK117" s="31"/>
      <c r="CL117" s="31">
        <v>0.16416666666666666</v>
      </c>
      <c r="CM117" s="31"/>
      <c r="CN117" s="31"/>
      <c r="CO117" s="31"/>
      <c r="CP117" s="31"/>
      <c r="CQ117" s="31"/>
      <c r="CR117" s="31"/>
      <c r="CS117" s="31"/>
      <c r="CT117" s="31">
        <v>0.45083333333333336</v>
      </c>
      <c r="CU117" s="31"/>
      <c r="CV117" s="31"/>
      <c r="CW117" s="31">
        <v>2.3758333333333335</v>
      </c>
      <c r="CX117" s="31">
        <v>0.245</v>
      </c>
      <c r="CY117" s="31">
        <v>8.1666666666666665E-2</v>
      </c>
      <c r="CZ117" s="31"/>
      <c r="DA117" s="31"/>
      <c r="DB117" s="31"/>
      <c r="DC117" s="31">
        <v>0.1225</v>
      </c>
      <c r="DD117" s="31"/>
      <c r="DE117" s="31">
        <v>4.0833333333333333E-2</v>
      </c>
      <c r="DF117" s="31"/>
      <c r="DG117" s="31"/>
      <c r="DH117" s="31"/>
      <c r="DI117" s="31"/>
      <c r="DJ117" s="31"/>
      <c r="DK117" s="31"/>
      <c r="DL117" s="31"/>
      <c r="DM117" s="31"/>
      <c r="DN117" s="31">
        <v>0.24583333333333335</v>
      </c>
      <c r="DO117" s="31"/>
      <c r="DP117" s="31"/>
      <c r="DQ117" s="31"/>
      <c r="DR117" s="31">
        <v>4.0833333333333333E-2</v>
      </c>
      <c r="DS117" s="31"/>
      <c r="DT117" s="31"/>
      <c r="DU117" s="31"/>
      <c r="DV117" s="31"/>
      <c r="DW117" s="31"/>
      <c r="DX117" s="31"/>
      <c r="DY117" s="31">
        <v>4.0833333333333333E-2</v>
      </c>
      <c r="DZ117" s="32">
        <v>79.781666666666737</v>
      </c>
    </row>
    <row r="118" spans="1:130" x14ac:dyDescent="0.15">
      <c r="A118" s="29">
        <v>45098.575879629629</v>
      </c>
      <c r="B118" s="30"/>
      <c r="C118" s="31"/>
      <c r="D118" s="31"/>
      <c r="E118" s="31">
        <v>0.16333333333333333</v>
      </c>
      <c r="F118" s="31">
        <v>8.1666666666666665E-2</v>
      </c>
      <c r="G118" s="31"/>
      <c r="H118" s="31"/>
      <c r="I118" s="31">
        <v>0.28583333333333333</v>
      </c>
      <c r="J118" s="31"/>
      <c r="K118" s="31">
        <v>0.57250000000000001</v>
      </c>
      <c r="L118" s="31">
        <v>0.1225</v>
      </c>
      <c r="M118" s="31">
        <v>1.8808333333333334</v>
      </c>
      <c r="N118" s="31"/>
      <c r="O118" s="31"/>
      <c r="P118" s="31">
        <v>0.16333333333333333</v>
      </c>
      <c r="Q118" s="31"/>
      <c r="R118" s="31"/>
      <c r="S118" s="31"/>
      <c r="T118" s="31">
        <v>0.32666666666666666</v>
      </c>
      <c r="U118" s="31"/>
      <c r="V118" s="31"/>
      <c r="W118" s="31"/>
      <c r="X118" s="31"/>
      <c r="Y118" s="31">
        <v>8.1666666666666665E-2</v>
      </c>
      <c r="Z118" s="31">
        <v>4.0066666666666668</v>
      </c>
      <c r="AA118" s="31"/>
      <c r="AB118" s="31">
        <v>58.336666666666673</v>
      </c>
      <c r="AC118" s="31">
        <v>0.16333333333333333</v>
      </c>
      <c r="AD118" s="31">
        <v>4.0833333333333333E-2</v>
      </c>
      <c r="AE118" s="31"/>
      <c r="AF118" s="31">
        <v>8.1666666666666665E-2</v>
      </c>
      <c r="AG118" s="31">
        <v>0.85833333333333339</v>
      </c>
      <c r="AH118" s="31">
        <v>4.0833333333333333E-2</v>
      </c>
      <c r="AI118" s="31"/>
      <c r="AJ118" s="31">
        <v>9.0349999999999984</v>
      </c>
      <c r="AK118" s="31"/>
      <c r="AL118" s="31"/>
      <c r="AM118" s="31"/>
      <c r="AN118" s="31"/>
      <c r="AO118" s="31"/>
      <c r="AP118" s="31"/>
      <c r="AQ118" s="31"/>
      <c r="AR118" s="31"/>
      <c r="AS118" s="31">
        <v>4.0833333333333333E-2</v>
      </c>
      <c r="AT118" s="31"/>
      <c r="AU118" s="31"/>
      <c r="AV118" s="31"/>
      <c r="AW118" s="31">
        <v>4.0833333333333333E-2</v>
      </c>
      <c r="AX118" s="31"/>
      <c r="AY118" s="31"/>
      <c r="AZ118" s="31">
        <v>1.5533333333333335</v>
      </c>
      <c r="BA118" s="31"/>
      <c r="BB118" s="31"/>
      <c r="BC118" s="31"/>
      <c r="BD118" s="31"/>
      <c r="BE118" s="31"/>
      <c r="BF118" s="31"/>
      <c r="BG118" s="31"/>
      <c r="BH118" s="31"/>
      <c r="BI118" s="31"/>
      <c r="BJ118" s="31"/>
      <c r="BK118" s="31"/>
      <c r="BL118" s="31"/>
      <c r="BM118" s="31"/>
      <c r="BN118" s="31"/>
      <c r="BO118" s="31"/>
      <c r="BP118" s="31"/>
      <c r="BQ118" s="31"/>
      <c r="BR118" s="31"/>
      <c r="BS118" s="31"/>
      <c r="BT118" s="31"/>
      <c r="BU118" s="31"/>
      <c r="BV118" s="31"/>
      <c r="BW118" s="31"/>
      <c r="BX118" s="31"/>
      <c r="BY118" s="31"/>
      <c r="BZ118" s="31"/>
      <c r="CA118" s="31"/>
      <c r="CB118" s="31"/>
      <c r="CC118" s="31"/>
      <c r="CD118" s="31"/>
      <c r="CE118" s="31"/>
      <c r="CF118" s="31">
        <v>1.1858333333333333</v>
      </c>
      <c r="CG118" s="31"/>
      <c r="CH118" s="31"/>
      <c r="CI118" s="31"/>
      <c r="CJ118" s="31"/>
      <c r="CK118" s="31"/>
      <c r="CL118" s="31">
        <v>0.1225</v>
      </c>
      <c r="CM118" s="31"/>
      <c r="CN118" s="31"/>
      <c r="CO118" s="31"/>
      <c r="CP118" s="31">
        <v>4.0833333333333333E-2</v>
      </c>
      <c r="CQ118" s="31"/>
      <c r="CR118" s="31"/>
      <c r="CS118" s="31"/>
      <c r="CT118" s="31">
        <v>0.28583333333333333</v>
      </c>
      <c r="CU118" s="31"/>
      <c r="CV118" s="31"/>
      <c r="CW118" s="31">
        <v>2.4525000000000001</v>
      </c>
      <c r="CX118" s="31">
        <v>0.20416666666666669</v>
      </c>
      <c r="CY118" s="31">
        <v>8.1666666666666665E-2</v>
      </c>
      <c r="CZ118" s="31"/>
      <c r="DA118" s="31"/>
      <c r="DB118" s="31"/>
      <c r="DC118" s="31">
        <v>0.36749999999999999</v>
      </c>
      <c r="DD118" s="31"/>
      <c r="DE118" s="31">
        <v>4.0833333333333333E-2</v>
      </c>
      <c r="DF118" s="31"/>
      <c r="DG118" s="31"/>
      <c r="DH118" s="31"/>
      <c r="DI118" s="31"/>
      <c r="DJ118" s="31"/>
      <c r="DK118" s="31"/>
      <c r="DL118" s="31"/>
      <c r="DM118" s="31"/>
      <c r="DN118" s="31">
        <v>0.20416666666666669</v>
      </c>
      <c r="DO118" s="31">
        <v>0.93916666666666659</v>
      </c>
      <c r="DP118" s="31"/>
      <c r="DQ118" s="31">
        <v>4.0833333333333333E-2</v>
      </c>
      <c r="DR118" s="31"/>
      <c r="DS118" s="31"/>
      <c r="DT118" s="31">
        <v>0.16333333333333333</v>
      </c>
      <c r="DU118" s="31">
        <v>0.1225</v>
      </c>
      <c r="DV118" s="31"/>
      <c r="DW118" s="31"/>
      <c r="DX118" s="31"/>
      <c r="DY118" s="31"/>
      <c r="DZ118" s="32">
        <v>84.128333333333359</v>
      </c>
    </row>
    <row r="119" spans="1:130" x14ac:dyDescent="0.15">
      <c r="A119" s="29">
        <v>45098.575902777775</v>
      </c>
      <c r="B119" s="30"/>
      <c r="C119" s="31"/>
      <c r="D119" s="31"/>
      <c r="E119" s="31">
        <v>0.1225</v>
      </c>
      <c r="F119" s="31"/>
      <c r="G119" s="31"/>
      <c r="H119" s="31"/>
      <c r="I119" s="31">
        <v>4.0833333333333333E-2</v>
      </c>
      <c r="J119" s="31"/>
      <c r="K119" s="31">
        <v>0.6925</v>
      </c>
      <c r="L119" s="31">
        <v>8.1666666666666665E-2</v>
      </c>
      <c r="M119" s="31">
        <v>3.0158333333333331</v>
      </c>
      <c r="N119" s="31"/>
      <c r="O119" s="31"/>
      <c r="P119" s="31"/>
      <c r="Q119" s="31"/>
      <c r="R119" s="31"/>
      <c r="S119" s="31"/>
      <c r="T119" s="31"/>
      <c r="U119" s="31"/>
      <c r="V119" s="31"/>
      <c r="W119" s="31"/>
      <c r="X119" s="31"/>
      <c r="Y119" s="31"/>
      <c r="Z119" s="31">
        <v>0.85583333333333333</v>
      </c>
      <c r="AA119" s="31"/>
      <c r="AB119" s="31">
        <v>63.908333333333331</v>
      </c>
      <c r="AC119" s="31">
        <v>8.1666666666666665E-2</v>
      </c>
      <c r="AD119" s="31"/>
      <c r="AE119" s="31"/>
      <c r="AF119" s="31">
        <v>4.0833333333333333E-2</v>
      </c>
      <c r="AG119" s="31">
        <v>0.9375</v>
      </c>
      <c r="AH119" s="31">
        <v>4.0833333333333333E-2</v>
      </c>
      <c r="AI119" s="31"/>
      <c r="AJ119" s="31">
        <v>8.6824999999999992</v>
      </c>
      <c r="AK119" s="31">
        <v>8.1666666666666665E-2</v>
      </c>
      <c r="AL119" s="31"/>
      <c r="AM119" s="31"/>
      <c r="AN119" s="31"/>
      <c r="AO119" s="31"/>
      <c r="AP119" s="31"/>
      <c r="AQ119" s="31"/>
      <c r="AR119" s="31"/>
      <c r="AS119" s="31"/>
      <c r="AT119" s="31"/>
      <c r="AU119" s="31">
        <v>4.0833333333333333E-2</v>
      </c>
      <c r="AV119" s="31"/>
      <c r="AW119" s="31"/>
      <c r="AX119" s="31">
        <v>4.0833333333333333E-2</v>
      </c>
      <c r="AY119" s="31"/>
      <c r="AZ119" s="31">
        <v>0.9375</v>
      </c>
      <c r="BA119" s="31"/>
      <c r="BB119" s="31"/>
      <c r="BC119" s="31"/>
      <c r="BD119" s="31"/>
      <c r="BE119" s="31"/>
      <c r="BF119" s="31"/>
      <c r="BG119" s="31"/>
      <c r="BH119" s="31"/>
      <c r="BI119" s="31"/>
      <c r="BJ119" s="31"/>
      <c r="BK119" s="31"/>
      <c r="BL119" s="31"/>
      <c r="BM119" s="31"/>
      <c r="BN119" s="31"/>
      <c r="BO119" s="31"/>
      <c r="BP119" s="31"/>
      <c r="BQ119" s="31"/>
      <c r="BR119" s="31"/>
      <c r="BS119" s="31"/>
      <c r="BT119" s="31"/>
      <c r="BU119" s="31"/>
      <c r="BV119" s="31">
        <v>4.0833333333333333E-2</v>
      </c>
      <c r="BW119" s="31"/>
      <c r="BX119" s="31"/>
      <c r="BY119" s="31"/>
      <c r="BZ119" s="31"/>
      <c r="CA119" s="31"/>
      <c r="CB119" s="31"/>
      <c r="CC119" s="31"/>
      <c r="CD119" s="31"/>
      <c r="CE119" s="31"/>
      <c r="CF119" s="31">
        <v>1.345</v>
      </c>
      <c r="CG119" s="31"/>
      <c r="CH119" s="31"/>
      <c r="CI119" s="31"/>
      <c r="CJ119" s="31"/>
      <c r="CK119" s="31"/>
      <c r="CL119" s="31">
        <v>0.20416666666666669</v>
      </c>
      <c r="CM119" s="31"/>
      <c r="CN119" s="31"/>
      <c r="CO119" s="31"/>
      <c r="CP119" s="31"/>
      <c r="CQ119" s="31"/>
      <c r="CR119" s="31"/>
      <c r="CS119" s="31"/>
      <c r="CT119" s="31">
        <v>0.3666666666666667</v>
      </c>
      <c r="CU119" s="31">
        <v>4.0833333333333333E-2</v>
      </c>
      <c r="CV119" s="31"/>
      <c r="CW119" s="31">
        <v>2.2416666666666667</v>
      </c>
      <c r="CX119" s="31">
        <v>0.245</v>
      </c>
      <c r="CY119" s="31">
        <v>4.0833333333333333E-2</v>
      </c>
      <c r="CZ119" s="31"/>
      <c r="DA119" s="31"/>
      <c r="DB119" s="31"/>
      <c r="DC119" s="31">
        <v>0.24500000000000002</v>
      </c>
      <c r="DD119" s="31">
        <v>4.0833333333333333E-2</v>
      </c>
      <c r="DE119" s="31">
        <v>4.0833333333333333E-2</v>
      </c>
      <c r="DF119" s="31"/>
      <c r="DG119" s="31"/>
      <c r="DH119" s="31"/>
      <c r="DI119" s="31"/>
      <c r="DJ119" s="31">
        <v>4.0833333333333333E-2</v>
      </c>
      <c r="DK119" s="31"/>
      <c r="DL119" s="31"/>
      <c r="DM119" s="31"/>
      <c r="DN119" s="31">
        <v>0.24416666666666667</v>
      </c>
      <c r="DO119" s="31"/>
      <c r="DP119" s="31"/>
      <c r="DQ119" s="31"/>
      <c r="DR119" s="31"/>
      <c r="DS119" s="31"/>
      <c r="DT119" s="31"/>
      <c r="DU119" s="31"/>
      <c r="DV119" s="31"/>
      <c r="DW119" s="31"/>
      <c r="DX119" s="31"/>
      <c r="DY119" s="31"/>
      <c r="DZ119" s="32">
        <v>84.738333333333387</v>
      </c>
    </row>
    <row r="120" spans="1:130" x14ac:dyDescent="0.15">
      <c r="A120" s="29">
        <v>45098.575937499998</v>
      </c>
      <c r="B120" s="30"/>
      <c r="C120" s="31"/>
      <c r="D120" s="31"/>
      <c r="E120" s="31">
        <v>4.0833333333333333E-2</v>
      </c>
      <c r="F120" s="31"/>
      <c r="G120" s="31"/>
      <c r="H120" s="31"/>
      <c r="I120" s="31"/>
      <c r="J120" s="31"/>
      <c r="K120" s="31">
        <v>0.61249999999999993</v>
      </c>
      <c r="L120" s="31"/>
      <c r="M120" s="31">
        <v>2.1241666666666665</v>
      </c>
      <c r="N120" s="31"/>
      <c r="O120" s="31"/>
      <c r="P120" s="31"/>
      <c r="Q120" s="31"/>
      <c r="R120" s="31"/>
      <c r="S120" s="31"/>
      <c r="T120" s="31"/>
      <c r="U120" s="31"/>
      <c r="V120" s="31"/>
      <c r="W120" s="31"/>
      <c r="X120" s="31"/>
      <c r="Y120" s="31"/>
      <c r="Z120" s="31"/>
      <c r="AA120" s="31"/>
      <c r="AB120" s="31">
        <v>54.491666666666667</v>
      </c>
      <c r="AC120" s="31">
        <v>0.20416666666666669</v>
      </c>
      <c r="AD120" s="31">
        <v>4.0833333333333333E-2</v>
      </c>
      <c r="AE120" s="31"/>
      <c r="AF120" s="31">
        <v>0.1225</v>
      </c>
      <c r="AG120" s="31">
        <v>0.98</v>
      </c>
      <c r="AH120" s="31"/>
      <c r="AI120" s="31"/>
      <c r="AJ120" s="31">
        <v>2.5324999999999998</v>
      </c>
      <c r="AK120" s="31">
        <v>0.16333333333333333</v>
      </c>
      <c r="AL120" s="31"/>
      <c r="AM120" s="31"/>
      <c r="AN120" s="31">
        <v>4.0833333333333333E-2</v>
      </c>
      <c r="AO120" s="31">
        <v>4.0833333333333333E-2</v>
      </c>
      <c r="AP120" s="31"/>
      <c r="AQ120" s="31"/>
      <c r="AR120" s="31"/>
      <c r="AS120" s="31"/>
      <c r="AT120" s="31"/>
      <c r="AU120" s="31"/>
      <c r="AV120" s="31"/>
      <c r="AW120" s="31"/>
      <c r="AX120" s="31"/>
      <c r="AY120" s="31"/>
      <c r="AZ120" s="31">
        <v>0.28583333333333333</v>
      </c>
      <c r="BA120" s="31"/>
      <c r="BB120" s="31"/>
      <c r="BC120" s="31"/>
      <c r="BD120" s="31"/>
      <c r="BE120" s="31"/>
      <c r="BF120" s="31"/>
      <c r="BG120" s="31"/>
      <c r="BH120" s="31"/>
      <c r="BI120" s="31"/>
      <c r="BJ120" s="31"/>
      <c r="BK120" s="31"/>
      <c r="BL120" s="31"/>
      <c r="BM120" s="31"/>
      <c r="BN120" s="31"/>
      <c r="BO120" s="31"/>
      <c r="BP120" s="31"/>
      <c r="BQ120" s="31"/>
      <c r="BR120" s="31"/>
      <c r="BS120" s="31"/>
      <c r="BT120" s="31"/>
      <c r="BU120" s="31"/>
      <c r="BV120" s="31"/>
      <c r="BW120" s="31"/>
      <c r="BX120" s="31"/>
      <c r="BY120" s="31"/>
      <c r="BZ120" s="31"/>
      <c r="CA120" s="31"/>
      <c r="CB120" s="31"/>
      <c r="CC120" s="31"/>
      <c r="CD120" s="31"/>
      <c r="CE120" s="31">
        <v>4.0833333333333333E-2</v>
      </c>
      <c r="CF120" s="31">
        <v>1.2666666666666666</v>
      </c>
      <c r="CG120" s="31"/>
      <c r="CH120" s="31"/>
      <c r="CI120" s="31"/>
      <c r="CJ120" s="31"/>
      <c r="CK120" s="31"/>
      <c r="CL120" s="31">
        <v>0.16333333333333333</v>
      </c>
      <c r="CM120" s="31"/>
      <c r="CN120" s="31"/>
      <c r="CO120" s="31"/>
      <c r="CP120" s="31"/>
      <c r="CQ120" s="31"/>
      <c r="CR120" s="31"/>
      <c r="CS120" s="31"/>
      <c r="CT120" s="31">
        <v>0.1225</v>
      </c>
      <c r="CU120" s="31"/>
      <c r="CV120" s="31"/>
      <c r="CW120" s="31">
        <v>0.89833333333333332</v>
      </c>
      <c r="CX120" s="31">
        <v>0.1225</v>
      </c>
      <c r="CY120" s="31">
        <v>8.1666666666666665E-2</v>
      </c>
      <c r="CZ120" s="31"/>
      <c r="DA120" s="31"/>
      <c r="DB120" s="31"/>
      <c r="DC120" s="31">
        <v>0.1225</v>
      </c>
      <c r="DD120" s="31"/>
      <c r="DE120" s="31">
        <v>4.0833333333333333E-2</v>
      </c>
      <c r="DF120" s="31"/>
      <c r="DG120" s="31"/>
      <c r="DH120" s="31"/>
      <c r="DI120" s="31"/>
      <c r="DJ120" s="31"/>
      <c r="DK120" s="31"/>
      <c r="DL120" s="31"/>
      <c r="DM120" s="31"/>
      <c r="DN120" s="31">
        <v>0.20416666666666669</v>
      </c>
      <c r="DO120" s="31"/>
      <c r="DP120" s="31"/>
      <c r="DQ120" s="31"/>
      <c r="DR120" s="31"/>
      <c r="DS120" s="31">
        <v>4.0833333333333333E-2</v>
      </c>
      <c r="DT120" s="31"/>
      <c r="DU120" s="31"/>
      <c r="DV120" s="31"/>
      <c r="DW120" s="31"/>
      <c r="DX120" s="31"/>
      <c r="DY120" s="31">
        <v>4.0833333333333333E-2</v>
      </c>
      <c r="DZ120" s="32">
        <v>64.825000000000003</v>
      </c>
    </row>
    <row r="121" spans="1:130" x14ac:dyDescent="0.15">
      <c r="A121" s="29">
        <v>45098.575960648152</v>
      </c>
      <c r="B121" s="30"/>
      <c r="C121" s="31"/>
      <c r="D121" s="31"/>
      <c r="E121" s="31"/>
      <c r="F121" s="31">
        <v>4.0833333333333333E-2</v>
      </c>
      <c r="G121" s="31">
        <v>4.0833333333333333E-2</v>
      </c>
      <c r="H121" s="31"/>
      <c r="I121" s="31">
        <v>4.0833333333333333E-2</v>
      </c>
      <c r="J121" s="31"/>
      <c r="K121" s="31">
        <v>0.69499999999999995</v>
      </c>
      <c r="L121" s="31"/>
      <c r="M121" s="31">
        <v>0.9</v>
      </c>
      <c r="N121" s="31"/>
      <c r="O121" s="31"/>
      <c r="P121" s="31"/>
      <c r="Q121" s="31"/>
      <c r="R121" s="31"/>
      <c r="S121" s="31"/>
      <c r="T121" s="31"/>
      <c r="U121" s="31"/>
      <c r="V121" s="31"/>
      <c r="W121" s="31"/>
      <c r="X121" s="31"/>
      <c r="Y121" s="31"/>
      <c r="Z121" s="31"/>
      <c r="AA121" s="31"/>
      <c r="AB121" s="31">
        <v>42.124166666666667</v>
      </c>
      <c r="AC121" s="31">
        <v>4.0833333333333333E-2</v>
      </c>
      <c r="AD121" s="31"/>
      <c r="AE121" s="31"/>
      <c r="AF121" s="31">
        <v>0.16333333333333333</v>
      </c>
      <c r="AG121" s="31">
        <v>1.0225</v>
      </c>
      <c r="AH121" s="31">
        <v>4.0833333333333333E-2</v>
      </c>
      <c r="AI121" s="31"/>
      <c r="AJ121" s="31">
        <v>1.9216666666666666</v>
      </c>
      <c r="AK121" s="31">
        <v>4.0833333333333333E-2</v>
      </c>
      <c r="AL121" s="31"/>
      <c r="AM121" s="31"/>
      <c r="AN121" s="31"/>
      <c r="AO121" s="31"/>
      <c r="AP121" s="31"/>
      <c r="AQ121" s="31"/>
      <c r="AR121" s="31"/>
      <c r="AS121" s="31"/>
      <c r="AT121" s="31"/>
      <c r="AU121" s="31"/>
      <c r="AV121" s="31"/>
      <c r="AW121" s="31"/>
      <c r="AX121" s="31"/>
      <c r="AY121" s="31">
        <v>4.0833333333333333E-2</v>
      </c>
      <c r="AZ121" s="31">
        <v>1.3499999999999999</v>
      </c>
      <c r="BA121" s="31"/>
      <c r="BB121" s="31"/>
      <c r="BC121" s="31"/>
      <c r="BD121" s="31"/>
      <c r="BE121" s="31"/>
      <c r="BF121" s="31"/>
      <c r="BG121" s="31"/>
      <c r="BH121" s="31"/>
      <c r="BI121" s="31"/>
      <c r="BJ121" s="31"/>
      <c r="BK121" s="31"/>
      <c r="BL121" s="31"/>
      <c r="BM121" s="31"/>
      <c r="BN121" s="31"/>
      <c r="BO121" s="31"/>
      <c r="BP121" s="31"/>
      <c r="BQ121" s="31"/>
      <c r="BR121" s="31"/>
      <c r="BS121" s="31"/>
      <c r="BT121" s="31"/>
      <c r="BU121" s="31"/>
      <c r="BV121" s="31"/>
      <c r="BW121" s="31"/>
      <c r="BX121" s="31"/>
      <c r="BY121" s="31"/>
      <c r="BZ121" s="31"/>
      <c r="CA121" s="31"/>
      <c r="CB121" s="31"/>
      <c r="CC121" s="31"/>
      <c r="CD121" s="31"/>
      <c r="CE121" s="31"/>
      <c r="CF121" s="31">
        <v>0.6133333333333334</v>
      </c>
      <c r="CG121" s="31"/>
      <c r="CH121" s="31"/>
      <c r="CI121" s="31"/>
      <c r="CJ121" s="31"/>
      <c r="CK121" s="31"/>
      <c r="CL121" s="31">
        <v>0.16333333333333333</v>
      </c>
      <c r="CM121" s="31"/>
      <c r="CN121" s="31"/>
      <c r="CO121" s="31"/>
      <c r="CP121" s="31"/>
      <c r="CQ121" s="31"/>
      <c r="CR121" s="31"/>
      <c r="CS121" s="31"/>
      <c r="CT121" s="31">
        <v>0.20416666666666669</v>
      </c>
      <c r="CU121" s="31"/>
      <c r="CV121" s="31"/>
      <c r="CW121" s="31">
        <v>0.32750000000000001</v>
      </c>
      <c r="CX121" s="31">
        <v>0.16333333333333333</v>
      </c>
      <c r="CY121" s="31">
        <v>4.0833333333333333E-2</v>
      </c>
      <c r="CZ121" s="31"/>
      <c r="DA121" s="31"/>
      <c r="DB121" s="31">
        <v>4.0833333333333333E-2</v>
      </c>
      <c r="DC121" s="31">
        <v>0.20416666666666669</v>
      </c>
      <c r="DD121" s="31"/>
      <c r="DE121" s="31"/>
      <c r="DF121" s="31"/>
      <c r="DG121" s="31">
        <v>4.0833333333333333E-2</v>
      </c>
      <c r="DH121" s="31"/>
      <c r="DI121" s="31"/>
      <c r="DJ121" s="31">
        <v>4.0833333333333333E-2</v>
      </c>
      <c r="DK121" s="31"/>
      <c r="DL121" s="31"/>
      <c r="DM121" s="31"/>
      <c r="DN121" s="31">
        <v>0.245</v>
      </c>
      <c r="DO121" s="31"/>
      <c r="DP121" s="31">
        <v>4.0833333333333333E-2</v>
      </c>
      <c r="DQ121" s="31"/>
      <c r="DR121" s="31"/>
      <c r="DS121" s="31"/>
      <c r="DT121" s="31"/>
      <c r="DU121" s="31"/>
      <c r="DV121" s="31"/>
      <c r="DW121" s="31"/>
      <c r="DX121" s="31"/>
      <c r="DY121" s="31"/>
      <c r="DZ121" s="32">
        <v>50.587499999999991</v>
      </c>
    </row>
    <row r="122" spans="1:130" x14ac:dyDescent="0.15">
      <c r="A122" s="29">
        <v>45098.575983796298</v>
      </c>
      <c r="B122" s="30"/>
      <c r="C122" s="31"/>
      <c r="D122" s="31"/>
      <c r="E122" s="31"/>
      <c r="F122" s="31"/>
      <c r="G122" s="31"/>
      <c r="H122" s="31"/>
      <c r="I122" s="31"/>
      <c r="J122" s="31"/>
      <c r="K122" s="31">
        <v>0.57333333333333336</v>
      </c>
      <c r="L122" s="31">
        <v>4.0833333333333333E-2</v>
      </c>
      <c r="M122" s="31">
        <v>0.49083333333333329</v>
      </c>
      <c r="N122" s="31"/>
      <c r="O122" s="31"/>
      <c r="P122" s="31"/>
      <c r="Q122" s="31"/>
      <c r="R122" s="31"/>
      <c r="S122" s="31"/>
      <c r="T122" s="31"/>
      <c r="U122" s="31"/>
      <c r="V122" s="31"/>
      <c r="W122" s="31"/>
      <c r="X122" s="31"/>
      <c r="Y122" s="31"/>
      <c r="Z122" s="31"/>
      <c r="AA122" s="31"/>
      <c r="AB122" s="31">
        <v>43.1325</v>
      </c>
      <c r="AC122" s="31">
        <v>8.1666666666666665E-2</v>
      </c>
      <c r="AD122" s="31">
        <v>4.0833333333333333E-2</v>
      </c>
      <c r="AE122" s="31"/>
      <c r="AF122" s="31"/>
      <c r="AG122" s="31">
        <v>1.0233333333333332</v>
      </c>
      <c r="AH122" s="31">
        <v>4.0833333333333333E-2</v>
      </c>
      <c r="AI122" s="31"/>
      <c r="AJ122" s="31">
        <v>2.2925</v>
      </c>
      <c r="AK122" s="31">
        <v>4.0833333333333333E-2</v>
      </c>
      <c r="AL122" s="31"/>
      <c r="AM122" s="31"/>
      <c r="AN122" s="31"/>
      <c r="AO122" s="31"/>
      <c r="AP122" s="31"/>
      <c r="AQ122" s="31"/>
      <c r="AR122" s="31"/>
      <c r="AS122" s="31"/>
      <c r="AT122" s="31"/>
      <c r="AU122" s="31"/>
      <c r="AV122" s="31"/>
      <c r="AW122" s="31"/>
      <c r="AX122" s="31"/>
      <c r="AY122" s="31"/>
      <c r="AZ122" s="31">
        <v>1.4325000000000001</v>
      </c>
      <c r="BA122" s="31"/>
      <c r="BB122" s="31"/>
      <c r="BC122" s="31"/>
      <c r="BD122" s="31"/>
      <c r="BE122" s="31"/>
      <c r="BF122" s="31"/>
      <c r="BG122" s="31"/>
      <c r="BH122" s="31"/>
      <c r="BI122" s="31"/>
      <c r="BJ122" s="31"/>
      <c r="BK122" s="31"/>
      <c r="BL122" s="31"/>
      <c r="BM122" s="31"/>
      <c r="BN122" s="31"/>
      <c r="BO122" s="31"/>
      <c r="BP122" s="31"/>
      <c r="BQ122" s="31"/>
      <c r="BR122" s="31"/>
      <c r="BS122" s="31"/>
      <c r="BT122" s="31"/>
      <c r="BU122" s="31"/>
      <c r="BV122" s="31"/>
      <c r="BW122" s="31"/>
      <c r="BX122" s="31"/>
      <c r="BY122" s="31"/>
      <c r="BZ122" s="31"/>
      <c r="CA122" s="31"/>
      <c r="CB122" s="31"/>
      <c r="CC122" s="31"/>
      <c r="CD122" s="31"/>
      <c r="CE122" s="31"/>
      <c r="CF122" s="31">
        <v>0.6958333333333333</v>
      </c>
      <c r="CG122" s="31"/>
      <c r="CH122" s="31"/>
      <c r="CI122" s="31"/>
      <c r="CJ122" s="31"/>
      <c r="CK122" s="31"/>
      <c r="CL122" s="31">
        <v>0.20499999999999999</v>
      </c>
      <c r="CM122" s="31"/>
      <c r="CN122" s="31"/>
      <c r="CO122" s="31"/>
      <c r="CP122" s="31"/>
      <c r="CQ122" s="31"/>
      <c r="CR122" s="31"/>
      <c r="CS122" s="31">
        <v>0.20499999999999999</v>
      </c>
      <c r="CT122" s="31">
        <v>0.32750000000000001</v>
      </c>
      <c r="CU122" s="31"/>
      <c r="CV122" s="31"/>
      <c r="CW122" s="31">
        <v>0.49083333333333329</v>
      </c>
      <c r="CX122" s="31">
        <v>0.20416666666666669</v>
      </c>
      <c r="CY122" s="31">
        <v>8.1666666666666665E-2</v>
      </c>
      <c r="CZ122" s="31"/>
      <c r="DA122" s="31"/>
      <c r="DB122" s="31"/>
      <c r="DC122" s="31">
        <v>8.1666666666666665E-2</v>
      </c>
      <c r="DD122" s="31"/>
      <c r="DE122" s="31">
        <v>4.0833333333333333E-2</v>
      </c>
      <c r="DF122" s="31"/>
      <c r="DG122" s="31"/>
      <c r="DH122" s="31"/>
      <c r="DI122" s="31"/>
      <c r="DJ122" s="31">
        <v>4.0833333333333333E-2</v>
      </c>
      <c r="DK122" s="31"/>
      <c r="DL122" s="31"/>
      <c r="DM122" s="31"/>
      <c r="DN122" s="31">
        <v>0.20499999999999999</v>
      </c>
      <c r="DO122" s="31"/>
      <c r="DP122" s="31">
        <v>4.0833333333333333E-2</v>
      </c>
      <c r="DQ122" s="31"/>
      <c r="DR122" s="31"/>
      <c r="DS122" s="31"/>
      <c r="DT122" s="31"/>
      <c r="DU122" s="31"/>
      <c r="DV122" s="31"/>
      <c r="DW122" s="31"/>
      <c r="DX122" s="31"/>
      <c r="DY122" s="31"/>
      <c r="DZ122" s="32">
        <v>51.809166666666634</v>
      </c>
    </row>
    <row r="123" spans="1:130" x14ac:dyDescent="0.15">
      <c r="A123" s="29">
        <v>45098.576006944444</v>
      </c>
      <c r="B123" s="30"/>
      <c r="C123" s="31">
        <v>4.0833333333333333E-2</v>
      </c>
      <c r="D123" s="31"/>
      <c r="E123" s="31">
        <v>8.0833333333333326E-2</v>
      </c>
      <c r="F123" s="31">
        <v>4.0833333333333333E-2</v>
      </c>
      <c r="G123" s="31"/>
      <c r="H123" s="31"/>
      <c r="I123" s="31">
        <v>0.12166666666666666</v>
      </c>
      <c r="J123" s="31"/>
      <c r="K123" s="31">
        <v>0.64833333333333332</v>
      </c>
      <c r="L123" s="31">
        <v>4.0833333333333333E-2</v>
      </c>
      <c r="M123" s="31">
        <v>0.28333333333333333</v>
      </c>
      <c r="N123" s="31">
        <v>1.0933333333333333</v>
      </c>
      <c r="O123" s="31"/>
      <c r="P123" s="31">
        <v>0.16166666666666665</v>
      </c>
      <c r="Q123" s="31"/>
      <c r="R123" s="31"/>
      <c r="S123" s="31"/>
      <c r="T123" s="31">
        <v>0.12166666666666666</v>
      </c>
      <c r="U123" s="31"/>
      <c r="V123" s="31"/>
      <c r="W123" s="31"/>
      <c r="X123" s="31"/>
      <c r="Y123" s="31"/>
      <c r="Z123" s="31">
        <v>1.8225</v>
      </c>
      <c r="AA123" s="31"/>
      <c r="AB123" s="31">
        <v>50.952500000000008</v>
      </c>
      <c r="AC123" s="31">
        <v>0.12166666666666666</v>
      </c>
      <c r="AD123" s="31"/>
      <c r="AE123" s="31"/>
      <c r="AF123" s="31">
        <v>8.0833333333333326E-2</v>
      </c>
      <c r="AG123" s="31">
        <v>1.0933333333333333</v>
      </c>
      <c r="AH123" s="31">
        <v>4.0833333333333333E-2</v>
      </c>
      <c r="AI123" s="31"/>
      <c r="AJ123" s="31">
        <v>1.9433333333333334</v>
      </c>
      <c r="AK123" s="31">
        <v>0.12166666666666666</v>
      </c>
      <c r="AL123" s="31"/>
      <c r="AM123" s="31">
        <v>4.0833333333333333E-2</v>
      </c>
      <c r="AN123" s="31"/>
      <c r="AO123" s="31"/>
      <c r="AP123" s="31"/>
      <c r="AQ123" s="31"/>
      <c r="AR123" s="31"/>
      <c r="AS123" s="31"/>
      <c r="AT123" s="31"/>
      <c r="AU123" s="31"/>
      <c r="AV123" s="31"/>
      <c r="AW123" s="31"/>
      <c r="AX123" s="31"/>
      <c r="AY123" s="31"/>
      <c r="AZ123" s="31">
        <v>1.9850000000000001</v>
      </c>
      <c r="BA123" s="31"/>
      <c r="BB123" s="31"/>
      <c r="BC123" s="31"/>
      <c r="BD123" s="31"/>
      <c r="BE123" s="31"/>
      <c r="BF123" s="31"/>
      <c r="BG123" s="31"/>
      <c r="BH123" s="31">
        <v>4.0833333333333333E-2</v>
      </c>
      <c r="BI123" s="31"/>
      <c r="BJ123" s="31"/>
      <c r="BK123" s="31"/>
      <c r="BL123" s="31"/>
      <c r="BM123" s="31"/>
      <c r="BN123" s="31"/>
      <c r="BO123" s="31"/>
      <c r="BP123" s="31"/>
      <c r="BQ123" s="31"/>
      <c r="BR123" s="31"/>
      <c r="BS123" s="31"/>
      <c r="BT123" s="31"/>
      <c r="BU123" s="31"/>
      <c r="BV123" s="31"/>
      <c r="BW123" s="31"/>
      <c r="BX123" s="31"/>
      <c r="BY123" s="31"/>
      <c r="BZ123" s="31"/>
      <c r="CA123" s="31"/>
      <c r="CB123" s="31"/>
      <c r="CC123" s="31"/>
      <c r="CD123" s="31"/>
      <c r="CE123" s="31"/>
      <c r="CF123" s="31">
        <v>0.97166666666666668</v>
      </c>
      <c r="CG123" s="31"/>
      <c r="CH123" s="31"/>
      <c r="CI123" s="31"/>
      <c r="CJ123" s="31"/>
      <c r="CK123" s="31"/>
      <c r="CL123" s="31">
        <v>0.16166666666666665</v>
      </c>
      <c r="CM123" s="31"/>
      <c r="CN123" s="31"/>
      <c r="CO123" s="31"/>
      <c r="CP123" s="31"/>
      <c r="CQ123" s="31"/>
      <c r="CR123" s="31"/>
      <c r="CS123" s="31">
        <v>0.48583333333333334</v>
      </c>
      <c r="CT123" s="31">
        <v>0.28333333333333333</v>
      </c>
      <c r="CU123" s="31"/>
      <c r="CV123" s="31"/>
      <c r="CW123" s="31">
        <v>0.4458333333333333</v>
      </c>
      <c r="CX123" s="31">
        <v>0.12166666666666666</v>
      </c>
      <c r="CY123" s="31">
        <v>8.0833333333333326E-2</v>
      </c>
      <c r="CZ123" s="31"/>
      <c r="DA123" s="31"/>
      <c r="DB123" s="31"/>
      <c r="DC123" s="31">
        <v>0.24250000000000002</v>
      </c>
      <c r="DD123" s="31">
        <v>4.0833333333333333E-2</v>
      </c>
      <c r="DE123" s="31"/>
      <c r="DF123" s="31"/>
      <c r="DG123" s="31"/>
      <c r="DH123" s="31">
        <v>4.0833333333333333E-2</v>
      </c>
      <c r="DI123" s="31"/>
      <c r="DJ123" s="31"/>
      <c r="DK123" s="31"/>
      <c r="DL123" s="31"/>
      <c r="DM123" s="31"/>
      <c r="DN123" s="31">
        <v>0.20250000000000001</v>
      </c>
      <c r="DO123" s="31">
        <v>0.32416666666666666</v>
      </c>
      <c r="DP123" s="31"/>
      <c r="DQ123" s="31">
        <v>4.0833333333333333E-2</v>
      </c>
      <c r="DR123" s="31"/>
      <c r="DS123" s="31"/>
      <c r="DT123" s="31"/>
      <c r="DU123" s="31">
        <v>4.0833333333333333E-2</v>
      </c>
      <c r="DV123" s="31"/>
      <c r="DW123" s="31"/>
      <c r="DX123" s="31"/>
      <c r="DY123" s="31">
        <v>4.0833333333333333E-2</v>
      </c>
      <c r="DZ123" s="32">
        <v>64.400833333333352</v>
      </c>
    </row>
    <row r="124" spans="1:130" x14ac:dyDescent="0.15">
      <c r="A124" s="33" t="s">
        <v>1763</v>
      </c>
      <c r="B124" s="34">
        <v>0.08</v>
      </c>
      <c r="C124" s="35">
        <v>0.27749999999999997</v>
      </c>
      <c r="D124" s="35">
        <v>0.16333333333333333</v>
      </c>
      <c r="E124" s="35">
        <v>4.7175000000000038</v>
      </c>
      <c r="F124" s="35">
        <v>2.0949999999999993</v>
      </c>
      <c r="G124" s="35">
        <v>0.20416666666666666</v>
      </c>
      <c r="H124" s="35">
        <v>4.0833333333333333E-2</v>
      </c>
      <c r="I124" s="35">
        <v>5.3891666666666707</v>
      </c>
      <c r="J124" s="35">
        <v>0.28583333333333333</v>
      </c>
      <c r="K124" s="35">
        <v>77.55166666666662</v>
      </c>
      <c r="L124" s="35">
        <v>3.5258333333333352</v>
      </c>
      <c r="M124" s="35">
        <v>122.44499999999999</v>
      </c>
      <c r="N124" s="35">
        <v>61.380833333333342</v>
      </c>
      <c r="O124" s="35">
        <v>0.1225</v>
      </c>
      <c r="P124" s="35">
        <v>2.648333333333333</v>
      </c>
      <c r="Q124" s="35">
        <v>0.08</v>
      </c>
      <c r="R124" s="35">
        <v>0.16333333333333333</v>
      </c>
      <c r="S124" s="35">
        <v>4.0833333333333333E-2</v>
      </c>
      <c r="T124" s="35">
        <v>3.3758333333333326</v>
      </c>
      <c r="U124" s="35">
        <v>0.08</v>
      </c>
      <c r="V124" s="35">
        <v>0.08</v>
      </c>
      <c r="W124" s="35">
        <v>8.1666666666666665E-2</v>
      </c>
      <c r="X124" s="35">
        <v>0.1225</v>
      </c>
      <c r="Y124" s="35">
        <v>0.93749999999999989</v>
      </c>
      <c r="Z124" s="35">
        <v>34.063333333333333</v>
      </c>
      <c r="AA124" s="35">
        <v>1.9933333333333332</v>
      </c>
      <c r="AB124" s="35">
        <v>6000.9383333333353</v>
      </c>
      <c r="AC124" s="35">
        <v>11.365000000000009</v>
      </c>
      <c r="AD124" s="35">
        <v>2.2883333333333322</v>
      </c>
      <c r="AE124" s="35">
        <v>0.48583333333333334</v>
      </c>
      <c r="AF124" s="35">
        <v>7.1883333333333423</v>
      </c>
      <c r="AG124" s="35">
        <v>21.881666666666668</v>
      </c>
      <c r="AH124" s="35">
        <v>1.1108333333333329</v>
      </c>
      <c r="AI124" s="35">
        <v>0.1225</v>
      </c>
      <c r="AJ124" s="35">
        <v>263.40166666666676</v>
      </c>
      <c r="AK124" s="35">
        <v>2.5833333333333326</v>
      </c>
      <c r="AL124" s="35">
        <v>4.0833333333333333E-2</v>
      </c>
      <c r="AM124" s="35">
        <v>0.32416666666666666</v>
      </c>
      <c r="AN124" s="35">
        <v>0.3666666666666667</v>
      </c>
      <c r="AO124" s="35">
        <v>0.40833333333333333</v>
      </c>
      <c r="AP124" s="35">
        <v>0.3175</v>
      </c>
      <c r="AQ124" s="35">
        <v>0.28583333333333333</v>
      </c>
      <c r="AR124" s="35">
        <v>0.31916666666666665</v>
      </c>
      <c r="AS124" s="35">
        <v>0.32666666666666666</v>
      </c>
      <c r="AT124" s="35">
        <v>0.39250000000000002</v>
      </c>
      <c r="AU124" s="35">
        <v>0.39916666666666667</v>
      </c>
      <c r="AV124" s="35">
        <v>0.39083333333333331</v>
      </c>
      <c r="AW124" s="35">
        <v>0.32666666666666666</v>
      </c>
      <c r="AX124" s="35">
        <v>0.36583333333333334</v>
      </c>
      <c r="AY124" s="35">
        <v>0.36749999999999999</v>
      </c>
      <c r="AZ124" s="35">
        <v>102.76416666666665</v>
      </c>
      <c r="BA124" s="35">
        <v>0.1225</v>
      </c>
      <c r="BB124" s="35">
        <v>4.0833333333333333E-2</v>
      </c>
      <c r="BC124" s="35">
        <v>8.1666666666666665E-2</v>
      </c>
      <c r="BD124" s="35">
        <v>4.0833333333333333E-2</v>
      </c>
      <c r="BE124" s="35">
        <v>4.0833333333333333E-2</v>
      </c>
      <c r="BF124" s="35">
        <v>0.04</v>
      </c>
      <c r="BG124" s="35">
        <v>4.0833333333333333E-2</v>
      </c>
      <c r="BH124" s="35">
        <v>0.20416666666666666</v>
      </c>
      <c r="BI124" s="35">
        <v>0.1225</v>
      </c>
      <c r="BJ124" s="35">
        <v>4.0833333333333333E-2</v>
      </c>
      <c r="BK124" s="35">
        <v>4.0833333333333333E-2</v>
      </c>
      <c r="BL124" s="35">
        <v>4.0833333333333333E-2</v>
      </c>
      <c r="BM124" s="35">
        <v>4.0833333333333333E-2</v>
      </c>
      <c r="BN124" s="35">
        <v>4.0833333333333333E-2</v>
      </c>
      <c r="BO124" s="35">
        <v>4.0833333333333333E-2</v>
      </c>
      <c r="BP124" s="35">
        <v>4.0833333333333333E-2</v>
      </c>
      <c r="BQ124" s="35">
        <v>4.0833333333333333E-2</v>
      </c>
      <c r="BR124" s="35">
        <v>4.0833333333333333E-2</v>
      </c>
      <c r="BS124" s="35">
        <v>4.0833333333333333E-2</v>
      </c>
      <c r="BT124" s="35">
        <v>4.0833333333333333E-2</v>
      </c>
      <c r="BU124" s="35">
        <v>4.0833333333333333E-2</v>
      </c>
      <c r="BV124" s="35">
        <v>4.0833333333333333E-2</v>
      </c>
      <c r="BW124" s="35">
        <v>15.190833333333336</v>
      </c>
      <c r="BX124" s="35">
        <v>0.16250000000000001</v>
      </c>
      <c r="BY124" s="35">
        <v>4.6425000000000001</v>
      </c>
      <c r="BZ124" s="35">
        <v>0.85499999999999998</v>
      </c>
      <c r="CA124" s="35">
        <v>0.40666666666666668</v>
      </c>
      <c r="CB124" s="35">
        <v>0.12166666666666666</v>
      </c>
      <c r="CC124" s="35">
        <v>4.0833333333333333E-2</v>
      </c>
      <c r="CD124" s="35">
        <v>0.20166666666666666</v>
      </c>
      <c r="CE124" s="35">
        <v>8.1666666666666665E-2</v>
      </c>
      <c r="CF124" s="35">
        <v>32.667499999999997</v>
      </c>
      <c r="CG124" s="35">
        <v>0.16</v>
      </c>
      <c r="CH124" s="35">
        <v>8.2575000000000003</v>
      </c>
      <c r="CI124" s="35">
        <v>1.9133333333333333</v>
      </c>
      <c r="CJ124" s="35">
        <v>3.3333333333333333E-2</v>
      </c>
      <c r="CK124" s="35">
        <v>6.6666666666666666E-2</v>
      </c>
      <c r="CL124" s="35">
        <v>21.377499999999994</v>
      </c>
      <c r="CM124" s="35">
        <v>4.0833333333333333E-2</v>
      </c>
      <c r="CN124" s="35">
        <v>4.0833333333333333E-2</v>
      </c>
      <c r="CO124" s="35">
        <v>4.0833333333333333E-2</v>
      </c>
      <c r="CP124" s="35">
        <v>4.0833333333333333E-2</v>
      </c>
      <c r="CQ124" s="35">
        <v>0.16333333333333333</v>
      </c>
      <c r="CR124" s="35">
        <v>0.1225</v>
      </c>
      <c r="CS124" s="35">
        <v>45.024166666666694</v>
      </c>
      <c r="CT124" s="35">
        <v>18.563333333333333</v>
      </c>
      <c r="CU124" s="35">
        <v>0.36249999999999999</v>
      </c>
      <c r="CV124" s="35">
        <v>0.52333333333333332</v>
      </c>
      <c r="CW124" s="35">
        <v>117.34749999999994</v>
      </c>
      <c r="CX124" s="35">
        <v>23.786666666666658</v>
      </c>
      <c r="CY124" s="35">
        <v>1.7491666666666663</v>
      </c>
      <c r="CZ124" s="35">
        <v>0.1225</v>
      </c>
      <c r="DA124" s="35">
        <v>0.08</v>
      </c>
      <c r="DB124" s="35">
        <v>2.0058333333333329</v>
      </c>
      <c r="DC124" s="35">
        <v>33.354999999999933</v>
      </c>
      <c r="DD124" s="35">
        <v>1.2491666666666661</v>
      </c>
      <c r="DE124" s="35">
        <v>1.3674999999999993</v>
      </c>
      <c r="DF124" s="35">
        <v>0.12083333333333333</v>
      </c>
      <c r="DG124" s="35">
        <v>0.53</v>
      </c>
      <c r="DH124" s="35">
        <v>4.0833333333333333E-2</v>
      </c>
      <c r="DI124" s="35">
        <v>4.0833333333333333E-2</v>
      </c>
      <c r="DJ124" s="35">
        <v>2.2308333333333326</v>
      </c>
      <c r="DK124" s="35">
        <v>8.1666666666666665E-2</v>
      </c>
      <c r="DL124" s="35">
        <v>4.0833333333333333E-2</v>
      </c>
      <c r="DM124" s="35">
        <v>4.0833333333333333E-2</v>
      </c>
      <c r="DN124" s="35">
        <v>25.605</v>
      </c>
      <c r="DO124" s="35">
        <v>9.149166666666666</v>
      </c>
      <c r="DP124" s="35">
        <v>0.73416666666666641</v>
      </c>
      <c r="DQ124" s="35">
        <v>0.69249999999999989</v>
      </c>
      <c r="DR124" s="35">
        <v>4.0833333333333333E-2</v>
      </c>
      <c r="DS124" s="35">
        <v>0.245</v>
      </c>
      <c r="DT124" s="35">
        <v>5.6166666666666663</v>
      </c>
      <c r="DU124" s="35">
        <v>1.0591666666666666</v>
      </c>
      <c r="DV124" s="35">
        <v>4.0833333333333333E-2</v>
      </c>
      <c r="DW124" s="35">
        <v>4.0833333333333333E-2</v>
      </c>
      <c r="DX124" s="35">
        <v>4.0833333333333333E-2</v>
      </c>
      <c r="DY124" s="35">
        <v>1.6941666666666653</v>
      </c>
      <c r="DZ124" s="36">
        <v>7122.2233333333297</v>
      </c>
    </row>
  </sheetData>
  <phoneticPr fontId="2"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670"/>
  <sheetViews>
    <sheetView workbookViewId="0">
      <pane xSplit="1" ySplit="1" topLeftCell="B3542" activePane="bottomRight" state="frozen"/>
      <selection pane="topRight" activeCell="B1" sqref="B1"/>
      <selection pane="bottomLeft" activeCell="A2" sqref="A2"/>
      <selection pane="bottomRight"/>
    </sheetView>
  </sheetViews>
  <sheetFormatPr defaultRowHeight="13.5" x14ac:dyDescent="0.15"/>
  <cols>
    <col min="1" max="1" width="9.5" style="1" bestFit="1" customWidth="1"/>
    <col min="7" max="7" width="9.5" bestFit="1" customWidth="1"/>
    <col min="8" max="9" width="9.125" bestFit="1" customWidth="1"/>
    <col min="13" max="13" width="40.5" bestFit="1" customWidth="1"/>
    <col min="15" max="15" width="11.625" bestFit="1" customWidth="1"/>
  </cols>
  <sheetData>
    <row r="1" spans="1:15" x14ac:dyDescent="0.15">
      <c r="A1" s="1" t="s">
        <v>1406</v>
      </c>
      <c r="B1" t="s">
        <v>1736</v>
      </c>
      <c r="C1" t="s">
        <v>1407</v>
      </c>
      <c r="D1" t="s">
        <v>1408</v>
      </c>
      <c r="E1" t="s">
        <v>1409</v>
      </c>
      <c r="F1" t="s">
        <v>1410</v>
      </c>
      <c r="G1" t="s">
        <v>1411</v>
      </c>
      <c r="H1" t="s">
        <v>1412</v>
      </c>
      <c r="I1" t="s">
        <v>1413</v>
      </c>
      <c r="J1" t="s">
        <v>1414</v>
      </c>
      <c r="K1" t="s">
        <v>1415</v>
      </c>
      <c r="L1" t="s">
        <v>1416</v>
      </c>
      <c r="M1" t="s">
        <v>1417</v>
      </c>
      <c r="N1" t="s">
        <v>1737</v>
      </c>
      <c r="O1" t="s">
        <v>1738</v>
      </c>
    </row>
    <row r="2" spans="1:15" x14ac:dyDescent="0.15">
      <c r="A2" s="1">
        <v>45098.573773148149</v>
      </c>
      <c r="B2">
        <v>1284</v>
      </c>
      <c r="C2">
        <v>0.96</v>
      </c>
      <c r="D2">
        <v>0</v>
      </c>
      <c r="E2">
        <v>0.96</v>
      </c>
      <c r="F2">
        <v>289664</v>
      </c>
      <c r="G2">
        <v>5128</v>
      </c>
      <c r="H2">
        <v>160</v>
      </c>
      <c r="I2">
        <v>25924</v>
      </c>
      <c r="J2">
        <v>4108</v>
      </c>
      <c r="K2">
        <v>0</v>
      </c>
      <c r="L2">
        <v>0</v>
      </c>
      <c r="M2" t="s">
        <v>1460</v>
      </c>
      <c r="N2" s="10">
        <v>0.08</v>
      </c>
      <c r="O2" s="11">
        <v>26084</v>
      </c>
    </row>
    <row r="3" spans="1:15" x14ac:dyDescent="0.15">
      <c r="A3" s="1">
        <v>45098.573263888888</v>
      </c>
      <c r="B3">
        <v>1206</v>
      </c>
      <c r="C3">
        <v>0.49</v>
      </c>
      <c r="D3">
        <v>0.49</v>
      </c>
      <c r="E3">
        <v>0</v>
      </c>
      <c r="F3">
        <v>47280</v>
      </c>
      <c r="G3">
        <v>2856</v>
      </c>
      <c r="H3">
        <v>124</v>
      </c>
      <c r="I3">
        <v>676</v>
      </c>
      <c r="J3">
        <v>2456</v>
      </c>
      <c r="K3">
        <v>0</v>
      </c>
      <c r="L3">
        <v>0</v>
      </c>
      <c r="M3" t="s">
        <v>1454</v>
      </c>
      <c r="N3" s="10">
        <v>4.0833333333333333E-2</v>
      </c>
      <c r="O3" s="11">
        <v>800</v>
      </c>
    </row>
    <row r="4" spans="1:15" x14ac:dyDescent="0.15">
      <c r="A4" s="1">
        <v>45098.573819444442</v>
      </c>
      <c r="B4">
        <v>1206</v>
      </c>
      <c r="C4">
        <v>0.49</v>
      </c>
      <c r="D4">
        <v>0.49</v>
      </c>
      <c r="E4">
        <v>0</v>
      </c>
      <c r="F4">
        <v>47280</v>
      </c>
      <c r="G4">
        <v>2856</v>
      </c>
      <c r="H4">
        <v>124</v>
      </c>
      <c r="I4">
        <v>676</v>
      </c>
      <c r="J4">
        <v>2456</v>
      </c>
      <c r="K4">
        <v>0</v>
      </c>
      <c r="L4">
        <v>0</v>
      </c>
      <c r="M4" t="s">
        <v>1454</v>
      </c>
      <c r="N4" s="10">
        <v>4.0833333333333333E-2</v>
      </c>
      <c r="O4" s="11">
        <v>800</v>
      </c>
    </row>
    <row r="5" spans="1:15" x14ac:dyDescent="0.15">
      <c r="A5" s="1">
        <v>45098.574097222219</v>
      </c>
      <c r="B5">
        <v>1206</v>
      </c>
      <c r="C5">
        <v>0.49</v>
      </c>
      <c r="D5">
        <v>0</v>
      </c>
      <c r="E5">
        <v>0.49</v>
      </c>
      <c r="F5">
        <v>47280</v>
      </c>
      <c r="G5">
        <v>2856</v>
      </c>
      <c r="H5">
        <v>124</v>
      </c>
      <c r="I5">
        <v>676</v>
      </c>
      <c r="J5">
        <v>2456</v>
      </c>
      <c r="K5">
        <v>0</v>
      </c>
      <c r="L5">
        <v>0</v>
      </c>
      <c r="M5" t="s">
        <v>1454</v>
      </c>
      <c r="N5" s="10">
        <v>4.0833333333333333E-2</v>
      </c>
      <c r="O5" s="11">
        <v>800</v>
      </c>
    </row>
    <row r="6" spans="1:15" x14ac:dyDescent="0.15">
      <c r="A6" s="1">
        <v>45098.574641203704</v>
      </c>
      <c r="B6">
        <v>1206</v>
      </c>
      <c r="C6">
        <v>0.49</v>
      </c>
      <c r="D6">
        <v>0</v>
      </c>
      <c r="E6">
        <v>0.49</v>
      </c>
      <c r="F6">
        <v>47280</v>
      </c>
      <c r="G6">
        <v>2856</v>
      </c>
      <c r="H6">
        <v>124</v>
      </c>
      <c r="I6">
        <v>676</v>
      </c>
      <c r="J6">
        <v>2456</v>
      </c>
      <c r="K6">
        <v>0</v>
      </c>
      <c r="L6">
        <v>0</v>
      </c>
      <c r="M6" t="s">
        <v>1454</v>
      </c>
      <c r="N6" s="10">
        <v>4.0833333333333333E-2</v>
      </c>
      <c r="O6" s="11">
        <v>800</v>
      </c>
    </row>
    <row r="7" spans="1:15" x14ac:dyDescent="0.15">
      <c r="A7" s="1">
        <v>45098.574953703705</v>
      </c>
      <c r="B7">
        <v>1206</v>
      </c>
      <c r="C7">
        <v>0.88</v>
      </c>
      <c r="D7">
        <v>0.44</v>
      </c>
      <c r="E7">
        <v>0.44</v>
      </c>
      <c r="F7">
        <v>47280</v>
      </c>
      <c r="G7">
        <v>2856</v>
      </c>
      <c r="H7">
        <v>124</v>
      </c>
      <c r="I7">
        <v>676</v>
      </c>
      <c r="J7">
        <v>2456</v>
      </c>
      <c r="K7">
        <v>0</v>
      </c>
      <c r="L7">
        <v>0</v>
      </c>
      <c r="M7" t="s">
        <v>1454</v>
      </c>
      <c r="N7" s="10">
        <v>7.3333333333333334E-2</v>
      </c>
      <c r="O7" s="11">
        <v>800</v>
      </c>
    </row>
    <row r="8" spans="1:15" x14ac:dyDescent="0.15">
      <c r="A8" s="1">
        <v>45098.576006944444</v>
      </c>
      <c r="B8">
        <v>1206</v>
      </c>
      <c r="C8">
        <v>0.49</v>
      </c>
      <c r="D8">
        <v>0</v>
      </c>
      <c r="E8">
        <v>0.49</v>
      </c>
      <c r="F8">
        <v>47280</v>
      </c>
      <c r="G8">
        <v>2852</v>
      </c>
      <c r="H8">
        <v>124</v>
      </c>
      <c r="I8">
        <v>676</v>
      </c>
      <c r="J8">
        <v>2452</v>
      </c>
      <c r="K8">
        <v>0</v>
      </c>
      <c r="L8">
        <v>0</v>
      </c>
      <c r="M8" t="s">
        <v>1454</v>
      </c>
      <c r="N8" s="10">
        <v>4.0833333333333333E-2</v>
      </c>
      <c r="O8" s="11">
        <v>800</v>
      </c>
    </row>
    <row r="9" spans="1:15" x14ac:dyDescent="0.15">
      <c r="A9" s="1">
        <v>45098.573912037034</v>
      </c>
      <c r="B9">
        <v>1343</v>
      </c>
      <c r="C9">
        <v>0.98</v>
      </c>
      <c r="D9">
        <v>0.49</v>
      </c>
      <c r="E9">
        <v>0.49</v>
      </c>
      <c r="F9">
        <v>23100</v>
      </c>
      <c r="G9">
        <v>2920</v>
      </c>
      <c r="H9">
        <v>1040</v>
      </c>
      <c r="I9">
        <v>448</v>
      </c>
      <c r="J9">
        <v>2580</v>
      </c>
      <c r="K9">
        <v>25</v>
      </c>
      <c r="L9">
        <v>0</v>
      </c>
      <c r="M9" t="s">
        <v>1464</v>
      </c>
      <c r="N9" s="10">
        <v>8.1666666666666665E-2</v>
      </c>
      <c r="O9" s="11">
        <v>1488</v>
      </c>
    </row>
    <row r="10" spans="1:15" x14ac:dyDescent="0.15">
      <c r="A10" s="1">
        <v>45098.574687499997</v>
      </c>
      <c r="B10">
        <v>27132</v>
      </c>
      <c r="C10">
        <v>0.49</v>
      </c>
      <c r="D10">
        <v>0.49</v>
      </c>
      <c r="E10">
        <v>0</v>
      </c>
      <c r="F10">
        <v>18040</v>
      </c>
      <c r="G10">
        <v>1784</v>
      </c>
      <c r="H10">
        <v>976</v>
      </c>
      <c r="I10">
        <v>360</v>
      </c>
      <c r="J10">
        <v>1536</v>
      </c>
      <c r="K10">
        <v>16</v>
      </c>
      <c r="L10">
        <v>0</v>
      </c>
      <c r="M10" t="s">
        <v>1464</v>
      </c>
      <c r="N10" s="10">
        <v>4.0833333333333333E-2</v>
      </c>
      <c r="O10" s="11">
        <v>1336</v>
      </c>
    </row>
    <row r="11" spans="1:15" x14ac:dyDescent="0.15">
      <c r="A11" s="1">
        <v>45098.575254629628</v>
      </c>
      <c r="B11">
        <v>27132</v>
      </c>
      <c r="C11">
        <v>0.49</v>
      </c>
      <c r="D11">
        <v>0</v>
      </c>
      <c r="E11">
        <v>0.49</v>
      </c>
      <c r="F11">
        <v>18040</v>
      </c>
      <c r="G11">
        <v>1784</v>
      </c>
      <c r="H11">
        <v>976</v>
      </c>
      <c r="I11">
        <v>360</v>
      </c>
      <c r="J11">
        <v>1536</v>
      </c>
      <c r="K11">
        <v>16</v>
      </c>
      <c r="L11">
        <v>0</v>
      </c>
      <c r="M11" t="s">
        <v>1464</v>
      </c>
      <c r="N11" s="10">
        <v>4.0833333333333333E-2</v>
      </c>
      <c r="O11" s="11">
        <v>1336</v>
      </c>
    </row>
    <row r="12" spans="1:15" x14ac:dyDescent="0.15">
      <c r="A12" s="1">
        <v>45098.573287037034</v>
      </c>
      <c r="B12">
        <v>1351</v>
      </c>
      <c r="C12">
        <v>0.49</v>
      </c>
      <c r="D12">
        <v>0.49</v>
      </c>
      <c r="E12">
        <v>0</v>
      </c>
      <c r="F12">
        <v>3127276</v>
      </c>
      <c r="G12">
        <v>34568</v>
      </c>
      <c r="H12">
        <v>34464</v>
      </c>
      <c r="I12">
        <v>439392</v>
      </c>
      <c r="J12">
        <v>11884</v>
      </c>
      <c r="K12">
        <v>0</v>
      </c>
      <c r="L12">
        <v>0</v>
      </c>
      <c r="M12" t="s">
        <v>1465</v>
      </c>
      <c r="N12" s="10">
        <v>4.0833333333333333E-2</v>
      </c>
      <c r="O12" s="11">
        <v>473856</v>
      </c>
    </row>
    <row r="13" spans="1:15" x14ac:dyDescent="0.15">
      <c r="A13" s="1">
        <v>45098.573333333334</v>
      </c>
      <c r="B13">
        <v>1351</v>
      </c>
      <c r="C13">
        <v>1.46</v>
      </c>
      <c r="D13">
        <v>0.98</v>
      </c>
      <c r="E13">
        <v>0.49</v>
      </c>
      <c r="F13">
        <v>3127276</v>
      </c>
      <c r="G13">
        <v>34568</v>
      </c>
      <c r="H13">
        <v>34464</v>
      </c>
      <c r="I13">
        <v>439392</v>
      </c>
      <c r="J13">
        <v>11884</v>
      </c>
      <c r="K13">
        <v>0</v>
      </c>
      <c r="L13">
        <v>0</v>
      </c>
      <c r="M13" t="s">
        <v>1465</v>
      </c>
      <c r="N13" s="10">
        <v>0.12166666666666666</v>
      </c>
      <c r="O13" s="11">
        <v>473856</v>
      </c>
    </row>
    <row r="14" spans="1:15" x14ac:dyDescent="0.15">
      <c r="A14" s="1">
        <v>45098.573379629626</v>
      </c>
      <c r="B14">
        <v>1351</v>
      </c>
      <c r="C14">
        <v>0.49</v>
      </c>
      <c r="D14">
        <v>0.49</v>
      </c>
      <c r="E14">
        <v>0</v>
      </c>
      <c r="F14">
        <v>3127276</v>
      </c>
      <c r="G14">
        <v>34568</v>
      </c>
      <c r="H14">
        <v>34464</v>
      </c>
      <c r="I14">
        <v>439392</v>
      </c>
      <c r="J14">
        <v>11884</v>
      </c>
      <c r="K14">
        <v>0</v>
      </c>
      <c r="L14">
        <v>0</v>
      </c>
      <c r="M14" t="s">
        <v>1465</v>
      </c>
      <c r="N14" s="10">
        <v>4.0833333333333333E-2</v>
      </c>
      <c r="O14" s="11">
        <v>473856</v>
      </c>
    </row>
    <row r="15" spans="1:15" x14ac:dyDescent="0.15">
      <c r="A15" s="1">
        <v>45098.573425925926</v>
      </c>
      <c r="B15">
        <v>1351</v>
      </c>
      <c r="C15">
        <v>0.98</v>
      </c>
      <c r="D15">
        <v>0.49</v>
      </c>
      <c r="E15">
        <v>0.49</v>
      </c>
      <c r="F15">
        <v>3127276</v>
      </c>
      <c r="G15">
        <v>34568</v>
      </c>
      <c r="H15">
        <v>34464</v>
      </c>
      <c r="I15">
        <v>439392</v>
      </c>
      <c r="J15">
        <v>11884</v>
      </c>
      <c r="K15">
        <v>0</v>
      </c>
      <c r="L15">
        <v>0</v>
      </c>
      <c r="M15" t="s">
        <v>1465</v>
      </c>
      <c r="N15" s="10">
        <v>8.1666666666666665E-2</v>
      </c>
      <c r="O15" s="11">
        <v>473856</v>
      </c>
    </row>
    <row r="16" spans="1:15" x14ac:dyDescent="0.15">
      <c r="A16" s="1">
        <v>45098.573449074072</v>
      </c>
      <c r="B16">
        <v>1351</v>
      </c>
      <c r="C16">
        <v>1.46</v>
      </c>
      <c r="D16">
        <v>1.46</v>
      </c>
      <c r="E16">
        <v>0</v>
      </c>
      <c r="F16">
        <v>3127276</v>
      </c>
      <c r="G16">
        <v>34568</v>
      </c>
      <c r="H16">
        <v>34464</v>
      </c>
      <c r="I16">
        <v>439392</v>
      </c>
      <c r="J16">
        <v>11884</v>
      </c>
      <c r="K16">
        <v>0</v>
      </c>
      <c r="L16">
        <v>0</v>
      </c>
      <c r="M16" t="s">
        <v>1465</v>
      </c>
      <c r="N16" s="10">
        <v>0.12166666666666666</v>
      </c>
      <c r="O16" s="11">
        <v>473856</v>
      </c>
    </row>
    <row r="17" spans="1:15" x14ac:dyDescent="0.15">
      <c r="A17" s="1">
        <v>45098.573472222219</v>
      </c>
      <c r="B17">
        <v>1351</v>
      </c>
      <c r="C17">
        <v>0.49</v>
      </c>
      <c r="D17">
        <v>0.49</v>
      </c>
      <c r="E17">
        <v>0</v>
      </c>
      <c r="F17">
        <v>3127276</v>
      </c>
      <c r="G17">
        <v>34568</v>
      </c>
      <c r="H17">
        <v>34464</v>
      </c>
      <c r="I17">
        <v>439392</v>
      </c>
      <c r="J17">
        <v>11884</v>
      </c>
      <c r="K17">
        <v>0</v>
      </c>
      <c r="L17">
        <v>0</v>
      </c>
      <c r="M17" t="s">
        <v>1465</v>
      </c>
      <c r="N17" s="10">
        <v>4.0833333333333333E-2</v>
      </c>
      <c r="O17" s="11">
        <v>473856</v>
      </c>
    </row>
    <row r="18" spans="1:15" x14ac:dyDescent="0.15">
      <c r="A18" s="1">
        <v>45098.573518518519</v>
      </c>
      <c r="B18">
        <v>1351</v>
      </c>
      <c r="C18">
        <v>0.49</v>
      </c>
      <c r="D18">
        <v>0</v>
      </c>
      <c r="E18">
        <v>0.49</v>
      </c>
      <c r="F18">
        <v>3127276</v>
      </c>
      <c r="G18">
        <v>34568</v>
      </c>
      <c r="H18">
        <v>34464</v>
      </c>
      <c r="I18">
        <v>439392</v>
      </c>
      <c r="J18">
        <v>11884</v>
      </c>
      <c r="K18">
        <v>0</v>
      </c>
      <c r="L18">
        <v>0</v>
      </c>
      <c r="M18" t="s">
        <v>1465</v>
      </c>
      <c r="N18" s="10">
        <v>4.0833333333333333E-2</v>
      </c>
      <c r="O18" s="11">
        <v>473856</v>
      </c>
    </row>
    <row r="19" spans="1:15" x14ac:dyDescent="0.15">
      <c r="A19" s="1">
        <v>45098.573564814818</v>
      </c>
      <c r="B19">
        <v>1351</v>
      </c>
      <c r="C19">
        <v>0.49</v>
      </c>
      <c r="D19">
        <v>0.49</v>
      </c>
      <c r="E19">
        <v>0</v>
      </c>
      <c r="F19">
        <v>3127276</v>
      </c>
      <c r="G19">
        <v>34568</v>
      </c>
      <c r="H19">
        <v>34464</v>
      </c>
      <c r="I19">
        <v>439392</v>
      </c>
      <c r="J19">
        <v>11884</v>
      </c>
      <c r="K19">
        <v>0</v>
      </c>
      <c r="L19">
        <v>0</v>
      </c>
      <c r="M19" t="s">
        <v>1465</v>
      </c>
      <c r="N19" s="10">
        <v>4.0833333333333333E-2</v>
      </c>
      <c r="O19" s="11">
        <v>473856</v>
      </c>
    </row>
    <row r="20" spans="1:15" x14ac:dyDescent="0.15">
      <c r="A20" s="1">
        <v>45098.573587962965</v>
      </c>
      <c r="B20">
        <v>1351</v>
      </c>
      <c r="C20">
        <v>0.49</v>
      </c>
      <c r="D20">
        <v>0</v>
      </c>
      <c r="E20">
        <v>0.49</v>
      </c>
      <c r="F20">
        <v>3127276</v>
      </c>
      <c r="G20">
        <v>34568</v>
      </c>
      <c r="H20">
        <v>34464</v>
      </c>
      <c r="I20">
        <v>439392</v>
      </c>
      <c r="J20">
        <v>11884</v>
      </c>
      <c r="K20">
        <v>0</v>
      </c>
      <c r="L20">
        <v>0</v>
      </c>
      <c r="M20" t="s">
        <v>1465</v>
      </c>
      <c r="N20" s="10">
        <v>4.0833333333333333E-2</v>
      </c>
      <c r="O20" s="11">
        <v>473856</v>
      </c>
    </row>
    <row r="21" spans="1:15" x14ac:dyDescent="0.15">
      <c r="A21" s="1">
        <v>45098.573645833334</v>
      </c>
      <c r="B21">
        <v>1351</v>
      </c>
      <c r="C21">
        <v>0.49</v>
      </c>
      <c r="D21">
        <v>0.49</v>
      </c>
      <c r="E21">
        <v>0</v>
      </c>
      <c r="F21">
        <v>3127276</v>
      </c>
      <c r="G21">
        <v>34244</v>
      </c>
      <c r="H21">
        <v>34464</v>
      </c>
      <c r="I21">
        <v>439392</v>
      </c>
      <c r="J21">
        <v>11884</v>
      </c>
      <c r="K21">
        <v>0</v>
      </c>
      <c r="L21">
        <v>0</v>
      </c>
      <c r="M21" t="s">
        <v>1465</v>
      </c>
      <c r="N21" s="10">
        <v>4.0833333333333333E-2</v>
      </c>
      <c r="O21" s="11">
        <v>473856</v>
      </c>
    </row>
    <row r="22" spans="1:15" x14ac:dyDescent="0.15">
      <c r="A22" s="1">
        <v>45098.573692129627</v>
      </c>
      <c r="B22">
        <v>1351</v>
      </c>
      <c r="C22">
        <v>1.46</v>
      </c>
      <c r="D22">
        <v>0.98</v>
      </c>
      <c r="E22">
        <v>0.49</v>
      </c>
      <c r="F22">
        <v>3127276</v>
      </c>
      <c r="G22">
        <v>34324</v>
      </c>
      <c r="H22">
        <v>34464</v>
      </c>
      <c r="I22">
        <v>439392</v>
      </c>
      <c r="J22">
        <v>11936</v>
      </c>
      <c r="K22">
        <v>11</v>
      </c>
      <c r="L22">
        <v>0</v>
      </c>
      <c r="M22" t="s">
        <v>1465</v>
      </c>
      <c r="N22" s="10">
        <v>0.12166666666666666</v>
      </c>
      <c r="O22" s="11">
        <v>473856</v>
      </c>
    </row>
    <row r="23" spans="1:15" x14ac:dyDescent="0.15">
      <c r="A23" s="1">
        <v>45098.57371527778</v>
      </c>
      <c r="B23">
        <v>1351</v>
      </c>
      <c r="C23">
        <v>0.49</v>
      </c>
      <c r="D23">
        <v>0.49</v>
      </c>
      <c r="E23">
        <v>0</v>
      </c>
      <c r="F23">
        <v>3127276</v>
      </c>
      <c r="G23">
        <v>34244</v>
      </c>
      <c r="H23">
        <v>34464</v>
      </c>
      <c r="I23">
        <v>439392</v>
      </c>
      <c r="J23">
        <v>11936</v>
      </c>
      <c r="K23">
        <v>0</v>
      </c>
      <c r="L23">
        <v>0</v>
      </c>
      <c r="M23" t="s">
        <v>1465</v>
      </c>
      <c r="N23" s="10">
        <v>4.0833333333333333E-2</v>
      </c>
      <c r="O23" s="11">
        <v>473856</v>
      </c>
    </row>
    <row r="24" spans="1:15" x14ac:dyDescent="0.15">
      <c r="A24" s="1">
        <v>45098.573773148149</v>
      </c>
      <c r="B24">
        <v>1351</v>
      </c>
      <c r="C24">
        <v>1.91</v>
      </c>
      <c r="D24">
        <v>0.96</v>
      </c>
      <c r="E24">
        <v>0.96</v>
      </c>
      <c r="F24">
        <v>3127276</v>
      </c>
      <c r="G24">
        <v>34204</v>
      </c>
      <c r="H24">
        <v>34464</v>
      </c>
      <c r="I24">
        <v>439392</v>
      </c>
      <c r="J24">
        <v>11936</v>
      </c>
      <c r="K24">
        <v>0</v>
      </c>
      <c r="L24">
        <v>0</v>
      </c>
      <c r="M24" t="s">
        <v>1465</v>
      </c>
      <c r="N24" s="10">
        <v>0.15916666666666665</v>
      </c>
      <c r="O24" s="11">
        <v>473856</v>
      </c>
    </row>
    <row r="25" spans="1:15" x14ac:dyDescent="0.15">
      <c r="A25" s="1">
        <v>45098.573819444442</v>
      </c>
      <c r="B25">
        <v>1351</v>
      </c>
      <c r="C25">
        <v>1.46</v>
      </c>
      <c r="D25">
        <v>0.98</v>
      </c>
      <c r="E25">
        <v>0.49</v>
      </c>
      <c r="F25">
        <v>3127276</v>
      </c>
      <c r="G25">
        <v>34468</v>
      </c>
      <c r="H25">
        <v>34464</v>
      </c>
      <c r="I25">
        <v>439392</v>
      </c>
      <c r="J25">
        <v>11936</v>
      </c>
      <c r="K25">
        <v>29</v>
      </c>
      <c r="L25">
        <v>0</v>
      </c>
      <c r="M25" t="s">
        <v>1465</v>
      </c>
      <c r="N25" s="10">
        <v>0.12166666666666666</v>
      </c>
      <c r="O25" s="11">
        <v>473856</v>
      </c>
    </row>
    <row r="26" spans="1:15" x14ac:dyDescent="0.15">
      <c r="A26" s="1">
        <v>45098.573888888888</v>
      </c>
      <c r="B26">
        <v>1351</v>
      </c>
      <c r="C26">
        <v>0.98</v>
      </c>
      <c r="D26">
        <v>0.49</v>
      </c>
      <c r="E26">
        <v>0.49</v>
      </c>
      <c r="F26">
        <v>3127276</v>
      </c>
      <c r="G26">
        <v>34444</v>
      </c>
      <c r="H26">
        <v>34464</v>
      </c>
      <c r="I26">
        <v>439392</v>
      </c>
      <c r="J26">
        <v>11936</v>
      </c>
      <c r="K26">
        <v>0</v>
      </c>
      <c r="L26">
        <v>0</v>
      </c>
      <c r="M26" t="s">
        <v>1465</v>
      </c>
      <c r="N26" s="10">
        <v>8.1666666666666665E-2</v>
      </c>
      <c r="O26" s="11">
        <v>473856</v>
      </c>
    </row>
    <row r="27" spans="1:15" x14ac:dyDescent="0.15">
      <c r="A27" s="1">
        <v>45098.573935185188</v>
      </c>
      <c r="B27">
        <v>1351</v>
      </c>
      <c r="C27">
        <v>0.49</v>
      </c>
      <c r="D27">
        <v>0</v>
      </c>
      <c r="E27">
        <v>0.49</v>
      </c>
      <c r="F27">
        <v>3127276</v>
      </c>
      <c r="G27">
        <v>34412</v>
      </c>
      <c r="H27">
        <v>34464</v>
      </c>
      <c r="I27">
        <v>439392</v>
      </c>
      <c r="J27">
        <v>11936</v>
      </c>
      <c r="K27">
        <v>0</v>
      </c>
      <c r="L27">
        <v>0</v>
      </c>
      <c r="M27" t="s">
        <v>1465</v>
      </c>
      <c r="N27" s="10">
        <v>4.0833333333333333E-2</v>
      </c>
      <c r="O27" s="11">
        <v>473856</v>
      </c>
    </row>
    <row r="28" spans="1:15" x14ac:dyDescent="0.15">
      <c r="A28" s="1">
        <v>45098.573981481481</v>
      </c>
      <c r="B28">
        <v>1351</v>
      </c>
      <c r="C28">
        <v>0.49</v>
      </c>
      <c r="D28">
        <v>0</v>
      </c>
      <c r="E28">
        <v>0.49</v>
      </c>
      <c r="F28">
        <v>3127276</v>
      </c>
      <c r="G28">
        <v>34412</v>
      </c>
      <c r="H28">
        <v>34464</v>
      </c>
      <c r="I28">
        <v>439392</v>
      </c>
      <c r="J28">
        <v>11936</v>
      </c>
      <c r="K28">
        <v>0</v>
      </c>
      <c r="L28">
        <v>0</v>
      </c>
      <c r="M28" t="s">
        <v>1465</v>
      </c>
      <c r="N28" s="10">
        <v>4.0833333333333333E-2</v>
      </c>
      <c r="O28" s="11">
        <v>473856</v>
      </c>
    </row>
    <row r="29" spans="1:15" x14ac:dyDescent="0.15">
      <c r="A29" s="1">
        <v>45098.57402777778</v>
      </c>
      <c r="B29">
        <v>1351</v>
      </c>
      <c r="C29">
        <v>0.49</v>
      </c>
      <c r="D29">
        <v>0.49</v>
      </c>
      <c r="E29">
        <v>0</v>
      </c>
      <c r="F29">
        <v>3127276</v>
      </c>
      <c r="G29">
        <v>34412</v>
      </c>
      <c r="H29">
        <v>34464</v>
      </c>
      <c r="I29">
        <v>439392</v>
      </c>
      <c r="J29">
        <v>11936</v>
      </c>
      <c r="K29">
        <v>0</v>
      </c>
      <c r="L29">
        <v>0</v>
      </c>
      <c r="M29" t="s">
        <v>1465</v>
      </c>
      <c r="N29" s="10">
        <v>4.0833333333333333E-2</v>
      </c>
      <c r="O29" s="11">
        <v>473856</v>
      </c>
    </row>
    <row r="30" spans="1:15" x14ac:dyDescent="0.15">
      <c r="A30" s="1">
        <v>45098.574050925927</v>
      </c>
      <c r="B30">
        <v>1351</v>
      </c>
      <c r="C30">
        <v>1.46</v>
      </c>
      <c r="D30">
        <v>0.98</v>
      </c>
      <c r="E30">
        <v>0.49</v>
      </c>
      <c r="F30">
        <v>3127276</v>
      </c>
      <c r="G30">
        <v>34412</v>
      </c>
      <c r="H30">
        <v>34464</v>
      </c>
      <c r="I30">
        <v>439392</v>
      </c>
      <c r="J30">
        <v>11936</v>
      </c>
      <c r="K30">
        <v>6</v>
      </c>
      <c r="L30">
        <v>0</v>
      </c>
      <c r="M30" t="s">
        <v>1465</v>
      </c>
      <c r="N30" s="10">
        <v>0.12166666666666666</v>
      </c>
      <c r="O30" s="11">
        <v>473856</v>
      </c>
    </row>
    <row r="31" spans="1:15" x14ac:dyDescent="0.15">
      <c r="A31" s="1">
        <v>45098.574074074073</v>
      </c>
      <c r="B31">
        <v>1351</v>
      </c>
      <c r="C31">
        <v>0.49</v>
      </c>
      <c r="D31">
        <v>0.49</v>
      </c>
      <c r="E31">
        <v>0</v>
      </c>
      <c r="F31">
        <v>3127276</v>
      </c>
      <c r="G31">
        <v>34412</v>
      </c>
      <c r="H31">
        <v>34464</v>
      </c>
      <c r="I31">
        <v>439392</v>
      </c>
      <c r="J31">
        <v>11936</v>
      </c>
      <c r="K31">
        <v>0</v>
      </c>
      <c r="L31">
        <v>0</v>
      </c>
      <c r="M31" t="s">
        <v>1465</v>
      </c>
      <c r="N31" s="10">
        <v>4.0833333333333333E-2</v>
      </c>
      <c r="O31" s="11">
        <v>473856</v>
      </c>
    </row>
    <row r="32" spans="1:15" x14ac:dyDescent="0.15">
      <c r="A32" s="1">
        <v>45098.574097222219</v>
      </c>
      <c r="B32">
        <v>1351</v>
      </c>
      <c r="C32">
        <v>0.49</v>
      </c>
      <c r="D32">
        <v>0</v>
      </c>
      <c r="E32">
        <v>0.49</v>
      </c>
      <c r="F32">
        <v>3127276</v>
      </c>
      <c r="G32">
        <v>34388</v>
      </c>
      <c r="H32">
        <v>34464</v>
      </c>
      <c r="I32">
        <v>439392</v>
      </c>
      <c r="J32">
        <v>11936</v>
      </c>
      <c r="K32">
        <v>0</v>
      </c>
      <c r="L32">
        <v>0</v>
      </c>
      <c r="M32" t="s">
        <v>1465</v>
      </c>
      <c r="N32" s="10">
        <v>4.0833333333333333E-2</v>
      </c>
      <c r="O32" s="11">
        <v>473856</v>
      </c>
    </row>
    <row r="33" spans="1:15" x14ac:dyDescent="0.15">
      <c r="A33" s="1">
        <v>45098.574131944442</v>
      </c>
      <c r="B33">
        <v>1351</v>
      </c>
      <c r="C33">
        <v>0.98</v>
      </c>
      <c r="D33">
        <v>0.49</v>
      </c>
      <c r="E33">
        <v>0.49</v>
      </c>
      <c r="F33">
        <v>3127276</v>
      </c>
      <c r="G33">
        <v>34388</v>
      </c>
      <c r="H33">
        <v>34464</v>
      </c>
      <c r="I33">
        <v>439392</v>
      </c>
      <c r="J33">
        <v>11936</v>
      </c>
      <c r="K33">
        <v>0</v>
      </c>
      <c r="L33">
        <v>0</v>
      </c>
      <c r="M33" t="s">
        <v>1465</v>
      </c>
      <c r="N33" s="10">
        <v>8.1666666666666665E-2</v>
      </c>
      <c r="O33" s="11">
        <v>473856</v>
      </c>
    </row>
    <row r="34" spans="1:15" x14ac:dyDescent="0.15">
      <c r="A34" s="1">
        <v>45098.574155092596</v>
      </c>
      <c r="B34">
        <v>1351</v>
      </c>
      <c r="C34">
        <v>0.49</v>
      </c>
      <c r="D34">
        <v>0.49</v>
      </c>
      <c r="E34">
        <v>0</v>
      </c>
      <c r="F34">
        <v>3127276</v>
      </c>
      <c r="G34">
        <v>34380</v>
      </c>
      <c r="H34">
        <v>34464</v>
      </c>
      <c r="I34">
        <v>439392</v>
      </c>
      <c r="J34">
        <v>11936</v>
      </c>
      <c r="K34">
        <v>2</v>
      </c>
      <c r="L34">
        <v>0</v>
      </c>
      <c r="M34" t="s">
        <v>1465</v>
      </c>
      <c r="N34" s="10">
        <v>4.0833333333333333E-2</v>
      </c>
      <c r="O34" s="11">
        <v>473856</v>
      </c>
    </row>
    <row r="35" spans="1:15" x14ac:dyDescent="0.15">
      <c r="A35" s="1">
        <v>45098.574178240742</v>
      </c>
      <c r="B35">
        <v>1351</v>
      </c>
      <c r="C35">
        <v>0.49</v>
      </c>
      <c r="D35">
        <v>0.49</v>
      </c>
      <c r="E35">
        <v>0</v>
      </c>
      <c r="F35">
        <v>3127276</v>
      </c>
      <c r="G35">
        <v>34288</v>
      </c>
      <c r="H35">
        <v>34464</v>
      </c>
      <c r="I35">
        <v>439392</v>
      </c>
      <c r="J35">
        <v>11936</v>
      </c>
      <c r="K35">
        <v>0</v>
      </c>
      <c r="L35">
        <v>0</v>
      </c>
      <c r="M35" t="s">
        <v>1465</v>
      </c>
      <c r="N35" s="10">
        <v>4.0833333333333333E-2</v>
      </c>
      <c r="O35" s="11">
        <v>473856</v>
      </c>
    </row>
    <row r="36" spans="1:15" x14ac:dyDescent="0.15">
      <c r="A36" s="1">
        <v>45098.574201388888</v>
      </c>
      <c r="B36">
        <v>1351</v>
      </c>
      <c r="C36">
        <v>0.49</v>
      </c>
      <c r="D36">
        <v>0.49</v>
      </c>
      <c r="E36">
        <v>0</v>
      </c>
      <c r="F36">
        <v>3127276</v>
      </c>
      <c r="G36">
        <v>34172</v>
      </c>
      <c r="H36">
        <v>34464</v>
      </c>
      <c r="I36">
        <v>439392</v>
      </c>
      <c r="J36">
        <v>11936</v>
      </c>
      <c r="K36">
        <v>0</v>
      </c>
      <c r="L36">
        <v>0</v>
      </c>
      <c r="M36" t="s">
        <v>1465</v>
      </c>
      <c r="N36" s="10">
        <v>4.0833333333333333E-2</v>
      </c>
      <c r="O36" s="11">
        <v>473856</v>
      </c>
    </row>
    <row r="37" spans="1:15" x14ac:dyDescent="0.15">
      <c r="A37" s="1">
        <v>45098.574247685188</v>
      </c>
      <c r="B37">
        <v>1351</v>
      </c>
      <c r="C37">
        <v>0.49</v>
      </c>
      <c r="D37">
        <v>0</v>
      </c>
      <c r="E37">
        <v>0.49</v>
      </c>
      <c r="F37">
        <v>3127276</v>
      </c>
      <c r="G37">
        <v>33896</v>
      </c>
      <c r="H37">
        <v>34464</v>
      </c>
      <c r="I37">
        <v>439392</v>
      </c>
      <c r="J37">
        <v>11932</v>
      </c>
      <c r="K37">
        <v>0</v>
      </c>
      <c r="L37">
        <v>0</v>
      </c>
      <c r="M37" t="s">
        <v>1465</v>
      </c>
      <c r="N37" s="10">
        <v>4.0833333333333333E-2</v>
      </c>
      <c r="O37" s="11">
        <v>473856</v>
      </c>
    </row>
    <row r="38" spans="1:15" x14ac:dyDescent="0.15">
      <c r="A38" s="1">
        <v>45098.574282407404</v>
      </c>
      <c r="B38">
        <v>1351</v>
      </c>
      <c r="C38">
        <v>0.49</v>
      </c>
      <c r="D38">
        <v>0.49</v>
      </c>
      <c r="E38">
        <v>0</v>
      </c>
      <c r="F38">
        <v>3127276</v>
      </c>
      <c r="G38">
        <v>33896</v>
      </c>
      <c r="H38">
        <v>34464</v>
      </c>
      <c r="I38">
        <v>439392</v>
      </c>
      <c r="J38">
        <v>11932</v>
      </c>
      <c r="K38">
        <v>0</v>
      </c>
      <c r="L38">
        <v>0</v>
      </c>
      <c r="M38" t="s">
        <v>1465</v>
      </c>
      <c r="N38" s="10">
        <v>4.0833333333333333E-2</v>
      </c>
      <c r="O38" s="11">
        <v>473856</v>
      </c>
    </row>
    <row r="39" spans="1:15" x14ac:dyDescent="0.15">
      <c r="A39" s="1">
        <v>45098.574305555558</v>
      </c>
      <c r="B39">
        <v>1351</v>
      </c>
      <c r="C39">
        <v>0.49</v>
      </c>
      <c r="D39">
        <v>0</v>
      </c>
      <c r="E39">
        <v>0.49</v>
      </c>
      <c r="F39">
        <v>3127276</v>
      </c>
      <c r="G39">
        <v>33896</v>
      </c>
      <c r="H39">
        <v>34464</v>
      </c>
      <c r="I39">
        <v>439392</v>
      </c>
      <c r="J39">
        <v>11932</v>
      </c>
      <c r="K39">
        <v>0</v>
      </c>
      <c r="L39">
        <v>0</v>
      </c>
      <c r="M39" t="s">
        <v>1465</v>
      </c>
      <c r="N39" s="10">
        <v>4.0833333333333333E-2</v>
      </c>
      <c r="O39" s="11">
        <v>473856</v>
      </c>
    </row>
    <row r="40" spans="1:15" x14ac:dyDescent="0.15">
      <c r="A40" s="1">
        <v>45098.57435185185</v>
      </c>
      <c r="B40">
        <v>1351</v>
      </c>
      <c r="C40">
        <v>0.49</v>
      </c>
      <c r="D40">
        <v>0</v>
      </c>
      <c r="E40">
        <v>0.49</v>
      </c>
      <c r="F40">
        <v>3127276</v>
      </c>
      <c r="G40">
        <v>33896</v>
      </c>
      <c r="H40">
        <v>34464</v>
      </c>
      <c r="I40">
        <v>439392</v>
      </c>
      <c r="J40">
        <v>11932</v>
      </c>
      <c r="K40">
        <v>0</v>
      </c>
      <c r="L40">
        <v>0</v>
      </c>
      <c r="M40" t="s">
        <v>1465</v>
      </c>
      <c r="N40" s="10">
        <v>4.0833333333333333E-2</v>
      </c>
      <c r="O40" s="11">
        <v>473856</v>
      </c>
    </row>
    <row r="41" spans="1:15" x14ac:dyDescent="0.15">
      <c r="A41" s="1">
        <v>45098.57439814815</v>
      </c>
      <c r="B41">
        <v>1351</v>
      </c>
      <c r="C41">
        <v>1.95</v>
      </c>
      <c r="D41">
        <v>1.95</v>
      </c>
      <c r="E41">
        <v>0</v>
      </c>
      <c r="F41">
        <v>3127276</v>
      </c>
      <c r="G41">
        <v>34624</v>
      </c>
      <c r="H41">
        <v>34464</v>
      </c>
      <c r="I41">
        <v>439392</v>
      </c>
      <c r="J41">
        <v>11900</v>
      </c>
      <c r="K41">
        <v>33</v>
      </c>
      <c r="L41">
        <v>0</v>
      </c>
      <c r="M41" t="s">
        <v>1465</v>
      </c>
      <c r="N41" s="10">
        <v>0.16250000000000001</v>
      </c>
      <c r="O41" s="11">
        <v>473856</v>
      </c>
    </row>
    <row r="42" spans="1:15" x14ac:dyDescent="0.15">
      <c r="A42" s="1">
        <v>45098.574421296296</v>
      </c>
      <c r="B42">
        <v>1351</v>
      </c>
      <c r="C42">
        <v>0.49</v>
      </c>
      <c r="D42">
        <v>0</v>
      </c>
      <c r="E42">
        <v>0.49</v>
      </c>
      <c r="F42">
        <v>3127276</v>
      </c>
      <c r="G42">
        <v>34552</v>
      </c>
      <c r="H42">
        <v>34464</v>
      </c>
      <c r="I42">
        <v>439392</v>
      </c>
      <c r="J42">
        <v>11900</v>
      </c>
      <c r="K42">
        <v>0</v>
      </c>
      <c r="L42">
        <v>0</v>
      </c>
      <c r="M42" t="s">
        <v>1465</v>
      </c>
      <c r="N42" s="10">
        <v>4.0833333333333333E-2</v>
      </c>
      <c r="O42" s="11">
        <v>473856</v>
      </c>
    </row>
    <row r="43" spans="1:15" x14ac:dyDescent="0.15">
      <c r="A43" s="1">
        <v>45098.574444444443</v>
      </c>
      <c r="B43">
        <v>1351</v>
      </c>
      <c r="C43">
        <v>0.49</v>
      </c>
      <c r="D43">
        <v>0.49</v>
      </c>
      <c r="E43">
        <v>0</v>
      </c>
      <c r="F43">
        <v>3127276</v>
      </c>
      <c r="G43">
        <v>34512</v>
      </c>
      <c r="H43">
        <v>34464</v>
      </c>
      <c r="I43">
        <v>439392</v>
      </c>
      <c r="J43">
        <v>11900</v>
      </c>
      <c r="K43">
        <v>0</v>
      </c>
      <c r="L43">
        <v>0</v>
      </c>
      <c r="M43" t="s">
        <v>1465</v>
      </c>
      <c r="N43" s="10">
        <v>4.0833333333333333E-2</v>
      </c>
      <c r="O43" s="11">
        <v>473856</v>
      </c>
    </row>
    <row r="44" spans="1:15" x14ac:dyDescent="0.15">
      <c r="A44" s="1">
        <v>45098.574467592596</v>
      </c>
      <c r="B44">
        <v>1351</v>
      </c>
      <c r="C44">
        <v>0.49</v>
      </c>
      <c r="D44">
        <v>0.49</v>
      </c>
      <c r="E44">
        <v>0</v>
      </c>
      <c r="F44">
        <v>3127276</v>
      </c>
      <c r="G44">
        <v>34512</v>
      </c>
      <c r="H44">
        <v>34464</v>
      </c>
      <c r="I44">
        <v>439392</v>
      </c>
      <c r="J44">
        <v>11900</v>
      </c>
      <c r="K44">
        <v>0</v>
      </c>
      <c r="L44">
        <v>0</v>
      </c>
      <c r="M44" t="s">
        <v>1465</v>
      </c>
      <c r="N44" s="10">
        <v>4.0833333333333333E-2</v>
      </c>
      <c r="O44" s="11">
        <v>473856</v>
      </c>
    </row>
    <row r="45" spans="1:15" x14ac:dyDescent="0.15">
      <c r="A45" s="1">
        <v>45098.574490740742</v>
      </c>
      <c r="B45">
        <v>1351</v>
      </c>
      <c r="C45">
        <v>0.98</v>
      </c>
      <c r="D45">
        <v>0.49</v>
      </c>
      <c r="E45">
        <v>0.49</v>
      </c>
      <c r="F45">
        <v>3127276</v>
      </c>
      <c r="G45">
        <v>34512</v>
      </c>
      <c r="H45">
        <v>34464</v>
      </c>
      <c r="I45">
        <v>439392</v>
      </c>
      <c r="J45">
        <v>11900</v>
      </c>
      <c r="K45">
        <v>15</v>
      </c>
      <c r="L45">
        <v>0</v>
      </c>
      <c r="M45" t="s">
        <v>1465</v>
      </c>
      <c r="N45" s="10">
        <v>8.1666666666666665E-2</v>
      </c>
      <c r="O45" s="11">
        <v>473856</v>
      </c>
    </row>
    <row r="46" spans="1:15" x14ac:dyDescent="0.15">
      <c r="A46" s="1">
        <v>45098.574513888889</v>
      </c>
      <c r="B46">
        <v>1351</v>
      </c>
      <c r="C46">
        <v>0.48</v>
      </c>
      <c r="D46">
        <v>0.48</v>
      </c>
      <c r="E46">
        <v>0</v>
      </c>
      <c r="F46">
        <v>3127276</v>
      </c>
      <c r="G46">
        <v>34512</v>
      </c>
      <c r="H46">
        <v>34464</v>
      </c>
      <c r="I46">
        <v>439392</v>
      </c>
      <c r="J46">
        <v>11900</v>
      </c>
      <c r="K46">
        <v>0</v>
      </c>
      <c r="L46">
        <v>0</v>
      </c>
      <c r="M46" t="s">
        <v>1465</v>
      </c>
      <c r="N46" s="10">
        <v>0.04</v>
      </c>
      <c r="O46" s="11">
        <v>473856</v>
      </c>
    </row>
    <row r="47" spans="1:15" x14ac:dyDescent="0.15">
      <c r="A47" s="1">
        <v>45098.574560185189</v>
      </c>
      <c r="B47">
        <v>1351</v>
      </c>
      <c r="C47">
        <v>0.49</v>
      </c>
      <c r="D47">
        <v>0</v>
      </c>
      <c r="E47">
        <v>0.49</v>
      </c>
      <c r="F47">
        <v>3127276</v>
      </c>
      <c r="G47">
        <v>34512</v>
      </c>
      <c r="H47">
        <v>34464</v>
      </c>
      <c r="I47">
        <v>439392</v>
      </c>
      <c r="J47">
        <v>11900</v>
      </c>
      <c r="K47">
        <v>0</v>
      </c>
      <c r="L47">
        <v>0</v>
      </c>
      <c r="M47" t="s">
        <v>1465</v>
      </c>
      <c r="N47" s="10">
        <v>4.0833333333333333E-2</v>
      </c>
      <c r="O47" s="11">
        <v>473856</v>
      </c>
    </row>
    <row r="48" spans="1:15" x14ac:dyDescent="0.15">
      <c r="A48" s="1">
        <v>45098.574594907404</v>
      </c>
      <c r="B48">
        <v>1351</v>
      </c>
      <c r="C48">
        <v>0.49</v>
      </c>
      <c r="D48">
        <v>0.49</v>
      </c>
      <c r="E48">
        <v>0</v>
      </c>
      <c r="F48">
        <v>3127276</v>
      </c>
      <c r="G48">
        <v>34512</v>
      </c>
      <c r="H48">
        <v>34464</v>
      </c>
      <c r="I48">
        <v>439392</v>
      </c>
      <c r="J48">
        <v>11900</v>
      </c>
      <c r="K48">
        <v>0</v>
      </c>
      <c r="L48">
        <v>0</v>
      </c>
      <c r="M48" t="s">
        <v>1465</v>
      </c>
      <c r="N48" s="10">
        <v>4.0833333333333333E-2</v>
      </c>
      <c r="O48" s="11">
        <v>473856</v>
      </c>
    </row>
    <row r="49" spans="1:15" x14ac:dyDescent="0.15">
      <c r="A49" s="1">
        <v>45098.574641203704</v>
      </c>
      <c r="B49">
        <v>1351</v>
      </c>
      <c r="C49">
        <v>0.49</v>
      </c>
      <c r="D49">
        <v>0.49</v>
      </c>
      <c r="E49">
        <v>0</v>
      </c>
      <c r="F49">
        <v>3127276</v>
      </c>
      <c r="G49">
        <v>34512</v>
      </c>
      <c r="H49">
        <v>34464</v>
      </c>
      <c r="I49">
        <v>439392</v>
      </c>
      <c r="J49">
        <v>11900</v>
      </c>
      <c r="K49">
        <v>0</v>
      </c>
      <c r="L49">
        <v>0</v>
      </c>
      <c r="M49" t="s">
        <v>1465</v>
      </c>
      <c r="N49" s="10">
        <v>4.0833333333333333E-2</v>
      </c>
      <c r="O49" s="11">
        <v>473856</v>
      </c>
    </row>
    <row r="50" spans="1:15" x14ac:dyDescent="0.15">
      <c r="A50" s="1">
        <v>45098.574664351851</v>
      </c>
      <c r="B50">
        <v>1351</v>
      </c>
      <c r="C50">
        <v>0.49</v>
      </c>
      <c r="D50">
        <v>0</v>
      </c>
      <c r="E50">
        <v>0.49</v>
      </c>
      <c r="F50">
        <v>3127276</v>
      </c>
      <c r="G50">
        <v>34512</v>
      </c>
      <c r="H50">
        <v>34464</v>
      </c>
      <c r="I50">
        <v>439392</v>
      </c>
      <c r="J50">
        <v>11900</v>
      </c>
      <c r="K50">
        <v>0</v>
      </c>
      <c r="L50">
        <v>0</v>
      </c>
      <c r="M50" t="s">
        <v>1465</v>
      </c>
      <c r="N50" s="10">
        <v>4.0833333333333333E-2</v>
      </c>
      <c r="O50" s="11">
        <v>473856</v>
      </c>
    </row>
    <row r="51" spans="1:15" x14ac:dyDescent="0.15">
      <c r="A51" s="1">
        <v>45098.57472222222</v>
      </c>
      <c r="B51">
        <v>1351</v>
      </c>
      <c r="C51">
        <v>0.96</v>
      </c>
      <c r="D51">
        <v>0.96</v>
      </c>
      <c r="E51">
        <v>0</v>
      </c>
      <c r="F51">
        <v>3127276</v>
      </c>
      <c r="G51">
        <v>33696</v>
      </c>
      <c r="H51">
        <v>34464</v>
      </c>
      <c r="I51">
        <v>439392</v>
      </c>
      <c r="J51">
        <v>11868</v>
      </c>
      <c r="K51">
        <v>0</v>
      </c>
      <c r="L51">
        <v>0</v>
      </c>
      <c r="M51" t="s">
        <v>1465</v>
      </c>
      <c r="N51" s="10">
        <v>0.08</v>
      </c>
      <c r="O51" s="11">
        <v>473856</v>
      </c>
    </row>
    <row r="52" spans="1:15" x14ac:dyDescent="0.15">
      <c r="A52" s="1">
        <v>45098.574745370373</v>
      </c>
      <c r="B52">
        <v>1351</v>
      </c>
      <c r="C52">
        <v>0.49</v>
      </c>
      <c r="D52">
        <v>0</v>
      </c>
      <c r="E52">
        <v>0.49</v>
      </c>
      <c r="F52">
        <v>3127276</v>
      </c>
      <c r="G52">
        <v>33624</v>
      </c>
      <c r="H52">
        <v>34464</v>
      </c>
      <c r="I52">
        <v>439392</v>
      </c>
      <c r="J52">
        <v>11864</v>
      </c>
      <c r="K52">
        <v>0</v>
      </c>
      <c r="L52">
        <v>0</v>
      </c>
      <c r="M52" t="s">
        <v>1465</v>
      </c>
      <c r="N52" s="10">
        <v>4.0833333333333333E-2</v>
      </c>
      <c r="O52" s="11">
        <v>473856</v>
      </c>
    </row>
    <row r="53" spans="1:15" x14ac:dyDescent="0.15">
      <c r="A53" s="1">
        <v>45098.57476851852</v>
      </c>
      <c r="B53">
        <v>1351</v>
      </c>
      <c r="C53">
        <v>1.47</v>
      </c>
      <c r="D53">
        <v>1.47</v>
      </c>
      <c r="E53">
        <v>0</v>
      </c>
      <c r="F53">
        <v>3127276</v>
      </c>
      <c r="G53">
        <v>33624</v>
      </c>
      <c r="H53">
        <v>34464</v>
      </c>
      <c r="I53">
        <v>439392</v>
      </c>
      <c r="J53">
        <v>11864</v>
      </c>
      <c r="K53">
        <v>9</v>
      </c>
      <c r="L53">
        <v>0</v>
      </c>
      <c r="M53" t="s">
        <v>1465</v>
      </c>
      <c r="N53" s="10">
        <v>0.1225</v>
      </c>
      <c r="O53" s="11">
        <v>473856</v>
      </c>
    </row>
    <row r="54" spans="1:15" x14ac:dyDescent="0.15">
      <c r="A54" s="1">
        <v>45098.574814814812</v>
      </c>
      <c r="B54">
        <v>1351</v>
      </c>
      <c r="C54">
        <v>0.49</v>
      </c>
      <c r="D54">
        <v>0.49</v>
      </c>
      <c r="E54">
        <v>0</v>
      </c>
      <c r="F54">
        <v>3127276</v>
      </c>
      <c r="G54">
        <v>33624</v>
      </c>
      <c r="H54">
        <v>34464</v>
      </c>
      <c r="I54">
        <v>439392</v>
      </c>
      <c r="J54">
        <v>11864</v>
      </c>
      <c r="K54">
        <v>0</v>
      </c>
      <c r="L54">
        <v>0</v>
      </c>
      <c r="M54" t="s">
        <v>1465</v>
      </c>
      <c r="N54" s="10">
        <v>4.0833333333333333E-2</v>
      </c>
      <c r="O54" s="11">
        <v>473856</v>
      </c>
    </row>
    <row r="55" spans="1:15" x14ac:dyDescent="0.15">
      <c r="A55" s="1">
        <v>45098.574837962966</v>
      </c>
      <c r="B55">
        <v>1351</v>
      </c>
      <c r="C55">
        <v>0.98</v>
      </c>
      <c r="D55">
        <v>0.98</v>
      </c>
      <c r="E55">
        <v>0</v>
      </c>
      <c r="F55">
        <v>3127276</v>
      </c>
      <c r="G55">
        <v>33624</v>
      </c>
      <c r="H55">
        <v>34464</v>
      </c>
      <c r="I55">
        <v>439392</v>
      </c>
      <c r="J55">
        <v>11864</v>
      </c>
      <c r="K55">
        <v>1</v>
      </c>
      <c r="L55">
        <v>0</v>
      </c>
      <c r="M55" t="s">
        <v>1465</v>
      </c>
      <c r="N55" s="10">
        <v>8.1666666666666665E-2</v>
      </c>
      <c r="O55" s="11">
        <v>473856</v>
      </c>
    </row>
    <row r="56" spans="1:15" x14ac:dyDescent="0.15">
      <c r="A56" s="1">
        <v>45098.574861111112</v>
      </c>
      <c r="B56">
        <v>1351</v>
      </c>
      <c r="C56">
        <v>0.49</v>
      </c>
      <c r="D56">
        <v>0</v>
      </c>
      <c r="E56">
        <v>0.49</v>
      </c>
      <c r="F56">
        <v>3127276</v>
      </c>
      <c r="G56">
        <v>34152</v>
      </c>
      <c r="H56">
        <v>34464</v>
      </c>
      <c r="I56">
        <v>439392</v>
      </c>
      <c r="J56">
        <v>11864</v>
      </c>
      <c r="K56">
        <v>40</v>
      </c>
      <c r="L56">
        <v>0</v>
      </c>
      <c r="M56" t="s">
        <v>1465</v>
      </c>
      <c r="N56" s="10">
        <v>4.0833333333333333E-2</v>
      </c>
      <c r="O56" s="11">
        <v>473856</v>
      </c>
    </row>
    <row r="57" spans="1:15" x14ac:dyDescent="0.15">
      <c r="A57" s="1">
        <v>45098.574884259258</v>
      </c>
      <c r="B57">
        <v>1351</v>
      </c>
      <c r="C57">
        <v>0.49</v>
      </c>
      <c r="D57">
        <v>0.49</v>
      </c>
      <c r="E57">
        <v>0</v>
      </c>
      <c r="F57">
        <v>3127276</v>
      </c>
      <c r="G57">
        <v>34152</v>
      </c>
      <c r="H57">
        <v>34464</v>
      </c>
      <c r="I57">
        <v>439392</v>
      </c>
      <c r="J57">
        <v>11864</v>
      </c>
      <c r="K57">
        <v>0</v>
      </c>
      <c r="L57">
        <v>0</v>
      </c>
      <c r="M57" t="s">
        <v>1465</v>
      </c>
      <c r="N57" s="10">
        <v>4.0833333333333333E-2</v>
      </c>
      <c r="O57" s="11">
        <v>473856</v>
      </c>
    </row>
    <row r="58" spans="1:15" x14ac:dyDescent="0.15">
      <c r="A58" s="1">
        <v>45098.574907407405</v>
      </c>
      <c r="B58">
        <v>1351</v>
      </c>
      <c r="C58">
        <v>0.49</v>
      </c>
      <c r="D58">
        <v>0.49</v>
      </c>
      <c r="E58">
        <v>0</v>
      </c>
      <c r="F58">
        <v>3127276</v>
      </c>
      <c r="G58">
        <v>34144</v>
      </c>
      <c r="H58">
        <v>34464</v>
      </c>
      <c r="I58">
        <v>439392</v>
      </c>
      <c r="J58">
        <v>11864</v>
      </c>
      <c r="K58">
        <v>0</v>
      </c>
      <c r="L58">
        <v>0</v>
      </c>
      <c r="M58" t="s">
        <v>1465</v>
      </c>
      <c r="N58" s="10">
        <v>4.0833333333333333E-2</v>
      </c>
      <c r="O58" s="11">
        <v>473856</v>
      </c>
    </row>
    <row r="59" spans="1:15" x14ac:dyDescent="0.15">
      <c r="A59" s="1">
        <v>45098.574930555558</v>
      </c>
      <c r="B59">
        <v>1351</v>
      </c>
      <c r="C59">
        <v>0.49</v>
      </c>
      <c r="D59">
        <v>0</v>
      </c>
      <c r="E59">
        <v>0.49</v>
      </c>
      <c r="F59">
        <v>3127276</v>
      </c>
      <c r="G59">
        <v>34136</v>
      </c>
      <c r="H59">
        <v>34464</v>
      </c>
      <c r="I59">
        <v>439392</v>
      </c>
      <c r="J59">
        <v>11856</v>
      </c>
      <c r="K59">
        <v>0</v>
      </c>
      <c r="L59">
        <v>0</v>
      </c>
      <c r="M59" t="s">
        <v>1465</v>
      </c>
      <c r="N59" s="10">
        <v>4.0833333333333333E-2</v>
      </c>
      <c r="O59" s="11">
        <v>473856</v>
      </c>
    </row>
    <row r="60" spans="1:15" x14ac:dyDescent="0.15">
      <c r="A60" s="1">
        <v>45098.575011574074</v>
      </c>
      <c r="B60">
        <v>1351</v>
      </c>
      <c r="C60">
        <v>0.98</v>
      </c>
      <c r="D60">
        <v>0</v>
      </c>
      <c r="E60">
        <v>0.98</v>
      </c>
      <c r="F60">
        <v>3127276</v>
      </c>
      <c r="G60">
        <v>34136</v>
      </c>
      <c r="H60">
        <v>34464</v>
      </c>
      <c r="I60">
        <v>439392</v>
      </c>
      <c r="J60">
        <v>11856</v>
      </c>
      <c r="K60">
        <v>0</v>
      </c>
      <c r="L60">
        <v>0</v>
      </c>
      <c r="M60" t="s">
        <v>1465</v>
      </c>
      <c r="N60" s="10">
        <v>8.1666666666666665E-2</v>
      </c>
      <c r="O60" s="11">
        <v>473856</v>
      </c>
    </row>
    <row r="61" spans="1:15" x14ac:dyDescent="0.15">
      <c r="A61" s="1">
        <v>45098.57508101852</v>
      </c>
      <c r="B61">
        <v>1351</v>
      </c>
      <c r="C61">
        <v>0.49</v>
      </c>
      <c r="D61">
        <v>0.49</v>
      </c>
      <c r="E61">
        <v>0</v>
      </c>
      <c r="F61">
        <v>3127276</v>
      </c>
      <c r="G61">
        <v>34104</v>
      </c>
      <c r="H61">
        <v>34464</v>
      </c>
      <c r="I61">
        <v>439392</v>
      </c>
      <c r="J61">
        <v>11832</v>
      </c>
      <c r="K61">
        <v>0</v>
      </c>
      <c r="L61">
        <v>0</v>
      </c>
      <c r="M61" t="s">
        <v>1465</v>
      </c>
      <c r="N61" s="10">
        <v>4.0833333333333333E-2</v>
      </c>
      <c r="O61" s="11">
        <v>473856</v>
      </c>
    </row>
    <row r="62" spans="1:15" x14ac:dyDescent="0.15">
      <c r="A62" s="1">
        <v>45098.575127314813</v>
      </c>
      <c r="B62">
        <v>1351</v>
      </c>
      <c r="C62">
        <v>1.95</v>
      </c>
      <c r="D62">
        <v>1.47</v>
      </c>
      <c r="E62">
        <v>0.49</v>
      </c>
      <c r="F62">
        <v>3127276</v>
      </c>
      <c r="G62">
        <v>34664</v>
      </c>
      <c r="H62">
        <v>34464</v>
      </c>
      <c r="I62">
        <v>439392</v>
      </c>
      <c r="J62">
        <v>11892</v>
      </c>
      <c r="K62">
        <v>51</v>
      </c>
      <c r="L62">
        <v>0</v>
      </c>
      <c r="M62" t="s">
        <v>1465</v>
      </c>
      <c r="N62" s="10">
        <v>0.16250000000000001</v>
      </c>
      <c r="O62" s="11">
        <v>473856</v>
      </c>
    </row>
    <row r="63" spans="1:15" x14ac:dyDescent="0.15">
      <c r="A63" s="1">
        <v>45098.575162037036</v>
      </c>
      <c r="B63">
        <v>1351</v>
      </c>
      <c r="C63">
        <v>0.49</v>
      </c>
      <c r="D63">
        <v>0.49</v>
      </c>
      <c r="E63">
        <v>0</v>
      </c>
      <c r="F63">
        <v>3127276</v>
      </c>
      <c r="G63">
        <v>34664</v>
      </c>
      <c r="H63">
        <v>34464</v>
      </c>
      <c r="I63">
        <v>439392</v>
      </c>
      <c r="J63">
        <v>11892</v>
      </c>
      <c r="K63">
        <v>0</v>
      </c>
      <c r="L63">
        <v>0</v>
      </c>
      <c r="M63" t="s">
        <v>1465</v>
      </c>
      <c r="N63" s="10">
        <v>4.0833333333333333E-2</v>
      </c>
      <c r="O63" s="11">
        <v>473856</v>
      </c>
    </row>
    <row r="64" spans="1:15" x14ac:dyDescent="0.15">
      <c r="A64" s="1">
        <v>45098.575185185182</v>
      </c>
      <c r="B64">
        <v>1351</v>
      </c>
      <c r="C64">
        <v>0.97</v>
      </c>
      <c r="D64">
        <v>0.49</v>
      </c>
      <c r="E64">
        <v>0.49</v>
      </c>
      <c r="F64">
        <v>3127276</v>
      </c>
      <c r="G64">
        <v>34664</v>
      </c>
      <c r="H64">
        <v>34464</v>
      </c>
      <c r="I64">
        <v>439392</v>
      </c>
      <c r="J64">
        <v>11892</v>
      </c>
      <c r="K64">
        <v>0</v>
      </c>
      <c r="L64">
        <v>0</v>
      </c>
      <c r="M64" t="s">
        <v>1465</v>
      </c>
      <c r="N64" s="10">
        <v>8.0833333333333326E-2</v>
      </c>
      <c r="O64" s="11">
        <v>473856</v>
      </c>
    </row>
    <row r="65" spans="1:15" x14ac:dyDescent="0.15">
      <c r="A65" s="1">
        <v>45098.575208333335</v>
      </c>
      <c r="B65">
        <v>1351</v>
      </c>
      <c r="C65">
        <v>0.97</v>
      </c>
      <c r="D65">
        <v>0.97</v>
      </c>
      <c r="E65">
        <v>0</v>
      </c>
      <c r="F65">
        <v>3127276</v>
      </c>
      <c r="G65">
        <v>34664</v>
      </c>
      <c r="H65">
        <v>34464</v>
      </c>
      <c r="I65">
        <v>439392</v>
      </c>
      <c r="J65">
        <v>11892</v>
      </c>
      <c r="K65">
        <v>0</v>
      </c>
      <c r="L65">
        <v>0</v>
      </c>
      <c r="M65" t="s">
        <v>1465</v>
      </c>
      <c r="N65" s="10">
        <v>8.0833333333333326E-2</v>
      </c>
      <c r="O65" s="11">
        <v>473856</v>
      </c>
    </row>
    <row r="66" spans="1:15" x14ac:dyDescent="0.15">
      <c r="A66" s="1">
        <v>45098.575254629628</v>
      </c>
      <c r="B66">
        <v>1351</v>
      </c>
      <c r="C66">
        <v>0.97</v>
      </c>
      <c r="D66">
        <v>0.49</v>
      </c>
      <c r="E66">
        <v>0.49</v>
      </c>
      <c r="F66">
        <v>3127276</v>
      </c>
      <c r="G66">
        <v>34664</v>
      </c>
      <c r="H66">
        <v>34464</v>
      </c>
      <c r="I66">
        <v>439392</v>
      </c>
      <c r="J66">
        <v>11892</v>
      </c>
      <c r="K66">
        <v>0</v>
      </c>
      <c r="L66">
        <v>0</v>
      </c>
      <c r="M66" t="s">
        <v>1465</v>
      </c>
      <c r="N66" s="10">
        <v>8.0833333333333326E-2</v>
      </c>
      <c r="O66" s="11">
        <v>473856</v>
      </c>
    </row>
    <row r="67" spans="1:15" x14ac:dyDescent="0.15">
      <c r="A67" s="1">
        <v>45098.575300925928</v>
      </c>
      <c r="B67">
        <v>1351</v>
      </c>
      <c r="C67">
        <v>0.49</v>
      </c>
      <c r="D67">
        <v>0</v>
      </c>
      <c r="E67">
        <v>0.49</v>
      </c>
      <c r="F67">
        <v>3127276</v>
      </c>
      <c r="G67">
        <v>34548</v>
      </c>
      <c r="H67">
        <v>34464</v>
      </c>
      <c r="I67">
        <v>439392</v>
      </c>
      <c r="J67">
        <v>11892</v>
      </c>
      <c r="K67">
        <v>0</v>
      </c>
      <c r="L67">
        <v>0</v>
      </c>
      <c r="M67" t="s">
        <v>1465</v>
      </c>
      <c r="N67" s="10">
        <v>4.0833333333333333E-2</v>
      </c>
      <c r="O67" s="11">
        <v>473856</v>
      </c>
    </row>
    <row r="68" spans="1:15" x14ac:dyDescent="0.15">
      <c r="A68" s="1">
        <v>45098.575324074074</v>
      </c>
      <c r="B68">
        <v>1351</v>
      </c>
      <c r="C68">
        <v>0.48</v>
      </c>
      <c r="D68">
        <v>0.48</v>
      </c>
      <c r="E68">
        <v>0</v>
      </c>
      <c r="F68">
        <v>3127276</v>
      </c>
      <c r="G68">
        <v>34536</v>
      </c>
      <c r="H68">
        <v>34464</v>
      </c>
      <c r="I68">
        <v>439392</v>
      </c>
      <c r="J68">
        <v>11892</v>
      </c>
      <c r="K68">
        <v>0</v>
      </c>
      <c r="L68">
        <v>0</v>
      </c>
      <c r="M68" t="s">
        <v>1465</v>
      </c>
      <c r="N68" s="10">
        <v>0.04</v>
      </c>
      <c r="O68" s="11">
        <v>473856</v>
      </c>
    </row>
    <row r="69" spans="1:15" x14ac:dyDescent="0.15">
      <c r="A69" s="1">
        <v>45098.575370370374</v>
      </c>
      <c r="B69">
        <v>1351</v>
      </c>
      <c r="C69">
        <v>0.98</v>
      </c>
      <c r="D69">
        <v>0.49</v>
      </c>
      <c r="E69">
        <v>0.49</v>
      </c>
      <c r="F69">
        <v>3127276</v>
      </c>
      <c r="G69">
        <v>34536</v>
      </c>
      <c r="H69">
        <v>34464</v>
      </c>
      <c r="I69">
        <v>439392</v>
      </c>
      <c r="J69">
        <v>11892</v>
      </c>
      <c r="K69">
        <v>0</v>
      </c>
      <c r="L69">
        <v>0</v>
      </c>
      <c r="M69" t="s">
        <v>1465</v>
      </c>
      <c r="N69" s="10">
        <v>8.1666666666666665E-2</v>
      </c>
      <c r="O69" s="11">
        <v>473856</v>
      </c>
    </row>
    <row r="70" spans="1:15" x14ac:dyDescent="0.15">
      <c r="A70" s="1">
        <v>45098.575416666667</v>
      </c>
      <c r="B70">
        <v>1351</v>
      </c>
      <c r="C70">
        <v>0.49</v>
      </c>
      <c r="D70">
        <v>0.49</v>
      </c>
      <c r="E70">
        <v>0</v>
      </c>
      <c r="F70">
        <v>3127276</v>
      </c>
      <c r="G70">
        <v>34536</v>
      </c>
      <c r="H70">
        <v>34464</v>
      </c>
      <c r="I70">
        <v>439392</v>
      </c>
      <c r="J70">
        <v>11892</v>
      </c>
      <c r="K70">
        <v>15</v>
      </c>
      <c r="L70">
        <v>0</v>
      </c>
      <c r="M70" t="s">
        <v>1465</v>
      </c>
      <c r="N70" s="10">
        <v>4.0833333333333333E-2</v>
      </c>
      <c r="O70" s="11">
        <v>473856</v>
      </c>
    </row>
    <row r="71" spans="1:15" x14ac:dyDescent="0.15">
      <c r="A71" s="1">
        <v>45098.575474537036</v>
      </c>
      <c r="B71">
        <v>1351</v>
      </c>
      <c r="C71">
        <v>0.97</v>
      </c>
      <c r="D71">
        <v>0.49</v>
      </c>
      <c r="E71">
        <v>0.49</v>
      </c>
      <c r="F71">
        <v>3127276</v>
      </c>
      <c r="G71">
        <v>34536</v>
      </c>
      <c r="H71">
        <v>34464</v>
      </c>
      <c r="I71">
        <v>439392</v>
      </c>
      <c r="J71">
        <v>11892</v>
      </c>
      <c r="K71">
        <v>0</v>
      </c>
      <c r="L71">
        <v>0</v>
      </c>
      <c r="M71" t="s">
        <v>1465</v>
      </c>
      <c r="N71" s="10">
        <v>8.0833333333333326E-2</v>
      </c>
      <c r="O71" s="11">
        <v>473856</v>
      </c>
    </row>
    <row r="72" spans="1:15" x14ac:dyDescent="0.15">
      <c r="A72" s="1">
        <v>45098.575497685182</v>
      </c>
      <c r="B72">
        <v>1351</v>
      </c>
      <c r="C72">
        <v>0.49</v>
      </c>
      <c r="D72">
        <v>0.49</v>
      </c>
      <c r="E72">
        <v>0</v>
      </c>
      <c r="F72">
        <v>3127276</v>
      </c>
      <c r="G72">
        <v>34536</v>
      </c>
      <c r="H72">
        <v>34464</v>
      </c>
      <c r="I72">
        <v>439392</v>
      </c>
      <c r="J72">
        <v>11892</v>
      </c>
      <c r="K72">
        <v>0</v>
      </c>
      <c r="L72">
        <v>0</v>
      </c>
      <c r="M72" t="s">
        <v>1465</v>
      </c>
      <c r="N72" s="10">
        <v>4.0833333333333333E-2</v>
      </c>
      <c r="O72" s="11">
        <v>473856</v>
      </c>
    </row>
    <row r="73" spans="1:15" x14ac:dyDescent="0.15">
      <c r="A73" s="1">
        <v>45098.575543981482</v>
      </c>
      <c r="B73">
        <v>1351</v>
      </c>
      <c r="C73">
        <v>1.95</v>
      </c>
      <c r="D73">
        <v>1.46</v>
      </c>
      <c r="E73">
        <v>0.49</v>
      </c>
      <c r="F73">
        <v>3127276</v>
      </c>
      <c r="G73">
        <v>34536</v>
      </c>
      <c r="H73">
        <v>34464</v>
      </c>
      <c r="I73">
        <v>439392</v>
      </c>
      <c r="J73">
        <v>11892</v>
      </c>
      <c r="K73">
        <v>0</v>
      </c>
      <c r="L73">
        <v>0</v>
      </c>
      <c r="M73" t="s">
        <v>1465</v>
      </c>
      <c r="N73" s="10">
        <v>0.16250000000000001</v>
      </c>
      <c r="O73" s="11">
        <v>473856</v>
      </c>
    </row>
    <row r="74" spans="1:15" x14ac:dyDescent="0.15">
      <c r="A74" s="1">
        <v>45098.575590277775</v>
      </c>
      <c r="B74">
        <v>1351</v>
      </c>
      <c r="C74">
        <v>0.49</v>
      </c>
      <c r="D74">
        <v>0</v>
      </c>
      <c r="E74">
        <v>0.49</v>
      </c>
      <c r="F74">
        <v>3127276</v>
      </c>
      <c r="G74">
        <v>33716</v>
      </c>
      <c r="H74">
        <v>34464</v>
      </c>
      <c r="I74">
        <v>439392</v>
      </c>
      <c r="J74">
        <v>11840</v>
      </c>
      <c r="K74">
        <v>0</v>
      </c>
      <c r="L74">
        <v>0</v>
      </c>
      <c r="M74" t="s">
        <v>1465</v>
      </c>
      <c r="N74" s="10">
        <v>4.0833333333333333E-2</v>
      </c>
      <c r="O74" s="11">
        <v>473856</v>
      </c>
    </row>
    <row r="75" spans="1:15" x14ac:dyDescent="0.15">
      <c r="A75" s="1">
        <v>45098.575624999998</v>
      </c>
      <c r="B75">
        <v>1351</v>
      </c>
      <c r="C75">
        <v>0.98</v>
      </c>
      <c r="D75">
        <v>0.49</v>
      </c>
      <c r="E75">
        <v>0.49</v>
      </c>
      <c r="F75">
        <v>3127276</v>
      </c>
      <c r="G75">
        <v>33716</v>
      </c>
      <c r="H75">
        <v>34464</v>
      </c>
      <c r="I75">
        <v>439392</v>
      </c>
      <c r="J75">
        <v>11840</v>
      </c>
      <c r="K75">
        <v>0</v>
      </c>
      <c r="L75">
        <v>0</v>
      </c>
      <c r="M75" t="s">
        <v>1465</v>
      </c>
      <c r="N75" s="10">
        <v>8.1666666666666665E-2</v>
      </c>
      <c r="O75" s="11">
        <v>473856</v>
      </c>
    </row>
    <row r="76" spans="1:15" x14ac:dyDescent="0.15">
      <c r="A76" s="1">
        <v>45098.575671296298</v>
      </c>
      <c r="B76">
        <v>1351</v>
      </c>
      <c r="C76">
        <v>0.49</v>
      </c>
      <c r="D76">
        <v>0.49</v>
      </c>
      <c r="E76">
        <v>0</v>
      </c>
      <c r="F76">
        <v>3127276</v>
      </c>
      <c r="G76">
        <v>33676</v>
      </c>
      <c r="H76">
        <v>34464</v>
      </c>
      <c r="I76">
        <v>439392</v>
      </c>
      <c r="J76">
        <v>11840</v>
      </c>
      <c r="K76">
        <v>0</v>
      </c>
      <c r="L76">
        <v>0</v>
      </c>
      <c r="M76" t="s">
        <v>1465</v>
      </c>
      <c r="N76" s="10">
        <v>4.0833333333333333E-2</v>
      </c>
      <c r="O76" s="11">
        <v>473856</v>
      </c>
    </row>
    <row r="77" spans="1:15" x14ac:dyDescent="0.15">
      <c r="A77" s="1">
        <v>45098.575740740744</v>
      </c>
      <c r="B77">
        <v>1351</v>
      </c>
      <c r="C77">
        <v>0.97</v>
      </c>
      <c r="D77">
        <v>0.49</v>
      </c>
      <c r="E77">
        <v>0.49</v>
      </c>
      <c r="F77">
        <v>3127276</v>
      </c>
      <c r="G77">
        <v>32204</v>
      </c>
      <c r="H77">
        <v>34464</v>
      </c>
      <c r="I77">
        <v>439392</v>
      </c>
      <c r="J77">
        <v>10376</v>
      </c>
      <c r="K77">
        <v>0</v>
      </c>
      <c r="L77">
        <v>0</v>
      </c>
      <c r="M77" t="s">
        <v>1465</v>
      </c>
      <c r="N77" s="10">
        <v>8.0833333333333326E-2</v>
      </c>
      <c r="O77" s="11">
        <v>473856</v>
      </c>
    </row>
    <row r="78" spans="1:15" x14ac:dyDescent="0.15">
      <c r="A78" s="1">
        <v>45098.575810185182</v>
      </c>
      <c r="B78">
        <v>1351</v>
      </c>
      <c r="C78">
        <v>0.49</v>
      </c>
      <c r="D78">
        <v>0</v>
      </c>
      <c r="E78">
        <v>0.49</v>
      </c>
      <c r="F78">
        <v>3127276</v>
      </c>
      <c r="G78">
        <v>32376</v>
      </c>
      <c r="H78">
        <v>34464</v>
      </c>
      <c r="I78">
        <v>439392</v>
      </c>
      <c r="J78">
        <v>10284</v>
      </c>
      <c r="K78">
        <v>0</v>
      </c>
      <c r="L78">
        <v>0</v>
      </c>
      <c r="M78" t="s">
        <v>1465</v>
      </c>
      <c r="N78" s="10">
        <v>4.0833333333333333E-2</v>
      </c>
      <c r="O78" s="11">
        <v>473856</v>
      </c>
    </row>
    <row r="79" spans="1:15" x14ac:dyDescent="0.15">
      <c r="A79" s="1">
        <v>45098.575856481482</v>
      </c>
      <c r="B79">
        <v>1351</v>
      </c>
      <c r="C79">
        <v>0.49</v>
      </c>
      <c r="D79">
        <v>0</v>
      </c>
      <c r="E79">
        <v>0.49</v>
      </c>
      <c r="F79">
        <v>3127276</v>
      </c>
      <c r="G79">
        <v>32376</v>
      </c>
      <c r="H79">
        <v>34464</v>
      </c>
      <c r="I79">
        <v>439392</v>
      </c>
      <c r="J79">
        <v>10284</v>
      </c>
      <c r="K79">
        <v>0</v>
      </c>
      <c r="L79">
        <v>0</v>
      </c>
      <c r="M79" t="s">
        <v>1465</v>
      </c>
      <c r="N79" s="10">
        <v>4.0833333333333333E-2</v>
      </c>
      <c r="O79" s="11">
        <v>473856</v>
      </c>
    </row>
    <row r="80" spans="1:15" x14ac:dyDescent="0.15">
      <c r="A80" s="1">
        <v>45098.575879629629</v>
      </c>
      <c r="B80">
        <v>1351</v>
      </c>
      <c r="C80">
        <v>1.96</v>
      </c>
      <c r="D80">
        <v>1.47</v>
      </c>
      <c r="E80">
        <v>0.49</v>
      </c>
      <c r="F80">
        <v>3127276</v>
      </c>
      <c r="G80">
        <v>32632</v>
      </c>
      <c r="H80">
        <v>34464</v>
      </c>
      <c r="I80">
        <v>439392</v>
      </c>
      <c r="J80">
        <v>10284</v>
      </c>
      <c r="K80">
        <v>44</v>
      </c>
      <c r="L80">
        <v>1</v>
      </c>
      <c r="M80" t="s">
        <v>1465</v>
      </c>
      <c r="N80" s="10">
        <v>0.16333333333333333</v>
      </c>
      <c r="O80" s="11">
        <v>473856</v>
      </c>
    </row>
    <row r="81" spans="1:15" x14ac:dyDescent="0.15">
      <c r="A81" s="1">
        <v>45098.575902777775</v>
      </c>
      <c r="B81">
        <v>1351</v>
      </c>
      <c r="C81">
        <v>1.47</v>
      </c>
      <c r="D81">
        <v>1.47</v>
      </c>
      <c r="E81">
        <v>0</v>
      </c>
      <c r="F81">
        <v>3127276</v>
      </c>
      <c r="G81">
        <v>32632</v>
      </c>
      <c r="H81">
        <v>34464</v>
      </c>
      <c r="I81">
        <v>439392</v>
      </c>
      <c r="J81">
        <v>10284</v>
      </c>
      <c r="K81">
        <v>0</v>
      </c>
      <c r="L81">
        <v>0</v>
      </c>
      <c r="M81" t="s">
        <v>1465</v>
      </c>
      <c r="N81" s="10">
        <v>0.1225</v>
      </c>
      <c r="O81" s="11">
        <v>473856</v>
      </c>
    </row>
    <row r="82" spans="1:15" x14ac:dyDescent="0.15">
      <c r="A82" s="1">
        <v>45098.575937499998</v>
      </c>
      <c r="B82">
        <v>1351</v>
      </c>
      <c r="C82">
        <v>0.49</v>
      </c>
      <c r="D82">
        <v>0</v>
      </c>
      <c r="E82">
        <v>0.49</v>
      </c>
      <c r="F82">
        <v>3127276</v>
      </c>
      <c r="G82">
        <v>32632</v>
      </c>
      <c r="H82">
        <v>34464</v>
      </c>
      <c r="I82">
        <v>439392</v>
      </c>
      <c r="J82">
        <v>10284</v>
      </c>
      <c r="K82">
        <v>0</v>
      </c>
      <c r="L82">
        <v>0</v>
      </c>
      <c r="M82" t="s">
        <v>1465</v>
      </c>
      <c r="N82" s="10">
        <v>4.0833333333333333E-2</v>
      </c>
      <c r="O82" s="11">
        <v>473856</v>
      </c>
    </row>
    <row r="83" spans="1:15" x14ac:dyDescent="0.15">
      <c r="A83" s="1">
        <v>45098.576006944444</v>
      </c>
      <c r="B83">
        <v>1351</v>
      </c>
      <c r="C83">
        <v>0.97</v>
      </c>
      <c r="D83">
        <v>0.49</v>
      </c>
      <c r="E83">
        <v>0.49</v>
      </c>
      <c r="F83">
        <v>3127276</v>
      </c>
      <c r="G83">
        <v>32476</v>
      </c>
      <c r="H83">
        <v>34464</v>
      </c>
      <c r="I83">
        <v>439392</v>
      </c>
      <c r="J83">
        <v>10280</v>
      </c>
      <c r="K83">
        <v>0</v>
      </c>
      <c r="L83">
        <v>0</v>
      </c>
      <c r="M83" t="s">
        <v>1465</v>
      </c>
      <c r="N83" s="10">
        <v>8.0833333333333326E-2</v>
      </c>
      <c r="O83" s="11">
        <v>473856</v>
      </c>
    </row>
    <row r="84" spans="1:15" x14ac:dyDescent="0.15">
      <c r="A84" s="1">
        <v>45098.573263888888</v>
      </c>
      <c r="B84">
        <v>26934</v>
      </c>
      <c r="C84">
        <v>0.49</v>
      </c>
      <c r="D84">
        <v>0.49</v>
      </c>
      <c r="E84">
        <v>0</v>
      </c>
      <c r="F84">
        <v>108724</v>
      </c>
      <c r="G84">
        <v>620</v>
      </c>
      <c r="H84">
        <v>3364</v>
      </c>
      <c r="I84">
        <v>101828</v>
      </c>
      <c r="J84">
        <v>0</v>
      </c>
      <c r="K84">
        <v>0</v>
      </c>
      <c r="L84">
        <v>0</v>
      </c>
      <c r="M84" t="s">
        <v>1496</v>
      </c>
      <c r="N84" s="10">
        <v>4.0833333333333333E-2</v>
      </c>
      <c r="O84" s="11">
        <v>105192</v>
      </c>
    </row>
    <row r="85" spans="1:15" x14ac:dyDescent="0.15">
      <c r="A85" s="1">
        <v>45098.573287037034</v>
      </c>
      <c r="B85">
        <v>26878</v>
      </c>
      <c r="C85">
        <v>0.49</v>
      </c>
      <c r="D85">
        <v>0</v>
      </c>
      <c r="E85">
        <v>0.49</v>
      </c>
      <c r="F85">
        <v>110132</v>
      </c>
      <c r="G85">
        <v>2552</v>
      </c>
      <c r="H85">
        <v>3364</v>
      </c>
      <c r="I85">
        <v>103236</v>
      </c>
      <c r="J85">
        <v>1472</v>
      </c>
      <c r="K85">
        <v>0</v>
      </c>
      <c r="L85">
        <v>0</v>
      </c>
      <c r="M85" t="s">
        <v>1496</v>
      </c>
      <c r="N85" s="10">
        <v>4.0833333333333333E-2</v>
      </c>
      <c r="O85" s="11">
        <v>106600</v>
      </c>
    </row>
    <row r="86" spans="1:15" x14ac:dyDescent="0.15">
      <c r="A86" s="1">
        <v>45098.573333333334</v>
      </c>
      <c r="B86">
        <v>26878</v>
      </c>
      <c r="C86">
        <v>0.49</v>
      </c>
      <c r="D86">
        <v>0.49</v>
      </c>
      <c r="E86">
        <v>0</v>
      </c>
      <c r="F86">
        <v>110132</v>
      </c>
      <c r="G86">
        <v>2552</v>
      </c>
      <c r="H86">
        <v>3364</v>
      </c>
      <c r="I86">
        <v>103236</v>
      </c>
      <c r="J86">
        <v>1472</v>
      </c>
      <c r="K86">
        <v>0</v>
      </c>
      <c r="L86">
        <v>0</v>
      </c>
      <c r="M86" t="s">
        <v>1496</v>
      </c>
      <c r="N86" s="10">
        <v>4.0833333333333333E-2</v>
      </c>
      <c r="O86" s="11">
        <v>106600</v>
      </c>
    </row>
    <row r="87" spans="1:15" x14ac:dyDescent="0.15">
      <c r="A87" s="1">
        <v>45098.573425925926</v>
      </c>
      <c r="B87">
        <v>26734</v>
      </c>
      <c r="C87">
        <v>0.49</v>
      </c>
      <c r="D87">
        <v>0.49</v>
      </c>
      <c r="E87">
        <v>0</v>
      </c>
      <c r="F87">
        <v>110132</v>
      </c>
      <c r="G87">
        <v>2236</v>
      </c>
      <c r="H87">
        <v>3364</v>
      </c>
      <c r="I87">
        <v>103236</v>
      </c>
      <c r="J87">
        <v>1396</v>
      </c>
      <c r="K87">
        <v>0</v>
      </c>
      <c r="L87">
        <v>0</v>
      </c>
      <c r="M87" t="s">
        <v>1496</v>
      </c>
      <c r="N87" s="10">
        <v>4.0833333333333333E-2</v>
      </c>
      <c r="O87" s="11">
        <v>106600</v>
      </c>
    </row>
    <row r="88" spans="1:15" x14ac:dyDescent="0.15">
      <c r="A88" s="1">
        <v>45098.573541666665</v>
      </c>
      <c r="B88">
        <v>26878</v>
      </c>
      <c r="C88">
        <v>0.49</v>
      </c>
      <c r="D88">
        <v>0.49</v>
      </c>
      <c r="E88">
        <v>0</v>
      </c>
      <c r="F88">
        <v>110132</v>
      </c>
      <c r="G88">
        <v>2552</v>
      </c>
      <c r="H88">
        <v>3364</v>
      </c>
      <c r="I88">
        <v>103236</v>
      </c>
      <c r="J88">
        <v>1472</v>
      </c>
      <c r="K88">
        <v>0</v>
      </c>
      <c r="L88">
        <v>0</v>
      </c>
      <c r="M88" t="s">
        <v>1496</v>
      </c>
      <c r="N88" s="10">
        <v>4.0833333333333333E-2</v>
      </c>
      <c r="O88" s="11">
        <v>106600</v>
      </c>
    </row>
    <row r="89" spans="1:15" x14ac:dyDescent="0.15">
      <c r="A89" s="1">
        <v>45098.573587962965</v>
      </c>
      <c r="B89">
        <v>26934</v>
      </c>
      <c r="C89">
        <v>0.49</v>
      </c>
      <c r="D89">
        <v>0</v>
      </c>
      <c r="E89">
        <v>0.49</v>
      </c>
      <c r="F89">
        <v>108724</v>
      </c>
      <c r="G89">
        <v>620</v>
      </c>
      <c r="H89">
        <v>3364</v>
      </c>
      <c r="I89">
        <v>101828</v>
      </c>
      <c r="J89">
        <v>0</v>
      </c>
      <c r="K89">
        <v>0</v>
      </c>
      <c r="L89">
        <v>0</v>
      </c>
      <c r="M89" t="s">
        <v>1496</v>
      </c>
      <c r="N89" s="10">
        <v>4.0833333333333333E-2</v>
      </c>
      <c r="O89" s="11">
        <v>105192</v>
      </c>
    </row>
    <row r="90" spans="1:15" x14ac:dyDescent="0.15">
      <c r="A90" s="1">
        <v>45098.573611111111</v>
      </c>
      <c r="B90">
        <v>26878</v>
      </c>
      <c r="C90">
        <v>0.49</v>
      </c>
      <c r="D90">
        <v>0</v>
      </c>
      <c r="E90">
        <v>0.49</v>
      </c>
      <c r="F90">
        <v>110132</v>
      </c>
      <c r="G90">
        <v>2484</v>
      </c>
      <c r="H90">
        <v>3364</v>
      </c>
      <c r="I90">
        <v>103236</v>
      </c>
      <c r="J90">
        <v>1444</v>
      </c>
      <c r="K90">
        <v>0</v>
      </c>
      <c r="L90">
        <v>0</v>
      </c>
      <c r="M90" t="s">
        <v>1496</v>
      </c>
      <c r="N90" s="10">
        <v>4.0833333333333333E-2</v>
      </c>
      <c r="O90" s="11">
        <v>106600</v>
      </c>
    </row>
    <row r="91" spans="1:15" x14ac:dyDescent="0.15">
      <c r="A91" s="1">
        <v>45098.573761574073</v>
      </c>
      <c r="B91">
        <v>26878</v>
      </c>
      <c r="C91">
        <v>0.49</v>
      </c>
      <c r="D91">
        <v>0</v>
      </c>
      <c r="E91">
        <v>0.49</v>
      </c>
      <c r="F91">
        <v>110132</v>
      </c>
      <c r="G91">
        <v>2416</v>
      </c>
      <c r="H91">
        <v>3364</v>
      </c>
      <c r="I91">
        <v>103236</v>
      </c>
      <c r="J91">
        <v>1420</v>
      </c>
      <c r="K91">
        <v>0</v>
      </c>
      <c r="L91">
        <v>0</v>
      </c>
      <c r="M91" t="s">
        <v>1496</v>
      </c>
      <c r="N91" s="10" t="s">
        <v>1739</v>
      </c>
      <c r="O91" s="11" t="s">
        <v>1739</v>
      </c>
    </row>
    <row r="92" spans="1:15" x14ac:dyDescent="0.15">
      <c r="A92" s="1">
        <v>45098.573761574073</v>
      </c>
      <c r="B92">
        <v>26886</v>
      </c>
      <c r="C92">
        <v>0.49</v>
      </c>
      <c r="D92">
        <v>0.49</v>
      </c>
      <c r="E92">
        <v>0</v>
      </c>
      <c r="F92">
        <v>110132</v>
      </c>
      <c r="G92">
        <v>1444</v>
      </c>
      <c r="H92">
        <v>3364</v>
      </c>
      <c r="I92">
        <v>103236</v>
      </c>
      <c r="J92">
        <v>340</v>
      </c>
      <c r="K92">
        <v>0</v>
      </c>
      <c r="L92">
        <v>0</v>
      </c>
      <c r="M92" t="s">
        <v>1496</v>
      </c>
      <c r="N92" s="10">
        <v>8.1666666666666665E-2</v>
      </c>
      <c r="O92" s="11">
        <v>209836</v>
      </c>
    </row>
    <row r="93" spans="1:15" x14ac:dyDescent="0.15">
      <c r="A93" s="1">
        <v>45098.573888888888</v>
      </c>
      <c r="B93">
        <v>26878</v>
      </c>
      <c r="C93">
        <v>0.49</v>
      </c>
      <c r="D93">
        <v>0.49</v>
      </c>
      <c r="E93">
        <v>0</v>
      </c>
      <c r="F93">
        <v>110132</v>
      </c>
      <c r="G93">
        <v>2404</v>
      </c>
      <c r="H93">
        <v>3364</v>
      </c>
      <c r="I93">
        <v>103236</v>
      </c>
      <c r="J93">
        <v>1416</v>
      </c>
      <c r="K93">
        <v>0</v>
      </c>
      <c r="L93">
        <v>0</v>
      </c>
      <c r="M93" t="s">
        <v>1496</v>
      </c>
      <c r="N93" s="10">
        <v>4.0833333333333333E-2</v>
      </c>
      <c r="O93" s="11">
        <v>106600</v>
      </c>
    </row>
    <row r="94" spans="1:15" x14ac:dyDescent="0.15">
      <c r="A94" s="1">
        <v>45098.573935185188</v>
      </c>
      <c r="B94">
        <v>26878</v>
      </c>
      <c r="C94">
        <v>0.49</v>
      </c>
      <c r="D94">
        <v>0</v>
      </c>
      <c r="E94">
        <v>0.49</v>
      </c>
      <c r="F94">
        <v>110132</v>
      </c>
      <c r="G94">
        <v>2968</v>
      </c>
      <c r="H94">
        <v>3364</v>
      </c>
      <c r="I94">
        <v>103236</v>
      </c>
      <c r="J94">
        <v>1604</v>
      </c>
      <c r="K94">
        <v>7</v>
      </c>
      <c r="L94">
        <v>0</v>
      </c>
      <c r="M94" t="s">
        <v>1496</v>
      </c>
      <c r="N94" s="10">
        <v>4.0833333333333333E-2</v>
      </c>
      <c r="O94" s="11">
        <v>106600</v>
      </c>
    </row>
    <row r="95" spans="1:15" x14ac:dyDescent="0.15">
      <c r="A95" s="1">
        <v>45098.57402777778</v>
      </c>
      <c r="B95">
        <v>26733</v>
      </c>
      <c r="C95">
        <v>0.49</v>
      </c>
      <c r="D95">
        <v>0.49</v>
      </c>
      <c r="E95">
        <v>0</v>
      </c>
      <c r="F95">
        <v>108724</v>
      </c>
      <c r="G95">
        <v>1000</v>
      </c>
      <c r="H95">
        <v>3364</v>
      </c>
      <c r="I95">
        <v>101828</v>
      </c>
      <c r="J95">
        <v>168</v>
      </c>
      <c r="K95">
        <v>0</v>
      </c>
      <c r="L95">
        <v>0</v>
      </c>
      <c r="M95" t="s">
        <v>1496</v>
      </c>
      <c r="N95" s="10" t="s">
        <v>1739</v>
      </c>
      <c r="O95" s="11" t="s">
        <v>1739</v>
      </c>
    </row>
    <row r="96" spans="1:15" x14ac:dyDescent="0.15">
      <c r="A96" s="1">
        <v>45098.57402777778</v>
      </c>
      <c r="B96">
        <v>26874</v>
      </c>
      <c r="C96">
        <v>0.49</v>
      </c>
      <c r="D96">
        <v>0</v>
      </c>
      <c r="E96">
        <v>0.49</v>
      </c>
      <c r="F96">
        <v>108724</v>
      </c>
      <c r="G96">
        <v>640</v>
      </c>
      <c r="H96">
        <v>3364</v>
      </c>
      <c r="I96">
        <v>101828</v>
      </c>
      <c r="J96">
        <v>0</v>
      </c>
      <c r="K96">
        <v>0</v>
      </c>
      <c r="L96">
        <v>0</v>
      </c>
      <c r="M96" t="s">
        <v>1496</v>
      </c>
      <c r="N96" s="10">
        <v>8.1666666666666665E-2</v>
      </c>
      <c r="O96" s="11">
        <v>207020</v>
      </c>
    </row>
    <row r="97" spans="1:15" x14ac:dyDescent="0.15">
      <c r="A97" s="1">
        <v>45098.574050925927</v>
      </c>
      <c r="B97">
        <v>26878</v>
      </c>
      <c r="C97">
        <v>0.49</v>
      </c>
      <c r="D97">
        <v>0.49</v>
      </c>
      <c r="E97">
        <v>0</v>
      </c>
      <c r="F97">
        <v>110132</v>
      </c>
      <c r="G97">
        <v>2968</v>
      </c>
      <c r="H97">
        <v>3364</v>
      </c>
      <c r="I97">
        <v>103236</v>
      </c>
      <c r="J97">
        <v>1604</v>
      </c>
      <c r="K97">
        <v>0</v>
      </c>
      <c r="L97">
        <v>0</v>
      </c>
      <c r="M97" t="s">
        <v>1496</v>
      </c>
      <c r="N97" s="10">
        <v>4.0833333333333333E-2</v>
      </c>
      <c r="O97" s="11">
        <v>106600</v>
      </c>
    </row>
    <row r="98" spans="1:15" x14ac:dyDescent="0.15">
      <c r="A98" s="1">
        <v>45098.574131944442</v>
      </c>
      <c r="B98">
        <v>26734</v>
      </c>
      <c r="C98">
        <v>0.49</v>
      </c>
      <c r="D98">
        <v>0.49</v>
      </c>
      <c r="E98">
        <v>0</v>
      </c>
      <c r="F98">
        <v>110132</v>
      </c>
      <c r="G98">
        <v>2124</v>
      </c>
      <c r="H98">
        <v>3364</v>
      </c>
      <c r="I98">
        <v>103236</v>
      </c>
      <c r="J98">
        <v>1360</v>
      </c>
      <c r="K98">
        <v>1</v>
      </c>
      <c r="L98">
        <v>0</v>
      </c>
      <c r="M98" t="s">
        <v>1496</v>
      </c>
      <c r="N98" s="10">
        <v>4.0833333333333333E-2</v>
      </c>
      <c r="O98" s="11">
        <v>106600</v>
      </c>
    </row>
    <row r="99" spans="1:15" x14ac:dyDescent="0.15">
      <c r="A99" s="1">
        <v>45098.574178240742</v>
      </c>
      <c r="B99">
        <v>26878</v>
      </c>
      <c r="C99">
        <v>0.49</v>
      </c>
      <c r="D99">
        <v>0.49</v>
      </c>
      <c r="E99">
        <v>0</v>
      </c>
      <c r="F99">
        <v>110132</v>
      </c>
      <c r="G99">
        <v>2828</v>
      </c>
      <c r="H99">
        <v>3364</v>
      </c>
      <c r="I99">
        <v>103236</v>
      </c>
      <c r="J99">
        <v>1476</v>
      </c>
      <c r="K99">
        <v>0</v>
      </c>
      <c r="L99">
        <v>0</v>
      </c>
      <c r="M99" t="s">
        <v>1496</v>
      </c>
      <c r="N99" s="10">
        <v>4.0833333333333333E-2</v>
      </c>
      <c r="O99" s="11">
        <v>106600</v>
      </c>
    </row>
    <row r="100" spans="1:15" x14ac:dyDescent="0.15">
      <c r="A100" s="1">
        <v>45098.57435185185</v>
      </c>
      <c r="B100">
        <v>26878</v>
      </c>
      <c r="C100">
        <v>0.49</v>
      </c>
      <c r="D100">
        <v>0</v>
      </c>
      <c r="E100">
        <v>0.49</v>
      </c>
      <c r="F100">
        <v>110132</v>
      </c>
      <c r="G100">
        <v>2656</v>
      </c>
      <c r="H100">
        <v>3364</v>
      </c>
      <c r="I100">
        <v>103236</v>
      </c>
      <c r="J100">
        <v>1108</v>
      </c>
      <c r="K100">
        <v>0</v>
      </c>
      <c r="L100">
        <v>0</v>
      </c>
      <c r="M100" t="s">
        <v>1496</v>
      </c>
      <c r="N100" s="10">
        <v>4.0833333333333333E-2</v>
      </c>
      <c r="O100" s="11">
        <v>106600</v>
      </c>
    </row>
    <row r="101" spans="1:15" x14ac:dyDescent="0.15">
      <c r="A101" s="1">
        <v>45098.574374999997</v>
      </c>
      <c r="B101">
        <v>26934</v>
      </c>
      <c r="C101">
        <v>0.49</v>
      </c>
      <c r="D101">
        <v>0</v>
      </c>
      <c r="E101">
        <v>0.49</v>
      </c>
      <c r="F101">
        <v>108724</v>
      </c>
      <c r="G101">
        <v>676</v>
      </c>
      <c r="H101">
        <v>3364</v>
      </c>
      <c r="I101">
        <v>101828</v>
      </c>
      <c r="J101">
        <v>0</v>
      </c>
      <c r="K101">
        <v>3</v>
      </c>
      <c r="L101">
        <v>0</v>
      </c>
      <c r="M101" t="s">
        <v>1496</v>
      </c>
      <c r="N101" s="10" t="s">
        <v>1739</v>
      </c>
      <c r="O101" s="11" t="s">
        <v>1739</v>
      </c>
    </row>
    <row r="102" spans="1:15" x14ac:dyDescent="0.15">
      <c r="A102" s="1">
        <v>45098.574374999997</v>
      </c>
      <c r="B102">
        <v>26948</v>
      </c>
      <c r="C102">
        <v>0.49</v>
      </c>
      <c r="D102">
        <v>0</v>
      </c>
      <c r="E102">
        <v>0.49</v>
      </c>
      <c r="F102">
        <v>108724</v>
      </c>
      <c r="G102">
        <v>1448</v>
      </c>
      <c r="H102">
        <v>3364</v>
      </c>
      <c r="I102">
        <v>101828</v>
      </c>
      <c r="J102">
        <v>960</v>
      </c>
      <c r="K102">
        <v>0</v>
      </c>
      <c r="L102">
        <v>0</v>
      </c>
      <c r="M102" t="s">
        <v>1496</v>
      </c>
      <c r="N102" s="10" t="s">
        <v>1739</v>
      </c>
      <c r="O102" s="11" t="s">
        <v>1739</v>
      </c>
    </row>
    <row r="103" spans="1:15" x14ac:dyDescent="0.15">
      <c r="A103" s="1">
        <v>45098.574374999997</v>
      </c>
      <c r="B103">
        <v>27211</v>
      </c>
      <c r="C103">
        <v>0.49</v>
      </c>
      <c r="D103">
        <v>0</v>
      </c>
      <c r="E103">
        <v>0.49</v>
      </c>
      <c r="F103">
        <v>108724</v>
      </c>
      <c r="G103">
        <v>816</v>
      </c>
      <c r="H103">
        <v>3364</v>
      </c>
      <c r="I103">
        <v>101828</v>
      </c>
      <c r="J103">
        <v>0</v>
      </c>
      <c r="K103">
        <v>0</v>
      </c>
      <c r="L103">
        <v>0</v>
      </c>
      <c r="M103" t="s">
        <v>1496</v>
      </c>
      <c r="N103" s="10">
        <v>0.1225</v>
      </c>
      <c r="O103" s="11">
        <v>308848</v>
      </c>
    </row>
    <row r="104" spans="1:15" x14ac:dyDescent="0.15">
      <c r="A104" s="1">
        <v>45098.574467592596</v>
      </c>
      <c r="B104">
        <v>26886</v>
      </c>
      <c r="C104">
        <v>0.49</v>
      </c>
      <c r="D104">
        <v>0.49</v>
      </c>
      <c r="E104">
        <v>0</v>
      </c>
      <c r="F104">
        <v>110132</v>
      </c>
      <c r="G104">
        <v>1232</v>
      </c>
      <c r="H104">
        <v>3364</v>
      </c>
      <c r="I104">
        <v>103236</v>
      </c>
      <c r="J104">
        <v>196</v>
      </c>
      <c r="K104">
        <v>0</v>
      </c>
      <c r="L104">
        <v>0</v>
      </c>
      <c r="M104" t="s">
        <v>1496</v>
      </c>
      <c r="N104" s="10">
        <v>4.0833333333333333E-2</v>
      </c>
      <c r="O104" s="11">
        <v>106600</v>
      </c>
    </row>
    <row r="105" spans="1:15" x14ac:dyDescent="0.15">
      <c r="A105" s="1">
        <v>45098.574513888889</v>
      </c>
      <c r="B105">
        <v>26878</v>
      </c>
      <c r="C105">
        <v>0.96</v>
      </c>
      <c r="D105">
        <v>0.48</v>
      </c>
      <c r="E105">
        <v>0.48</v>
      </c>
      <c r="F105">
        <v>110132</v>
      </c>
      <c r="G105">
        <v>2560</v>
      </c>
      <c r="H105">
        <v>3364</v>
      </c>
      <c r="I105">
        <v>103236</v>
      </c>
      <c r="J105">
        <v>1012</v>
      </c>
      <c r="K105">
        <v>0</v>
      </c>
      <c r="L105">
        <v>0</v>
      </c>
      <c r="M105" t="s">
        <v>1496</v>
      </c>
      <c r="N105" s="10">
        <v>0.08</v>
      </c>
      <c r="O105" s="11">
        <v>106600</v>
      </c>
    </row>
    <row r="106" spans="1:15" x14ac:dyDescent="0.15">
      <c r="A106" s="1">
        <v>45098.57472222222</v>
      </c>
      <c r="B106">
        <v>26938</v>
      </c>
      <c r="C106">
        <v>1.91</v>
      </c>
      <c r="D106">
        <v>0.96</v>
      </c>
      <c r="E106">
        <v>0.96</v>
      </c>
      <c r="F106">
        <v>108724</v>
      </c>
      <c r="G106">
        <v>1428</v>
      </c>
      <c r="H106">
        <v>3364</v>
      </c>
      <c r="I106">
        <v>101828</v>
      </c>
      <c r="J106">
        <v>832</v>
      </c>
      <c r="K106">
        <v>11</v>
      </c>
      <c r="L106">
        <v>0</v>
      </c>
      <c r="M106" t="s">
        <v>1496</v>
      </c>
      <c r="N106" s="10">
        <v>0.15916666666666665</v>
      </c>
      <c r="O106" s="11">
        <v>105192</v>
      </c>
    </row>
    <row r="107" spans="1:15" x14ac:dyDescent="0.15">
      <c r="A107" s="1">
        <v>45098.57476851852</v>
      </c>
      <c r="B107">
        <v>26878</v>
      </c>
      <c r="C107">
        <v>0.98</v>
      </c>
      <c r="D107">
        <v>0.49</v>
      </c>
      <c r="E107">
        <v>0.49</v>
      </c>
      <c r="F107">
        <v>110132</v>
      </c>
      <c r="G107">
        <v>2164</v>
      </c>
      <c r="H107">
        <v>3364</v>
      </c>
      <c r="I107">
        <v>103236</v>
      </c>
      <c r="J107">
        <v>880</v>
      </c>
      <c r="K107">
        <v>10</v>
      </c>
      <c r="L107">
        <v>0</v>
      </c>
      <c r="M107" t="s">
        <v>1496</v>
      </c>
      <c r="N107" s="10">
        <v>8.1666666666666665E-2</v>
      </c>
      <c r="O107" s="11">
        <v>106600</v>
      </c>
    </row>
    <row r="108" spans="1:15" x14ac:dyDescent="0.15">
      <c r="A108" s="1">
        <v>45098.574791666666</v>
      </c>
      <c r="B108">
        <v>26886</v>
      </c>
      <c r="C108">
        <v>0.49</v>
      </c>
      <c r="D108">
        <v>0</v>
      </c>
      <c r="E108">
        <v>0.49</v>
      </c>
      <c r="F108">
        <v>110132</v>
      </c>
      <c r="G108">
        <v>952</v>
      </c>
      <c r="H108">
        <v>3364</v>
      </c>
      <c r="I108">
        <v>103236</v>
      </c>
      <c r="J108">
        <v>136</v>
      </c>
      <c r="K108">
        <v>0</v>
      </c>
      <c r="L108">
        <v>0</v>
      </c>
      <c r="M108" t="s">
        <v>1496</v>
      </c>
      <c r="N108" s="10">
        <v>4.0833333333333333E-2</v>
      </c>
      <c r="O108" s="11">
        <v>106600</v>
      </c>
    </row>
    <row r="109" spans="1:15" x14ac:dyDescent="0.15">
      <c r="A109" s="1">
        <v>45098.574814814812</v>
      </c>
      <c r="B109">
        <v>26734</v>
      </c>
      <c r="C109">
        <v>0.49</v>
      </c>
      <c r="D109">
        <v>0.49</v>
      </c>
      <c r="E109">
        <v>0</v>
      </c>
      <c r="F109">
        <v>110132</v>
      </c>
      <c r="G109">
        <v>1908</v>
      </c>
      <c r="H109">
        <v>3364</v>
      </c>
      <c r="I109">
        <v>103236</v>
      </c>
      <c r="J109">
        <v>948</v>
      </c>
      <c r="K109">
        <v>2</v>
      </c>
      <c r="L109">
        <v>0</v>
      </c>
      <c r="M109" t="s">
        <v>1496</v>
      </c>
      <c r="N109" s="10">
        <v>4.0833333333333333E-2</v>
      </c>
      <c r="O109" s="11">
        <v>106600</v>
      </c>
    </row>
    <row r="110" spans="1:15" x14ac:dyDescent="0.15">
      <c r="A110" s="1">
        <v>45098.574837962966</v>
      </c>
      <c r="B110">
        <v>26734</v>
      </c>
      <c r="C110">
        <v>0.49</v>
      </c>
      <c r="D110">
        <v>0</v>
      </c>
      <c r="E110">
        <v>0.49</v>
      </c>
      <c r="F110">
        <v>110132</v>
      </c>
      <c r="G110">
        <v>1908</v>
      </c>
      <c r="H110">
        <v>3364</v>
      </c>
      <c r="I110">
        <v>103236</v>
      </c>
      <c r="J110">
        <v>948</v>
      </c>
      <c r="K110">
        <v>0</v>
      </c>
      <c r="L110">
        <v>0</v>
      </c>
      <c r="M110" t="s">
        <v>1496</v>
      </c>
      <c r="N110" s="10" t="s">
        <v>1739</v>
      </c>
      <c r="O110" s="11" t="s">
        <v>1739</v>
      </c>
    </row>
    <row r="111" spans="1:15" x14ac:dyDescent="0.15">
      <c r="A111" s="1">
        <v>45098.574837962966</v>
      </c>
      <c r="B111">
        <v>26934</v>
      </c>
      <c r="C111">
        <v>0.49</v>
      </c>
      <c r="D111">
        <v>0.49</v>
      </c>
      <c r="E111">
        <v>0</v>
      </c>
      <c r="F111">
        <v>108724</v>
      </c>
      <c r="G111">
        <v>1488</v>
      </c>
      <c r="H111">
        <v>3364</v>
      </c>
      <c r="I111">
        <v>101828</v>
      </c>
      <c r="J111">
        <v>780</v>
      </c>
      <c r="K111">
        <v>0</v>
      </c>
      <c r="L111">
        <v>0</v>
      </c>
      <c r="M111" t="s">
        <v>1496</v>
      </c>
      <c r="N111" s="10">
        <v>8.1666666666666665E-2</v>
      </c>
      <c r="O111" s="11">
        <v>208428</v>
      </c>
    </row>
    <row r="112" spans="1:15" x14ac:dyDescent="0.15">
      <c r="A112" s="1">
        <v>45098.574930555558</v>
      </c>
      <c r="B112">
        <v>26878</v>
      </c>
      <c r="C112">
        <v>0.49</v>
      </c>
      <c r="D112">
        <v>0.49</v>
      </c>
      <c r="E112">
        <v>0</v>
      </c>
      <c r="F112">
        <v>110132</v>
      </c>
      <c r="G112">
        <v>2160</v>
      </c>
      <c r="H112">
        <v>3364</v>
      </c>
      <c r="I112">
        <v>103236</v>
      </c>
      <c r="J112">
        <v>880</v>
      </c>
      <c r="K112">
        <v>0</v>
      </c>
      <c r="L112">
        <v>0</v>
      </c>
      <c r="M112" t="s">
        <v>1496</v>
      </c>
      <c r="N112" s="10">
        <v>4.0833333333333333E-2</v>
      </c>
      <c r="O112" s="11">
        <v>106600</v>
      </c>
    </row>
    <row r="113" spans="1:15" x14ac:dyDescent="0.15">
      <c r="A113" s="1">
        <v>45098.57508101852</v>
      </c>
      <c r="B113">
        <v>26741</v>
      </c>
      <c r="C113">
        <v>0.49</v>
      </c>
      <c r="D113">
        <v>0</v>
      </c>
      <c r="E113">
        <v>0.49</v>
      </c>
      <c r="F113">
        <v>110132</v>
      </c>
      <c r="G113">
        <v>388</v>
      </c>
      <c r="H113">
        <v>3364</v>
      </c>
      <c r="I113">
        <v>103236</v>
      </c>
      <c r="J113">
        <v>0</v>
      </c>
      <c r="K113">
        <v>5</v>
      </c>
      <c r="L113">
        <v>0</v>
      </c>
      <c r="M113" t="s">
        <v>1496</v>
      </c>
      <c r="N113" s="10" t="s">
        <v>1739</v>
      </c>
      <c r="O113" s="11" t="s">
        <v>1739</v>
      </c>
    </row>
    <row r="114" spans="1:15" x14ac:dyDescent="0.15">
      <c r="A114" s="1">
        <v>45098.57508101852</v>
      </c>
      <c r="B114">
        <v>26878</v>
      </c>
      <c r="C114">
        <v>0.49</v>
      </c>
      <c r="D114">
        <v>0</v>
      </c>
      <c r="E114">
        <v>0.49</v>
      </c>
      <c r="F114">
        <v>110132</v>
      </c>
      <c r="G114">
        <v>2156</v>
      </c>
      <c r="H114">
        <v>3364</v>
      </c>
      <c r="I114">
        <v>103236</v>
      </c>
      <c r="J114">
        <v>876</v>
      </c>
      <c r="K114">
        <v>3</v>
      </c>
      <c r="L114">
        <v>0</v>
      </c>
      <c r="M114" t="s">
        <v>1496</v>
      </c>
      <c r="N114" s="10" t="s">
        <v>1739</v>
      </c>
      <c r="O114" s="11" t="s">
        <v>1739</v>
      </c>
    </row>
    <row r="115" spans="1:15" x14ac:dyDescent="0.15">
      <c r="A115" s="1">
        <v>45098.57508101852</v>
      </c>
      <c r="B115">
        <v>28406</v>
      </c>
      <c r="C115">
        <v>0.49</v>
      </c>
      <c r="D115">
        <v>0.49</v>
      </c>
      <c r="E115">
        <v>0</v>
      </c>
      <c r="F115">
        <v>108724</v>
      </c>
      <c r="G115">
        <v>1036</v>
      </c>
      <c r="H115">
        <v>3364</v>
      </c>
      <c r="I115">
        <v>101828</v>
      </c>
      <c r="J115">
        <v>560</v>
      </c>
      <c r="K115">
        <v>7</v>
      </c>
      <c r="L115">
        <v>0</v>
      </c>
      <c r="M115" t="s">
        <v>1496</v>
      </c>
      <c r="N115" s="10">
        <v>0.1225</v>
      </c>
      <c r="O115" s="11">
        <v>311664</v>
      </c>
    </row>
    <row r="116" spans="1:15" x14ac:dyDescent="0.15">
      <c r="A116" s="1">
        <v>45098.575208333335</v>
      </c>
      <c r="B116">
        <v>12024</v>
      </c>
      <c r="C116">
        <v>0.49</v>
      </c>
      <c r="D116">
        <v>0</v>
      </c>
      <c r="E116">
        <v>0.49</v>
      </c>
      <c r="F116">
        <v>108724</v>
      </c>
      <c r="G116">
        <v>520</v>
      </c>
      <c r="H116">
        <v>3364</v>
      </c>
      <c r="I116">
        <v>101828</v>
      </c>
      <c r="J116">
        <v>0</v>
      </c>
      <c r="K116">
        <v>0</v>
      </c>
      <c r="L116">
        <v>0</v>
      </c>
      <c r="M116" t="s">
        <v>1496</v>
      </c>
      <c r="N116" s="10" t="s">
        <v>1739</v>
      </c>
      <c r="O116" s="11" t="s">
        <v>1739</v>
      </c>
    </row>
    <row r="117" spans="1:15" x14ac:dyDescent="0.15">
      <c r="A117" s="1">
        <v>45098.575208333335</v>
      </c>
      <c r="B117">
        <v>26886</v>
      </c>
      <c r="C117">
        <v>0.49</v>
      </c>
      <c r="D117">
        <v>0</v>
      </c>
      <c r="E117">
        <v>0.49</v>
      </c>
      <c r="F117">
        <v>110132</v>
      </c>
      <c r="G117">
        <v>1368</v>
      </c>
      <c r="H117">
        <v>3364</v>
      </c>
      <c r="I117">
        <v>103236</v>
      </c>
      <c r="J117">
        <v>360</v>
      </c>
      <c r="K117">
        <v>0</v>
      </c>
      <c r="L117">
        <v>0</v>
      </c>
      <c r="M117" t="s">
        <v>1496</v>
      </c>
      <c r="N117" s="10">
        <v>8.1666666666666665E-2</v>
      </c>
      <c r="O117" s="11">
        <v>208428</v>
      </c>
    </row>
    <row r="118" spans="1:15" x14ac:dyDescent="0.15">
      <c r="A118" s="1">
        <v>45098.575254629628</v>
      </c>
      <c r="B118">
        <v>26878</v>
      </c>
      <c r="C118">
        <v>0.49</v>
      </c>
      <c r="D118">
        <v>0.49</v>
      </c>
      <c r="E118">
        <v>0</v>
      </c>
      <c r="F118">
        <v>110132</v>
      </c>
      <c r="G118">
        <v>2116</v>
      </c>
      <c r="H118">
        <v>3364</v>
      </c>
      <c r="I118">
        <v>103236</v>
      </c>
      <c r="J118">
        <v>868</v>
      </c>
      <c r="K118">
        <v>0</v>
      </c>
      <c r="L118">
        <v>0</v>
      </c>
      <c r="M118" t="s">
        <v>1496</v>
      </c>
      <c r="N118" s="10">
        <v>4.0833333333333333E-2</v>
      </c>
      <c r="O118" s="11">
        <v>106600</v>
      </c>
    </row>
    <row r="119" spans="1:15" x14ac:dyDescent="0.15">
      <c r="A119" s="1">
        <v>45098.57534722222</v>
      </c>
      <c r="B119">
        <v>26886</v>
      </c>
      <c r="C119">
        <v>0.49</v>
      </c>
      <c r="D119">
        <v>0.49</v>
      </c>
      <c r="E119">
        <v>0</v>
      </c>
      <c r="F119">
        <v>110132</v>
      </c>
      <c r="G119">
        <v>1368</v>
      </c>
      <c r="H119">
        <v>3364</v>
      </c>
      <c r="I119">
        <v>103236</v>
      </c>
      <c r="J119">
        <v>360</v>
      </c>
      <c r="K119">
        <v>0</v>
      </c>
      <c r="L119">
        <v>0</v>
      </c>
      <c r="M119" t="s">
        <v>1496</v>
      </c>
      <c r="N119" s="10">
        <v>4.0833333333333333E-2</v>
      </c>
      <c r="O119" s="11">
        <v>106600</v>
      </c>
    </row>
    <row r="120" spans="1:15" x14ac:dyDescent="0.15">
      <c r="A120" s="1">
        <v>45098.575520833336</v>
      </c>
      <c r="B120">
        <v>26878</v>
      </c>
      <c r="C120">
        <v>0.49</v>
      </c>
      <c r="D120">
        <v>0.49</v>
      </c>
      <c r="E120">
        <v>0</v>
      </c>
      <c r="F120">
        <v>110132</v>
      </c>
      <c r="G120">
        <v>2476</v>
      </c>
      <c r="H120">
        <v>3364</v>
      </c>
      <c r="I120">
        <v>103236</v>
      </c>
      <c r="J120">
        <v>1324</v>
      </c>
      <c r="K120">
        <v>0</v>
      </c>
      <c r="L120">
        <v>0</v>
      </c>
      <c r="M120" t="s">
        <v>1496</v>
      </c>
      <c r="N120" s="10">
        <v>4.0833333333333333E-2</v>
      </c>
      <c r="O120" s="11">
        <v>106600</v>
      </c>
    </row>
    <row r="121" spans="1:15" x14ac:dyDescent="0.15">
      <c r="A121" s="1">
        <v>45098.575624999998</v>
      </c>
      <c r="B121">
        <v>26934</v>
      </c>
      <c r="C121">
        <v>0.49</v>
      </c>
      <c r="D121">
        <v>0</v>
      </c>
      <c r="E121">
        <v>0.49</v>
      </c>
      <c r="F121">
        <v>108724</v>
      </c>
      <c r="G121">
        <v>1420</v>
      </c>
      <c r="H121">
        <v>3364</v>
      </c>
      <c r="I121">
        <v>101828</v>
      </c>
      <c r="J121">
        <v>776</v>
      </c>
      <c r="K121">
        <v>0</v>
      </c>
      <c r="L121">
        <v>0</v>
      </c>
      <c r="M121" t="s">
        <v>1496</v>
      </c>
      <c r="N121" s="10">
        <v>4.0833333333333333E-2</v>
      </c>
      <c r="O121" s="11">
        <v>105192</v>
      </c>
    </row>
    <row r="122" spans="1:15" x14ac:dyDescent="0.15">
      <c r="A122" s="1">
        <v>45098.575740740744</v>
      </c>
      <c r="B122">
        <v>26878</v>
      </c>
      <c r="C122">
        <v>0.49</v>
      </c>
      <c r="D122">
        <v>0</v>
      </c>
      <c r="E122">
        <v>0.49</v>
      </c>
      <c r="F122">
        <v>110132</v>
      </c>
      <c r="G122">
        <v>2748</v>
      </c>
      <c r="H122">
        <v>3364</v>
      </c>
      <c r="I122">
        <v>103236</v>
      </c>
      <c r="J122">
        <v>1412</v>
      </c>
      <c r="K122">
        <v>0</v>
      </c>
      <c r="L122">
        <v>2</v>
      </c>
      <c r="M122" t="s">
        <v>1496</v>
      </c>
      <c r="N122" s="10">
        <v>4.0833333333333333E-2</v>
      </c>
      <c r="O122" s="11">
        <v>106600</v>
      </c>
    </row>
    <row r="123" spans="1:15" x14ac:dyDescent="0.15">
      <c r="A123" s="1">
        <v>45098.575775462959</v>
      </c>
      <c r="B123">
        <v>26886</v>
      </c>
      <c r="C123">
        <v>0.4</v>
      </c>
      <c r="D123">
        <v>0.4</v>
      </c>
      <c r="E123">
        <v>0</v>
      </c>
      <c r="F123">
        <v>110132</v>
      </c>
      <c r="G123">
        <v>972</v>
      </c>
      <c r="H123">
        <v>3364</v>
      </c>
      <c r="I123">
        <v>103236</v>
      </c>
      <c r="J123">
        <v>120</v>
      </c>
      <c r="K123">
        <v>1</v>
      </c>
      <c r="L123">
        <v>0</v>
      </c>
      <c r="M123" t="s">
        <v>1496</v>
      </c>
      <c r="N123" s="10" t="s">
        <v>1739</v>
      </c>
      <c r="O123" s="11" t="s">
        <v>1739</v>
      </c>
    </row>
    <row r="124" spans="1:15" x14ac:dyDescent="0.15">
      <c r="A124" s="1">
        <v>45098.575775462959</v>
      </c>
      <c r="B124">
        <v>26934</v>
      </c>
      <c r="C124">
        <v>0.4</v>
      </c>
      <c r="D124">
        <v>0</v>
      </c>
      <c r="E124">
        <v>0.4</v>
      </c>
      <c r="F124">
        <v>108724</v>
      </c>
      <c r="G124">
        <v>1376</v>
      </c>
      <c r="H124">
        <v>3364</v>
      </c>
      <c r="I124">
        <v>101828</v>
      </c>
      <c r="J124">
        <v>732</v>
      </c>
      <c r="K124">
        <v>1</v>
      </c>
      <c r="L124">
        <v>0</v>
      </c>
      <c r="M124" t="s">
        <v>1496</v>
      </c>
      <c r="N124" s="10" t="s">
        <v>1739</v>
      </c>
      <c r="O124" s="11" t="s">
        <v>1739</v>
      </c>
    </row>
    <row r="125" spans="1:15" x14ac:dyDescent="0.15">
      <c r="A125" s="1">
        <v>45098.575775462959</v>
      </c>
      <c r="B125">
        <v>26978</v>
      </c>
      <c r="C125">
        <v>0.4</v>
      </c>
      <c r="D125">
        <v>0.4</v>
      </c>
      <c r="E125">
        <v>0</v>
      </c>
      <c r="F125">
        <v>108724</v>
      </c>
      <c r="G125">
        <v>1192</v>
      </c>
      <c r="H125">
        <v>3364</v>
      </c>
      <c r="I125">
        <v>101828</v>
      </c>
      <c r="J125">
        <v>608</v>
      </c>
      <c r="K125">
        <v>1</v>
      </c>
      <c r="L125">
        <v>0</v>
      </c>
      <c r="M125" t="s">
        <v>1496</v>
      </c>
      <c r="N125" s="10">
        <v>0.10000000000000002</v>
      </c>
      <c r="O125" s="11">
        <v>310256</v>
      </c>
    </row>
    <row r="126" spans="1:15" x14ac:dyDescent="0.15">
      <c r="A126" s="1">
        <v>45098.575856481482</v>
      </c>
      <c r="B126">
        <v>26886</v>
      </c>
      <c r="C126">
        <v>0.49</v>
      </c>
      <c r="D126">
        <v>0</v>
      </c>
      <c r="E126">
        <v>0.49</v>
      </c>
      <c r="F126">
        <v>110132</v>
      </c>
      <c r="G126">
        <v>900</v>
      </c>
      <c r="H126">
        <v>3364</v>
      </c>
      <c r="I126">
        <v>103236</v>
      </c>
      <c r="J126">
        <v>56</v>
      </c>
      <c r="K126">
        <v>0</v>
      </c>
      <c r="L126">
        <v>0</v>
      </c>
      <c r="M126" t="s">
        <v>1496</v>
      </c>
      <c r="N126" s="10">
        <v>4.0833333333333333E-2</v>
      </c>
      <c r="O126" s="11">
        <v>106600</v>
      </c>
    </row>
    <row r="127" spans="1:15" x14ac:dyDescent="0.15">
      <c r="A127" s="1">
        <v>45098.575879629629</v>
      </c>
      <c r="B127">
        <v>26734</v>
      </c>
      <c r="C127">
        <v>0.49</v>
      </c>
      <c r="D127">
        <v>0.49</v>
      </c>
      <c r="E127">
        <v>0</v>
      </c>
      <c r="F127">
        <v>110132</v>
      </c>
      <c r="G127">
        <v>1256</v>
      </c>
      <c r="H127">
        <v>3364</v>
      </c>
      <c r="I127">
        <v>103236</v>
      </c>
      <c r="J127">
        <v>532</v>
      </c>
      <c r="K127">
        <v>18</v>
      </c>
      <c r="L127">
        <v>0</v>
      </c>
      <c r="M127" t="s">
        <v>1496</v>
      </c>
      <c r="N127" s="10" t="s">
        <v>1739</v>
      </c>
      <c r="O127" s="11" t="s">
        <v>1739</v>
      </c>
    </row>
    <row r="128" spans="1:15" x14ac:dyDescent="0.15">
      <c r="A128" s="1">
        <v>45098.575879629629</v>
      </c>
      <c r="B128">
        <v>26878</v>
      </c>
      <c r="C128">
        <v>0.49</v>
      </c>
      <c r="D128">
        <v>0.49</v>
      </c>
      <c r="E128">
        <v>0</v>
      </c>
      <c r="F128">
        <v>110132</v>
      </c>
      <c r="G128">
        <v>3088</v>
      </c>
      <c r="H128">
        <v>3364</v>
      </c>
      <c r="I128">
        <v>103236</v>
      </c>
      <c r="J128">
        <v>1652</v>
      </c>
      <c r="K128">
        <v>9</v>
      </c>
      <c r="L128">
        <v>0</v>
      </c>
      <c r="M128" t="s">
        <v>1496</v>
      </c>
      <c r="N128" s="10">
        <v>8.1666666666666665E-2</v>
      </c>
      <c r="O128" s="11">
        <v>209836</v>
      </c>
    </row>
    <row r="129" spans="1:15" x14ac:dyDescent="0.15">
      <c r="A129" s="1">
        <v>45098.575960648152</v>
      </c>
      <c r="B129">
        <v>26934</v>
      </c>
      <c r="C129">
        <v>0.49</v>
      </c>
      <c r="D129">
        <v>0</v>
      </c>
      <c r="E129">
        <v>0.49</v>
      </c>
      <c r="F129">
        <v>108724</v>
      </c>
      <c r="G129">
        <v>1376</v>
      </c>
      <c r="H129">
        <v>3364</v>
      </c>
      <c r="I129">
        <v>101828</v>
      </c>
      <c r="J129">
        <v>732</v>
      </c>
      <c r="K129">
        <v>0</v>
      </c>
      <c r="L129">
        <v>0</v>
      </c>
      <c r="M129" t="s">
        <v>1496</v>
      </c>
      <c r="N129" s="10">
        <v>4.0833333333333333E-2</v>
      </c>
      <c r="O129" s="11">
        <v>105192</v>
      </c>
    </row>
    <row r="130" spans="1:15" x14ac:dyDescent="0.15">
      <c r="A130" s="1">
        <v>45098.576006944444</v>
      </c>
      <c r="B130">
        <v>26878</v>
      </c>
      <c r="C130">
        <v>0.49</v>
      </c>
      <c r="D130">
        <v>0</v>
      </c>
      <c r="E130">
        <v>0.49</v>
      </c>
      <c r="F130">
        <v>110132</v>
      </c>
      <c r="G130">
        <v>2928</v>
      </c>
      <c r="H130">
        <v>3364</v>
      </c>
      <c r="I130">
        <v>103236</v>
      </c>
      <c r="J130">
        <v>1652</v>
      </c>
      <c r="K130">
        <v>12</v>
      </c>
      <c r="L130">
        <v>0</v>
      </c>
      <c r="M130" t="s">
        <v>1496</v>
      </c>
      <c r="N130" s="10">
        <v>4.0833333333333333E-2</v>
      </c>
      <c r="O130" s="11">
        <v>106600</v>
      </c>
    </row>
    <row r="131" spans="1:15" x14ac:dyDescent="0.15">
      <c r="A131" s="1">
        <v>45098.573981481481</v>
      </c>
      <c r="B131">
        <v>1315</v>
      </c>
      <c r="C131">
        <v>0.49</v>
      </c>
      <c r="D131">
        <v>0</v>
      </c>
      <c r="E131">
        <v>0.49</v>
      </c>
      <c r="F131">
        <v>303676</v>
      </c>
      <c r="G131">
        <v>6168</v>
      </c>
      <c r="H131">
        <v>160</v>
      </c>
      <c r="I131">
        <v>18132</v>
      </c>
      <c r="J131">
        <v>4744</v>
      </c>
      <c r="K131">
        <v>0</v>
      </c>
      <c r="L131">
        <v>0</v>
      </c>
      <c r="M131" t="s">
        <v>1462</v>
      </c>
      <c r="N131" s="10">
        <v>4.0833333333333333E-2</v>
      </c>
      <c r="O131" s="11">
        <v>18292</v>
      </c>
    </row>
    <row r="132" spans="1:15" x14ac:dyDescent="0.15">
      <c r="A132" s="1">
        <v>45098.574050925927</v>
      </c>
      <c r="B132">
        <v>1315</v>
      </c>
      <c r="C132">
        <v>0.49</v>
      </c>
      <c r="D132">
        <v>0.49</v>
      </c>
      <c r="E132">
        <v>0</v>
      </c>
      <c r="F132">
        <v>303676</v>
      </c>
      <c r="G132">
        <v>6168</v>
      </c>
      <c r="H132">
        <v>160</v>
      </c>
      <c r="I132">
        <v>18132</v>
      </c>
      <c r="J132">
        <v>4744</v>
      </c>
      <c r="K132">
        <v>0</v>
      </c>
      <c r="L132">
        <v>0</v>
      </c>
      <c r="M132" t="s">
        <v>1462</v>
      </c>
      <c r="N132" s="10">
        <v>4.0833333333333333E-2</v>
      </c>
      <c r="O132" s="11">
        <v>18292</v>
      </c>
    </row>
    <row r="133" spans="1:15" x14ac:dyDescent="0.15">
      <c r="A133" s="1">
        <v>45098.57471064815</v>
      </c>
      <c r="B133">
        <v>1315</v>
      </c>
      <c r="C133">
        <v>0.49</v>
      </c>
      <c r="D133">
        <v>0</v>
      </c>
      <c r="E133">
        <v>0.49</v>
      </c>
      <c r="F133">
        <v>303676</v>
      </c>
      <c r="G133">
        <v>6164</v>
      </c>
      <c r="H133">
        <v>160</v>
      </c>
      <c r="I133">
        <v>18132</v>
      </c>
      <c r="J133">
        <v>4740</v>
      </c>
      <c r="K133">
        <v>0</v>
      </c>
      <c r="L133">
        <v>0</v>
      </c>
      <c r="M133" t="s">
        <v>1462</v>
      </c>
      <c r="N133" s="10">
        <v>4.0833333333333333E-2</v>
      </c>
      <c r="O133" s="11">
        <v>18292</v>
      </c>
    </row>
    <row r="134" spans="1:15" x14ac:dyDescent="0.15">
      <c r="A134" s="1">
        <v>45098.575694444444</v>
      </c>
      <c r="B134">
        <v>1315</v>
      </c>
      <c r="C134">
        <v>0.49</v>
      </c>
      <c r="D134">
        <v>0.49</v>
      </c>
      <c r="E134">
        <v>0</v>
      </c>
      <c r="F134">
        <v>303676</v>
      </c>
      <c r="G134">
        <v>6164</v>
      </c>
      <c r="H134">
        <v>160</v>
      </c>
      <c r="I134">
        <v>18132</v>
      </c>
      <c r="J134">
        <v>4740</v>
      </c>
      <c r="K134">
        <v>0</v>
      </c>
      <c r="L134">
        <v>0</v>
      </c>
      <c r="M134" t="s">
        <v>1462</v>
      </c>
      <c r="N134" s="10">
        <v>4.0833333333333333E-2</v>
      </c>
      <c r="O134" s="11">
        <v>18292</v>
      </c>
    </row>
    <row r="135" spans="1:15" x14ac:dyDescent="0.15">
      <c r="A135" s="1">
        <v>45098.575960648152</v>
      </c>
      <c r="B135">
        <v>1315</v>
      </c>
      <c r="C135">
        <v>0.49</v>
      </c>
      <c r="D135">
        <v>0</v>
      </c>
      <c r="E135">
        <v>0.49</v>
      </c>
      <c r="F135">
        <v>303676</v>
      </c>
      <c r="G135">
        <v>6160</v>
      </c>
      <c r="H135">
        <v>160</v>
      </c>
      <c r="I135">
        <v>18132</v>
      </c>
      <c r="J135">
        <v>4736</v>
      </c>
      <c r="K135">
        <v>0</v>
      </c>
      <c r="L135">
        <v>0</v>
      </c>
      <c r="M135" t="s">
        <v>1462</v>
      </c>
      <c r="N135" s="10">
        <v>4.0833333333333333E-2</v>
      </c>
      <c r="O135" s="11">
        <v>18292</v>
      </c>
    </row>
    <row r="136" spans="1:15" x14ac:dyDescent="0.15">
      <c r="A136" s="1">
        <v>45098.574467592596</v>
      </c>
      <c r="B136">
        <v>1216</v>
      </c>
      <c r="C136">
        <v>0.49</v>
      </c>
      <c r="D136">
        <v>0</v>
      </c>
      <c r="E136">
        <v>0.49</v>
      </c>
      <c r="F136">
        <v>102884</v>
      </c>
      <c r="G136">
        <v>6168</v>
      </c>
      <c r="H136">
        <v>412</v>
      </c>
      <c r="I136">
        <v>1664</v>
      </c>
      <c r="J136">
        <v>4404</v>
      </c>
      <c r="K136">
        <v>3</v>
      </c>
      <c r="L136">
        <v>0</v>
      </c>
      <c r="M136" t="s">
        <v>1456</v>
      </c>
      <c r="N136" s="10">
        <v>4.0833333333333333E-2</v>
      </c>
      <c r="O136" s="11">
        <v>2076</v>
      </c>
    </row>
    <row r="137" spans="1:15" x14ac:dyDescent="0.15">
      <c r="A137" s="1">
        <v>45098.573310185187</v>
      </c>
      <c r="B137">
        <v>1146</v>
      </c>
      <c r="C137">
        <v>0.49</v>
      </c>
      <c r="D137">
        <v>0.49</v>
      </c>
      <c r="E137">
        <v>0</v>
      </c>
      <c r="F137">
        <v>51788</v>
      </c>
      <c r="G137">
        <v>5084</v>
      </c>
      <c r="H137">
        <v>224</v>
      </c>
      <c r="I137">
        <v>2532</v>
      </c>
      <c r="J137">
        <v>2684</v>
      </c>
      <c r="K137">
        <v>0</v>
      </c>
      <c r="L137">
        <v>0</v>
      </c>
      <c r="M137" t="s">
        <v>1448</v>
      </c>
      <c r="N137" s="10">
        <v>4.0833333333333333E-2</v>
      </c>
      <c r="O137" s="11">
        <v>2756</v>
      </c>
    </row>
    <row r="138" spans="1:15" x14ac:dyDescent="0.15">
      <c r="A138" s="1">
        <v>45098.573333333334</v>
      </c>
      <c r="B138">
        <v>1146</v>
      </c>
      <c r="C138">
        <v>0.98</v>
      </c>
      <c r="D138">
        <v>0.98</v>
      </c>
      <c r="E138">
        <v>0</v>
      </c>
      <c r="F138">
        <v>51788</v>
      </c>
      <c r="G138">
        <v>5084</v>
      </c>
      <c r="H138">
        <v>224</v>
      </c>
      <c r="I138">
        <v>2532</v>
      </c>
      <c r="J138">
        <v>2684</v>
      </c>
      <c r="K138">
        <v>0</v>
      </c>
      <c r="L138">
        <v>0</v>
      </c>
      <c r="M138" t="s">
        <v>1448</v>
      </c>
      <c r="N138" s="10">
        <v>8.1666666666666665E-2</v>
      </c>
      <c r="O138" s="11">
        <v>2756</v>
      </c>
    </row>
    <row r="139" spans="1:15" x14ac:dyDescent="0.15">
      <c r="A139" s="1">
        <v>45098.573425925926</v>
      </c>
      <c r="B139">
        <v>1146</v>
      </c>
      <c r="C139">
        <v>1.95</v>
      </c>
      <c r="D139">
        <v>1.47</v>
      </c>
      <c r="E139">
        <v>0.49</v>
      </c>
      <c r="F139">
        <v>51788</v>
      </c>
      <c r="G139">
        <v>5084</v>
      </c>
      <c r="H139">
        <v>224</v>
      </c>
      <c r="I139">
        <v>2532</v>
      </c>
      <c r="J139">
        <v>2684</v>
      </c>
      <c r="K139">
        <v>0</v>
      </c>
      <c r="L139">
        <v>0</v>
      </c>
      <c r="M139" t="s">
        <v>1448</v>
      </c>
      <c r="N139" s="10">
        <v>0.16250000000000001</v>
      </c>
      <c r="O139" s="11">
        <v>2756</v>
      </c>
    </row>
    <row r="140" spans="1:15" x14ac:dyDescent="0.15">
      <c r="A140" s="1">
        <v>45098.573472222219</v>
      </c>
      <c r="B140">
        <v>1146</v>
      </c>
      <c r="C140">
        <v>0.49</v>
      </c>
      <c r="D140">
        <v>0.49</v>
      </c>
      <c r="E140">
        <v>0</v>
      </c>
      <c r="F140">
        <v>51788</v>
      </c>
      <c r="G140">
        <v>5084</v>
      </c>
      <c r="H140">
        <v>224</v>
      </c>
      <c r="I140">
        <v>2532</v>
      </c>
      <c r="J140">
        <v>2684</v>
      </c>
      <c r="K140">
        <v>0</v>
      </c>
      <c r="L140">
        <v>0</v>
      </c>
      <c r="M140" t="s">
        <v>1448</v>
      </c>
      <c r="N140" s="10">
        <v>4.0833333333333333E-2</v>
      </c>
      <c r="O140" s="11">
        <v>2756</v>
      </c>
    </row>
    <row r="141" spans="1:15" x14ac:dyDescent="0.15">
      <c r="A141" s="1">
        <v>45098.573541666665</v>
      </c>
      <c r="B141">
        <v>1146</v>
      </c>
      <c r="C141">
        <v>0.49</v>
      </c>
      <c r="D141">
        <v>0.49</v>
      </c>
      <c r="E141">
        <v>0</v>
      </c>
      <c r="F141">
        <v>51788</v>
      </c>
      <c r="G141">
        <v>5084</v>
      </c>
      <c r="H141">
        <v>224</v>
      </c>
      <c r="I141">
        <v>2532</v>
      </c>
      <c r="J141">
        <v>2684</v>
      </c>
      <c r="K141">
        <v>0</v>
      </c>
      <c r="L141">
        <v>0</v>
      </c>
      <c r="M141" t="s">
        <v>1448</v>
      </c>
      <c r="N141" s="10">
        <v>4.0833333333333333E-2</v>
      </c>
      <c r="O141" s="11">
        <v>2756</v>
      </c>
    </row>
    <row r="142" spans="1:15" x14ac:dyDescent="0.15">
      <c r="A142" s="1">
        <v>45098.573564814818</v>
      </c>
      <c r="B142">
        <v>1146</v>
      </c>
      <c r="C142">
        <v>0.98</v>
      </c>
      <c r="D142">
        <v>0.49</v>
      </c>
      <c r="E142">
        <v>0.49</v>
      </c>
      <c r="F142">
        <v>51788</v>
      </c>
      <c r="G142">
        <v>5084</v>
      </c>
      <c r="H142">
        <v>224</v>
      </c>
      <c r="I142">
        <v>2532</v>
      </c>
      <c r="J142">
        <v>2684</v>
      </c>
      <c r="K142">
        <v>0</v>
      </c>
      <c r="L142">
        <v>0</v>
      </c>
      <c r="M142" t="s">
        <v>1448</v>
      </c>
      <c r="N142" s="10">
        <v>8.1666666666666665E-2</v>
      </c>
      <c r="O142" s="11">
        <v>2756</v>
      </c>
    </row>
    <row r="143" spans="1:15" x14ac:dyDescent="0.15">
      <c r="A143" s="1">
        <v>45098.573587962965</v>
      </c>
      <c r="B143">
        <v>1146</v>
      </c>
      <c r="C143">
        <v>0.49</v>
      </c>
      <c r="D143">
        <v>0.49</v>
      </c>
      <c r="E143">
        <v>0</v>
      </c>
      <c r="F143">
        <v>51788</v>
      </c>
      <c r="G143">
        <v>5084</v>
      </c>
      <c r="H143">
        <v>224</v>
      </c>
      <c r="I143">
        <v>2532</v>
      </c>
      <c r="J143">
        <v>2684</v>
      </c>
      <c r="K143">
        <v>0</v>
      </c>
      <c r="L143">
        <v>0</v>
      </c>
      <c r="M143" t="s">
        <v>1448</v>
      </c>
      <c r="N143" s="10">
        <v>4.0833333333333333E-2</v>
      </c>
      <c r="O143" s="11">
        <v>2756</v>
      </c>
    </row>
    <row r="144" spans="1:15" x14ac:dyDescent="0.15">
      <c r="A144" s="1">
        <v>45098.57366898148</v>
      </c>
      <c r="B144">
        <v>1146</v>
      </c>
      <c r="C144">
        <v>0.49</v>
      </c>
      <c r="D144">
        <v>0.49</v>
      </c>
      <c r="E144">
        <v>0</v>
      </c>
      <c r="F144">
        <v>51788</v>
      </c>
      <c r="G144">
        <v>5084</v>
      </c>
      <c r="H144">
        <v>224</v>
      </c>
      <c r="I144">
        <v>2532</v>
      </c>
      <c r="J144">
        <v>2684</v>
      </c>
      <c r="K144">
        <v>0</v>
      </c>
      <c r="L144">
        <v>0</v>
      </c>
      <c r="M144" t="s">
        <v>1448</v>
      </c>
      <c r="N144" s="10">
        <v>4.0833333333333333E-2</v>
      </c>
      <c r="O144" s="11">
        <v>2756</v>
      </c>
    </row>
    <row r="145" spans="1:15" x14ac:dyDescent="0.15">
      <c r="A145" s="1">
        <v>45098.573692129627</v>
      </c>
      <c r="B145">
        <v>1146</v>
      </c>
      <c r="C145">
        <v>0.98</v>
      </c>
      <c r="D145">
        <v>0.98</v>
      </c>
      <c r="E145">
        <v>0</v>
      </c>
      <c r="F145">
        <v>51788</v>
      </c>
      <c r="G145">
        <v>5084</v>
      </c>
      <c r="H145">
        <v>224</v>
      </c>
      <c r="I145">
        <v>2532</v>
      </c>
      <c r="J145">
        <v>2684</v>
      </c>
      <c r="K145">
        <v>0</v>
      </c>
      <c r="L145">
        <v>0</v>
      </c>
      <c r="M145" t="s">
        <v>1448</v>
      </c>
      <c r="N145" s="10">
        <v>8.1666666666666665E-2</v>
      </c>
      <c r="O145" s="11">
        <v>2756</v>
      </c>
    </row>
    <row r="146" spans="1:15" x14ac:dyDescent="0.15">
      <c r="A146" s="1">
        <v>45098.573738425926</v>
      </c>
      <c r="B146">
        <v>1146</v>
      </c>
      <c r="C146">
        <v>0.49</v>
      </c>
      <c r="D146">
        <v>0.49</v>
      </c>
      <c r="E146">
        <v>0</v>
      </c>
      <c r="F146">
        <v>51788</v>
      </c>
      <c r="G146">
        <v>5084</v>
      </c>
      <c r="H146">
        <v>224</v>
      </c>
      <c r="I146">
        <v>2532</v>
      </c>
      <c r="J146">
        <v>2684</v>
      </c>
      <c r="K146">
        <v>0</v>
      </c>
      <c r="L146">
        <v>0</v>
      </c>
      <c r="M146" t="s">
        <v>1448</v>
      </c>
      <c r="N146" s="10">
        <v>4.0833333333333333E-2</v>
      </c>
      <c r="O146" s="11">
        <v>2756</v>
      </c>
    </row>
    <row r="147" spans="1:15" x14ac:dyDescent="0.15">
      <c r="A147" s="1">
        <v>45098.573773148149</v>
      </c>
      <c r="B147">
        <v>1146</v>
      </c>
      <c r="C147">
        <v>8.6199999999999992</v>
      </c>
      <c r="D147">
        <v>7.66</v>
      </c>
      <c r="E147">
        <v>0.96</v>
      </c>
      <c r="F147">
        <v>51788</v>
      </c>
      <c r="G147">
        <v>5084</v>
      </c>
      <c r="H147">
        <v>224</v>
      </c>
      <c r="I147">
        <v>2532</v>
      </c>
      <c r="J147">
        <v>2684</v>
      </c>
      <c r="K147">
        <v>0</v>
      </c>
      <c r="L147">
        <v>0</v>
      </c>
      <c r="M147" t="s">
        <v>1448</v>
      </c>
      <c r="N147" s="10">
        <v>0.71833333333333327</v>
      </c>
      <c r="O147" s="11">
        <v>2756</v>
      </c>
    </row>
    <row r="148" spans="1:15" x14ac:dyDescent="0.15">
      <c r="A148" s="1">
        <v>45098.573819444442</v>
      </c>
      <c r="B148">
        <v>1146</v>
      </c>
      <c r="C148">
        <v>1.46</v>
      </c>
      <c r="D148">
        <v>1.46</v>
      </c>
      <c r="E148">
        <v>0</v>
      </c>
      <c r="F148">
        <v>51788</v>
      </c>
      <c r="G148">
        <v>5084</v>
      </c>
      <c r="H148">
        <v>224</v>
      </c>
      <c r="I148">
        <v>2532</v>
      </c>
      <c r="J148">
        <v>2684</v>
      </c>
      <c r="K148">
        <v>0</v>
      </c>
      <c r="L148">
        <v>0</v>
      </c>
      <c r="M148" t="s">
        <v>1448</v>
      </c>
      <c r="N148" s="10">
        <v>0.12166666666666666</v>
      </c>
      <c r="O148" s="11">
        <v>2756</v>
      </c>
    </row>
    <row r="149" spans="1:15" x14ac:dyDescent="0.15">
      <c r="A149" s="1">
        <v>45098.573888888888</v>
      </c>
      <c r="B149">
        <v>1146</v>
      </c>
      <c r="C149">
        <v>0.49</v>
      </c>
      <c r="D149">
        <v>0.49</v>
      </c>
      <c r="E149">
        <v>0</v>
      </c>
      <c r="F149">
        <v>51788</v>
      </c>
      <c r="G149">
        <v>5084</v>
      </c>
      <c r="H149">
        <v>224</v>
      </c>
      <c r="I149">
        <v>2532</v>
      </c>
      <c r="J149">
        <v>2684</v>
      </c>
      <c r="K149">
        <v>0</v>
      </c>
      <c r="L149">
        <v>0</v>
      </c>
      <c r="M149" t="s">
        <v>1448</v>
      </c>
      <c r="N149" s="10">
        <v>4.0833333333333333E-2</v>
      </c>
      <c r="O149" s="11">
        <v>2756</v>
      </c>
    </row>
    <row r="150" spans="1:15" x14ac:dyDescent="0.15">
      <c r="A150" s="1">
        <v>45098.573935185188</v>
      </c>
      <c r="B150">
        <v>1146</v>
      </c>
      <c r="C150">
        <v>1.46</v>
      </c>
      <c r="D150">
        <v>0.98</v>
      </c>
      <c r="E150">
        <v>0.49</v>
      </c>
      <c r="F150">
        <v>51788</v>
      </c>
      <c r="G150">
        <v>5084</v>
      </c>
      <c r="H150">
        <v>224</v>
      </c>
      <c r="I150">
        <v>2532</v>
      </c>
      <c r="J150">
        <v>2684</v>
      </c>
      <c r="K150">
        <v>0</v>
      </c>
      <c r="L150">
        <v>0</v>
      </c>
      <c r="M150" t="s">
        <v>1448</v>
      </c>
      <c r="N150" s="10">
        <v>0.12166666666666666</v>
      </c>
      <c r="O150" s="11">
        <v>2756</v>
      </c>
    </row>
    <row r="151" spans="1:15" x14ac:dyDescent="0.15">
      <c r="A151" s="1">
        <v>45098.573958333334</v>
      </c>
      <c r="B151">
        <v>1146</v>
      </c>
      <c r="C151">
        <v>0.98</v>
      </c>
      <c r="D151">
        <v>0.98</v>
      </c>
      <c r="E151">
        <v>0</v>
      </c>
      <c r="F151">
        <v>51788</v>
      </c>
      <c r="G151">
        <v>5084</v>
      </c>
      <c r="H151">
        <v>224</v>
      </c>
      <c r="I151">
        <v>2532</v>
      </c>
      <c r="J151">
        <v>2684</v>
      </c>
      <c r="K151">
        <v>0</v>
      </c>
      <c r="L151">
        <v>0</v>
      </c>
      <c r="M151" t="s">
        <v>1448</v>
      </c>
      <c r="N151" s="10">
        <v>8.1666666666666665E-2</v>
      </c>
      <c r="O151" s="11">
        <v>2756</v>
      </c>
    </row>
    <row r="152" spans="1:15" x14ac:dyDescent="0.15">
      <c r="A152" s="1">
        <v>45098.574050925927</v>
      </c>
      <c r="B152">
        <v>1146</v>
      </c>
      <c r="C152">
        <v>0.98</v>
      </c>
      <c r="D152">
        <v>0.98</v>
      </c>
      <c r="E152">
        <v>0</v>
      </c>
      <c r="F152">
        <v>51788</v>
      </c>
      <c r="G152">
        <v>5084</v>
      </c>
      <c r="H152">
        <v>224</v>
      </c>
      <c r="I152">
        <v>2532</v>
      </c>
      <c r="J152">
        <v>2684</v>
      </c>
      <c r="K152">
        <v>0</v>
      </c>
      <c r="L152">
        <v>0</v>
      </c>
      <c r="M152" t="s">
        <v>1448</v>
      </c>
      <c r="N152" s="10">
        <v>8.1666666666666665E-2</v>
      </c>
      <c r="O152" s="11">
        <v>2756</v>
      </c>
    </row>
    <row r="153" spans="1:15" x14ac:dyDescent="0.15">
      <c r="A153" s="1">
        <v>45098.574074074073</v>
      </c>
      <c r="B153">
        <v>1146</v>
      </c>
      <c r="C153">
        <v>0.49</v>
      </c>
      <c r="D153">
        <v>0.49</v>
      </c>
      <c r="E153">
        <v>0</v>
      </c>
      <c r="F153">
        <v>51788</v>
      </c>
      <c r="G153">
        <v>5084</v>
      </c>
      <c r="H153">
        <v>224</v>
      </c>
      <c r="I153">
        <v>2532</v>
      </c>
      <c r="J153">
        <v>2684</v>
      </c>
      <c r="K153">
        <v>0</v>
      </c>
      <c r="L153">
        <v>0</v>
      </c>
      <c r="M153" t="s">
        <v>1448</v>
      </c>
      <c r="N153" s="10">
        <v>4.0833333333333333E-2</v>
      </c>
      <c r="O153" s="11">
        <v>2756</v>
      </c>
    </row>
    <row r="154" spans="1:15" x14ac:dyDescent="0.15">
      <c r="A154" s="1">
        <v>45098.574131944442</v>
      </c>
      <c r="B154">
        <v>1146</v>
      </c>
      <c r="C154">
        <v>0.98</v>
      </c>
      <c r="D154">
        <v>0.98</v>
      </c>
      <c r="E154">
        <v>0</v>
      </c>
      <c r="F154">
        <v>51788</v>
      </c>
      <c r="G154">
        <v>5084</v>
      </c>
      <c r="H154">
        <v>224</v>
      </c>
      <c r="I154">
        <v>2532</v>
      </c>
      <c r="J154">
        <v>2684</v>
      </c>
      <c r="K154">
        <v>0</v>
      </c>
      <c r="L154">
        <v>0</v>
      </c>
      <c r="M154" t="s">
        <v>1448</v>
      </c>
      <c r="N154" s="10">
        <v>8.1666666666666665E-2</v>
      </c>
      <c r="O154" s="11">
        <v>2756</v>
      </c>
    </row>
    <row r="155" spans="1:15" x14ac:dyDescent="0.15">
      <c r="A155" s="1">
        <v>45098.574155092596</v>
      </c>
      <c r="B155">
        <v>1146</v>
      </c>
      <c r="C155">
        <v>0.98</v>
      </c>
      <c r="D155">
        <v>0.49</v>
      </c>
      <c r="E155">
        <v>0.49</v>
      </c>
      <c r="F155">
        <v>51788</v>
      </c>
      <c r="G155">
        <v>5084</v>
      </c>
      <c r="H155">
        <v>224</v>
      </c>
      <c r="I155">
        <v>2532</v>
      </c>
      <c r="J155">
        <v>2684</v>
      </c>
      <c r="K155">
        <v>0</v>
      </c>
      <c r="L155">
        <v>0</v>
      </c>
      <c r="M155" t="s">
        <v>1448</v>
      </c>
      <c r="N155" s="10">
        <v>8.1666666666666665E-2</v>
      </c>
      <c r="O155" s="11">
        <v>2756</v>
      </c>
    </row>
    <row r="156" spans="1:15" x14ac:dyDescent="0.15">
      <c r="A156" s="1">
        <v>45098.574201388888</v>
      </c>
      <c r="B156">
        <v>1146</v>
      </c>
      <c r="C156">
        <v>0.49</v>
      </c>
      <c r="D156">
        <v>0.49</v>
      </c>
      <c r="E156">
        <v>0</v>
      </c>
      <c r="F156">
        <v>51788</v>
      </c>
      <c r="G156">
        <v>5084</v>
      </c>
      <c r="H156">
        <v>224</v>
      </c>
      <c r="I156">
        <v>2532</v>
      </c>
      <c r="J156">
        <v>2684</v>
      </c>
      <c r="K156">
        <v>0</v>
      </c>
      <c r="L156">
        <v>0</v>
      </c>
      <c r="M156" t="s">
        <v>1448</v>
      </c>
      <c r="N156" s="10">
        <v>4.0833333333333333E-2</v>
      </c>
      <c r="O156" s="11">
        <v>2756</v>
      </c>
    </row>
    <row r="157" spans="1:15" x14ac:dyDescent="0.15">
      <c r="A157" s="1">
        <v>45098.574247685188</v>
      </c>
      <c r="B157">
        <v>1146</v>
      </c>
      <c r="C157">
        <v>0.49</v>
      </c>
      <c r="D157">
        <v>0</v>
      </c>
      <c r="E157">
        <v>0.49</v>
      </c>
      <c r="F157">
        <v>51788</v>
      </c>
      <c r="G157">
        <v>5084</v>
      </c>
      <c r="H157">
        <v>224</v>
      </c>
      <c r="I157">
        <v>2532</v>
      </c>
      <c r="J157">
        <v>2684</v>
      </c>
      <c r="K157">
        <v>0</v>
      </c>
      <c r="L157">
        <v>0</v>
      </c>
      <c r="M157" t="s">
        <v>1448</v>
      </c>
      <c r="N157" s="10">
        <v>4.0833333333333333E-2</v>
      </c>
      <c r="O157" s="11">
        <v>2756</v>
      </c>
    </row>
    <row r="158" spans="1:15" x14ac:dyDescent="0.15">
      <c r="A158" s="1">
        <v>45098.574282407404</v>
      </c>
      <c r="B158">
        <v>1146</v>
      </c>
      <c r="C158">
        <v>0.98</v>
      </c>
      <c r="D158">
        <v>0.98</v>
      </c>
      <c r="E158">
        <v>0</v>
      </c>
      <c r="F158">
        <v>51788</v>
      </c>
      <c r="G158">
        <v>5084</v>
      </c>
      <c r="H158">
        <v>224</v>
      </c>
      <c r="I158">
        <v>2532</v>
      </c>
      <c r="J158">
        <v>2684</v>
      </c>
      <c r="K158">
        <v>0</v>
      </c>
      <c r="L158">
        <v>0</v>
      </c>
      <c r="M158" t="s">
        <v>1448</v>
      </c>
      <c r="N158" s="10">
        <v>8.1666666666666665E-2</v>
      </c>
      <c r="O158" s="11">
        <v>2756</v>
      </c>
    </row>
    <row r="159" spans="1:15" x14ac:dyDescent="0.15">
      <c r="A159" s="1">
        <v>45098.574305555558</v>
      </c>
      <c r="B159">
        <v>1146</v>
      </c>
      <c r="C159">
        <v>0.49</v>
      </c>
      <c r="D159">
        <v>0.49</v>
      </c>
      <c r="E159">
        <v>0</v>
      </c>
      <c r="F159">
        <v>51788</v>
      </c>
      <c r="G159">
        <v>5084</v>
      </c>
      <c r="H159">
        <v>224</v>
      </c>
      <c r="I159">
        <v>2532</v>
      </c>
      <c r="J159">
        <v>2684</v>
      </c>
      <c r="K159">
        <v>0</v>
      </c>
      <c r="L159">
        <v>0</v>
      </c>
      <c r="M159" t="s">
        <v>1448</v>
      </c>
      <c r="N159" s="10">
        <v>4.0833333333333333E-2</v>
      </c>
      <c r="O159" s="11">
        <v>2756</v>
      </c>
    </row>
    <row r="160" spans="1:15" x14ac:dyDescent="0.15">
      <c r="A160" s="1">
        <v>45098.57439814815</v>
      </c>
      <c r="B160">
        <v>1146</v>
      </c>
      <c r="C160">
        <v>1.47</v>
      </c>
      <c r="D160">
        <v>1.47</v>
      </c>
      <c r="E160">
        <v>0</v>
      </c>
      <c r="F160">
        <v>51788</v>
      </c>
      <c r="G160">
        <v>5084</v>
      </c>
      <c r="H160">
        <v>224</v>
      </c>
      <c r="I160">
        <v>2532</v>
      </c>
      <c r="J160">
        <v>2684</v>
      </c>
      <c r="K160">
        <v>0</v>
      </c>
      <c r="L160">
        <v>0</v>
      </c>
      <c r="M160" t="s">
        <v>1448</v>
      </c>
      <c r="N160" s="10">
        <v>0.1225</v>
      </c>
      <c r="O160" s="11">
        <v>2756</v>
      </c>
    </row>
    <row r="161" spans="1:15" x14ac:dyDescent="0.15">
      <c r="A161" s="1">
        <v>45098.574444444443</v>
      </c>
      <c r="B161">
        <v>1146</v>
      </c>
      <c r="C161">
        <v>0.49</v>
      </c>
      <c r="D161">
        <v>0.49</v>
      </c>
      <c r="E161">
        <v>0</v>
      </c>
      <c r="F161">
        <v>51788</v>
      </c>
      <c r="G161">
        <v>5084</v>
      </c>
      <c r="H161">
        <v>224</v>
      </c>
      <c r="I161">
        <v>2532</v>
      </c>
      <c r="J161">
        <v>2684</v>
      </c>
      <c r="K161">
        <v>0</v>
      </c>
      <c r="L161">
        <v>0</v>
      </c>
      <c r="M161" t="s">
        <v>1448</v>
      </c>
      <c r="N161" s="10">
        <v>4.0833333333333333E-2</v>
      </c>
      <c r="O161" s="11">
        <v>2756</v>
      </c>
    </row>
    <row r="162" spans="1:15" x14ac:dyDescent="0.15">
      <c r="A162" s="1">
        <v>45098.574467592596</v>
      </c>
      <c r="B162">
        <v>1146</v>
      </c>
      <c r="C162">
        <v>1.47</v>
      </c>
      <c r="D162">
        <v>1.47</v>
      </c>
      <c r="E162">
        <v>0</v>
      </c>
      <c r="F162">
        <v>51788</v>
      </c>
      <c r="G162">
        <v>5084</v>
      </c>
      <c r="H162">
        <v>224</v>
      </c>
      <c r="I162">
        <v>2532</v>
      </c>
      <c r="J162">
        <v>2684</v>
      </c>
      <c r="K162">
        <v>0</v>
      </c>
      <c r="L162">
        <v>0</v>
      </c>
      <c r="M162" t="s">
        <v>1448</v>
      </c>
      <c r="N162" s="10">
        <v>0.1225</v>
      </c>
      <c r="O162" s="11">
        <v>2756</v>
      </c>
    </row>
    <row r="163" spans="1:15" x14ac:dyDescent="0.15">
      <c r="A163" s="1">
        <v>45098.574490740742</v>
      </c>
      <c r="B163">
        <v>1146</v>
      </c>
      <c r="C163">
        <v>0.49</v>
      </c>
      <c r="D163">
        <v>0.49</v>
      </c>
      <c r="E163">
        <v>0</v>
      </c>
      <c r="F163">
        <v>51788</v>
      </c>
      <c r="G163">
        <v>5084</v>
      </c>
      <c r="H163">
        <v>224</v>
      </c>
      <c r="I163">
        <v>2532</v>
      </c>
      <c r="J163">
        <v>2684</v>
      </c>
      <c r="K163">
        <v>0</v>
      </c>
      <c r="L163">
        <v>0</v>
      </c>
      <c r="M163" t="s">
        <v>1448</v>
      </c>
      <c r="N163" s="10">
        <v>4.0833333333333333E-2</v>
      </c>
      <c r="O163" s="11">
        <v>2756</v>
      </c>
    </row>
    <row r="164" spans="1:15" x14ac:dyDescent="0.15">
      <c r="A164" s="1">
        <v>45098.574513888889</v>
      </c>
      <c r="B164">
        <v>1146</v>
      </c>
      <c r="C164">
        <v>1.44</v>
      </c>
      <c r="D164">
        <v>0.96</v>
      </c>
      <c r="E164">
        <v>0.48</v>
      </c>
      <c r="F164">
        <v>51788</v>
      </c>
      <c r="G164">
        <v>5084</v>
      </c>
      <c r="H164">
        <v>224</v>
      </c>
      <c r="I164">
        <v>2532</v>
      </c>
      <c r="J164">
        <v>2684</v>
      </c>
      <c r="K164">
        <v>0</v>
      </c>
      <c r="L164">
        <v>0</v>
      </c>
      <c r="M164" t="s">
        <v>1448</v>
      </c>
      <c r="N164" s="10">
        <v>0.12</v>
      </c>
      <c r="O164" s="11">
        <v>2756</v>
      </c>
    </row>
    <row r="165" spans="1:15" x14ac:dyDescent="0.15">
      <c r="A165" s="1">
        <v>45098.574594907404</v>
      </c>
      <c r="B165">
        <v>1146</v>
      </c>
      <c r="C165">
        <v>0.49</v>
      </c>
      <c r="D165">
        <v>0.49</v>
      </c>
      <c r="E165">
        <v>0</v>
      </c>
      <c r="F165">
        <v>51788</v>
      </c>
      <c r="G165">
        <v>5084</v>
      </c>
      <c r="H165">
        <v>224</v>
      </c>
      <c r="I165">
        <v>2532</v>
      </c>
      <c r="J165">
        <v>2684</v>
      </c>
      <c r="K165">
        <v>0</v>
      </c>
      <c r="L165">
        <v>0</v>
      </c>
      <c r="M165" t="s">
        <v>1448</v>
      </c>
      <c r="N165" s="10">
        <v>4.0833333333333333E-2</v>
      </c>
      <c r="O165" s="11">
        <v>2756</v>
      </c>
    </row>
    <row r="166" spans="1:15" x14ac:dyDescent="0.15">
      <c r="A166" s="1">
        <v>45098.574641203704</v>
      </c>
      <c r="B166">
        <v>1146</v>
      </c>
      <c r="C166">
        <v>0.49</v>
      </c>
      <c r="D166">
        <v>0.49</v>
      </c>
      <c r="E166">
        <v>0</v>
      </c>
      <c r="F166">
        <v>51788</v>
      </c>
      <c r="G166">
        <v>5084</v>
      </c>
      <c r="H166">
        <v>224</v>
      </c>
      <c r="I166">
        <v>2532</v>
      </c>
      <c r="J166">
        <v>2684</v>
      </c>
      <c r="K166">
        <v>0</v>
      </c>
      <c r="L166">
        <v>0</v>
      </c>
      <c r="M166" t="s">
        <v>1448</v>
      </c>
      <c r="N166" s="10">
        <v>4.0833333333333333E-2</v>
      </c>
      <c r="O166" s="11">
        <v>2756</v>
      </c>
    </row>
    <row r="167" spans="1:15" x14ac:dyDescent="0.15">
      <c r="A167" s="1">
        <v>45098.574664351851</v>
      </c>
      <c r="B167">
        <v>1146</v>
      </c>
      <c r="C167">
        <v>0.49</v>
      </c>
      <c r="D167">
        <v>0.49</v>
      </c>
      <c r="E167">
        <v>0</v>
      </c>
      <c r="F167">
        <v>51788</v>
      </c>
      <c r="G167">
        <v>5084</v>
      </c>
      <c r="H167">
        <v>224</v>
      </c>
      <c r="I167">
        <v>2532</v>
      </c>
      <c r="J167">
        <v>2684</v>
      </c>
      <c r="K167">
        <v>0</v>
      </c>
      <c r="L167">
        <v>0</v>
      </c>
      <c r="M167" t="s">
        <v>1448</v>
      </c>
      <c r="N167" s="10">
        <v>4.0833333333333333E-2</v>
      </c>
      <c r="O167" s="11">
        <v>2756</v>
      </c>
    </row>
    <row r="168" spans="1:15" x14ac:dyDescent="0.15">
      <c r="A168" s="1">
        <v>45098.574687499997</v>
      </c>
      <c r="B168">
        <v>1146</v>
      </c>
      <c r="C168">
        <v>0.49</v>
      </c>
      <c r="D168">
        <v>0.49</v>
      </c>
      <c r="E168">
        <v>0</v>
      </c>
      <c r="F168">
        <v>51788</v>
      </c>
      <c r="G168">
        <v>5084</v>
      </c>
      <c r="H168">
        <v>224</v>
      </c>
      <c r="I168">
        <v>2532</v>
      </c>
      <c r="J168">
        <v>2684</v>
      </c>
      <c r="K168">
        <v>0</v>
      </c>
      <c r="L168">
        <v>0</v>
      </c>
      <c r="M168" t="s">
        <v>1448</v>
      </c>
      <c r="N168" s="10">
        <v>4.0833333333333333E-2</v>
      </c>
      <c r="O168" s="11">
        <v>2756</v>
      </c>
    </row>
    <row r="169" spans="1:15" x14ac:dyDescent="0.15">
      <c r="A169" s="1">
        <v>45098.574745370373</v>
      </c>
      <c r="B169">
        <v>1146</v>
      </c>
      <c r="C169">
        <v>0.49</v>
      </c>
      <c r="D169">
        <v>0.49</v>
      </c>
      <c r="E169">
        <v>0</v>
      </c>
      <c r="F169">
        <v>51788</v>
      </c>
      <c r="G169">
        <v>5084</v>
      </c>
      <c r="H169">
        <v>224</v>
      </c>
      <c r="I169">
        <v>2532</v>
      </c>
      <c r="J169">
        <v>2684</v>
      </c>
      <c r="K169">
        <v>0</v>
      </c>
      <c r="L169">
        <v>0</v>
      </c>
      <c r="M169" t="s">
        <v>1448</v>
      </c>
      <c r="N169" s="10">
        <v>4.0833333333333333E-2</v>
      </c>
      <c r="O169" s="11">
        <v>2756</v>
      </c>
    </row>
    <row r="170" spans="1:15" x14ac:dyDescent="0.15">
      <c r="A170" s="1">
        <v>45098.57476851852</v>
      </c>
      <c r="B170">
        <v>1146</v>
      </c>
      <c r="C170">
        <v>2.46</v>
      </c>
      <c r="D170">
        <v>2.46</v>
      </c>
      <c r="E170">
        <v>0</v>
      </c>
      <c r="F170">
        <v>51788</v>
      </c>
      <c r="G170">
        <v>5084</v>
      </c>
      <c r="H170">
        <v>224</v>
      </c>
      <c r="I170">
        <v>2532</v>
      </c>
      <c r="J170">
        <v>2684</v>
      </c>
      <c r="K170">
        <v>0</v>
      </c>
      <c r="L170">
        <v>0</v>
      </c>
      <c r="M170" t="s">
        <v>1448</v>
      </c>
      <c r="N170" s="10">
        <v>0.20499999999999999</v>
      </c>
      <c r="O170" s="11">
        <v>2756</v>
      </c>
    </row>
    <row r="171" spans="1:15" x14ac:dyDescent="0.15">
      <c r="A171" s="1">
        <v>45098.574814814812</v>
      </c>
      <c r="B171">
        <v>1146</v>
      </c>
      <c r="C171">
        <v>0.98</v>
      </c>
      <c r="D171">
        <v>0.98</v>
      </c>
      <c r="E171">
        <v>0</v>
      </c>
      <c r="F171">
        <v>51788</v>
      </c>
      <c r="G171">
        <v>5084</v>
      </c>
      <c r="H171">
        <v>224</v>
      </c>
      <c r="I171">
        <v>2532</v>
      </c>
      <c r="J171">
        <v>2684</v>
      </c>
      <c r="K171">
        <v>0</v>
      </c>
      <c r="L171">
        <v>0</v>
      </c>
      <c r="M171" t="s">
        <v>1448</v>
      </c>
      <c r="N171" s="10">
        <v>8.1666666666666665E-2</v>
      </c>
      <c r="O171" s="11">
        <v>2756</v>
      </c>
    </row>
    <row r="172" spans="1:15" x14ac:dyDescent="0.15">
      <c r="A172" s="1">
        <v>45098.574837962966</v>
      </c>
      <c r="B172">
        <v>1146</v>
      </c>
      <c r="C172">
        <v>1.47</v>
      </c>
      <c r="D172">
        <v>0.98</v>
      </c>
      <c r="E172">
        <v>0.49</v>
      </c>
      <c r="F172">
        <v>51788</v>
      </c>
      <c r="G172">
        <v>5084</v>
      </c>
      <c r="H172">
        <v>224</v>
      </c>
      <c r="I172">
        <v>2532</v>
      </c>
      <c r="J172">
        <v>2684</v>
      </c>
      <c r="K172">
        <v>0</v>
      </c>
      <c r="L172">
        <v>0</v>
      </c>
      <c r="M172" t="s">
        <v>1448</v>
      </c>
      <c r="N172" s="10">
        <v>0.1225</v>
      </c>
      <c r="O172" s="11">
        <v>2756</v>
      </c>
    </row>
    <row r="173" spans="1:15" x14ac:dyDescent="0.15">
      <c r="A173" s="1">
        <v>45098.574861111112</v>
      </c>
      <c r="B173">
        <v>1146</v>
      </c>
      <c r="C173">
        <v>0.49</v>
      </c>
      <c r="D173">
        <v>0.49</v>
      </c>
      <c r="E173">
        <v>0</v>
      </c>
      <c r="F173">
        <v>51788</v>
      </c>
      <c r="G173">
        <v>5084</v>
      </c>
      <c r="H173">
        <v>224</v>
      </c>
      <c r="I173">
        <v>2532</v>
      </c>
      <c r="J173">
        <v>2684</v>
      </c>
      <c r="K173">
        <v>0</v>
      </c>
      <c r="L173">
        <v>0</v>
      </c>
      <c r="M173" t="s">
        <v>1448</v>
      </c>
      <c r="N173" s="10">
        <v>4.0833333333333333E-2</v>
      </c>
      <c r="O173" s="11">
        <v>2756</v>
      </c>
    </row>
    <row r="174" spans="1:15" x14ac:dyDescent="0.15">
      <c r="A174" s="1">
        <v>45098.574884259258</v>
      </c>
      <c r="B174">
        <v>1146</v>
      </c>
      <c r="C174">
        <v>0.98</v>
      </c>
      <c r="D174">
        <v>0.98</v>
      </c>
      <c r="E174">
        <v>0</v>
      </c>
      <c r="F174">
        <v>51788</v>
      </c>
      <c r="G174">
        <v>5084</v>
      </c>
      <c r="H174">
        <v>224</v>
      </c>
      <c r="I174">
        <v>2532</v>
      </c>
      <c r="J174">
        <v>2684</v>
      </c>
      <c r="K174">
        <v>0</v>
      </c>
      <c r="L174">
        <v>0</v>
      </c>
      <c r="M174" t="s">
        <v>1448</v>
      </c>
      <c r="N174" s="10">
        <v>8.1666666666666665E-2</v>
      </c>
      <c r="O174" s="11">
        <v>2756</v>
      </c>
    </row>
    <row r="175" spans="1:15" x14ac:dyDescent="0.15">
      <c r="A175" s="1">
        <v>45098.574930555558</v>
      </c>
      <c r="B175">
        <v>1146</v>
      </c>
      <c r="C175">
        <v>0.49</v>
      </c>
      <c r="D175">
        <v>0.49</v>
      </c>
      <c r="E175">
        <v>0</v>
      </c>
      <c r="F175">
        <v>51788</v>
      </c>
      <c r="G175">
        <v>5084</v>
      </c>
      <c r="H175">
        <v>224</v>
      </c>
      <c r="I175">
        <v>2532</v>
      </c>
      <c r="J175">
        <v>2684</v>
      </c>
      <c r="K175">
        <v>0</v>
      </c>
      <c r="L175">
        <v>0</v>
      </c>
      <c r="M175" t="s">
        <v>1448</v>
      </c>
      <c r="N175" s="10">
        <v>4.0833333333333333E-2</v>
      </c>
      <c r="O175" s="11">
        <v>2756</v>
      </c>
    </row>
    <row r="176" spans="1:15" x14ac:dyDescent="0.15">
      <c r="A176" s="1">
        <v>45098.574976851851</v>
      </c>
      <c r="B176">
        <v>1146</v>
      </c>
      <c r="C176">
        <v>0.49</v>
      </c>
      <c r="D176">
        <v>0.49</v>
      </c>
      <c r="E176">
        <v>0</v>
      </c>
      <c r="F176">
        <v>51788</v>
      </c>
      <c r="G176">
        <v>5084</v>
      </c>
      <c r="H176">
        <v>224</v>
      </c>
      <c r="I176">
        <v>2532</v>
      </c>
      <c r="J176">
        <v>2684</v>
      </c>
      <c r="K176">
        <v>0</v>
      </c>
      <c r="L176">
        <v>0</v>
      </c>
      <c r="M176" t="s">
        <v>1448</v>
      </c>
      <c r="N176" s="10">
        <v>4.0833333333333333E-2</v>
      </c>
      <c r="O176" s="11">
        <v>2756</v>
      </c>
    </row>
    <row r="177" spans="1:15" x14ac:dyDescent="0.15">
      <c r="A177" s="1">
        <v>45098.575011574074</v>
      </c>
      <c r="B177">
        <v>1146</v>
      </c>
      <c r="C177">
        <v>0.49</v>
      </c>
      <c r="D177">
        <v>0.49</v>
      </c>
      <c r="E177">
        <v>0</v>
      </c>
      <c r="F177">
        <v>51788</v>
      </c>
      <c r="G177">
        <v>5084</v>
      </c>
      <c r="H177">
        <v>224</v>
      </c>
      <c r="I177">
        <v>2532</v>
      </c>
      <c r="J177">
        <v>2684</v>
      </c>
      <c r="K177">
        <v>0</v>
      </c>
      <c r="L177">
        <v>0</v>
      </c>
      <c r="M177" t="s">
        <v>1448</v>
      </c>
      <c r="N177" s="10">
        <v>4.0833333333333333E-2</v>
      </c>
      <c r="O177" s="11">
        <v>2756</v>
      </c>
    </row>
    <row r="178" spans="1:15" x14ac:dyDescent="0.15">
      <c r="A178" s="1">
        <v>45098.57508101852</v>
      </c>
      <c r="B178">
        <v>1146</v>
      </c>
      <c r="C178">
        <v>0.49</v>
      </c>
      <c r="D178">
        <v>0.49</v>
      </c>
      <c r="E178">
        <v>0</v>
      </c>
      <c r="F178">
        <v>51788</v>
      </c>
      <c r="G178">
        <v>5084</v>
      </c>
      <c r="H178">
        <v>224</v>
      </c>
      <c r="I178">
        <v>2532</v>
      </c>
      <c r="J178">
        <v>2684</v>
      </c>
      <c r="K178">
        <v>0</v>
      </c>
      <c r="L178">
        <v>0</v>
      </c>
      <c r="M178" t="s">
        <v>1448</v>
      </c>
      <c r="N178" s="10">
        <v>4.0833333333333333E-2</v>
      </c>
      <c r="O178" s="11">
        <v>2756</v>
      </c>
    </row>
    <row r="179" spans="1:15" x14ac:dyDescent="0.15">
      <c r="A179" s="1">
        <v>45098.575127314813</v>
      </c>
      <c r="B179">
        <v>1146</v>
      </c>
      <c r="C179">
        <v>0.49</v>
      </c>
      <c r="D179">
        <v>0.49</v>
      </c>
      <c r="E179">
        <v>0</v>
      </c>
      <c r="F179">
        <v>51788</v>
      </c>
      <c r="G179">
        <v>5084</v>
      </c>
      <c r="H179">
        <v>224</v>
      </c>
      <c r="I179">
        <v>2532</v>
      </c>
      <c r="J179">
        <v>2684</v>
      </c>
      <c r="K179">
        <v>0</v>
      </c>
      <c r="L179">
        <v>0</v>
      </c>
      <c r="M179" t="s">
        <v>1448</v>
      </c>
      <c r="N179" s="10">
        <v>4.0833333333333333E-2</v>
      </c>
      <c r="O179" s="11">
        <v>2756</v>
      </c>
    </row>
    <row r="180" spans="1:15" x14ac:dyDescent="0.15">
      <c r="A180" s="1">
        <v>45098.575185185182</v>
      </c>
      <c r="B180">
        <v>1146</v>
      </c>
      <c r="C180">
        <v>1.95</v>
      </c>
      <c r="D180">
        <v>1.95</v>
      </c>
      <c r="E180">
        <v>0</v>
      </c>
      <c r="F180">
        <v>51788</v>
      </c>
      <c r="G180">
        <v>5084</v>
      </c>
      <c r="H180">
        <v>224</v>
      </c>
      <c r="I180">
        <v>2532</v>
      </c>
      <c r="J180">
        <v>2684</v>
      </c>
      <c r="K180">
        <v>0</v>
      </c>
      <c r="L180">
        <v>0</v>
      </c>
      <c r="M180" t="s">
        <v>1448</v>
      </c>
      <c r="N180" s="10">
        <v>0.16250000000000001</v>
      </c>
      <c r="O180" s="11">
        <v>2756</v>
      </c>
    </row>
    <row r="181" spans="1:15" x14ac:dyDescent="0.15">
      <c r="A181" s="1">
        <v>45098.575208333335</v>
      </c>
      <c r="B181">
        <v>1146</v>
      </c>
      <c r="C181">
        <v>0.49</v>
      </c>
      <c r="D181">
        <v>0.49</v>
      </c>
      <c r="E181">
        <v>0</v>
      </c>
      <c r="F181">
        <v>51788</v>
      </c>
      <c r="G181">
        <v>5084</v>
      </c>
      <c r="H181">
        <v>224</v>
      </c>
      <c r="I181">
        <v>2532</v>
      </c>
      <c r="J181">
        <v>2684</v>
      </c>
      <c r="K181">
        <v>0</v>
      </c>
      <c r="L181">
        <v>0</v>
      </c>
      <c r="M181" t="s">
        <v>1448</v>
      </c>
      <c r="N181" s="10">
        <v>4.0833333333333333E-2</v>
      </c>
      <c r="O181" s="11">
        <v>2756</v>
      </c>
    </row>
    <row r="182" spans="1:15" x14ac:dyDescent="0.15">
      <c r="A182" s="1">
        <v>45098.575254629628</v>
      </c>
      <c r="B182">
        <v>1146</v>
      </c>
      <c r="C182">
        <v>0.97</v>
      </c>
      <c r="D182">
        <v>0.97</v>
      </c>
      <c r="E182">
        <v>0</v>
      </c>
      <c r="F182">
        <v>51788</v>
      </c>
      <c r="G182">
        <v>5084</v>
      </c>
      <c r="H182">
        <v>224</v>
      </c>
      <c r="I182">
        <v>2532</v>
      </c>
      <c r="J182">
        <v>2684</v>
      </c>
      <c r="K182">
        <v>0</v>
      </c>
      <c r="L182">
        <v>0</v>
      </c>
      <c r="M182" t="s">
        <v>1448</v>
      </c>
      <c r="N182" s="10">
        <v>8.0833333333333326E-2</v>
      </c>
      <c r="O182" s="11">
        <v>2756</v>
      </c>
    </row>
    <row r="183" spans="1:15" x14ac:dyDescent="0.15">
      <c r="A183" s="1">
        <v>45098.575300925928</v>
      </c>
      <c r="B183">
        <v>1146</v>
      </c>
      <c r="C183">
        <v>0.49</v>
      </c>
      <c r="D183">
        <v>0.49</v>
      </c>
      <c r="E183">
        <v>0</v>
      </c>
      <c r="F183">
        <v>51788</v>
      </c>
      <c r="G183">
        <v>5084</v>
      </c>
      <c r="H183">
        <v>224</v>
      </c>
      <c r="I183">
        <v>2532</v>
      </c>
      <c r="J183">
        <v>2684</v>
      </c>
      <c r="K183">
        <v>0</v>
      </c>
      <c r="L183">
        <v>0</v>
      </c>
      <c r="M183" t="s">
        <v>1448</v>
      </c>
      <c r="N183" s="10">
        <v>4.0833333333333333E-2</v>
      </c>
      <c r="O183" s="11">
        <v>2756</v>
      </c>
    </row>
    <row r="184" spans="1:15" x14ac:dyDescent="0.15">
      <c r="A184" s="1">
        <v>45098.575370370374</v>
      </c>
      <c r="B184">
        <v>1146</v>
      </c>
      <c r="C184">
        <v>1.95</v>
      </c>
      <c r="D184">
        <v>1.46</v>
      </c>
      <c r="E184">
        <v>0.49</v>
      </c>
      <c r="F184">
        <v>51788</v>
      </c>
      <c r="G184">
        <v>5084</v>
      </c>
      <c r="H184">
        <v>224</v>
      </c>
      <c r="I184">
        <v>2532</v>
      </c>
      <c r="J184">
        <v>2684</v>
      </c>
      <c r="K184">
        <v>0</v>
      </c>
      <c r="L184">
        <v>0</v>
      </c>
      <c r="M184" t="s">
        <v>1448</v>
      </c>
      <c r="N184" s="10">
        <v>0.16250000000000001</v>
      </c>
      <c r="O184" s="11">
        <v>2756</v>
      </c>
    </row>
    <row r="185" spans="1:15" x14ac:dyDescent="0.15">
      <c r="A185" s="1">
        <v>45098.575416666667</v>
      </c>
      <c r="B185">
        <v>1146</v>
      </c>
      <c r="C185">
        <v>0.49</v>
      </c>
      <c r="D185">
        <v>0.49</v>
      </c>
      <c r="E185">
        <v>0</v>
      </c>
      <c r="F185">
        <v>51788</v>
      </c>
      <c r="G185">
        <v>5084</v>
      </c>
      <c r="H185">
        <v>224</v>
      </c>
      <c r="I185">
        <v>2532</v>
      </c>
      <c r="J185">
        <v>2684</v>
      </c>
      <c r="K185">
        <v>0</v>
      </c>
      <c r="L185">
        <v>0</v>
      </c>
      <c r="M185" t="s">
        <v>1448</v>
      </c>
      <c r="N185" s="10">
        <v>4.0833333333333333E-2</v>
      </c>
      <c r="O185" s="11">
        <v>2756</v>
      </c>
    </row>
    <row r="186" spans="1:15" x14ac:dyDescent="0.15">
      <c r="A186" s="1">
        <v>45098.575497685182</v>
      </c>
      <c r="B186">
        <v>1146</v>
      </c>
      <c r="C186">
        <v>1.46</v>
      </c>
      <c r="D186">
        <v>0.97</v>
      </c>
      <c r="E186">
        <v>0.49</v>
      </c>
      <c r="F186">
        <v>51788</v>
      </c>
      <c r="G186">
        <v>5084</v>
      </c>
      <c r="H186">
        <v>224</v>
      </c>
      <c r="I186">
        <v>2532</v>
      </c>
      <c r="J186">
        <v>2684</v>
      </c>
      <c r="K186">
        <v>0</v>
      </c>
      <c r="L186">
        <v>0</v>
      </c>
      <c r="M186" t="s">
        <v>1448</v>
      </c>
      <c r="N186" s="10">
        <v>0.12166666666666666</v>
      </c>
      <c r="O186" s="11">
        <v>2756</v>
      </c>
    </row>
    <row r="187" spans="1:15" x14ac:dyDescent="0.15">
      <c r="A187" s="1">
        <v>45098.575543981482</v>
      </c>
      <c r="B187">
        <v>1146</v>
      </c>
      <c r="C187">
        <v>1.95</v>
      </c>
      <c r="D187">
        <v>1.95</v>
      </c>
      <c r="E187">
        <v>0</v>
      </c>
      <c r="F187">
        <v>51788</v>
      </c>
      <c r="G187">
        <v>5084</v>
      </c>
      <c r="H187">
        <v>224</v>
      </c>
      <c r="I187">
        <v>2532</v>
      </c>
      <c r="J187">
        <v>2684</v>
      </c>
      <c r="K187">
        <v>0</v>
      </c>
      <c r="L187">
        <v>0</v>
      </c>
      <c r="M187" t="s">
        <v>1448</v>
      </c>
      <c r="N187" s="10">
        <v>0.16250000000000001</v>
      </c>
      <c r="O187" s="11">
        <v>2756</v>
      </c>
    </row>
    <row r="188" spans="1:15" x14ac:dyDescent="0.15">
      <c r="A188" s="1">
        <v>45098.575567129628</v>
      </c>
      <c r="B188">
        <v>1146</v>
      </c>
      <c r="C188">
        <v>0.49</v>
      </c>
      <c r="D188">
        <v>0.49</v>
      </c>
      <c r="E188">
        <v>0</v>
      </c>
      <c r="F188">
        <v>51788</v>
      </c>
      <c r="G188">
        <v>5084</v>
      </c>
      <c r="H188">
        <v>224</v>
      </c>
      <c r="I188">
        <v>2532</v>
      </c>
      <c r="J188">
        <v>2684</v>
      </c>
      <c r="K188">
        <v>0</v>
      </c>
      <c r="L188">
        <v>0</v>
      </c>
      <c r="M188" t="s">
        <v>1448</v>
      </c>
      <c r="N188" s="10">
        <v>4.0833333333333333E-2</v>
      </c>
      <c r="O188" s="11">
        <v>2756</v>
      </c>
    </row>
    <row r="189" spans="1:15" x14ac:dyDescent="0.15">
      <c r="A189" s="1">
        <v>45098.575624999998</v>
      </c>
      <c r="B189">
        <v>1146</v>
      </c>
      <c r="C189">
        <v>1.96</v>
      </c>
      <c r="D189">
        <v>1.47</v>
      </c>
      <c r="E189">
        <v>0.49</v>
      </c>
      <c r="F189">
        <v>51788</v>
      </c>
      <c r="G189">
        <v>5084</v>
      </c>
      <c r="H189">
        <v>224</v>
      </c>
      <c r="I189">
        <v>2532</v>
      </c>
      <c r="J189">
        <v>2684</v>
      </c>
      <c r="K189">
        <v>0</v>
      </c>
      <c r="L189">
        <v>0</v>
      </c>
      <c r="M189" t="s">
        <v>1448</v>
      </c>
      <c r="N189" s="10">
        <v>0.16333333333333333</v>
      </c>
      <c r="O189" s="11">
        <v>2756</v>
      </c>
    </row>
    <row r="190" spans="1:15" x14ac:dyDescent="0.15">
      <c r="A190" s="1">
        <v>45098.575648148151</v>
      </c>
      <c r="B190">
        <v>1146</v>
      </c>
      <c r="C190">
        <v>0.49</v>
      </c>
      <c r="D190">
        <v>0.49</v>
      </c>
      <c r="E190">
        <v>0</v>
      </c>
      <c r="F190">
        <v>51788</v>
      </c>
      <c r="G190">
        <v>5084</v>
      </c>
      <c r="H190">
        <v>224</v>
      </c>
      <c r="I190">
        <v>2532</v>
      </c>
      <c r="J190">
        <v>2684</v>
      </c>
      <c r="K190">
        <v>0</v>
      </c>
      <c r="L190">
        <v>0</v>
      </c>
      <c r="M190" t="s">
        <v>1448</v>
      </c>
      <c r="N190" s="10">
        <v>4.0833333333333333E-2</v>
      </c>
      <c r="O190" s="11">
        <v>2756</v>
      </c>
    </row>
    <row r="191" spans="1:15" x14ac:dyDescent="0.15">
      <c r="A191" s="1">
        <v>45098.575694444444</v>
      </c>
      <c r="B191">
        <v>1146</v>
      </c>
      <c r="C191">
        <v>0.49</v>
      </c>
      <c r="D191">
        <v>0.49</v>
      </c>
      <c r="E191">
        <v>0</v>
      </c>
      <c r="F191">
        <v>51788</v>
      </c>
      <c r="G191">
        <v>5084</v>
      </c>
      <c r="H191">
        <v>224</v>
      </c>
      <c r="I191">
        <v>2532</v>
      </c>
      <c r="J191">
        <v>2684</v>
      </c>
      <c r="K191">
        <v>0</v>
      </c>
      <c r="L191">
        <v>0</v>
      </c>
      <c r="M191" t="s">
        <v>1448</v>
      </c>
      <c r="N191" s="10">
        <v>4.0833333333333333E-2</v>
      </c>
      <c r="O191" s="11">
        <v>2756</v>
      </c>
    </row>
    <row r="192" spans="1:15" x14ac:dyDescent="0.15">
      <c r="A192" s="1">
        <v>45098.575740740744</v>
      </c>
      <c r="B192">
        <v>1146</v>
      </c>
      <c r="C192">
        <v>0.97</v>
      </c>
      <c r="D192">
        <v>0.97</v>
      </c>
      <c r="E192">
        <v>0</v>
      </c>
      <c r="F192">
        <v>51788</v>
      </c>
      <c r="G192">
        <v>5084</v>
      </c>
      <c r="H192">
        <v>224</v>
      </c>
      <c r="I192">
        <v>2532</v>
      </c>
      <c r="J192">
        <v>2684</v>
      </c>
      <c r="K192">
        <v>0</v>
      </c>
      <c r="L192">
        <v>0</v>
      </c>
      <c r="M192" t="s">
        <v>1448</v>
      </c>
      <c r="N192" s="10">
        <v>8.0833333333333326E-2</v>
      </c>
      <c r="O192" s="11">
        <v>2756</v>
      </c>
    </row>
    <row r="193" spans="1:15" x14ac:dyDescent="0.15">
      <c r="A193" s="1">
        <v>45098.575787037036</v>
      </c>
      <c r="B193">
        <v>1146</v>
      </c>
      <c r="C193">
        <v>0.8</v>
      </c>
      <c r="D193">
        <v>0.8</v>
      </c>
      <c r="E193">
        <v>0</v>
      </c>
      <c r="F193">
        <v>51788</v>
      </c>
      <c r="G193">
        <v>5080</v>
      </c>
      <c r="H193">
        <v>224</v>
      </c>
      <c r="I193">
        <v>2532</v>
      </c>
      <c r="J193">
        <v>2680</v>
      </c>
      <c r="K193">
        <v>0</v>
      </c>
      <c r="L193">
        <v>0</v>
      </c>
      <c r="M193" t="s">
        <v>1448</v>
      </c>
      <c r="N193" s="10">
        <v>6.6666666666666666E-2</v>
      </c>
      <c r="O193" s="11">
        <v>2756</v>
      </c>
    </row>
    <row r="194" spans="1:15" x14ac:dyDescent="0.15">
      <c r="A194" s="1">
        <v>45098.575856481482</v>
      </c>
      <c r="B194">
        <v>1146</v>
      </c>
      <c r="C194">
        <v>0.49</v>
      </c>
      <c r="D194">
        <v>0.49</v>
      </c>
      <c r="E194">
        <v>0</v>
      </c>
      <c r="F194">
        <v>51788</v>
      </c>
      <c r="G194">
        <v>5080</v>
      </c>
      <c r="H194">
        <v>224</v>
      </c>
      <c r="I194">
        <v>2532</v>
      </c>
      <c r="J194">
        <v>2680</v>
      </c>
      <c r="K194">
        <v>0</v>
      </c>
      <c r="L194">
        <v>0</v>
      </c>
      <c r="M194" t="s">
        <v>1448</v>
      </c>
      <c r="N194" s="10">
        <v>4.0833333333333333E-2</v>
      </c>
      <c r="O194" s="11">
        <v>2756</v>
      </c>
    </row>
    <row r="195" spans="1:15" x14ac:dyDescent="0.15">
      <c r="A195" s="1">
        <v>45098.575879629629</v>
      </c>
      <c r="B195">
        <v>1146</v>
      </c>
      <c r="C195">
        <v>3.43</v>
      </c>
      <c r="D195">
        <v>3.43</v>
      </c>
      <c r="E195">
        <v>0</v>
      </c>
      <c r="F195">
        <v>51788</v>
      </c>
      <c r="G195">
        <v>5080</v>
      </c>
      <c r="H195">
        <v>224</v>
      </c>
      <c r="I195">
        <v>2532</v>
      </c>
      <c r="J195">
        <v>2680</v>
      </c>
      <c r="K195">
        <v>0</v>
      </c>
      <c r="L195">
        <v>0</v>
      </c>
      <c r="M195" t="s">
        <v>1448</v>
      </c>
      <c r="N195" s="10">
        <v>0.28583333333333333</v>
      </c>
      <c r="O195" s="11">
        <v>2756</v>
      </c>
    </row>
    <row r="196" spans="1:15" x14ac:dyDescent="0.15">
      <c r="A196" s="1">
        <v>45098.575902777775</v>
      </c>
      <c r="B196">
        <v>1146</v>
      </c>
      <c r="C196">
        <v>0.49</v>
      </c>
      <c r="D196">
        <v>0.49</v>
      </c>
      <c r="E196">
        <v>0</v>
      </c>
      <c r="F196">
        <v>51788</v>
      </c>
      <c r="G196">
        <v>5080</v>
      </c>
      <c r="H196">
        <v>224</v>
      </c>
      <c r="I196">
        <v>2532</v>
      </c>
      <c r="J196">
        <v>2680</v>
      </c>
      <c r="K196">
        <v>0</v>
      </c>
      <c r="L196">
        <v>0</v>
      </c>
      <c r="M196" t="s">
        <v>1448</v>
      </c>
      <c r="N196" s="10">
        <v>4.0833333333333333E-2</v>
      </c>
      <c r="O196" s="11">
        <v>2756</v>
      </c>
    </row>
    <row r="197" spans="1:15" x14ac:dyDescent="0.15">
      <c r="A197" s="1">
        <v>45098.575960648152</v>
      </c>
      <c r="B197">
        <v>1146</v>
      </c>
      <c r="C197">
        <v>0.49</v>
      </c>
      <c r="D197">
        <v>0.49</v>
      </c>
      <c r="E197">
        <v>0</v>
      </c>
      <c r="F197">
        <v>51788</v>
      </c>
      <c r="G197">
        <v>5080</v>
      </c>
      <c r="H197">
        <v>224</v>
      </c>
      <c r="I197">
        <v>2532</v>
      </c>
      <c r="J197">
        <v>2680</v>
      </c>
      <c r="K197">
        <v>0</v>
      </c>
      <c r="L197">
        <v>0</v>
      </c>
      <c r="M197" t="s">
        <v>1448</v>
      </c>
      <c r="N197" s="10">
        <v>4.0833333333333333E-2</v>
      </c>
      <c r="O197" s="11">
        <v>2756</v>
      </c>
    </row>
    <row r="198" spans="1:15" x14ac:dyDescent="0.15">
      <c r="A198" s="1">
        <v>45098.576006944444</v>
      </c>
      <c r="B198">
        <v>1146</v>
      </c>
      <c r="C198">
        <v>1.46</v>
      </c>
      <c r="D198">
        <v>1.46</v>
      </c>
      <c r="E198">
        <v>0</v>
      </c>
      <c r="F198">
        <v>51788</v>
      </c>
      <c r="G198">
        <v>5080</v>
      </c>
      <c r="H198">
        <v>224</v>
      </c>
      <c r="I198">
        <v>2532</v>
      </c>
      <c r="J198">
        <v>2680</v>
      </c>
      <c r="K198">
        <v>0</v>
      </c>
      <c r="L198">
        <v>0</v>
      </c>
      <c r="M198" t="s">
        <v>1448</v>
      </c>
      <c r="N198" s="10">
        <v>0.12166666666666666</v>
      </c>
      <c r="O198" s="11">
        <v>2756</v>
      </c>
    </row>
    <row r="199" spans="1:15" x14ac:dyDescent="0.15">
      <c r="A199" s="1">
        <v>45098.573379629626</v>
      </c>
      <c r="B199">
        <v>28440</v>
      </c>
      <c r="C199">
        <v>0.49</v>
      </c>
      <c r="D199">
        <v>0.49</v>
      </c>
      <c r="E199">
        <v>0</v>
      </c>
      <c r="F199">
        <v>18292</v>
      </c>
      <c r="G199">
        <v>2288</v>
      </c>
      <c r="H199">
        <v>976</v>
      </c>
      <c r="I199">
        <v>612</v>
      </c>
      <c r="J199">
        <v>1768</v>
      </c>
      <c r="K199">
        <v>66</v>
      </c>
      <c r="L199">
        <v>0</v>
      </c>
      <c r="M199" t="s">
        <v>1497</v>
      </c>
      <c r="N199" s="10">
        <v>4.0833333333333333E-2</v>
      </c>
      <c r="O199" s="11">
        <v>1588</v>
      </c>
    </row>
    <row r="200" spans="1:15" x14ac:dyDescent="0.15">
      <c r="A200" s="1">
        <v>45098.573472222219</v>
      </c>
      <c r="B200">
        <v>27424</v>
      </c>
      <c r="C200">
        <v>0.49</v>
      </c>
      <c r="D200">
        <v>0</v>
      </c>
      <c r="E200">
        <v>0.49</v>
      </c>
      <c r="F200">
        <v>18264</v>
      </c>
      <c r="G200">
        <v>2096</v>
      </c>
      <c r="H200">
        <v>976</v>
      </c>
      <c r="I200">
        <v>584</v>
      </c>
      <c r="J200">
        <v>1612</v>
      </c>
      <c r="K200">
        <v>53</v>
      </c>
      <c r="L200">
        <v>0</v>
      </c>
      <c r="M200" t="s">
        <v>1497</v>
      </c>
      <c r="N200" s="10">
        <v>4.0833333333333333E-2</v>
      </c>
      <c r="O200" s="11">
        <v>1560</v>
      </c>
    </row>
    <row r="201" spans="1:15" x14ac:dyDescent="0.15">
      <c r="A201" s="1">
        <v>45098.574074074073</v>
      </c>
      <c r="B201">
        <v>28440</v>
      </c>
      <c r="C201">
        <v>0.49</v>
      </c>
      <c r="D201">
        <v>0</v>
      </c>
      <c r="E201">
        <v>0.49</v>
      </c>
      <c r="F201">
        <v>18292</v>
      </c>
      <c r="G201">
        <v>2288</v>
      </c>
      <c r="H201">
        <v>976</v>
      </c>
      <c r="I201">
        <v>612</v>
      </c>
      <c r="J201">
        <v>1768</v>
      </c>
      <c r="K201">
        <v>65</v>
      </c>
      <c r="L201">
        <v>0</v>
      </c>
      <c r="M201" t="s">
        <v>1497</v>
      </c>
      <c r="N201" s="10">
        <v>4.0833333333333333E-2</v>
      </c>
      <c r="O201" s="11">
        <v>1588</v>
      </c>
    </row>
    <row r="202" spans="1:15" x14ac:dyDescent="0.15">
      <c r="A202" s="1">
        <v>45098.574745370373</v>
      </c>
      <c r="B202">
        <v>27088</v>
      </c>
      <c r="C202">
        <v>0.49</v>
      </c>
      <c r="D202">
        <v>0.49</v>
      </c>
      <c r="E202">
        <v>0</v>
      </c>
      <c r="F202">
        <v>18136</v>
      </c>
      <c r="G202">
        <v>1940</v>
      </c>
      <c r="H202">
        <v>976</v>
      </c>
      <c r="I202">
        <v>456</v>
      </c>
      <c r="J202">
        <v>1580</v>
      </c>
      <c r="K202">
        <v>36</v>
      </c>
      <c r="L202">
        <v>0</v>
      </c>
      <c r="M202" t="s">
        <v>1497</v>
      </c>
      <c r="N202" s="10">
        <v>4.0833333333333333E-2</v>
      </c>
      <c r="O202" s="11">
        <v>1432</v>
      </c>
    </row>
    <row r="203" spans="1:15" x14ac:dyDescent="0.15">
      <c r="A203" s="1">
        <v>45098.574861111112</v>
      </c>
      <c r="B203">
        <v>27424</v>
      </c>
      <c r="C203">
        <v>0.49</v>
      </c>
      <c r="D203">
        <v>0</v>
      </c>
      <c r="E203">
        <v>0.49</v>
      </c>
      <c r="F203">
        <v>18264</v>
      </c>
      <c r="G203">
        <v>2096</v>
      </c>
      <c r="H203">
        <v>976</v>
      </c>
      <c r="I203">
        <v>584</v>
      </c>
      <c r="J203">
        <v>1612</v>
      </c>
      <c r="K203">
        <v>53</v>
      </c>
      <c r="L203">
        <v>0</v>
      </c>
      <c r="M203" t="s">
        <v>1497</v>
      </c>
      <c r="N203" s="10">
        <v>4.0833333333333333E-2</v>
      </c>
      <c r="O203" s="11">
        <v>1560</v>
      </c>
    </row>
    <row r="204" spans="1:15" x14ac:dyDescent="0.15">
      <c r="A204" s="1">
        <v>45098.575648148151</v>
      </c>
      <c r="B204">
        <v>12046</v>
      </c>
      <c r="C204">
        <v>0.49</v>
      </c>
      <c r="D204">
        <v>0</v>
      </c>
      <c r="E204">
        <v>0.49</v>
      </c>
      <c r="F204">
        <v>20528</v>
      </c>
      <c r="G204">
        <v>2344</v>
      </c>
      <c r="H204">
        <v>1040</v>
      </c>
      <c r="I204">
        <v>844</v>
      </c>
      <c r="J204">
        <v>1676</v>
      </c>
      <c r="K204">
        <v>95</v>
      </c>
      <c r="L204">
        <v>0</v>
      </c>
      <c r="M204" t="s">
        <v>1497</v>
      </c>
      <c r="N204" s="10">
        <v>4.0833333333333333E-2</v>
      </c>
      <c r="O204" s="11">
        <v>1884</v>
      </c>
    </row>
    <row r="205" spans="1:15" x14ac:dyDescent="0.15">
      <c r="A205" s="1">
        <v>45098.575671296298</v>
      </c>
      <c r="B205">
        <v>27424</v>
      </c>
      <c r="C205">
        <v>0.49</v>
      </c>
      <c r="D205">
        <v>0</v>
      </c>
      <c r="E205">
        <v>0.49</v>
      </c>
      <c r="F205">
        <v>18264</v>
      </c>
      <c r="G205">
        <v>2096</v>
      </c>
      <c r="H205">
        <v>976</v>
      </c>
      <c r="I205">
        <v>584</v>
      </c>
      <c r="J205">
        <v>1612</v>
      </c>
      <c r="K205">
        <v>52</v>
      </c>
      <c r="L205">
        <v>0</v>
      </c>
      <c r="M205" t="s">
        <v>1497</v>
      </c>
      <c r="N205" s="10">
        <v>4.0833333333333333E-2</v>
      </c>
      <c r="O205" s="11">
        <v>1560</v>
      </c>
    </row>
    <row r="206" spans="1:15" x14ac:dyDescent="0.15">
      <c r="A206" s="1">
        <v>45098.573263888888</v>
      </c>
      <c r="B206">
        <v>27130</v>
      </c>
      <c r="C206">
        <v>7.81</v>
      </c>
      <c r="D206">
        <v>3.42</v>
      </c>
      <c r="E206">
        <v>4.3899999999999997</v>
      </c>
      <c r="F206">
        <v>5521632</v>
      </c>
      <c r="G206">
        <v>376628</v>
      </c>
      <c r="H206">
        <v>884</v>
      </c>
      <c r="I206">
        <v>3324540</v>
      </c>
      <c r="J206">
        <v>0</v>
      </c>
      <c r="K206">
        <v>0</v>
      </c>
      <c r="L206">
        <v>0</v>
      </c>
      <c r="M206" t="s">
        <v>1535</v>
      </c>
      <c r="N206" s="10">
        <v>0.65083333333333326</v>
      </c>
      <c r="O206" s="11">
        <v>3325424</v>
      </c>
    </row>
    <row r="207" spans="1:15" x14ac:dyDescent="0.15">
      <c r="A207" s="1">
        <v>45098.573287037034</v>
      </c>
      <c r="B207">
        <v>27130</v>
      </c>
      <c r="C207">
        <v>7.81</v>
      </c>
      <c r="D207">
        <v>2.93</v>
      </c>
      <c r="E207">
        <v>4.88</v>
      </c>
      <c r="F207">
        <v>5521632</v>
      </c>
      <c r="G207">
        <v>376628</v>
      </c>
      <c r="H207">
        <v>884</v>
      </c>
      <c r="I207">
        <v>3324540</v>
      </c>
      <c r="J207">
        <v>0</v>
      </c>
      <c r="K207">
        <v>0</v>
      </c>
      <c r="L207">
        <v>0</v>
      </c>
      <c r="M207" t="s">
        <v>1535</v>
      </c>
      <c r="N207" s="10">
        <v>0.65083333333333326</v>
      </c>
      <c r="O207" s="11">
        <v>3325424</v>
      </c>
    </row>
    <row r="208" spans="1:15" x14ac:dyDescent="0.15">
      <c r="A208" s="1">
        <v>45098.573310185187</v>
      </c>
      <c r="B208">
        <v>27130</v>
      </c>
      <c r="C208">
        <v>8.3000000000000007</v>
      </c>
      <c r="D208">
        <v>2.93</v>
      </c>
      <c r="E208">
        <v>5.37</v>
      </c>
      <c r="F208">
        <v>5521632</v>
      </c>
      <c r="G208">
        <v>376628</v>
      </c>
      <c r="H208">
        <v>884</v>
      </c>
      <c r="I208">
        <v>3324540</v>
      </c>
      <c r="J208">
        <v>0</v>
      </c>
      <c r="K208">
        <v>0</v>
      </c>
      <c r="L208">
        <v>0</v>
      </c>
      <c r="M208" t="s">
        <v>1535</v>
      </c>
      <c r="N208" s="10">
        <v>0.69166666666666676</v>
      </c>
      <c r="O208" s="11">
        <v>3325424</v>
      </c>
    </row>
    <row r="209" spans="1:15" x14ac:dyDescent="0.15">
      <c r="A209" s="1">
        <v>45098.573333333334</v>
      </c>
      <c r="B209">
        <v>27130</v>
      </c>
      <c r="C209">
        <v>7.81</v>
      </c>
      <c r="D209">
        <v>3.42</v>
      </c>
      <c r="E209">
        <v>4.3899999999999997</v>
      </c>
      <c r="F209">
        <v>5521632</v>
      </c>
      <c r="G209">
        <v>376628</v>
      </c>
      <c r="H209">
        <v>884</v>
      </c>
      <c r="I209">
        <v>3324540</v>
      </c>
      <c r="J209">
        <v>0</v>
      </c>
      <c r="K209">
        <v>0</v>
      </c>
      <c r="L209">
        <v>0</v>
      </c>
      <c r="M209" t="s">
        <v>1535</v>
      </c>
      <c r="N209" s="10">
        <v>0.65083333333333326</v>
      </c>
      <c r="O209" s="11">
        <v>3325424</v>
      </c>
    </row>
    <row r="210" spans="1:15" x14ac:dyDescent="0.15">
      <c r="A210" s="1">
        <v>45098.57335648148</v>
      </c>
      <c r="B210">
        <v>27130</v>
      </c>
      <c r="C210">
        <v>8.2799999999999994</v>
      </c>
      <c r="D210">
        <v>2.44</v>
      </c>
      <c r="E210">
        <v>5.85</v>
      </c>
      <c r="F210">
        <v>5521632</v>
      </c>
      <c r="G210">
        <v>376628</v>
      </c>
      <c r="H210">
        <v>884</v>
      </c>
      <c r="I210">
        <v>3324540</v>
      </c>
      <c r="J210">
        <v>0</v>
      </c>
      <c r="K210">
        <v>0</v>
      </c>
      <c r="L210">
        <v>0</v>
      </c>
      <c r="M210" t="s">
        <v>1535</v>
      </c>
      <c r="N210" s="10">
        <v>0.69</v>
      </c>
      <c r="O210" s="11">
        <v>3325424</v>
      </c>
    </row>
    <row r="211" spans="1:15" x14ac:dyDescent="0.15">
      <c r="A211" s="1">
        <v>45098.573379629626</v>
      </c>
      <c r="B211">
        <v>27130</v>
      </c>
      <c r="C211">
        <v>7.81</v>
      </c>
      <c r="D211">
        <v>3.42</v>
      </c>
      <c r="E211">
        <v>4.3899999999999997</v>
      </c>
      <c r="F211">
        <v>5521632</v>
      </c>
      <c r="G211">
        <v>376628</v>
      </c>
      <c r="H211">
        <v>884</v>
      </c>
      <c r="I211">
        <v>3324540</v>
      </c>
      <c r="J211">
        <v>0</v>
      </c>
      <c r="K211">
        <v>0</v>
      </c>
      <c r="L211">
        <v>0</v>
      </c>
      <c r="M211" t="s">
        <v>1535</v>
      </c>
      <c r="N211" s="10">
        <v>0.65083333333333326</v>
      </c>
      <c r="O211" s="11">
        <v>3325424</v>
      </c>
    </row>
    <row r="212" spans="1:15" x14ac:dyDescent="0.15">
      <c r="A212" s="1">
        <v>45098.57340277778</v>
      </c>
      <c r="B212">
        <v>27130</v>
      </c>
      <c r="C212">
        <v>7.35</v>
      </c>
      <c r="D212">
        <v>2.4500000000000002</v>
      </c>
      <c r="E212">
        <v>4.9000000000000004</v>
      </c>
      <c r="F212">
        <v>5521632</v>
      </c>
      <c r="G212">
        <v>376628</v>
      </c>
      <c r="H212">
        <v>884</v>
      </c>
      <c r="I212">
        <v>3324540</v>
      </c>
      <c r="J212">
        <v>0</v>
      </c>
      <c r="K212">
        <v>0</v>
      </c>
      <c r="L212">
        <v>0</v>
      </c>
      <c r="M212" t="s">
        <v>1535</v>
      </c>
      <c r="N212" s="10">
        <v>0.61249999999999993</v>
      </c>
      <c r="O212" s="11">
        <v>3325424</v>
      </c>
    </row>
    <row r="213" spans="1:15" x14ac:dyDescent="0.15">
      <c r="A213" s="1">
        <v>45098.573425925926</v>
      </c>
      <c r="B213">
        <v>27130</v>
      </c>
      <c r="C213">
        <v>7.82</v>
      </c>
      <c r="D213">
        <v>3.42</v>
      </c>
      <c r="E213">
        <v>4.4000000000000004</v>
      </c>
      <c r="F213">
        <v>5521632</v>
      </c>
      <c r="G213">
        <v>376628</v>
      </c>
      <c r="H213">
        <v>884</v>
      </c>
      <c r="I213">
        <v>3324540</v>
      </c>
      <c r="J213">
        <v>0</v>
      </c>
      <c r="K213">
        <v>0</v>
      </c>
      <c r="L213">
        <v>0</v>
      </c>
      <c r="M213" t="s">
        <v>1535</v>
      </c>
      <c r="N213" s="10">
        <v>0.65166666666666673</v>
      </c>
      <c r="O213" s="11">
        <v>3325424</v>
      </c>
    </row>
    <row r="214" spans="1:15" x14ac:dyDescent="0.15">
      <c r="A214" s="1">
        <v>45098.573449074072</v>
      </c>
      <c r="B214">
        <v>27130</v>
      </c>
      <c r="C214">
        <v>7.32</v>
      </c>
      <c r="D214">
        <v>2.44</v>
      </c>
      <c r="E214">
        <v>4.88</v>
      </c>
      <c r="F214">
        <v>5521632</v>
      </c>
      <c r="G214">
        <v>376628</v>
      </c>
      <c r="H214">
        <v>884</v>
      </c>
      <c r="I214">
        <v>3324540</v>
      </c>
      <c r="J214">
        <v>0</v>
      </c>
      <c r="K214">
        <v>0</v>
      </c>
      <c r="L214">
        <v>0</v>
      </c>
      <c r="M214" t="s">
        <v>1535</v>
      </c>
      <c r="N214" s="10">
        <v>0.61</v>
      </c>
      <c r="O214" s="11">
        <v>3325424</v>
      </c>
    </row>
    <row r="215" spans="1:15" x14ac:dyDescent="0.15">
      <c r="A215" s="1">
        <v>45098.573472222219</v>
      </c>
      <c r="B215">
        <v>27130</v>
      </c>
      <c r="C215">
        <v>7.34</v>
      </c>
      <c r="D215">
        <v>2.4500000000000002</v>
      </c>
      <c r="E215">
        <v>4.8899999999999997</v>
      </c>
      <c r="F215">
        <v>5521632</v>
      </c>
      <c r="G215">
        <v>376628</v>
      </c>
      <c r="H215">
        <v>884</v>
      </c>
      <c r="I215">
        <v>3324540</v>
      </c>
      <c r="J215">
        <v>0</v>
      </c>
      <c r="K215">
        <v>0</v>
      </c>
      <c r="L215">
        <v>0</v>
      </c>
      <c r="M215" t="s">
        <v>1535</v>
      </c>
      <c r="N215" s="10">
        <v>0.61166666666666669</v>
      </c>
      <c r="O215" s="11">
        <v>3325424</v>
      </c>
    </row>
    <row r="216" spans="1:15" x14ac:dyDescent="0.15">
      <c r="A216" s="1">
        <v>45098.573495370372</v>
      </c>
      <c r="B216">
        <v>27130</v>
      </c>
      <c r="C216">
        <v>8.2899999999999991</v>
      </c>
      <c r="D216">
        <v>2.44</v>
      </c>
      <c r="E216">
        <v>5.85</v>
      </c>
      <c r="F216">
        <v>5521632</v>
      </c>
      <c r="G216">
        <v>376628</v>
      </c>
      <c r="H216">
        <v>884</v>
      </c>
      <c r="I216">
        <v>3324540</v>
      </c>
      <c r="J216">
        <v>0</v>
      </c>
      <c r="K216">
        <v>0</v>
      </c>
      <c r="L216">
        <v>0</v>
      </c>
      <c r="M216" t="s">
        <v>1535</v>
      </c>
      <c r="N216" s="10">
        <v>0.6908333333333333</v>
      </c>
      <c r="O216" s="11">
        <v>3325424</v>
      </c>
    </row>
    <row r="217" spans="1:15" x14ac:dyDescent="0.15">
      <c r="A217" s="1">
        <v>45098.573518518519</v>
      </c>
      <c r="B217">
        <v>27130</v>
      </c>
      <c r="C217">
        <v>7.81</v>
      </c>
      <c r="D217">
        <v>2.44</v>
      </c>
      <c r="E217">
        <v>5.37</v>
      </c>
      <c r="F217">
        <v>5521632</v>
      </c>
      <c r="G217">
        <v>376628</v>
      </c>
      <c r="H217">
        <v>884</v>
      </c>
      <c r="I217">
        <v>3324540</v>
      </c>
      <c r="J217">
        <v>0</v>
      </c>
      <c r="K217">
        <v>0</v>
      </c>
      <c r="L217">
        <v>0</v>
      </c>
      <c r="M217" t="s">
        <v>1535</v>
      </c>
      <c r="N217" s="10">
        <v>0.65083333333333326</v>
      </c>
      <c r="O217" s="11">
        <v>3325424</v>
      </c>
    </row>
    <row r="218" spans="1:15" x14ac:dyDescent="0.15">
      <c r="A218" s="1">
        <v>45098.573541666665</v>
      </c>
      <c r="B218">
        <v>27130</v>
      </c>
      <c r="C218">
        <v>8.3000000000000007</v>
      </c>
      <c r="D218">
        <v>3.91</v>
      </c>
      <c r="E218">
        <v>4.4000000000000004</v>
      </c>
      <c r="F218">
        <v>5521632</v>
      </c>
      <c r="G218">
        <v>376628</v>
      </c>
      <c r="H218">
        <v>884</v>
      </c>
      <c r="I218">
        <v>3324540</v>
      </c>
      <c r="J218">
        <v>0</v>
      </c>
      <c r="K218">
        <v>0</v>
      </c>
      <c r="L218">
        <v>0</v>
      </c>
      <c r="M218" t="s">
        <v>1535</v>
      </c>
      <c r="N218" s="10">
        <v>0.69166666666666676</v>
      </c>
      <c r="O218" s="11">
        <v>3325424</v>
      </c>
    </row>
    <row r="219" spans="1:15" x14ac:dyDescent="0.15">
      <c r="A219" s="1">
        <v>45098.573564814818</v>
      </c>
      <c r="B219">
        <v>27130</v>
      </c>
      <c r="C219">
        <v>7.8</v>
      </c>
      <c r="D219">
        <v>2.44</v>
      </c>
      <c r="E219">
        <v>5.36</v>
      </c>
      <c r="F219">
        <v>5521632</v>
      </c>
      <c r="G219">
        <v>376628</v>
      </c>
      <c r="H219">
        <v>884</v>
      </c>
      <c r="I219">
        <v>3324540</v>
      </c>
      <c r="J219">
        <v>0</v>
      </c>
      <c r="K219">
        <v>0</v>
      </c>
      <c r="L219">
        <v>0</v>
      </c>
      <c r="M219" t="s">
        <v>1535</v>
      </c>
      <c r="N219" s="10">
        <v>0.65</v>
      </c>
      <c r="O219" s="11">
        <v>3325424</v>
      </c>
    </row>
    <row r="220" spans="1:15" x14ac:dyDescent="0.15">
      <c r="A220" s="1">
        <v>45098.573587962965</v>
      </c>
      <c r="B220">
        <v>27130</v>
      </c>
      <c r="C220">
        <v>7.34</v>
      </c>
      <c r="D220">
        <v>3.42</v>
      </c>
      <c r="E220">
        <v>3.91</v>
      </c>
      <c r="F220">
        <v>5521632</v>
      </c>
      <c r="G220">
        <v>376628</v>
      </c>
      <c r="H220">
        <v>884</v>
      </c>
      <c r="I220">
        <v>3324540</v>
      </c>
      <c r="J220">
        <v>0</v>
      </c>
      <c r="K220">
        <v>0</v>
      </c>
      <c r="L220">
        <v>0</v>
      </c>
      <c r="M220" t="s">
        <v>1535</v>
      </c>
      <c r="N220" s="10">
        <v>0.61166666666666669</v>
      </c>
      <c r="O220" s="11">
        <v>3325424</v>
      </c>
    </row>
    <row r="221" spans="1:15" x14ac:dyDescent="0.15">
      <c r="A221" s="1">
        <v>45098.573611111111</v>
      </c>
      <c r="B221">
        <v>27130</v>
      </c>
      <c r="C221">
        <v>6.85</v>
      </c>
      <c r="D221">
        <v>2.4500000000000002</v>
      </c>
      <c r="E221">
        <v>4.41</v>
      </c>
      <c r="F221">
        <v>5521632</v>
      </c>
      <c r="G221">
        <v>376628</v>
      </c>
      <c r="H221">
        <v>884</v>
      </c>
      <c r="I221">
        <v>3324540</v>
      </c>
      <c r="J221">
        <v>0</v>
      </c>
      <c r="K221">
        <v>0</v>
      </c>
      <c r="L221">
        <v>0</v>
      </c>
      <c r="M221" t="s">
        <v>1535</v>
      </c>
      <c r="N221" s="10">
        <v>0.5708333333333333</v>
      </c>
      <c r="O221" s="11">
        <v>3325424</v>
      </c>
    </row>
    <row r="222" spans="1:15" x14ac:dyDescent="0.15">
      <c r="A222" s="1">
        <v>45098.573645833334</v>
      </c>
      <c r="B222">
        <v>27130</v>
      </c>
      <c r="C222">
        <v>7.35</v>
      </c>
      <c r="D222">
        <v>4.41</v>
      </c>
      <c r="E222">
        <v>2.94</v>
      </c>
      <c r="F222">
        <v>5521632</v>
      </c>
      <c r="G222">
        <v>376628</v>
      </c>
      <c r="H222">
        <v>884</v>
      </c>
      <c r="I222">
        <v>3324540</v>
      </c>
      <c r="J222">
        <v>0</v>
      </c>
      <c r="K222">
        <v>0</v>
      </c>
      <c r="L222">
        <v>0</v>
      </c>
      <c r="M222" t="s">
        <v>1535</v>
      </c>
      <c r="N222" s="10">
        <v>0.61249999999999993</v>
      </c>
      <c r="O222" s="11">
        <v>3325424</v>
      </c>
    </row>
    <row r="223" spans="1:15" x14ac:dyDescent="0.15">
      <c r="A223" s="1">
        <v>45098.57366898148</v>
      </c>
      <c r="B223">
        <v>27130</v>
      </c>
      <c r="C223">
        <v>7.34</v>
      </c>
      <c r="D223">
        <v>2.94</v>
      </c>
      <c r="E223">
        <v>4.4000000000000004</v>
      </c>
      <c r="F223">
        <v>5521632</v>
      </c>
      <c r="G223">
        <v>376628</v>
      </c>
      <c r="H223">
        <v>884</v>
      </c>
      <c r="I223">
        <v>3324540</v>
      </c>
      <c r="J223">
        <v>0</v>
      </c>
      <c r="K223">
        <v>0</v>
      </c>
      <c r="L223">
        <v>0</v>
      </c>
      <c r="M223" t="s">
        <v>1535</v>
      </c>
      <c r="N223" s="10">
        <v>0.61166666666666669</v>
      </c>
      <c r="O223" s="11">
        <v>3325424</v>
      </c>
    </row>
    <row r="224" spans="1:15" x14ac:dyDescent="0.15">
      <c r="A224" s="1">
        <v>45098.573692129627</v>
      </c>
      <c r="B224">
        <v>27130</v>
      </c>
      <c r="C224">
        <v>7.81</v>
      </c>
      <c r="D224">
        <v>4.3899999999999997</v>
      </c>
      <c r="E224">
        <v>3.42</v>
      </c>
      <c r="F224">
        <v>5521632</v>
      </c>
      <c r="G224">
        <v>376628</v>
      </c>
      <c r="H224">
        <v>884</v>
      </c>
      <c r="I224">
        <v>3324540</v>
      </c>
      <c r="J224">
        <v>0</v>
      </c>
      <c r="K224">
        <v>0</v>
      </c>
      <c r="L224">
        <v>0</v>
      </c>
      <c r="M224" t="s">
        <v>1535</v>
      </c>
      <c r="N224" s="10">
        <v>0.65083333333333326</v>
      </c>
      <c r="O224" s="11">
        <v>3325424</v>
      </c>
    </row>
    <row r="225" spans="1:15" x14ac:dyDescent="0.15">
      <c r="A225" s="1">
        <v>45098.57371527778</v>
      </c>
      <c r="B225">
        <v>27130</v>
      </c>
      <c r="C225">
        <v>7.33</v>
      </c>
      <c r="D225">
        <v>2.93</v>
      </c>
      <c r="E225">
        <v>4.4000000000000004</v>
      </c>
      <c r="F225">
        <v>5521632</v>
      </c>
      <c r="G225">
        <v>376628</v>
      </c>
      <c r="H225">
        <v>884</v>
      </c>
      <c r="I225">
        <v>3324540</v>
      </c>
      <c r="J225">
        <v>0</v>
      </c>
      <c r="K225">
        <v>0</v>
      </c>
      <c r="L225">
        <v>0</v>
      </c>
      <c r="M225" t="s">
        <v>1535</v>
      </c>
      <c r="N225" s="10">
        <v>0.61083333333333334</v>
      </c>
      <c r="O225" s="11">
        <v>3325424</v>
      </c>
    </row>
    <row r="226" spans="1:15" x14ac:dyDescent="0.15">
      <c r="A226" s="1">
        <v>45098.573738425926</v>
      </c>
      <c r="B226">
        <v>27130</v>
      </c>
      <c r="C226">
        <v>7.32</v>
      </c>
      <c r="D226">
        <v>3.91</v>
      </c>
      <c r="E226">
        <v>3.42</v>
      </c>
      <c r="F226">
        <v>5521632</v>
      </c>
      <c r="G226">
        <v>376628</v>
      </c>
      <c r="H226">
        <v>884</v>
      </c>
      <c r="I226">
        <v>3324540</v>
      </c>
      <c r="J226">
        <v>0</v>
      </c>
      <c r="K226">
        <v>0</v>
      </c>
      <c r="L226">
        <v>0</v>
      </c>
      <c r="M226" t="s">
        <v>1535</v>
      </c>
      <c r="N226" s="10">
        <v>0.61</v>
      </c>
      <c r="O226" s="11">
        <v>3325424</v>
      </c>
    </row>
    <row r="227" spans="1:15" x14ac:dyDescent="0.15">
      <c r="A227" s="1">
        <v>45098.573761574073</v>
      </c>
      <c r="B227">
        <v>27130</v>
      </c>
      <c r="C227">
        <v>9.76</v>
      </c>
      <c r="D227">
        <v>6.34</v>
      </c>
      <c r="E227">
        <v>3.42</v>
      </c>
      <c r="F227">
        <v>5521632</v>
      </c>
      <c r="G227">
        <v>376628</v>
      </c>
      <c r="H227">
        <v>884</v>
      </c>
      <c r="I227">
        <v>3324540</v>
      </c>
      <c r="J227">
        <v>0</v>
      </c>
      <c r="K227">
        <v>0</v>
      </c>
      <c r="L227">
        <v>0</v>
      </c>
      <c r="M227" t="s">
        <v>1535</v>
      </c>
      <c r="N227" s="10">
        <v>0.81333333333333335</v>
      </c>
      <c r="O227" s="11">
        <v>3325424</v>
      </c>
    </row>
    <row r="228" spans="1:15" x14ac:dyDescent="0.15">
      <c r="A228" s="1">
        <v>45098.573773148149</v>
      </c>
      <c r="B228">
        <v>27130</v>
      </c>
      <c r="C228">
        <v>8.6199999999999992</v>
      </c>
      <c r="D228">
        <v>3.83</v>
      </c>
      <c r="E228">
        <v>4.79</v>
      </c>
      <c r="F228">
        <v>5521632</v>
      </c>
      <c r="G228">
        <v>376628</v>
      </c>
      <c r="H228">
        <v>884</v>
      </c>
      <c r="I228">
        <v>3324540</v>
      </c>
      <c r="J228">
        <v>0</v>
      </c>
      <c r="K228">
        <v>0</v>
      </c>
      <c r="L228">
        <v>0</v>
      </c>
      <c r="M228" t="s">
        <v>1535</v>
      </c>
      <c r="N228" s="10">
        <v>0.71833333333333327</v>
      </c>
      <c r="O228" s="11">
        <v>3325424</v>
      </c>
    </row>
    <row r="229" spans="1:15" x14ac:dyDescent="0.15">
      <c r="A229" s="1">
        <v>45098.573796296296</v>
      </c>
      <c r="B229">
        <v>27130</v>
      </c>
      <c r="C229">
        <v>7.33</v>
      </c>
      <c r="D229">
        <v>2.44</v>
      </c>
      <c r="E229">
        <v>4.88</v>
      </c>
      <c r="F229">
        <v>5521632</v>
      </c>
      <c r="G229">
        <v>376628</v>
      </c>
      <c r="H229">
        <v>884</v>
      </c>
      <c r="I229">
        <v>3324540</v>
      </c>
      <c r="J229">
        <v>0</v>
      </c>
      <c r="K229">
        <v>0</v>
      </c>
      <c r="L229">
        <v>0</v>
      </c>
      <c r="M229" t="s">
        <v>1535</v>
      </c>
      <c r="N229" s="10">
        <v>0.61083333333333334</v>
      </c>
      <c r="O229" s="11">
        <v>3325424</v>
      </c>
    </row>
    <row r="230" spans="1:15" x14ac:dyDescent="0.15">
      <c r="A230" s="1">
        <v>45098.573819444442</v>
      </c>
      <c r="B230">
        <v>27130</v>
      </c>
      <c r="C230">
        <v>11.22</v>
      </c>
      <c r="D230">
        <v>7.8</v>
      </c>
      <c r="E230">
        <v>3.41</v>
      </c>
      <c r="F230">
        <v>5521632</v>
      </c>
      <c r="G230">
        <v>376628</v>
      </c>
      <c r="H230">
        <v>884</v>
      </c>
      <c r="I230">
        <v>3324540</v>
      </c>
      <c r="J230">
        <v>0</v>
      </c>
      <c r="K230">
        <v>0</v>
      </c>
      <c r="L230">
        <v>0</v>
      </c>
      <c r="M230" t="s">
        <v>1535</v>
      </c>
      <c r="N230" s="10">
        <v>0.93500000000000005</v>
      </c>
      <c r="O230" s="11">
        <v>3325424</v>
      </c>
    </row>
    <row r="231" spans="1:15" x14ac:dyDescent="0.15">
      <c r="A231" s="1">
        <v>45098.573842592596</v>
      </c>
      <c r="B231">
        <v>27130</v>
      </c>
      <c r="C231">
        <v>7.83</v>
      </c>
      <c r="D231">
        <v>1.47</v>
      </c>
      <c r="E231">
        <v>6.36</v>
      </c>
      <c r="F231">
        <v>5521632</v>
      </c>
      <c r="G231">
        <v>376628</v>
      </c>
      <c r="H231">
        <v>884</v>
      </c>
      <c r="I231">
        <v>3324540</v>
      </c>
      <c r="J231">
        <v>0</v>
      </c>
      <c r="K231">
        <v>0</v>
      </c>
      <c r="L231">
        <v>0</v>
      </c>
      <c r="M231" t="s">
        <v>1535</v>
      </c>
      <c r="N231" s="10">
        <v>0.65249999999999997</v>
      </c>
      <c r="O231" s="11">
        <v>3325424</v>
      </c>
    </row>
    <row r="232" spans="1:15" x14ac:dyDescent="0.15">
      <c r="A232" s="1">
        <v>45098.573865740742</v>
      </c>
      <c r="B232">
        <v>27130</v>
      </c>
      <c r="C232">
        <v>8.2899999999999991</v>
      </c>
      <c r="D232">
        <v>3.41</v>
      </c>
      <c r="E232">
        <v>4.88</v>
      </c>
      <c r="F232">
        <v>5521632</v>
      </c>
      <c r="G232">
        <v>376628</v>
      </c>
      <c r="H232">
        <v>884</v>
      </c>
      <c r="I232">
        <v>3324540</v>
      </c>
      <c r="J232">
        <v>0</v>
      </c>
      <c r="K232">
        <v>0</v>
      </c>
      <c r="L232">
        <v>0</v>
      </c>
      <c r="M232" t="s">
        <v>1535</v>
      </c>
      <c r="N232" s="10">
        <v>0.6908333333333333</v>
      </c>
      <c r="O232" s="11">
        <v>3325424</v>
      </c>
    </row>
    <row r="233" spans="1:15" x14ac:dyDescent="0.15">
      <c r="A233" s="1">
        <v>45098.573888888888</v>
      </c>
      <c r="B233">
        <v>27130</v>
      </c>
      <c r="C233">
        <v>7.82</v>
      </c>
      <c r="D233">
        <v>4.4000000000000004</v>
      </c>
      <c r="E233">
        <v>3.42</v>
      </c>
      <c r="F233">
        <v>5521632</v>
      </c>
      <c r="G233">
        <v>376628</v>
      </c>
      <c r="H233">
        <v>884</v>
      </c>
      <c r="I233">
        <v>3324540</v>
      </c>
      <c r="J233">
        <v>0</v>
      </c>
      <c r="K233">
        <v>0</v>
      </c>
      <c r="L233">
        <v>0</v>
      </c>
      <c r="M233" t="s">
        <v>1535</v>
      </c>
      <c r="N233" s="10">
        <v>0.65166666666666673</v>
      </c>
      <c r="O233" s="11">
        <v>3325424</v>
      </c>
    </row>
    <row r="234" spans="1:15" x14ac:dyDescent="0.15">
      <c r="A234" s="1">
        <v>45098.573912037034</v>
      </c>
      <c r="B234">
        <v>27130</v>
      </c>
      <c r="C234">
        <v>8.3000000000000007</v>
      </c>
      <c r="D234">
        <v>3.9</v>
      </c>
      <c r="E234">
        <v>4.3899999999999997</v>
      </c>
      <c r="F234">
        <v>5521632</v>
      </c>
      <c r="G234">
        <v>376628</v>
      </c>
      <c r="H234">
        <v>884</v>
      </c>
      <c r="I234">
        <v>3324540</v>
      </c>
      <c r="J234">
        <v>0</v>
      </c>
      <c r="K234">
        <v>0</v>
      </c>
      <c r="L234">
        <v>0</v>
      </c>
      <c r="M234" t="s">
        <v>1535</v>
      </c>
      <c r="N234" s="10">
        <v>0.69166666666666676</v>
      </c>
      <c r="O234" s="11">
        <v>3325424</v>
      </c>
    </row>
    <row r="235" spans="1:15" x14ac:dyDescent="0.15">
      <c r="A235" s="1">
        <v>45098.573935185188</v>
      </c>
      <c r="B235">
        <v>27130</v>
      </c>
      <c r="C235">
        <v>9.76</v>
      </c>
      <c r="D235">
        <v>4.88</v>
      </c>
      <c r="E235">
        <v>4.88</v>
      </c>
      <c r="F235">
        <v>5521632</v>
      </c>
      <c r="G235">
        <v>376628</v>
      </c>
      <c r="H235">
        <v>884</v>
      </c>
      <c r="I235">
        <v>3324540</v>
      </c>
      <c r="J235">
        <v>0</v>
      </c>
      <c r="K235">
        <v>0</v>
      </c>
      <c r="L235">
        <v>0</v>
      </c>
      <c r="M235" t="s">
        <v>1535</v>
      </c>
      <c r="N235" s="10">
        <v>0.81333333333333335</v>
      </c>
      <c r="O235" s="11">
        <v>3325424</v>
      </c>
    </row>
    <row r="236" spans="1:15" x14ac:dyDescent="0.15">
      <c r="A236" s="1">
        <v>45098.573958333334</v>
      </c>
      <c r="B236">
        <v>27130</v>
      </c>
      <c r="C236">
        <v>7.33</v>
      </c>
      <c r="D236">
        <v>2.93</v>
      </c>
      <c r="E236">
        <v>4.4000000000000004</v>
      </c>
      <c r="F236">
        <v>5521632</v>
      </c>
      <c r="G236">
        <v>376628</v>
      </c>
      <c r="H236">
        <v>884</v>
      </c>
      <c r="I236">
        <v>3324540</v>
      </c>
      <c r="J236">
        <v>0</v>
      </c>
      <c r="K236">
        <v>0</v>
      </c>
      <c r="L236">
        <v>0</v>
      </c>
      <c r="M236" t="s">
        <v>1535</v>
      </c>
      <c r="N236" s="10">
        <v>0.61083333333333334</v>
      </c>
      <c r="O236" s="11">
        <v>3325424</v>
      </c>
    </row>
    <row r="237" spans="1:15" x14ac:dyDescent="0.15">
      <c r="A237" s="1">
        <v>45098.573981481481</v>
      </c>
      <c r="B237">
        <v>27130</v>
      </c>
      <c r="C237">
        <v>7.34</v>
      </c>
      <c r="D237">
        <v>1.96</v>
      </c>
      <c r="E237">
        <v>5.39</v>
      </c>
      <c r="F237">
        <v>5521632</v>
      </c>
      <c r="G237">
        <v>376628</v>
      </c>
      <c r="H237">
        <v>884</v>
      </c>
      <c r="I237">
        <v>3324540</v>
      </c>
      <c r="J237">
        <v>0</v>
      </c>
      <c r="K237">
        <v>0</v>
      </c>
      <c r="L237">
        <v>0</v>
      </c>
      <c r="M237" t="s">
        <v>1535</v>
      </c>
      <c r="N237" s="10">
        <v>0.61166666666666669</v>
      </c>
      <c r="O237" s="11">
        <v>3325424</v>
      </c>
    </row>
    <row r="238" spans="1:15" x14ac:dyDescent="0.15">
      <c r="A238" s="1">
        <v>45098.574004629627</v>
      </c>
      <c r="B238">
        <v>27130</v>
      </c>
      <c r="C238">
        <v>7.33</v>
      </c>
      <c r="D238">
        <v>1.96</v>
      </c>
      <c r="E238">
        <v>5.38</v>
      </c>
      <c r="F238">
        <v>5521632</v>
      </c>
      <c r="G238">
        <v>376628</v>
      </c>
      <c r="H238">
        <v>884</v>
      </c>
      <c r="I238">
        <v>3324540</v>
      </c>
      <c r="J238">
        <v>0</v>
      </c>
      <c r="K238">
        <v>0</v>
      </c>
      <c r="L238">
        <v>0</v>
      </c>
      <c r="M238" t="s">
        <v>1535</v>
      </c>
      <c r="N238" s="10">
        <v>0.61083333333333334</v>
      </c>
      <c r="O238" s="11">
        <v>3325424</v>
      </c>
    </row>
    <row r="239" spans="1:15" x14ac:dyDescent="0.15">
      <c r="A239" s="1">
        <v>45098.57402777778</v>
      </c>
      <c r="B239">
        <v>27130</v>
      </c>
      <c r="C239">
        <v>7.31</v>
      </c>
      <c r="D239">
        <v>2.93</v>
      </c>
      <c r="E239">
        <v>4.3899999999999997</v>
      </c>
      <c r="F239">
        <v>5521632</v>
      </c>
      <c r="G239">
        <v>376628</v>
      </c>
      <c r="H239">
        <v>884</v>
      </c>
      <c r="I239">
        <v>3324540</v>
      </c>
      <c r="J239">
        <v>0</v>
      </c>
      <c r="K239">
        <v>0</v>
      </c>
      <c r="L239">
        <v>0</v>
      </c>
      <c r="M239" t="s">
        <v>1535</v>
      </c>
      <c r="N239" s="10">
        <v>0.60916666666666663</v>
      </c>
      <c r="O239" s="11">
        <v>3325424</v>
      </c>
    </row>
    <row r="240" spans="1:15" x14ac:dyDescent="0.15">
      <c r="A240" s="1">
        <v>45098.574050925927</v>
      </c>
      <c r="B240">
        <v>27130</v>
      </c>
      <c r="C240">
        <v>7.31</v>
      </c>
      <c r="D240">
        <v>2.44</v>
      </c>
      <c r="E240">
        <v>4.88</v>
      </c>
      <c r="F240">
        <v>5521632</v>
      </c>
      <c r="G240">
        <v>376628</v>
      </c>
      <c r="H240">
        <v>884</v>
      </c>
      <c r="I240">
        <v>3324540</v>
      </c>
      <c r="J240">
        <v>0</v>
      </c>
      <c r="K240">
        <v>0</v>
      </c>
      <c r="L240">
        <v>0</v>
      </c>
      <c r="M240" t="s">
        <v>1535</v>
      </c>
      <c r="N240" s="10">
        <v>0.60916666666666663</v>
      </c>
      <c r="O240" s="11">
        <v>3325424</v>
      </c>
    </row>
    <row r="241" spans="1:15" x14ac:dyDescent="0.15">
      <c r="A241" s="1">
        <v>45098.574074074073</v>
      </c>
      <c r="B241">
        <v>27130</v>
      </c>
      <c r="C241">
        <v>7.81</v>
      </c>
      <c r="D241">
        <v>3.9</v>
      </c>
      <c r="E241">
        <v>3.9</v>
      </c>
      <c r="F241">
        <v>5521632</v>
      </c>
      <c r="G241">
        <v>376628</v>
      </c>
      <c r="H241">
        <v>884</v>
      </c>
      <c r="I241">
        <v>3324540</v>
      </c>
      <c r="J241">
        <v>0</v>
      </c>
      <c r="K241">
        <v>0</v>
      </c>
      <c r="L241">
        <v>0</v>
      </c>
      <c r="M241" t="s">
        <v>1535</v>
      </c>
      <c r="N241" s="10">
        <v>0.65083333333333326</v>
      </c>
      <c r="O241" s="11">
        <v>3325424</v>
      </c>
    </row>
    <row r="242" spans="1:15" x14ac:dyDescent="0.15">
      <c r="A242" s="1">
        <v>45098.574097222219</v>
      </c>
      <c r="B242">
        <v>27130</v>
      </c>
      <c r="C242">
        <v>7.31</v>
      </c>
      <c r="D242">
        <v>1.46</v>
      </c>
      <c r="E242">
        <v>5.85</v>
      </c>
      <c r="F242">
        <v>5521632</v>
      </c>
      <c r="G242">
        <v>376628</v>
      </c>
      <c r="H242">
        <v>884</v>
      </c>
      <c r="I242">
        <v>3324540</v>
      </c>
      <c r="J242">
        <v>0</v>
      </c>
      <c r="K242">
        <v>0</v>
      </c>
      <c r="L242">
        <v>0</v>
      </c>
      <c r="M242" t="s">
        <v>1535</v>
      </c>
      <c r="N242" s="10">
        <v>0.60916666666666663</v>
      </c>
      <c r="O242" s="11">
        <v>3325424</v>
      </c>
    </row>
    <row r="243" spans="1:15" x14ac:dyDescent="0.15">
      <c r="A243" s="1">
        <v>45098.574131944442</v>
      </c>
      <c r="B243">
        <v>27130</v>
      </c>
      <c r="C243">
        <v>6.84</v>
      </c>
      <c r="D243">
        <v>2.93</v>
      </c>
      <c r="E243">
        <v>3.91</v>
      </c>
      <c r="F243">
        <v>5521632</v>
      </c>
      <c r="G243">
        <v>376628</v>
      </c>
      <c r="H243">
        <v>884</v>
      </c>
      <c r="I243">
        <v>3324540</v>
      </c>
      <c r="J243">
        <v>0</v>
      </c>
      <c r="K243">
        <v>0</v>
      </c>
      <c r="L243">
        <v>0</v>
      </c>
      <c r="M243" t="s">
        <v>1535</v>
      </c>
      <c r="N243" s="10">
        <v>0.56999999999999995</v>
      </c>
      <c r="O243" s="11">
        <v>3325424</v>
      </c>
    </row>
    <row r="244" spans="1:15" x14ac:dyDescent="0.15">
      <c r="A244" s="1">
        <v>45098.574155092596</v>
      </c>
      <c r="B244">
        <v>27130</v>
      </c>
      <c r="C244">
        <v>8.32</v>
      </c>
      <c r="D244">
        <v>3.43</v>
      </c>
      <c r="E244">
        <v>4.9000000000000004</v>
      </c>
      <c r="F244">
        <v>5521632</v>
      </c>
      <c r="G244">
        <v>376628</v>
      </c>
      <c r="H244">
        <v>884</v>
      </c>
      <c r="I244">
        <v>3324540</v>
      </c>
      <c r="J244">
        <v>0</v>
      </c>
      <c r="K244">
        <v>0</v>
      </c>
      <c r="L244">
        <v>0</v>
      </c>
      <c r="M244" t="s">
        <v>1535</v>
      </c>
      <c r="N244" s="10">
        <v>0.69333333333333336</v>
      </c>
      <c r="O244" s="11">
        <v>3325424</v>
      </c>
    </row>
    <row r="245" spans="1:15" x14ac:dyDescent="0.15">
      <c r="A245" s="1">
        <v>45098.574178240742</v>
      </c>
      <c r="B245">
        <v>27130</v>
      </c>
      <c r="C245">
        <v>6.89</v>
      </c>
      <c r="D245">
        <v>2.46</v>
      </c>
      <c r="E245">
        <v>4.43</v>
      </c>
      <c r="F245">
        <v>5521632</v>
      </c>
      <c r="G245">
        <v>376628</v>
      </c>
      <c r="H245">
        <v>884</v>
      </c>
      <c r="I245">
        <v>3324540</v>
      </c>
      <c r="J245">
        <v>0</v>
      </c>
      <c r="K245">
        <v>13</v>
      </c>
      <c r="L245">
        <v>0</v>
      </c>
      <c r="M245" t="s">
        <v>1535</v>
      </c>
      <c r="N245" s="10">
        <v>0.5741666666666666</v>
      </c>
      <c r="O245" s="11">
        <v>3325424</v>
      </c>
    </row>
    <row r="246" spans="1:15" x14ac:dyDescent="0.15">
      <c r="A246" s="1">
        <v>45098.574201388888</v>
      </c>
      <c r="B246">
        <v>27130</v>
      </c>
      <c r="C246">
        <v>7.86</v>
      </c>
      <c r="D246">
        <v>2.95</v>
      </c>
      <c r="E246">
        <v>4.91</v>
      </c>
      <c r="F246">
        <v>5521632</v>
      </c>
      <c r="G246">
        <v>376628</v>
      </c>
      <c r="H246">
        <v>884</v>
      </c>
      <c r="I246">
        <v>3324540</v>
      </c>
      <c r="J246">
        <v>0</v>
      </c>
      <c r="K246">
        <v>0</v>
      </c>
      <c r="L246">
        <v>0</v>
      </c>
      <c r="M246" t="s">
        <v>1535</v>
      </c>
      <c r="N246" s="10">
        <v>0.65500000000000003</v>
      </c>
      <c r="O246" s="11">
        <v>3325424</v>
      </c>
    </row>
    <row r="247" spans="1:15" x14ac:dyDescent="0.15">
      <c r="A247" s="1">
        <v>45098.574224537035</v>
      </c>
      <c r="B247">
        <v>27130</v>
      </c>
      <c r="C247">
        <v>7.25</v>
      </c>
      <c r="D247">
        <v>2.9</v>
      </c>
      <c r="E247">
        <v>4.3499999999999996</v>
      </c>
      <c r="F247">
        <v>5521632</v>
      </c>
      <c r="G247">
        <v>376628</v>
      </c>
      <c r="H247">
        <v>884</v>
      </c>
      <c r="I247">
        <v>3324540</v>
      </c>
      <c r="J247">
        <v>0</v>
      </c>
      <c r="K247">
        <v>0</v>
      </c>
      <c r="L247">
        <v>0</v>
      </c>
      <c r="M247" t="s">
        <v>1535</v>
      </c>
      <c r="N247" s="10">
        <v>0.60416666666666663</v>
      </c>
      <c r="O247" s="11">
        <v>3325424</v>
      </c>
    </row>
    <row r="248" spans="1:15" x14ac:dyDescent="0.15">
      <c r="A248" s="1">
        <v>45098.574247685188</v>
      </c>
      <c r="B248">
        <v>27130</v>
      </c>
      <c r="C248">
        <v>8.2799999999999994</v>
      </c>
      <c r="D248">
        <v>2.44</v>
      </c>
      <c r="E248">
        <v>5.85</v>
      </c>
      <c r="F248">
        <v>5521632</v>
      </c>
      <c r="G248">
        <v>376628</v>
      </c>
      <c r="H248">
        <v>884</v>
      </c>
      <c r="I248">
        <v>3324540</v>
      </c>
      <c r="J248">
        <v>0</v>
      </c>
      <c r="K248">
        <v>0</v>
      </c>
      <c r="L248">
        <v>0</v>
      </c>
      <c r="M248" t="s">
        <v>1535</v>
      </c>
      <c r="N248" s="10">
        <v>0.69</v>
      </c>
      <c r="O248" s="11">
        <v>3325424</v>
      </c>
    </row>
    <row r="249" spans="1:15" x14ac:dyDescent="0.15">
      <c r="A249" s="1">
        <v>45098.574259259258</v>
      </c>
      <c r="B249">
        <v>27130</v>
      </c>
      <c r="C249">
        <v>7.63</v>
      </c>
      <c r="D249">
        <v>3.82</v>
      </c>
      <c r="E249">
        <v>3.82</v>
      </c>
      <c r="F249">
        <v>5521632</v>
      </c>
      <c r="G249">
        <v>376628</v>
      </c>
      <c r="H249">
        <v>884</v>
      </c>
      <c r="I249">
        <v>3324540</v>
      </c>
      <c r="J249">
        <v>0</v>
      </c>
      <c r="K249">
        <v>0</v>
      </c>
      <c r="L249">
        <v>0</v>
      </c>
      <c r="M249" t="s">
        <v>1535</v>
      </c>
      <c r="N249" s="10">
        <v>0.63583333333333336</v>
      </c>
      <c r="O249" s="11">
        <v>3325424</v>
      </c>
    </row>
    <row r="250" spans="1:15" x14ac:dyDescent="0.15">
      <c r="A250" s="1">
        <v>45098.574282407404</v>
      </c>
      <c r="B250">
        <v>27130</v>
      </c>
      <c r="C250">
        <v>7.81</v>
      </c>
      <c r="D250">
        <v>2.93</v>
      </c>
      <c r="E250">
        <v>4.88</v>
      </c>
      <c r="F250">
        <v>5521632</v>
      </c>
      <c r="G250">
        <v>376628</v>
      </c>
      <c r="H250">
        <v>884</v>
      </c>
      <c r="I250">
        <v>3324540</v>
      </c>
      <c r="J250">
        <v>0</v>
      </c>
      <c r="K250">
        <v>0</v>
      </c>
      <c r="L250">
        <v>0</v>
      </c>
      <c r="M250" t="s">
        <v>1535</v>
      </c>
      <c r="N250" s="10">
        <v>0.65083333333333326</v>
      </c>
      <c r="O250" s="11">
        <v>3325424</v>
      </c>
    </row>
    <row r="251" spans="1:15" x14ac:dyDescent="0.15">
      <c r="A251" s="1">
        <v>45098.574305555558</v>
      </c>
      <c r="B251">
        <v>27130</v>
      </c>
      <c r="C251">
        <v>7.31</v>
      </c>
      <c r="D251">
        <v>2.44</v>
      </c>
      <c r="E251">
        <v>4.87</v>
      </c>
      <c r="F251">
        <v>5521632</v>
      </c>
      <c r="G251">
        <v>376628</v>
      </c>
      <c r="H251">
        <v>884</v>
      </c>
      <c r="I251">
        <v>3324540</v>
      </c>
      <c r="J251">
        <v>0</v>
      </c>
      <c r="K251">
        <v>0</v>
      </c>
      <c r="L251">
        <v>0</v>
      </c>
      <c r="M251" t="s">
        <v>1535</v>
      </c>
      <c r="N251" s="10">
        <v>0.60916666666666663</v>
      </c>
      <c r="O251" s="11">
        <v>3325424</v>
      </c>
    </row>
    <row r="252" spans="1:15" x14ac:dyDescent="0.15">
      <c r="A252" s="1">
        <v>45098.574328703704</v>
      </c>
      <c r="B252">
        <v>27130</v>
      </c>
      <c r="C252">
        <v>7.81</v>
      </c>
      <c r="D252">
        <v>2.44</v>
      </c>
      <c r="E252">
        <v>5.37</v>
      </c>
      <c r="F252">
        <v>5521632</v>
      </c>
      <c r="G252">
        <v>376628</v>
      </c>
      <c r="H252">
        <v>884</v>
      </c>
      <c r="I252">
        <v>3324540</v>
      </c>
      <c r="J252">
        <v>0</v>
      </c>
      <c r="K252">
        <v>0</v>
      </c>
      <c r="L252">
        <v>0</v>
      </c>
      <c r="M252" t="s">
        <v>1535</v>
      </c>
      <c r="N252" s="10">
        <v>0.65083333333333326</v>
      </c>
      <c r="O252" s="11">
        <v>3325424</v>
      </c>
    </row>
    <row r="253" spans="1:15" x14ac:dyDescent="0.15">
      <c r="A253" s="1">
        <v>45098.57435185185</v>
      </c>
      <c r="B253">
        <v>27130</v>
      </c>
      <c r="C253">
        <v>7.31</v>
      </c>
      <c r="D253">
        <v>2.92</v>
      </c>
      <c r="E253">
        <v>4.3899999999999997</v>
      </c>
      <c r="F253">
        <v>5521632</v>
      </c>
      <c r="G253">
        <v>376628</v>
      </c>
      <c r="H253">
        <v>884</v>
      </c>
      <c r="I253">
        <v>3324540</v>
      </c>
      <c r="J253">
        <v>0</v>
      </c>
      <c r="K253">
        <v>0</v>
      </c>
      <c r="L253">
        <v>0</v>
      </c>
      <c r="M253" t="s">
        <v>1535</v>
      </c>
      <c r="N253" s="10">
        <v>0.60916666666666663</v>
      </c>
      <c r="O253" s="11">
        <v>3325424</v>
      </c>
    </row>
    <row r="254" spans="1:15" x14ac:dyDescent="0.15">
      <c r="A254" s="1">
        <v>45098.574374999997</v>
      </c>
      <c r="B254">
        <v>27130</v>
      </c>
      <c r="C254">
        <v>7.82</v>
      </c>
      <c r="D254">
        <v>1.96</v>
      </c>
      <c r="E254">
        <v>5.87</v>
      </c>
      <c r="F254">
        <v>5521632</v>
      </c>
      <c r="G254">
        <v>376628</v>
      </c>
      <c r="H254">
        <v>884</v>
      </c>
      <c r="I254">
        <v>3324540</v>
      </c>
      <c r="J254">
        <v>0</v>
      </c>
      <c r="K254">
        <v>0</v>
      </c>
      <c r="L254">
        <v>0</v>
      </c>
      <c r="M254" t="s">
        <v>1535</v>
      </c>
      <c r="N254" s="10">
        <v>0.65166666666666673</v>
      </c>
      <c r="O254" s="11">
        <v>3325424</v>
      </c>
    </row>
    <row r="255" spans="1:15" x14ac:dyDescent="0.15">
      <c r="A255" s="1">
        <v>45098.57439814815</v>
      </c>
      <c r="B255">
        <v>27130</v>
      </c>
      <c r="C255">
        <v>7.33</v>
      </c>
      <c r="D255">
        <v>1.47</v>
      </c>
      <c r="E255">
        <v>5.86</v>
      </c>
      <c r="F255">
        <v>5521632</v>
      </c>
      <c r="G255">
        <v>376628</v>
      </c>
      <c r="H255">
        <v>884</v>
      </c>
      <c r="I255">
        <v>3324540</v>
      </c>
      <c r="J255">
        <v>0</v>
      </c>
      <c r="K255">
        <v>0</v>
      </c>
      <c r="L255">
        <v>0</v>
      </c>
      <c r="M255" t="s">
        <v>1535</v>
      </c>
      <c r="N255" s="10">
        <v>0.61083333333333334</v>
      </c>
      <c r="O255" s="11">
        <v>3325424</v>
      </c>
    </row>
    <row r="256" spans="1:15" x14ac:dyDescent="0.15">
      <c r="A256" s="1">
        <v>45098.574421296296</v>
      </c>
      <c r="B256">
        <v>27130</v>
      </c>
      <c r="C256">
        <v>7.33</v>
      </c>
      <c r="D256">
        <v>1.47</v>
      </c>
      <c r="E256">
        <v>5.86</v>
      </c>
      <c r="F256">
        <v>5521632</v>
      </c>
      <c r="G256">
        <v>376628</v>
      </c>
      <c r="H256">
        <v>884</v>
      </c>
      <c r="I256">
        <v>3324540</v>
      </c>
      <c r="J256">
        <v>0</v>
      </c>
      <c r="K256">
        <v>0</v>
      </c>
      <c r="L256">
        <v>0</v>
      </c>
      <c r="M256" t="s">
        <v>1535</v>
      </c>
      <c r="N256" s="10">
        <v>0.61083333333333334</v>
      </c>
      <c r="O256" s="11">
        <v>3325424</v>
      </c>
    </row>
    <row r="257" spans="1:15" x14ac:dyDescent="0.15">
      <c r="A257" s="1">
        <v>45098.574444444443</v>
      </c>
      <c r="B257">
        <v>27130</v>
      </c>
      <c r="C257">
        <v>7.32</v>
      </c>
      <c r="D257">
        <v>1.95</v>
      </c>
      <c r="E257">
        <v>5.37</v>
      </c>
      <c r="F257">
        <v>5521632</v>
      </c>
      <c r="G257">
        <v>376628</v>
      </c>
      <c r="H257">
        <v>884</v>
      </c>
      <c r="I257">
        <v>3324540</v>
      </c>
      <c r="J257">
        <v>0</v>
      </c>
      <c r="K257">
        <v>0</v>
      </c>
      <c r="L257">
        <v>0</v>
      </c>
      <c r="M257" t="s">
        <v>1535</v>
      </c>
      <c r="N257" s="10">
        <v>0.61</v>
      </c>
      <c r="O257" s="11">
        <v>3325424</v>
      </c>
    </row>
    <row r="258" spans="1:15" x14ac:dyDescent="0.15">
      <c r="A258" s="1">
        <v>45098.574467592596</v>
      </c>
      <c r="B258">
        <v>27130</v>
      </c>
      <c r="C258">
        <v>7.84</v>
      </c>
      <c r="D258">
        <v>2.94</v>
      </c>
      <c r="E258">
        <v>4.9000000000000004</v>
      </c>
      <c r="F258">
        <v>5521632</v>
      </c>
      <c r="G258">
        <v>376628</v>
      </c>
      <c r="H258">
        <v>884</v>
      </c>
      <c r="I258">
        <v>3324540</v>
      </c>
      <c r="J258">
        <v>0</v>
      </c>
      <c r="K258">
        <v>0</v>
      </c>
      <c r="L258">
        <v>0</v>
      </c>
      <c r="M258" t="s">
        <v>1535</v>
      </c>
      <c r="N258" s="10">
        <v>0.65333333333333332</v>
      </c>
      <c r="O258" s="11">
        <v>3325424</v>
      </c>
    </row>
    <row r="259" spans="1:15" x14ac:dyDescent="0.15">
      <c r="A259" s="1">
        <v>45098.574490740742</v>
      </c>
      <c r="B259">
        <v>27130</v>
      </c>
      <c r="C259">
        <v>7.81</v>
      </c>
      <c r="D259">
        <v>2.93</v>
      </c>
      <c r="E259">
        <v>4.88</v>
      </c>
      <c r="F259">
        <v>5521632</v>
      </c>
      <c r="G259">
        <v>376628</v>
      </c>
      <c r="H259">
        <v>884</v>
      </c>
      <c r="I259">
        <v>3324540</v>
      </c>
      <c r="J259">
        <v>0</v>
      </c>
      <c r="K259">
        <v>0</v>
      </c>
      <c r="L259">
        <v>0</v>
      </c>
      <c r="M259" t="s">
        <v>1535</v>
      </c>
      <c r="N259" s="10">
        <v>0.65083333333333326</v>
      </c>
      <c r="O259" s="11">
        <v>3325424</v>
      </c>
    </row>
    <row r="260" spans="1:15" x14ac:dyDescent="0.15">
      <c r="A260" s="1">
        <v>45098.574513888889</v>
      </c>
      <c r="B260">
        <v>27130</v>
      </c>
      <c r="C260">
        <v>7.68</v>
      </c>
      <c r="D260">
        <v>2.88</v>
      </c>
      <c r="E260">
        <v>4.8</v>
      </c>
      <c r="F260">
        <v>5521632</v>
      </c>
      <c r="G260">
        <v>376628</v>
      </c>
      <c r="H260">
        <v>884</v>
      </c>
      <c r="I260">
        <v>3324540</v>
      </c>
      <c r="J260">
        <v>0</v>
      </c>
      <c r="K260">
        <v>0</v>
      </c>
      <c r="L260">
        <v>0</v>
      </c>
      <c r="M260" t="s">
        <v>1535</v>
      </c>
      <c r="N260" s="10">
        <v>0.64</v>
      </c>
      <c r="O260" s="11">
        <v>3325424</v>
      </c>
    </row>
    <row r="261" spans="1:15" x14ac:dyDescent="0.15">
      <c r="A261" s="1">
        <v>45098.574537037035</v>
      </c>
      <c r="B261">
        <v>27130</v>
      </c>
      <c r="C261">
        <v>7.32</v>
      </c>
      <c r="D261">
        <v>3.91</v>
      </c>
      <c r="E261">
        <v>3.42</v>
      </c>
      <c r="F261">
        <v>5521632</v>
      </c>
      <c r="G261">
        <v>376628</v>
      </c>
      <c r="H261">
        <v>884</v>
      </c>
      <c r="I261">
        <v>3324540</v>
      </c>
      <c r="J261">
        <v>0</v>
      </c>
      <c r="K261">
        <v>0</v>
      </c>
      <c r="L261">
        <v>0</v>
      </c>
      <c r="M261" t="s">
        <v>1535</v>
      </c>
      <c r="N261" s="10">
        <v>0.61</v>
      </c>
      <c r="O261" s="11">
        <v>3325424</v>
      </c>
    </row>
    <row r="262" spans="1:15" x14ac:dyDescent="0.15">
      <c r="A262" s="1">
        <v>45098.574560185189</v>
      </c>
      <c r="B262">
        <v>27130</v>
      </c>
      <c r="C262">
        <v>8.2899999999999991</v>
      </c>
      <c r="D262">
        <v>2.92</v>
      </c>
      <c r="E262">
        <v>5.36</v>
      </c>
      <c r="F262">
        <v>5521632</v>
      </c>
      <c r="G262">
        <v>376628</v>
      </c>
      <c r="H262">
        <v>884</v>
      </c>
      <c r="I262">
        <v>3324540</v>
      </c>
      <c r="J262">
        <v>0</v>
      </c>
      <c r="K262">
        <v>0</v>
      </c>
      <c r="L262">
        <v>0</v>
      </c>
      <c r="M262" t="s">
        <v>1535</v>
      </c>
      <c r="N262" s="10">
        <v>0.6908333333333333</v>
      </c>
      <c r="O262" s="11">
        <v>3325424</v>
      </c>
    </row>
    <row r="263" spans="1:15" x14ac:dyDescent="0.15">
      <c r="A263" s="1">
        <v>45098.574594907404</v>
      </c>
      <c r="B263">
        <v>27130</v>
      </c>
      <c r="C263">
        <v>9.2899999999999991</v>
      </c>
      <c r="D263">
        <v>3.91</v>
      </c>
      <c r="E263">
        <v>5.38</v>
      </c>
      <c r="F263">
        <v>5521632</v>
      </c>
      <c r="G263">
        <v>376628</v>
      </c>
      <c r="H263">
        <v>884</v>
      </c>
      <c r="I263">
        <v>3324540</v>
      </c>
      <c r="J263">
        <v>0</v>
      </c>
      <c r="K263">
        <v>0</v>
      </c>
      <c r="L263">
        <v>0</v>
      </c>
      <c r="M263" t="s">
        <v>1535</v>
      </c>
      <c r="N263" s="10">
        <v>0.77416666666666656</v>
      </c>
      <c r="O263" s="11">
        <v>3325424</v>
      </c>
    </row>
    <row r="264" spans="1:15" x14ac:dyDescent="0.15">
      <c r="A264" s="1">
        <v>45098.574618055558</v>
      </c>
      <c r="B264">
        <v>27130</v>
      </c>
      <c r="C264">
        <v>7.82</v>
      </c>
      <c r="D264">
        <v>2.93</v>
      </c>
      <c r="E264">
        <v>4.8899999999999997</v>
      </c>
      <c r="F264">
        <v>5521632</v>
      </c>
      <c r="G264">
        <v>376628</v>
      </c>
      <c r="H264">
        <v>884</v>
      </c>
      <c r="I264">
        <v>3324540</v>
      </c>
      <c r="J264">
        <v>0</v>
      </c>
      <c r="K264">
        <v>0</v>
      </c>
      <c r="L264">
        <v>0</v>
      </c>
      <c r="M264" t="s">
        <v>1535</v>
      </c>
      <c r="N264" s="10">
        <v>0.65166666666666673</v>
      </c>
      <c r="O264" s="11">
        <v>3325424</v>
      </c>
    </row>
    <row r="265" spans="1:15" x14ac:dyDescent="0.15">
      <c r="A265" s="1">
        <v>45098.574641203704</v>
      </c>
      <c r="B265">
        <v>27130</v>
      </c>
      <c r="C265">
        <v>8.2899999999999991</v>
      </c>
      <c r="D265">
        <v>3.41</v>
      </c>
      <c r="E265">
        <v>4.88</v>
      </c>
      <c r="F265">
        <v>5521632</v>
      </c>
      <c r="G265">
        <v>376628</v>
      </c>
      <c r="H265">
        <v>884</v>
      </c>
      <c r="I265">
        <v>3324540</v>
      </c>
      <c r="J265">
        <v>0</v>
      </c>
      <c r="K265">
        <v>0</v>
      </c>
      <c r="L265">
        <v>0</v>
      </c>
      <c r="M265" t="s">
        <v>1535</v>
      </c>
      <c r="N265" s="10">
        <v>0.6908333333333333</v>
      </c>
      <c r="O265" s="11">
        <v>3325424</v>
      </c>
    </row>
    <row r="266" spans="1:15" x14ac:dyDescent="0.15">
      <c r="A266" s="1">
        <v>45098.574664351851</v>
      </c>
      <c r="B266">
        <v>27130</v>
      </c>
      <c r="C266">
        <v>7.81</v>
      </c>
      <c r="D266">
        <v>3.9</v>
      </c>
      <c r="E266">
        <v>3.9</v>
      </c>
      <c r="F266">
        <v>5521632</v>
      </c>
      <c r="G266">
        <v>376628</v>
      </c>
      <c r="H266">
        <v>884</v>
      </c>
      <c r="I266">
        <v>3324540</v>
      </c>
      <c r="J266">
        <v>0</v>
      </c>
      <c r="K266">
        <v>0</v>
      </c>
      <c r="L266">
        <v>0</v>
      </c>
      <c r="M266" t="s">
        <v>1535</v>
      </c>
      <c r="N266" s="10">
        <v>0.65083333333333326</v>
      </c>
      <c r="O266" s="11">
        <v>3325424</v>
      </c>
    </row>
    <row r="267" spans="1:15" x14ac:dyDescent="0.15">
      <c r="A267" s="1">
        <v>45098.574687499997</v>
      </c>
      <c r="B267">
        <v>27130</v>
      </c>
      <c r="C267">
        <v>8.31</v>
      </c>
      <c r="D267">
        <v>2.93</v>
      </c>
      <c r="E267">
        <v>5.38</v>
      </c>
      <c r="F267">
        <v>5521632</v>
      </c>
      <c r="G267">
        <v>376628</v>
      </c>
      <c r="H267">
        <v>884</v>
      </c>
      <c r="I267">
        <v>3324540</v>
      </c>
      <c r="J267">
        <v>0</v>
      </c>
      <c r="K267">
        <v>0</v>
      </c>
      <c r="L267">
        <v>0</v>
      </c>
      <c r="M267" t="s">
        <v>1535</v>
      </c>
      <c r="N267" s="10">
        <v>0.6925</v>
      </c>
      <c r="O267" s="11">
        <v>3325424</v>
      </c>
    </row>
    <row r="268" spans="1:15" x14ac:dyDescent="0.15">
      <c r="A268" s="1">
        <v>45098.57471064815</v>
      </c>
      <c r="B268">
        <v>27130</v>
      </c>
      <c r="C268">
        <v>6.87</v>
      </c>
      <c r="D268">
        <v>1.96</v>
      </c>
      <c r="E268">
        <v>4.91</v>
      </c>
      <c r="F268">
        <v>5521632</v>
      </c>
      <c r="G268">
        <v>376628</v>
      </c>
      <c r="H268">
        <v>884</v>
      </c>
      <c r="I268">
        <v>3324540</v>
      </c>
      <c r="J268">
        <v>0</v>
      </c>
      <c r="K268">
        <v>0</v>
      </c>
      <c r="L268">
        <v>0</v>
      </c>
      <c r="M268" t="s">
        <v>1535</v>
      </c>
      <c r="N268" s="10">
        <v>0.57250000000000001</v>
      </c>
      <c r="O268" s="11">
        <v>3325424</v>
      </c>
    </row>
    <row r="269" spans="1:15" x14ac:dyDescent="0.15">
      <c r="A269" s="1">
        <v>45098.57472222222</v>
      </c>
      <c r="B269">
        <v>27130</v>
      </c>
      <c r="C269">
        <v>7.64</v>
      </c>
      <c r="D269">
        <v>4.78</v>
      </c>
      <c r="E269">
        <v>2.87</v>
      </c>
      <c r="F269">
        <v>5521632</v>
      </c>
      <c r="G269">
        <v>376628</v>
      </c>
      <c r="H269">
        <v>884</v>
      </c>
      <c r="I269">
        <v>3324540</v>
      </c>
      <c r="J269">
        <v>0</v>
      </c>
      <c r="K269">
        <v>0</v>
      </c>
      <c r="L269">
        <v>0</v>
      </c>
      <c r="M269" t="s">
        <v>1535</v>
      </c>
      <c r="N269" s="10">
        <v>0.6366666666666666</v>
      </c>
      <c r="O269" s="11">
        <v>3325424</v>
      </c>
    </row>
    <row r="270" spans="1:15" x14ac:dyDescent="0.15">
      <c r="A270" s="1">
        <v>45098.574745370373</v>
      </c>
      <c r="B270">
        <v>27130</v>
      </c>
      <c r="C270">
        <v>7.8</v>
      </c>
      <c r="D270">
        <v>2.93</v>
      </c>
      <c r="E270">
        <v>4.88</v>
      </c>
      <c r="F270">
        <v>5521632</v>
      </c>
      <c r="G270">
        <v>376628</v>
      </c>
      <c r="H270">
        <v>884</v>
      </c>
      <c r="I270">
        <v>3324540</v>
      </c>
      <c r="J270">
        <v>0</v>
      </c>
      <c r="K270">
        <v>0</v>
      </c>
      <c r="L270">
        <v>0</v>
      </c>
      <c r="M270" t="s">
        <v>1535</v>
      </c>
      <c r="N270" s="10">
        <v>0.65</v>
      </c>
      <c r="O270" s="11">
        <v>3325424</v>
      </c>
    </row>
    <row r="271" spans="1:15" x14ac:dyDescent="0.15">
      <c r="A271" s="1">
        <v>45098.57476851852</v>
      </c>
      <c r="B271">
        <v>27130</v>
      </c>
      <c r="C271">
        <v>7.86</v>
      </c>
      <c r="D271">
        <v>2.46</v>
      </c>
      <c r="E271">
        <v>5.4</v>
      </c>
      <c r="F271">
        <v>5521632</v>
      </c>
      <c r="G271">
        <v>376628</v>
      </c>
      <c r="H271">
        <v>884</v>
      </c>
      <c r="I271">
        <v>3324540</v>
      </c>
      <c r="J271">
        <v>0</v>
      </c>
      <c r="K271">
        <v>0</v>
      </c>
      <c r="L271">
        <v>0</v>
      </c>
      <c r="M271" t="s">
        <v>1535</v>
      </c>
      <c r="N271" s="10">
        <v>0.65500000000000003</v>
      </c>
      <c r="O271" s="11">
        <v>3325424</v>
      </c>
    </row>
    <row r="272" spans="1:15" x14ac:dyDescent="0.15">
      <c r="A272" s="1">
        <v>45098.574791666666</v>
      </c>
      <c r="B272">
        <v>27130</v>
      </c>
      <c r="C272">
        <v>6.89</v>
      </c>
      <c r="D272">
        <v>2.46</v>
      </c>
      <c r="E272">
        <v>4.43</v>
      </c>
      <c r="F272">
        <v>5521632</v>
      </c>
      <c r="G272">
        <v>376628</v>
      </c>
      <c r="H272">
        <v>884</v>
      </c>
      <c r="I272">
        <v>3324540</v>
      </c>
      <c r="J272">
        <v>0</v>
      </c>
      <c r="K272">
        <v>0</v>
      </c>
      <c r="L272">
        <v>0</v>
      </c>
      <c r="M272" t="s">
        <v>1535</v>
      </c>
      <c r="N272" s="10">
        <v>0.5741666666666666</v>
      </c>
      <c r="O272" s="11">
        <v>3325424</v>
      </c>
    </row>
    <row r="273" spans="1:15" x14ac:dyDescent="0.15">
      <c r="A273" s="1">
        <v>45098.574814814812</v>
      </c>
      <c r="B273">
        <v>27130</v>
      </c>
      <c r="C273">
        <v>7.86</v>
      </c>
      <c r="D273">
        <v>2.46</v>
      </c>
      <c r="E273">
        <v>5.4</v>
      </c>
      <c r="F273">
        <v>5521632</v>
      </c>
      <c r="G273">
        <v>376628</v>
      </c>
      <c r="H273">
        <v>884</v>
      </c>
      <c r="I273">
        <v>3324540</v>
      </c>
      <c r="J273">
        <v>0</v>
      </c>
      <c r="K273">
        <v>0</v>
      </c>
      <c r="L273">
        <v>0</v>
      </c>
      <c r="M273" t="s">
        <v>1535</v>
      </c>
      <c r="N273" s="10">
        <v>0.65500000000000003</v>
      </c>
      <c r="O273" s="11">
        <v>3325424</v>
      </c>
    </row>
    <row r="274" spans="1:15" x14ac:dyDescent="0.15">
      <c r="A274" s="1">
        <v>45098.574837962966</v>
      </c>
      <c r="B274">
        <v>27130</v>
      </c>
      <c r="C274">
        <v>7.37</v>
      </c>
      <c r="D274">
        <v>1.96</v>
      </c>
      <c r="E274">
        <v>5.4</v>
      </c>
      <c r="F274">
        <v>5521632</v>
      </c>
      <c r="G274">
        <v>376628</v>
      </c>
      <c r="H274">
        <v>884</v>
      </c>
      <c r="I274">
        <v>3324540</v>
      </c>
      <c r="J274">
        <v>0</v>
      </c>
      <c r="K274">
        <v>0</v>
      </c>
      <c r="L274">
        <v>0</v>
      </c>
      <c r="M274" t="s">
        <v>1535</v>
      </c>
      <c r="N274" s="10">
        <v>0.61416666666666664</v>
      </c>
      <c r="O274" s="11">
        <v>3325424</v>
      </c>
    </row>
    <row r="275" spans="1:15" x14ac:dyDescent="0.15">
      <c r="A275" s="1">
        <v>45098.574861111112</v>
      </c>
      <c r="B275">
        <v>27130</v>
      </c>
      <c r="C275">
        <v>7.4</v>
      </c>
      <c r="D275">
        <v>2.96</v>
      </c>
      <c r="E275">
        <v>4.4400000000000004</v>
      </c>
      <c r="F275">
        <v>5521632</v>
      </c>
      <c r="G275">
        <v>376628</v>
      </c>
      <c r="H275">
        <v>884</v>
      </c>
      <c r="I275">
        <v>3324540</v>
      </c>
      <c r="J275">
        <v>0</v>
      </c>
      <c r="K275">
        <v>0</v>
      </c>
      <c r="L275">
        <v>0</v>
      </c>
      <c r="M275" t="s">
        <v>1535</v>
      </c>
      <c r="N275" s="10">
        <v>0.6166666666666667</v>
      </c>
      <c r="O275" s="11">
        <v>3325424</v>
      </c>
    </row>
    <row r="276" spans="1:15" x14ac:dyDescent="0.15">
      <c r="A276" s="1">
        <v>45098.574884259258</v>
      </c>
      <c r="B276">
        <v>27130</v>
      </c>
      <c r="C276">
        <v>7.86</v>
      </c>
      <c r="D276">
        <v>3.93</v>
      </c>
      <c r="E276">
        <v>3.93</v>
      </c>
      <c r="F276">
        <v>5521632</v>
      </c>
      <c r="G276">
        <v>376628</v>
      </c>
      <c r="H276">
        <v>884</v>
      </c>
      <c r="I276">
        <v>3324540</v>
      </c>
      <c r="J276">
        <v>0</v>
      </c>
      <c r="K276">
        <v>0</v>
      </c>
      <c r="L276">
        <v>0</v>
      </c>
      <c r="M276" t="s">
        <v>1535</v>
      </c>
      <c r="N276" s="10">
        <v>0.65500000000000003</v>
      </c>
      <c r="O276" s="11">
        <v>3325424</v>
      </c>
    </row>
    <row r="277" spans="1:15" x14ac:dyDescent="0.15">
      <c r="A277" s="1">
        <v>45098.574907407405</v>
      </c>
      <c r="B277">
        <v>27130</v>
      </c>
      <c r="C277">
        <v>7.29</v>
      </c>
      <c r="D277">
        <v>3.4</v>
      </c>
      <c r="E277">
        <v>3.89</v>
      </c>
      <c r="F277">
        <v>5521632</v>
      </c>
      <c r="G277">
        <v>376628</v>
      </c>
      <c r="H277">
        <v>884</v>
      </c>
      <c r="I277">
        <v>3324540</v>
      </c>
      <c r="J277">
        <v>0</v>
      </c>
      <c r="K277">
        <v>0</v>
      </c>
      <c r="L277">
        <v>0</v>
      </c>
      <c r="M277" t="s">
        <v>1535</v>
      </c>
      <c r="N277" s="10">
        <v>0.60750000000000004</v>
      </c>
      <c r="O277" s="11">
        <v>3325424</v>
      </c>
    </row>
    <row r="278" spans="1:15" x14ac:dyDescent="0.15">
      <c r="A278" s="1">
        <v>45098.574930555558</v>
      </c>
      <c r="B278">
        <v>27130</v>
      </c>
      <c r="C278">
        <v>8.76</v>
      </c>
      <c r="D278">
        <v>4.87</v>
      </c>
      <c r="E278">
        <v>3.89</v>
      </c>
      <c r="F278">
        <v>5521632</v>
      </c>
      <c r="G278">
        <v>376628</v>
      </c>
      <c r="H278">
        <v>884</v>
      </c>
      <c r="I278">
        <v>3324540</v>
      </c>
      <c r="J278">
        <v>0</v>
      </c>
      <c r="K278">
        <v>0</v>
      </c>
      <c r="L278">
        <v>0</v>
      </c>
      <c r="M278" t="s">
        <v>1535</v>
      </c>
      <c r="N278" s="10">
        <v>0.73</v>
      </c>
      <c r="O278" s="11">
        <v>3325424</v>
      </c>
    </row>
    <row r="279" spans="1:15" x14ac:dyDescent="0.15">
      <c r="A279" s="1">
        <v>45098.574953703705</v>
      </c>
      <c r="B279">
        <v>27130</v>
      </c>
      <c r="C279">
        <v>7.08</v>
      </c>
      <c r="D279">
        <v>3.1</v>
      </c>
      <c r="E279">
        <v>3.98</v>
      </c>
      <c r="F279">
        <v>5521632</v>
      </c>
      <c r="G279">
        <v>376628</v>
      </c>
      <c r="H279">
        <v>884</v>
      </c>
      <c r="I279">
        <v>3324540</v>
      </c>
      <c r="J279">
        <v>0</v>
      </c>
      <c r="K279">
        <v>0</v>
      </c>
      <c r="L279">
        <v>0</v>
      </c>
      <c r="M279" t="s">
        <v>1535</v>
      </c>
      <c r="N279" s="10">
        <v>0.59</v>
      </c>
      <c r="O279" s="11">
        <v>3325424</v>
      </c>
    </row>
    <row r="280" spans="1:15" x14ac:dyDescent="0.15">
      <c r="A280" s="1">
        <v>45098.574976851851</v>
      </c>
      <c r="B280">
        <v>27130</v>
      </c>
      <c r="C280">
        <v>7.8</v>
      </c>
      <c r="D280">
        <v>1.46</v>
      </c>
      <c r="E280">
        <v>6.34</v>
      </c>
      <c r="F280">
        <v>5521632</v>
      </c>
      <c r="G280">
        <v>376628</v>
      </c>
      <c r="H280">
        <v>884</v>
      </c>
      <c r="I280">
        <v>3324540</v>
      </c>
      <c r="J280">
        <v>0</v>
      </c>
      <c r="K280">
        <v>0</v>
      </c>
      <c r="L280">
        <v>0</v>
      </c>
      <c r="M280" t="s">
        <v>1535</v>
      </c>
      <c r="N280" s="10">
        <v>0.65</v>
      </c>
      <c r="O280" s="11">
        <v>3325424</v>
      </c>
    </row>
    <row r="281" spans="1:15" x14ac:dyDescent="0.15">
      <c r="A281" s="1">
        <v>45098.575011574074</v>
      </c>
      <c r="B281">
        <v>27130</v>
      </c>
      <c r="C281">
        <v>8.7799999999999994</v>
      </c>
      <c r="D281">
        <v>2.44</v>
      </c>
      <c r="E281">
        <v>6.34</v>
      </c>
      <c r="F281">
        <v>5521632</v>
      </c>
      <c r="G281">
        <v>376628</v>
      </c>
      <c r="H281">
        <v>884</v>
      </c>
      <c r="I281">
        <v>3324540</v>
      </c>
      <c r="J281">
        <v>0</v>
      </c>
      <c r="K281">
        <v>0</v>
      </c>
      <c r="L281">
        <v>0</v>
      </c>
      <c r="M281" t="s">
        <v>1535</v>
      </c>
      <c r="N281" s="10">
        <v>0.73166666666666658</v>
      </c>
      <c r="O281" s="11">
        <v>3325424</v>
      </c>
    </row>
    <row r="282" spans="1:15" x14ac:dyDescent="0.15">
      <c r="A282" s="1">
        <v>45098.57503472222</v>
      </c>
      <c r="B282">
        <v>27130</v>
      </c>
      <c r="C282">
        <v>7.34</v>
      </c>
      <c r="D282">
        <v>2.4500000000000002</v>
      </c>
      <c r="E282">
        <v>4.8899999999999997</v>
      </c>
      <c r="F282">
        <v>5521632</v>
      </c>
      <c r="G282">
        <v>376628</v>
      </c>
      <c r="H282">
        <v>884</v>
      </c>
      <c r="I282">
        <v>3324540</v>
      </c>
      <c r="J282">
        <v>0</v>
      </c>
      <c r="K282">
        <v>0</v>
      </c>
      <c r="L282">
        <v>0</v>
      </c>
      <c r="M282" t="s">
        <v>1535</v>
      </c>
      <c r="N282" s="10">
        <v>0.61166666666666669</v>
      </c>
      <c r="O282" s="11">
        <v>3325424</v>
      </c>
    </row>
    <row r="283" spans="1:15" x14ac:dyDescent="0.15">
      <c r="A283" s="1">
        <v>45098.575057870374</v>
      </c>
      <c r="B283">
        <v>27130</v>
      </c>
      <c r="C283">
        <v>7.33</v>
      </c>
      <c r="D283">
        <v>3.91</v>
      </c>
      <c r="E283">
        <v>3.42</v>
      </c>
      <c r="F283">
        <v>5521632</v>
      </c>
      <c r="G283">
        <v>376628</v>
      </c>
      <c r="H283">
        <v>884</v>
      </c>
      <c r="I283">
        <v>3324540</v>
      </c>
      <c r="J283">
        <v>0</v>
      </c>
      <c r="K283">
        <v>0</v>
      </c>
      <c r="L283">
        <v>0</v>
      </c>
      <c r="M283" t="s">
        <v>1535</v>
      </c>
      <c r="N283" s="10">
        <v>0.61083333333333334</v>
      </c>
      <c r="O283" s="11">
        <v>3325424</v>
      </c>
    </row>
    <row r="284" spans="1:15" x14ac:dyDescent="0.15">
      <c r="A284" s="1">
        <v>45098.57508101852</v>
      </c>
      <c r="B284">
        <v>27130</v>
      </c>
      <c r="C284">
        <v>8.2899999999999991</v>
      </c>
      <c r="D284">
        <v>4.88</v>
      </c>
      <c r="E284">
        <v>3.41</v>
      </c>
      <c r="F284">
        <v>5521632</v>
      </c>
      <c r="G284">
        <v>376628</v>
      </c>
      <c r="H284">
        <v>884</v>
      </c>
      <c r="I284">
        <v>3324540</v>
      </c>
      <c r="J284">
        <v>0</v>
      </c>
      <c r="K284">
        <v>0</v>
      </c>
      <c r="L284">
        <v>0</v>
      </c>
      <c r="M284" t="s">
        <v>1535</v>
      </c>
      <c r="N284" s="10">
        <v>0.6908333333333333</v>
      </c>
      <c r="O284" s="11">
        <v>3325424</v>
      </c>
    </row>
    <row r="285" spans="1:15" x14ac:dyDescent="0.15">
      <c r="A285" s="1">
        <v>45098.575104166666</v>
      </c>
      <c r="B285">
        <v>27130</v>
      </c>
      <c r="C285">
        <v>7.32</v>
      </c>
      <c r="D285">
        <v>2.93</v>
      </c>
      <c r="E285">
        <v>4.3899999999999997</v>
      </c>
      <c r="F285">
        <v>5521632</v>
      </c>
      <c r="G285">
        <v>376628</v>
      </c>
      <c r="H285">
        <v>884</v>
      </c>
      <c r="I285">
        <v>3324540</v>
      </c>
      <c r="J285">
        <v>0</v>
      </c>
      <c r="K285">
        <v>0</v>
      </c>
      <c r="L285">
        <v>0</v>
      </c>
      <c r="M285" t="s">
        <v>1535</v>
      </c>
      <c r="N285" s="10">
        <v>0.61</v>
      </c>
      <c r="O285" s="11">
        <v>3325424</v>
      </c>
    </row>
    <row r="286" spans="1:15" x14ac:dyDescent="0.15">
      <c r="A286" s="1">
        <v>45098.575127314813</v>
      </c>
      <c r="B286">
        <v>27130</v>
      </c>
      <c r="C286">
        <v>7.82</v>
      </c>
      <c r="D286">
        <v>4.4000000000000004</v>
      </c>
      <c r="E286">
        <v>3.42</v>
      </c>
      <c r="F286">
        <v>5521632</v>
      </c>
      <c r="G286">
        <v>376628</v>
      </c>
      <c r="H286">
        <v>884</v>
      </c>
      <c r="I286">
        <v>3324540</v>
      </c>
      <c r="J286">
        <v>0</v>
      </c>
      <c r="K286">
        <v>0</v>
      </c>
      <c r="L286">
        <v>0</v>
      </c>
      <c r="M286" t="s">
        <v>1535</v>
      </c>
      <c r="N286" s="10">
        <v>0.65166666666666673</v>
      </c>
      <c r="O286" s="11">
        <v>3325424</v>
      </c>
    </row>
    <row r="287" spans="1:15" x14ac:dyDescent="0.15">
      <c r="A287" s="1">
        <v>45098.575138888889</v>
      </c>
      <c r="B287">
        <v>27130</v>
      </c>
      <c r="C287">
        <v>7.63</v>
      </c>
      <c r="D287">
        <v>1.91</v>
      </c>
      <c r="E287">
        <v>5.72</v>
      </c>
      <c r="F287">
        <v>5521632</v>
      </c>
      <c r="G287">
        <v>376628</v>
      </c>
      <c r="H287">
        <v>884</v>
      </c>
      <c r="I287">
        <v>3324540</v>
      </c>
      <c r="J287">
        <v>0</v>
      </c>
      <c r="K287">
        <v>0</v>
      </c>
      <c r="L287">
        <v>0</v>
      </c>
      <c r="M287" t="s">
        <v>1535</v>
      </c>
      <c r="N287" s="10">
        <v>0.63583333333333336</v>
      </c>
      <c r="O287" s="11">
        <v>3325424</v>
      </c>
    </row>
    <row r="288" spans="1:15" x14ac:dyDescent="0.15">
      <c r="A288" s="1">
        <v>45098.575162037036</v>
      </c>
      <c r="B288">
        <v>27130</v>
      </c>
      <c r="C288">
        <v>7.33</v>
      </c>
      <c r="D288">
        <v>1.95</v>
      </c>
      <c r="E288">
        <v>5.37</v>
      </c>
      <c r="F288">
        <v>5521632</v>
      </c>
      <c r="G288">
        <v>376628</v>
      </c>
      <c r="H288">
        <v>884</v>
      </c>
      <c r="I288">
        <v>3324540</v>
      </c>
      <c r="J288">
        <v>0</v>
      </c>
      <c r="K288">
        <v>0</v>
      </c>
      <c r="L288">
        <v>0</v>
      </c>
      <c r="M288" t="s">
        <v>1535</v>
      </c>
      <c r="N288" s="10">
        <v>0.61083333333333334</v>
      </c>
      <c r="O288" s="11">
        <v>3325424</v>
      </c>
    </row>
    <row r="289" spans="1:15" x14ac:dyDescent="0.15">
      <c r="A289" s="1">
        <v>45098.575185185182</v>
      </c>
      <c r="B289">
        <v>27130</v>
      </c>
      <c r="C289">
        <v>7.31</v>
      </c>
      <c r="D289">
        <v>2.92</v>
      </c>
      <c r="E289">
        <v>4.38</v>
      </c>
      <c r="F289">
        <v>5521632</v>
      </c>
      <c r="G289">
        <v>376628</v>
      </c>
      <c r="H289">
        <v>884</v>
      </c>
      <c r="I289">
        <v>3324540</v>
      </c>
      <c r="J289">
        <v>0</v>
      </c>
      <c r="K289">
        <v>0</v>
      </c>
      <c r="L289">
        <v>0</v>
      </c>
      <c r="M289" t="s">
        <v>1535</v>
      </c>
      <c r="N289" s="10">
        <v>0.60916666666666663</v>
      </c>
      <c r="O289" s="11">
        <v>3325424</v>
      </c>
    </row>
    <row r="290" spans="1:15" x14ac:dyDescent="0.15">
      <c r="A290" s="1">
        <v>45098.575208333335</v>
      </c>
      <c r="B290">
        <v>27130</v>
      </c>
      <c r="C290">
        <v>7.8</v>
      </c>
      <c r="D290">
        <v>5.36</v>
      </c>
      <c r="E290">
        <v>2.44</v>
      </c>
      <c r="F290">
        <v>5521632</v>
      </c>
      <c r="G290">
        <v>376628</v>
      </c>
      <c r="H290">
        <v>884</v>
      </c>
      <c r="I290">
        <v>3324540</v>
      </c>
      <c r="J290">
        <v>0</v>
      </c>
      <c r="K290">
        <v>0</v>
      </c>
      <c r="L290">
        <v>0</v>
      </c>
      <c r="M290" t="s">
        <v>1535</v>
      </c>
      <c r="N290" s="10">
        <v>0.65</v>
      </c>
      <c r="O290" s="11">
        <v>3325424</v>
      </c>
    </row>
    <row r="291" spans="1:15" x14ac:dyDescent="0.15">
      <c r="A291" s="1">
        <v>45098.575231481482</v>
      </c>
      <c r="B291">
        <v>27130</v>
      </c>
      <c r="C291">
        <v>7.31</v>
      </c>
      <c r="D291">
        <v>1.95</v>
      </c>
      <c r="E291">
        <v>5.36</v>
      </c>
      <c r="F291">
        <v>5521632</v>
      </c>
      <c r="G291">
        <v>376628</v>
      </c>
      <c r="H291">
        <v>884</v>
      </c>
      <c r="I291">
        <v>3324540</v>
      </c>
      <c r="J291">
        <v>0</v>
      </c>
      <c r="K291">
        <v>0</v>
      </c>
      <c r="L291">
        <v>0</v>
      </c>
      <c r="M291" t="s">
        <v>1535</v>
      </c>
      <c r="N291" s="10">
        <v>0.60916666666666663</v>
      </c>
      <c r="O291" s="11">
        <v>3325424</v>
      </c>
    </row>
    <row r="292" spans="1:15" x14ac:dyDescent="0.15">
      <c r="A292" s="1">
        <v>45098.575254629628</v>
      </c>
      <c r="B292">
        <v>27130</v>
      </c>
      <c r="C292">
        <v>7.31</v>
      </c>
      <c r="D292">
        <v>2.44</v>
      </c>
      <c r="E292">
        <v>4.87</v>
      </c>
      <c r="F292">
        <v>5521632</v>
      </c>
      <c r="G292">
        <v>376628</v>
      </c>
      <c r="H292">
        <v>884</v>
      </c>
      <c r="I292">
        <v>3324540</v>
      </c>
      <c r="J292">
        <v>0</v>
      </c>
      <c r="K292">
        <v>0</v>
      </c>
      <c r="L292">
        <v>0</v>
      </c>
      <c r="M292" t="s">
        <v>1535</v>
      </c>
      <c r="N292" s="10">
        <v>0.60916666666666663</v>
      </c>
      <c r="O292" s="11">
        <v>3325424</v>
      </c>
    </row>
    <row r="293" spans="1:15" x14ac:dyDescent="0.15">
      <c r="A293" s="1">
        <v>45098.575277777774</v>
      </c>
      <c r="B293">
        <v>27130</v>
      </c>
      <c r="C293">
        <v>7.82</v>
      </c>
      <c r="D293">
        <v>1.47</v>
      </c>
      <c r="E293">
        <v>6.35</v>
      </c>
      <c r="F293">
        <v>5521632</v>
      </c>
      <c r="G293">
        <v>376628</v>
      </c>
      <c r="H293">
        <v>884</v>
      </c>
      <c r="I293">
        <v>3324540</v>
      </c>
      <c r="J293">
        <v>0</v>
      </c>
      <c r="K293">
        <v>0</v>
      </c>
      <c r="L293">
        <v>0</v>
      </c>
      <c r="M293" t="s">
        <v>1535</v>
      </c>
      <c r="N293" s="10">
        <v>0.65166666666666673</v>
      </c>
      <c r="O293" s="11">
        <v>3325424</v>
      </c>
    </row>
    <row r="294" spans="1:15" x14ac:dyDescent="0.15">
      <c r="A294" s="1">
        <v>45098.575300925928</v>
      </c>
      <c r="B294">
        <v>27130</v>
      </c>
      <c r="C294">
        <v>7.81</v>
      </c>
      <c r="D294">
        <v>2.93</v>
      </c>
      <c r="E294">
        <v>4.88</v>
      </c>
      <c r="F294">
        <v>5521632</v>
      </c>
      <c r="G294">
        <v>376628</v>
      </c>
      <c r="H294">
        <v>884</v>
      </c>
      <c r="I294">
        <v>3324540</v>
      </c>
      <c r="J294">
        <v>0</v>
      </c>
      <c r="K294">
        <v>0</v>
      </c>
      <c r="L294">
        <v>0</v>
      </c>
      <c r="M294" t="s">
        <v>1535</v>
      </c>
      <c r="N294" s="10">
        <v>0.65083333333333326</v>
      </c>
      <c r="O294" s="11">
        <v>3325424</v>
      </c>
    </row>
    <row r="295" spans="1:15" x14ac:dyDescent="0.15">
      <c r="A295" s="1">
        <v>45098.575324074074</v>
      </c>
      <c r="B295">
        <v>27130</v>
      </c>
      <c r="C295">
        <v>7.7</v>
      </c>
      <c r="D295">
        <v>2.89</v>
      </c>
      <c r="E295">
        <v>4.8099999999999996</v>
      </c>
      <c r="F295">
        <v>5521632</v>
      </c>
      <c r="G295">
        <v>376628</v>
      </c>
      <c r="H295">
        <v>884</v>
      </c>
      <c r="I295">
        <v>3324540</v>
      </c>
      <c r="J295">
        <v>0</v>
      </c>
      <c r="K295">
        <v>0</v>
      </c>
      <c r="L295">
        <v>0</v>
      </c>
      <c r="M295" t="s">
        <v>1535</v>
      </c>
      <c r="N295" s="10">
        <v>0.64166666666666672</v>
      </c>
      <c r="O295" s="11">
        <v>3325424</v>
      </c>
    </row>
    <row r="296" spans="1:15" x14ac:dyDescent="0.15">
      <c r="A296" s="1">
        <v>45098.57534722222</v>
      </c>
      <c r="B296">
        <v>27130</v>
      </c>
      <c r="C296">
        <v>9.8000000000000007</v>
      </c>
      <c r="D296">
        <v>4.9000000000000004</v>
      </c>
      <c r="E296">
        <v>4.9000000000000004</v>
      </c>
      <c r="F296">
        <v>5521632</v>
      </c>
      <c r="G296">
        <v>376628</v>
      </c>
      <c r="H296">
        <v>884</v>
      </c>
      <c r="I296">
        <v>3324540</v>
      </c>
      <c r="J296">
        <v>0</v>
      </c>
      <c r="K296">
        <v>0</v>
      </c>
      <c r="L296">
        <v>0</v>
      </c>
      <c r="M296" t="s">
        <v>1535</v>
      </c>
      <c r="N296" s="10">
        <v>0.81666666666666676</v>
      </c>
      <c r="O296" s="11">
        <v>3325424</v>
      </c>
    </row>
    <row r="297" spans="1:15" x14ac:dyDescent="0.15">
      <c r="A297" s="1">
        <v>45098.575370370374</v>
      </c>
      <c r="B297">
        <v>27130</v>
      </c>
      <c r="C297">
        <v>7.81</v>
      </c>
      <c r="D297">
        <v>3.42</v>
      </c>
      <c r="E297">
        <v>4.3899999999999997</v>
      </c>
      <c r="F297">
        <v>5521632</v>
      </c>
      <c r="G297">
        <v>376628</v>
      </c>
      <c r="H297">
        <v>884</v>
      </c>
      <c r="I297">
        <v>3324540</v>
      </c>
      <c r="J297">
        <v>0</v>
      </c>
      <c r="K297">
        <v>0</v>
      </c>
      <c r="L297">
        <v>0</v>
      </c>
      <c r="M297" t="s">
        <v>1535</v>
      </c>
      <c r="N297" s="10">
        <v>0.65083333333333326</v>
      </c>
      <c r="O297" s="11">
        <v>3325424</v>
      </c>
    </row>
    <row r="298" spans="1:15" x14ac:dyDescent="0.15">
      <c r="A298" s="1">
        <v>45098.57539351852</v>
      </c>
      <c r="B298">
        <v>27130</v>
      </c>
      <c r="C298">
        <v>8.31</v>
      </c>
      <c r="D298">
        <v>3.42</v>
      </c>
      <c r="E298">
        <v>4.8899999999999997</v>
      </c>
      <c r="F298">
        <v>5521632</v>
      </c>
      <c r="G298">
        <v>376628</v>
      </c>
      <c r="H298">
        <v>884</v>
      </c>
      <c r="I298">
        <v>3324540</v>
      </c>
      <c r="J298">
        <v>0</v>
      </c>
      <c r="K298">
        <v>0</v>
      </c>
      <c r="L298">
        <v>0</v>
      </c>
      <c r="M298" t="s">
        <v>1535</v>
      </c>
      <c r="N298" s="10">
        <v>0.6925</v>
      </c>
      <c r="O298" s="11">
        <v>3325424</v>
      </c>
    </row>
    <row r="299" spans="1:15" x14ac:dyDescent="0.15">
      <c r="A299" s="1">
        <v>45098.575416666667</v>
      </c>
      <c r="B299">
        <v>27130</v>
      </c>
      <c r="C299">
        <v>12.23</v>
      </c>
      <c r="D299">
        <v>8.32</v>
      </c>
      <c r="E299">
        <v>3.91</v>
      </c>
      <c r="F299">
        <v>5521632</v>
      </c>
      <c r="G299">
        <v>376628</v>
      </c>
      <c r="H299">
        <v>884</v>
      </c>
      <c r="I299">
        <v>3324540</v>
      </c>
      <c r="J299">
        <v>0</v>
      </c>
      <c r="K299">
        <v>0</v>
      </c>
      <c r="L299">
        <v>0</v>
      </c>
      <c r="M299" t="s">
        <v>1535</v>
      </c>
      <c r="N299" s="10">
        <v>1.0191666666666668</v>
      </c>
      <c r="O299" s="11">
        <v>3325424</v>
      </c>
    </row>
    <row r="300" spans="1:15" x14ac:dyDescent="0.15">
      <c r="A300" s="1">
        <v>45098.575439814813</v>
      </c>
      <c r="B300">
        <v>27130</v>
      </c>
      <c r="C300">
        <v>8.2899999999999991</v>
      </c>
      <c r="D300">
        <v>3.9</v>
      </c>
      <c r="E300">
        <v>4.3899999999999997</v>
      </c>
      <c r="F300">
        <v>5521632</v>
      </c>
      <c r="G300">
        <v>376628</v>
      </c>
      <c r="H300">
        <v>884</v>
      </c>
      <c r="I300">
        <v>3324540</v>
      </c>
      <c r="J300">
        <v>0</v>
      </c>
      <c r="K300">
        <v>0</v>
      </c>
      <c r="L300">
        <v>0</v>
      </c>
      <c r="M300" t="s">
        <v>1535</v>
      </c>
      <c r="N300" s="10">
        <v>0.6908333333333333</v>
      </c>
      <c r="O300" s="11">
        <v>3325424</v>
      </c>
    </row>
    <row r="301" spans="1:15" x14ac:dyDescent="0.15">
      <c r="A301" s="1">
        <v>45098.575474537036</v>
      </c>
      <c r="B301">
        <v>27130</v>
      </c>
      <c r="C301">
        <v>7.31</v>
      </c>
      <c r="D301">
        <v>3.9</v>
      </c>
      <c r="E301">
        <v>3.41</v>
      </c>
      <c r="F301">
        <v>5521632</v>
      </c>
      <c r="G301">
        <v>376628</v>
      </c>
      <c r="H301">
        <v>884</v>
      </c>
      <c r="I301">
        <v>3324540</v>
      </c>
      <c r="J301">
        <v>0</v>
      </c>
      <c r="K301">
        <v>0</v>
      </c>
      <c r="L301">
        <v>0</v>
      </c>
      <c r="M301" t="s">
        <v>1535</v>
      </c>
      <c r="N301" s="10">
        <v>0.60916666666666663</v>
      </c>
      <c r="O301" s="11">
        <v>3325424</v>
      </c>
    </row>
    <row r="302" spans="1:15" x14ac:dyDescent="0.15">
      <c r="A302" s="1">
        <v>45098.575497685182</v>
      </c>
      <c r="B302">
        <v>27130</v>
      </c>
      <c r="C302">
        <v>7.31</v>
      </c>
      <c r="D302">
        <v>2.44</v>
      </c>
      <c r="E302">
        <v>4.87</v>
      </c>
      <c r="F302">
        <v>5521632</v>
      </c>
      <c r="G302">
        <v>376628</v>
      </c>
      <c r="H302">
        <v>884</v>
      </c>
      <c r="I302">
        <v>3324540</v>
      </c>
      <c r="J302">
        <v>0</v>
      </c>
      <c r="K302">
        <v>0</v>
      </c>
      <c r="L302">
        <v>0</v>
      </c>
      <c r="M302" t="s">
        <v>1535</v>
      </c>
      <c r="N302" s="10">
        <v>0.60916666666666663</v>
      </c>
      <c r="O302" s="11">
        <v>3325424</v>
      </c>
    </row>
    <row r="303" spans="1:15" x14ac:dyDescent="0.15">
      <c r="A303" s="1">
        <v>45098.575520833336</v>
      </c>
      <c r="B303">
        <v>27130</v>
      </c>
      <c r="C303">
        <v>7.32</v>
      </c>
      <c r="D303">
        <v>2.44</v>
      </c>
      <c r="E303">
        <v>4.88</v>
      </c>
      <c r="F303">
        <v>5521632</v>
      </c>
      <c r="G303">
        <v>376628</v>
      </c>
      <c r="H303">
        <v>884</v>
      </c>
      <c r="I303">
        <v>3324540</v>
      </c>
      <c r="J303">
        <v>0</v>
      </c>
      <c r="K303">
        <v>0</v>
      </c>
      <c r="L303">
        <v>0</v>
      </c>
      <c r="M303" t="s">
        <v>1535</v>
      </c>
      <c r="N303" s="10">
        <v>0.61</v>
      </c>
      <c r="O303" s="11">
        <v>3325424</v>
      </c>
    </row>
    <row r="304" spans="1:15" x14ac:dyDescent="0.15">
      <c r="A304" s="1">
        <v>45098.575543981482</v>
      </c>
      <c r="B304">
        <v>27130</v>
      </c>
      <c r="C304">
        <v>7.8</v>
      </c>
      <c r="D304">
        <v>3.9</v>
      </c>
      <c r="E304">
        <v>3.9</v>
      </c>
      <c r="F304">
        <v>5521632</v>
      </c>
      <c r="G304">
        <v>376480</v>
      </c>
      <c r="H304">
        <v>884</v>
      </c>
      <c r="I304">
        <v>3324540</v>
      </c>
      <c r="J304">
        <v>0</v>
      </c>
      <c r="K304">
        <v>0</v>
      </c>
      <c r="L304">
        <v>0</v>
      </c>
      <c r="M304" t="s">
        <v>1535</v>
      </c>
      <c r="N304" s="10">
        <v>0.65</v>
      </c>
      <c r="O304" s="11">
        <v>3325424</v>
      </c>
    </row>
    <row r="305" spans="1:15" x14ac:dyDescent="0.15">
      <c r="A305" s="1">
        <v>45098.575567129628</v>
      </c>
      <c r="B305">
        <v>27130</v>
      </c>
      <c r="C305">
        <v>7.35</v>
      </c>
      <c r="D305">
        <v>3.43</v>
      </c>
      <c r="E305">
        <v>3.92</v>
      </c>
      <c r="F305">
        <v>5521632</v>
      </c>
      <c r="G305">
        <v>376480</v>
      </c>
      <c r="H305">
        <v>884</v>
      </c>
      <c r="I305">
        <v>3324540</v>
      </c>
      <c r="J305">
        <v>0</v>
      </c>
      <c r="K305">
        <v>13</v>
      </c>
      <c r="L305">
        <v>0</v>
      </c>
      <c r="M305" t="s">
        <v>1535</v>
      </c>
      <c r="N305" s="10">
        <v>0.61249999999999993</v>
      </c>
      <c r="O305" s="11">
        <v>3325424</v>
      </c>
    </row>
    <row r="306" spans="1:15" x14ac:dyDescent="0.15">
      <c r="A306" s="1">
        <v>45098.575590277775</v>
      </c>
      <c r="B306">
        <v>27130</v>
      </c>
      <c r="C306">
        <v>7.86</v>
      </c>
      <c r="D306">
        <v>3.44</v>
      </c>
      <c r="E306">
        <v>4.42</v>
      </c>
      <c r="F306">
        <v>5521632</v>
      </c>
      <c r="G306">
        <v>376480</v>
      </c>
      <c r="H306">
        <v>884</v>
      </c>
      <c r="I306">
        <v>3324540</v>
      </c>
      <c r="J306">
        <v>0</v>
      </c>
      <c r="K306">
        <v>0</v>
      </c>
      <c r="L306">
        <v>0</v>
      </c>
      <c r="M306" t="s">
        <v>1535</v>
      </c>
      <c r="N306" s="10">
        <v>0.65500000000000003</v>
      </c>
      <c r="O306" s="11">
        <v>3325424</v>
      </c>
    </row>
    <row r="307" spans="1:15" x14ac:dyDescent="0.15">
      <c r="A307" s="1">
        <v>45098.575601851851</v>
      </c>
      <c r="B307">
        <v>27130</v>
      </c>
      <c r="C307">
        <v>7.66</v>
      </c>
      <c r="D307">
        <v>3.83</v>
      </c>
      <c r="E307">
        <v>3.83</v>
      </c>
      <c r="F307">
        <v>5521632</v>
      </c>
      <c r="G307">
        <v>376480</v>
      </c>
      <c r="H307">
        <v>884</v>
      </c>
      <c r="I307">
        <v>3324540</v>
      </c>
      <c r="J307">
        <v>0</v>
      </c>
      <c r="K307">
        <v>0</v>
      </c>
      <c r="L307">
        <v>0</v>
      </c>
      <c r="M307" t="s">
        <v>1535</v>
      </c>
      <c r="N307" s="10">
        <v>0.63833333333333331</v>
      </c>
      <c r="O307" s="11">
        <v>3325424</v>
      </c>
    </row>
    <row r="308" spans="1:15" x14ac:dyDescent="0.15">
      <c r="A308" s="1">
        <v>45098.575624999998</v>
      </c>
      <c r="B308">
        <v>27130</v>
      </c>
      <c r="C308">
        <v>7.84</v>
      </c>
      <c r="D308">
        <v>3.43</v>
      </c>
      <c r="E308">
        <v>4.41</v>
      </c>
      <c r="F308">
        <v>5521632</v>
      </c>
      <c r="G308">
        <v>376480</v>
      </c>
      <c r="H308">
        <v>884</v>
      </c>
      <c r="I308">
        <v>3324540</v>
      </c>
      <c r="J308">
        <v>0</v>
      </c>
      <c r="K308">
        <v>0</v>
      </c>
      <c r="L308">
        <v>0</v>
      </c>
      <c r="M308" t="s">
        <v>1535</v>
      </c>
      <c r="N308" s="10">
        <v>0.65333333333333332</v>
      </c>
      <c r="O308" s="11">
        <v>3325424</v>
      </c>
    </row>
    <row r="309" spans="1:15" x14ac:dyDescent="0.15">
      <c r="A309" s="1">
        <v>45098.575648148151</v>
      </c>
      <c r="B309">
        <v>27130</v>
      </c>
      <c r="C309">
        <v>8.33</v>
      </c>
      <c r="D309">
        <v>2.4500000000000002</v>
      </c>
      <c r="E309">
        <v>5.88</v>
      </c>
      <c r="F309">
        <v>5521632</v>
      </c>
      <c r="G309">
        <v>376480</v>
      </c>
      <c r="H309">
        <v>884</v>
      </c>
      <c r="I309">
        <v>3324540</v>
      </c>
      <c r="J309">
        <v>0</v>
      </c>
      <c r="K309">
        <v>0</v>
      </c>
      <c r="L309">
        <v>0</v>
      </c>
      <c r="M309" t="s">
        <v>1535</v>
      </c>
      <c r="N309" s="10">
        <v>0.69416666666666671</v>
      </c>
      <c r="O309" s="11">
        <v>3325424</v>
      </c>
    </row>
    <row r="310" spans="1:15" x14ac:dyDescent="0.15">
      <c r="A310" s="1">
        <v>45098.575671296298</v>
      </c>
      <c r="B310">
        <v>27130</v>
      </c>
      <c r="C310">
        <v>7.86</v>
      </c>
      <c r="D310">
        <v>2.46</v>
      </c>
      <c r="E310">
        <v>5.41</v>
      </c>
      <c r="F310">
        <v>5521632</v>
      </c>
      <c r="G310">
        <v>376480</v>
      </c>
      <c r="H310">
        <v>884</v>
      </c>
      <c r="I310">
        <v>3324540</v>
      </c>
      <c r="J310">
        <v>0</v>
      </c>
      <c r="K310">
        <v>0</v>
      </c>
      <c r="L310">
        <v>0</v>
      </c>
      <c r="M310" t="s">
        <v>1535</v>
      </c>
      <c r="N310" s="10">
        <v>0.65500000000000003</v>
      </c>
      <c r="O310" s="11">
        <v>3325424</v>
      </c>
    </row>
    <row r="311" spans="1:15" x14ac:dyDescent="0.15">
      <c r="A311" s="1">
        <v>45098.575694444444</v>
      </c>
      <c r="B311">
        <v>27130</v>
      </c>
      <c r="C311">
        <v>8.75</v>
      </c>
      <c r="D311">
        <v>4.37</v>
      </c>
      <c r="E311">
        <v>4.37</v>
      </c>
      <c r="F311">
        <v>5521632</v>
      </c>
      <c r="G311">
        <v>376480</v>
      </c>
      <c r="H311">
        <v>884</v>
      </c>
      <c r="I311">
        <v>3324540</v>
      </c>
      <c r="J311">
        <v>0</v>
      </c>
      <c r="K311">
        <v>0</v>
      </c>
      <c r="L311">
        <v>0</v>
      </c>
      <c r="M311" t="s">
        <v>1535</v>
      </c>
      <c r="N311" s="10">
        <v>0.72916666666666663</v>
      </c>
      <c r="O311" s="11">
        <v>3325424</v>
      </c>
    </row>
    <row r="312" spans="1:15" x14ac:dyDescent="0.15">
      <c r="A312" s="1">
        <v>45098.57571759259</v>
      </c>
      <c r="B312">
        <v>27130</v>
      </c>
      <c r="C312">
        <v>7.25</v>
      </c>
      <c r="D312">
        <v>2.42</v>
      </c>
      <c r="E312">
        <v>4.84</v>
      </c>
      <c r="F312">
        <v>5521632</v>
      </c>
      <c r="G312">
        <v>376480</v>
      </c>
      <c r="H312">
        <v>884</v>
      </c>
      <c r="I312">
        <v>3324540</v>
      </c>
      <c r="J312">
        <v>0</v>
      </c>
      <c r="K312">
        <v>0</v>
      </c>
      <c r="L312">
        <v>0</v>
      </c>
      <c r="M312" t="s">
        <v>1535</v>
      </c>
      <c r="N312" s="10">
        <v>0.60416666666666663</v>
      </c>
      <c r="O312" s="11">
        <v>3325424</v>
      </c>
    </row>
    <row r="313" spans="1:15" x14ac:dyDescent="0.15">
      <c r="A313" s="1">
        <v>45098.575740740744</v>
      </c>
      <c r="B313">
        <v>27130</v>
      </c>
      <c r="C313">
        <v>9.26</v>
      </c>
      <c r="D313">
        <v>3.9</v>
      </c>
      <c r="E313">
        <v>5.36</v>
      </c>
      <c r="F313">
        <v>5521632</v>
      </c>
      <c r="G313">
        <v>376480</v>
      </c>
      <c r="H313">
        <v>884</v>
      </c>
      <c r="I313">
        <v>3324540</v>
      </c>
      <c r="J313">
        <v>0</v>
      </c>
      <c r="K313">
        <v>0</v>
      </c>
      <c r="L313">
        <v>0</v>
      </c>
      <c r="M313" t="s">
        <v>1535</v>
      </c>
      <c r="N313" s="10">
        <v>0.77166666666666661</v>
      </c>
      <c r="O313" s="11">
        <v>3325424</v>
      </c>
    </row>
    <row r="314" spans="1:15" x14ac:dyDescent="0.15">
      <c r="A314" s="1">
        <v>45098.575775462959</v>
      </c>
      <c r="B314">
        <v>27130</v>
      </c>
      <c r="C314">
        <v>7.19</v>
      </c>
      <c r="D314">
        <v>3.59</v>
      </c>
      <c r="E314">
        <v>3.59</v>
      </c>
      <c r="F314">
        <v>5521632</v>
      </c>
      <c r="G314">
        <v>376480</v>
      </c>
      <c r="H314">
        <v>884</v>
      </c>
      <c r="I314">
        <v>3324540</v>
      </c>
      <c r="J314">
        <v>0</v>
      </c>
      <c r="K314">
        <v>0</v>
      </c>
      <c r="L314">
        <v>0</v>
      </c>
      <c r="M314" t="s">
        <v>1535</v>
      </c>
      <c r="N314" s="10">
        <v>0.59916666666666674</v>
      </c>
      <c r="O314" s="11">
        <v>3325424</v>
      </c>
    </row>
    <row r="315" spans="1:15" x14ac:dyDescent="0.15">
      <c r="A315" s="1">
        <v>45098.575787037036</v>
      </c>
      <c r="B315">
        <v>27130</v>
      </c>
      <c r="C315">
        <v>7.2</v>
      </c>
      <c r="D315">
        <v>4</v>
      </c>
      <c r="E315">
        <v>3.2</v>
      </c>
      <c r="F315">
        <v>5521632</v>
      </c>
      <c r="G315">
        <v>376480</v>
      </c>
      <c r="H315">
        <v>884</v>
      </c>
      <c r="I315">
        <v>3324540</v>
      </c>
      <c r="J315">
        <v>0</v>
      </c>
      <c r="K315">
        <v>0</v>
      </c>
      <c r="L315">
        <v>0</v>
      </c>
      <c r="M315" t="s">
        <v>1535</v>
      </c>
      <c r="N315" s="10">
        <v>0.6</v>
      </c>
      <c r="O315" s="11">
        <v>3325424</v>
      </c>
    </row>
    <row r="316" spans="1:15" x14ac:dyDescent="0.15">
      <c r="A316" s="1">
        <v>45098.575810185182</v>
      </c>
      <c r="B316">
        <v>27130</v>
      </c>
      <c r="C316">
        <v>8.85</v>
      </c>
      <c r="D316">
        <v>2.95</v>
      </c>
      <c r="E316">
        <v>5.9</v>
      </c>
      <c r="F316">
        <v>5521632</v>
      </c>
      <c r="G316">
        <v>376480</v>
      </c>
      <c r="H316">
        <v>884</v>
      </c>
      <c r="I316">
        <v>3324540</v>
      </c>
      <c r="J316">
        <v>0</v>
      </c>
      <c r="K316">
        <v>0</v>
      </c>
      <c r="L316">
        <v>0</v>
      </c>
      <c r="M316" t="s">
        <v>1535</v>
      </c>
      <c r="N316" s="10">
        <v>0.73749999999999993</v>
      </c>
      <c r="O316" s="11">
        <v>3325424</v>
      </c>
    </row>
    <row r="317" spans="1:15" x14ac:dyDescent="0.15">
      <c r="A317" s="1">
        <v>45098.575833333336</v>
      </c>
      <c r="B317">
        <v>27130</v>
      </c>
      <c r="C317">
        <v>6.84</v>
      </c>
      <c r="D317">
        <v>1.61</v>
      </c>
      <c r="E317">
        <v>5.23</v>
      </c>
      <c r="F317">
        <v>5521632</v>
      </c>
      <c r="G317">
        <v>376480</v>
      </c>
      <c r="H317">
        <v>884</v>
      </c>
      <c r="I317">
        <v>3324540</v>
      </c>
      <c r="J317">
        <v>0</v>
      </c>
      <c r="K317">
        <v>0</v>
      </c>
      <c r="L317">
        <v>0</v>
      </c>
      <c r="M317" t="s">
        <v>1535</v>
      </c>
      <c r="N317" s="10">
        <v>0.56999999999999995</v>
      </c>
      <c r="O317" s="11">
        <v>3325424</v>
      </c>
    </row>
    <row r="318" spans="1:15" x14ac:dyDescent="0.15">
      <c r="A318" s="1">
        <v>45098.575856481482</v>
      </c>
      <c r="B318">
        <v>27130</v>
      </c>
      <c r="C318">
        <v>7.86</v>
      </c>
      <c r="D318">
        <v>2.95</v>
      </c>
      <c r="E318">
        <v>4.91</v>
      </c>
      <c r="F318">
        <v>5521632</v>
      </c>
      <c r="G318">
        <v>376480</v>
      </c>
      <c r="H318">
        <v>884</v>
      </c>
      <c r="I318">
        <v>3324540</v>
      </c>
      <c r="J318">
        <v>0</v>
      </c>
      <c r="K318">
        <v>0</v>
      </c>
      <c r="L318">
        <v>0</v>
      </c>
      <c r="M318" t="s">
        <v>1535</v>
      </c>
      <c r="N318" s="10">
        <v>0.65500000000000003</v>
      </c>
      <c r="O318" s="11">
        <v>3325424</v>
      </c>
    </row>
    <row r="319" spans="1:15" x14ac:dyDescent="0.15">
      <c r="A319" s="1">
        <v>45098.575879629629</v>
      </c>
      <c r="B319">
        <v>27130</v>
      </c>
      <c r="C319">
        <v>6.87</v>
      </c>
      <c r="D319">
        <v>2.94</v>
      </c>
      <c r="E319">
        <v>3.92</v>
      </c>
      <c r="F319">
        <v>5521632</v>
      </c>
      <c r="G319">
        <v>376480</v>
      </c>
      <c r="H319">
        <v>884</v>
      </c>
      <c r="I319">
        <v>3324540</v>
      </c>
      <c r="J319">
        <v>0</v>
      </c>
      <c r="K319">
        <v>0</v>
      </c>
      <c r="L319">
        <v>0</v>
      </c>
      <c r="M319" t="s">
        <v>1535</v>
      </c>
      <c r="N319" s="10">
        <v>0.57250000000000001</v>
      </c>
      <c r="O319" s="11">
        <v>3325424</v>
      </c>
    </row>
    <row r="320" spans="1:15" x14ac:dyDescent="0.15">
      <c r="A320" s="1">
        <v>45098.575902777775</v>
      </c>
      <c r="B320">
        <v>27130</v>
      </c>
      <c r="C320">
        <v>8.31</v>
      </c>
      <c r="D320">
        <v>3.42</v>
      </c>
      <c r="E320">
        <v>4.8899999999999997</v>
      </c>
      <c r="F320">
        <v>5521632</v>
      </c>
      <c r="G320">
        <v>376480</v>
      </c>
      <c r="H320">
        <v>884</v>
      </c>
      <c r="I320">
        <v>3324540</v>
      </c>
      <c r="J320">
        <v>0</v>
      </c>
      <c r="K320">
        <v>0</v>
      </c>
      <c r="L320">
        <v>0</v>
      </c>
      <c r="M320" t="s">
        <v>1535</v>
      </c>
      <c r="N320" s="10">
        <v>0.6925</v>
      </c>
      <c r="O320" s="11">
        <v>3325424</v>
      </c>
    </row>
    <row r="321" spans="1:15" x14ac:dyDescent="0.15">
      <c r="A321" s="1">
        <v>45098.575937499998</v>
      </c>
      <c r="B321">
        <v>27130</v>
      </c>
      <c r="C321">
        <v>7.35</v>
      </c>
      <c r="D321">
        <v>2.94</v>
      </c>
      <c r="E321">
        <v>4.41</v>
      </c>
      <c r="F321">
        <v>5521632</v>
      </c>
      <c r="G321">
        <v>376480</v>
      </c>
      <c r="H321">
        <v>884</v>
      </c>
      <c r="I321">
        <v>3324540</v>
      </c>
      <c r="J321">
        <v>0</v>
      </c>
      <c r="K321">
        <v>0</v>
      </c>
      <c r="L321">
        <v>0</v>
      </c>
      <c r="M321" t="s">
        <v>1535</v>
      </c>
      <c r="N321" s="10">
        <v>0.61249999999999993</v>
      </c>
      <c r="O321" s="11">
        <v>3325424</v>
      </c>
    </row>
    <row r="322" spans="1:15" x14ac:dyDescent="0.15">
      <c r="A322" s="1">
        <v>45098.575960648152</v>
      </c>
      <c r="B322">
        <v>27130</v>
      </c>
      <c r="C322">
        <v>8.34</v>
      </c>
      <c r="D322">
        <v>3.44</v>
      </c>
      <c r="E322">
        <v>4.91</v>
      </c>
      <c r="F322">
        <v>5521632</v>
      </c>
      <c r="G322">
        <v>376480</v>
      </c>
      <c r="H322">
        <v>884</v>
      </c>
      <c r="I322">
        <v>3324540</v>
      </c>
      <c r="J322">
        <v>0</v>
      </c>
      <c r="K322">
        <v>0</v>
      </c>
      <c r="L322">
        <v>0</v>
      </c>
      <c r="M322" t="s">
        <v>1535</v>
      </c>
      <c r="N322" s="10">
        <v>0.69499999999999995</v>
      </c>
      <c r="O322" s="11">
        <v>3325424</v>
      </c>
    </row>
    <row r="323" spans="1:15" x14ac:dyDescent="0.15">
      <c r="A323" s="1">
        <v>45098.575983796298</v>
      </c>
      <c r="B323">
        <v>27130</v>
      </c>
      <c r="C323">
        <v>6.88</v>
      </c>
      <c r="D323">
        <v>2.95</v>
      </c>
      <c r="E323">
        <v>3.93</v>
      </c>
      <c r="F323">
        <v>5521632</v>
      </c>
      <c r="G323">
        <v>376480</v>
      </c>
      <c r="H323">
        <v>884</v>
      </c>
      <c r="I323">
        <v>3324540</v>
      </c>
      <c r="J323">
        <v>0</v>
      </c>
      <c r="K323">
        <v>0</v>
      </c>
      <c r="L323">
        <v>0</v>
      </c>
      <c r="M323" t="s">
        <v>1535</v>
      </c>
      <c r="N323" s="10">
        <v>0.57333333333333336</v>
      </c>
      <c r="O323" s="11">
        <v>3325424</v>
      </c>
    </row>
    <row r="324" spans="1:15" x14ac:dyDescent="0.15">
      <c r="A324" s="1">
        <v>45098.576006944444</v>
      </c>
      <c r="B324">
        <v>27130</v>
      </c>
      <c r="C324">
        <v>7.78</v>
      </c>
      <c r="D324">
        <v>3.4</v>
      </c>
      <c r="E324">
        <v>4.37</v>
      </c>
      <c r="F324">
        <v>5521632</v>
      </c>
      <c r="G324">
        <v>376480</v>
      </c>
      <c r="H324">
        <v>884</v>
      </c>
      <c r="I324">
        <v>3324540</v>
      </c>
      <c r="J324">
        <v>0</v>
      </c>
      <c r="K324">
        <v>0</v>
      </c>
      <c r="L324">
        <v>0</v>
      </c>
      <c r="M324" t="s">
        <v>1535</v>
      </c>
      <c r="N324" s="10">
        <v>0.64833333333333332</v>
      </c>
      <c r="O324" s="11">
        <v>3325424</v>
      </c>
    </row>
    <row r="325" spans="1:15" x14ac:dyDescent="0.15">
      <c r="A325" s="1">
        <v>45098.573287037034</v>
      </c>
      <c r="B325">
        <v>26458</v>
      </c>
      <c r="C325">
        <v>0.49</v>
      </c>
      <c r="D325">
        <v>0</v>
      </c>
      <c r="E325">
        <v>0.49</v>
      </c>
      <c r="F325">
        <v>3782900</v>
      </c>
      <c r="G325">
        <v>54576</v>
      </c>
      <c r="H325">
        <v>58656</v>
      </c>
      <c r="I325">
        <v>506260</v>
      </c>
      <c r="J325">
        <v>860</v>
      </c>
      <c r="K325">
        <v>0</v>
      </c>
      <c r="L325">
        <v>0</v>
      </c>
      <c r="M325" t="s">
        <v>1532</v>
      </c>
      <c r="N325" s="10">
        <v>4.0833333333333333E-2</v>
      </c>
      <c r="O325" s="11">
        <v>564916</v>
      </c>
    </row>
    <row r="326" spans="1:15" x14ac:dyDescent="0.15">
      <c r="A326" s="1">
        <v>45098.573333333334</v>
      </c>
      <c r="B326">
        <v>26458</v>
      </c>
      <c r="C326">
        <v>0.98</v>
      </c>
      <c r="D326">
        <v>0.49</v>
      </c>
      <c r="E326">
        <v>0.49</v>
      </c>
      <c r="F326">
        <v>3782900</v>
      </c>
      <c r="G326">
        <v>54576</v>
      </c>
      <c r="H326">
        <v>58656</v>
      </c>
      <c r="I326">
        <v>506260</v>
      </c>
      <c r="J326">
        <v>860</v>
      </c>
      <c r="K326">
        <v>0</v>
      </c>
      <c r="L326">
        <v>0</v>
      </c>
      <c r="M326" t="s">
        <v>1532</v>
      </c>
      <c r="N326" s="10">
        <v>8.1666666666666665E-2</v>
      </c>
      <c r="O326" s="11">
        <v>564916</v>
      </c>
    </row>
    <row r="327" spans="1:15" x14ac:dyDescent="0.15">
      <c r="A327" s="1">
        <v>45098.57340277778</v>
      </c>
      <c r="B327">
        <v>26458</v>
      </c>
      <c r="C327">
        <v>0.49</v>
      </c>
      <c r="D327">
        <v>0.49</v>
      </c>
      <c r="E327">
        <v>0</v>
      </c>
      <c r="F327">
        <v>3782900</v>
      </c>
      <c r="G327">
        <v>54576</v>
      </c>
      <c r="H327">
        <v>58656</v>
      </c>
      <c r="I327">
        <v>506260</v>
      </c>
      <c r="J327">
        <v>860</v>
      </c>
      <c r="K327">
        <v>0</v>
      </c>
      <c r="L327">
        <v>0</v>
      </c>
      <c r="M327" t="s">
        <v>1532</v>
      </c>
      <c r="N327" s="10">
        <v>4.0833333333333333E-2</v>
      </c>
      <c r="O327" s="11">
        <v>564916</v>
      </c>
    </row>
    <row r="328" spans="1:15" x14ac:dyDescent="0.15">
      <c r="A328" s="1">
        <v>45098.573425925926</v>
      </c>
      <c r="B328">
        <v>26458</v>
      </c>
      <c r="C328">
        <v>0.98</v>
      </c>
      <c r="D328">
        <v>0</v>
      </c>
      <c r="E328">
        <v>0.98</v>
      </c>
      <c r="F328">
        <v>3782900</v>
      </c>
      <c r="G328">
        <v>54576</v>
      </c>
      <c r="H328">
        <v>58656</v>
      </c>
      <c r="I328">
        <v>506260</v>
      </c>
      <c r="J328">
        <v>860</v>
      </c>
      <c r="K328">
        <v>0</v>
      </c>
      <c r="L328">
        <v>0</v>
      </c>
      <c r="M328" t="s">
        <v>1532</v>
      </c>
      <c r="N328" s="10">
        <v>8.1666666666666665E-2</v>
      </c>
      <c r="O328" s="11">
        <v>564916</v>
      </c>
    </row>
    <row r="329" spans="1:15" x14ac:dyDescent="0.15">
      <c r="A329" s="1">
        <v>45098.573449074072</v>
      </c>
      <c r="B329">
        <v>26458</v>
      </c>
      <c r="C329">
        <v>1.46</v>
      </c>
      <c r="D329">
        <v>1.46</v>
      </c>
      <c r="E329">
        <v>0</v>
      </c>
      <c r="F329">
        <v>3782900</v>
      </c>
      <c r="G329">
        <v>54576</v>
      </c>
      <c r="H329">
        <v>58656</v>
      </c>
      <c r="I329">
        <v>506260</v>
      </c>
      <c r="J329">
        <v>860</v>
      </c>
      <c r="K329">
        <v>0</v>
      </c>
      <c r="L329">
        <v>0</v>
      </c>
      <c r="M329" t="s">
        <v>1532</v>
      </c>
      <c r="N329" s="10">
        <v>0.12166666666666666</v>
      </c>
      <c r="O329" s="11">
        <v>564916</v>
      </c>
    </row>
    <row r="330" spans="1:15" x14ac:dyDescent="0.15">
      <c r="A330" s="1">
        <v>45098.573472222219</v>
      </c>
      <c r="B330">
        <v>26458</v>
      </c>
      <c r="C330">
        <v>0.49</v>
      </c>
      <c r="D330">
        <v>0.49</v>
      </c>
      <c r="E330">
        <v>0</v>
      </c>
      <c r="F330">
        <v>3782900</v>
      </c>
      <c r="G330">
        <v>54576</v>
      </c>
      <c r="H330">
        <v>58656</v>
      </c>
      <c r="I330">
        <v>506260</v>
      </c>
      <c r="J330">
        <v>860</v>
      </c>
      <c r="K330">
        <v>0</v>
      </c>
      <c r="L330">
        <v>0</v>
      </c>
      <c r="M330" t="s">
        <v>1532</v>
      </c>
      <c r="N330" s="10">
        <v>4.0833333333333333E-2</v>
      </c>
      <c r="O330" s="11">
        <v>564916</v>
      </c>
    </row>
    <row r="331" spans="1:15" x14ac:dyDescent="0.15">
      <c r="A331" s="1">
        <v>45098.573495370372</v>
      </c>
      <c r="B331">
        <v>26458</v>
      </c>
      <c r="C331">
        <v>0.49</v>
      </c>
      <c r="D331">
        <v>0</v>
      </c>
      <c r="E331">
        <v>0.49</v>
      </c>
      <c r="F331">
        <v>3782900</v>
      </c>
      <c r="G331">
        <v>54576</v>
      </c>
      <c r="H331">
        <v>58656</v>
      </c>
      <c r="I331">
        <v>506260</v>
      </c>
      <c r="J331">
        <v>860</v>
      </c>
      <c r="K331">
        <v>0</v>
      </c>
      <c r="L331">
        <v>0</v>
      </c>
      <c r="M331" t="s">
        <v>1532</v>
      </c>
      <c r="N331" s="10">
        <v>4.0833333333333333E-2</v>
      </c>
      <c r="O331" s="11">
        <v>564916</v>
      </c>
    </row>
    <row r="332" spans="1:15" x14ac:dyDescent="0.15">
      <c r="A332" s="1">
        <v>45098.573564814818</v>
      </c>
      <c r="B332">
        <v>26458</v>
      </c>
      <c r="C332">
        <v>0.98</v>
      </c>
      <c r="D332">
        <v>0.49</v>
      </c>
      <c r="E332">
        <v>0.49</v>
      </c>
      <c r="F332">
        <v>3782900</v>
      </c>
      <c r="G332">
        <v>54576</v>
      </c>
      <c r="H332">
        <v>58656</v>
      </c>
      <c r="I332">
        <v>506260</v>
      </c>
      <c r="J332">
        <v>860</v>
      </c>
      <c r="K332">
        <v>0</v>
      </c>
      <c r="L332">
        <v>0</v>
      </c>
      <c r="M332" t="s">
        <v>1532</v>
      </c>
      <c r="N332" s="10">
        <v>8.1666666666666665E-2</v>
      </c>
      <c r="O332" s="11">
        <v>564916</v>
      </c>
    </row>
    <row r="333" spans="1:15" x14ac:dyDescent="0.15">
      <c r="A333" s="1">
        <v>45098.573611111111</v>
      </c>
      <c r="B333">
        <v>26458</v>
      </c>
      <c r="C333">
        <v>0.49</v>
      </c>
      <c r="D333">
        <v>0</v>
      </c>
      <c r="E333">
        <v>0.49</v>
      </c>
      <c r="F333">
        <v>3782900</v>
      </c>
      <c r="G333">
        <v>54560</v>
      </c>
      <c r="H333">
        <v>58656</v>
      </c>
      <c r="I333">
        <v>506260</v>
      </c>
      <c r="J333">
        <v>844</v>
      </c>
      <c r="K333">
        <v>0</v>
      </c>
      <c r="L333">
        <v>0</v>
      </c>
      <c r="M333" t="s">
        <v>1532</v>
      </c>
      <c r="N333" s="10">
        <v>4.0833333333333333E-2</v>
      </c>
      <c r="O333" s="11">
        <v>564916</v>
      </c>
    </row>
    <row r="334" spans="1:15" x14ac:dyDescent="0.15">
      <c r="A334" s="1">
        <v>45098.573692129627</v>
      </c>
      <c r="B334">
        <v>26458</v>
      </c>
      <c r="C334">
        <v>0.98</v>
      </c>
      <c r="D334">
        <v>0.49</v>
      </c>
      <c r="E334">
        <v>0.49</v>
      </c>
      <c r="F334">
        <v>3782900</v>
      </c>
      <c r="G334">
        <v>54560</v>
      </c>
      <c r="H334">
        <v>58656</v>
      </c>
      <c r="I334">
        <v>506260</v>
      </c>
      <c r="J334">
        <v>844</v>
      </c>
      <c r="K334">
        <v>0</v>
      </c>
      <c r="L334">
        <v>0</v>
      </c>
      <c r="M334" t="s">
        <v>1532</v>
      </c>
      <c r="N334" s="10">
        <v>8.1666666666666665E-2</v>
      </c>
      <c r="O334" s="11">
        <v>564916</v>
      </c>
    </row>
    <row r="335" spans="1:15" x14ac:dyDescent="0.15">
      <c r="A335" s="1">
        <v>45098.573761574073</v>
      </c>
      <c r="B335">
        <v>26458</v>
      </c>
      <c r="C335">
        <v>0.98</v>
      </c>
      <c r="D335">
        <v>0.49</v>
      </c>
      <c r="E335">
        <v>0.49</v>
      </c>
      <c r="F335">
        <v>3782900</v>
      </c>
      <c r="G335">
        <v>54560</v>
      </c>
      <c r="H335">
        <v>58656</v>
      </c>
      <c r="I335">
        <v>506260</v>
      </c>
      <c r="J335">
        <v>844</v>
      </c>
      <c r="K335">
        <v>0</v>
      </c>
      <c r="L335">
        <v>0</v>
      </c>
      <c r="M335" t="s">
        <v>1532</v>
      </c>
      <c r="N335" s="10">
        <v>8.1666666666666665E-2</v>
      </c>
      <c r="O335" s="11">
        <v>564916</v>
      </c>
    </row>
    <row r="336" spans="1:15" x14ac:dyDescent="0.15">
      <c r="A336" s="1">
        <v>45098.573773148149</v>
      </c>
      <c r="B336">
        <v>26458</v>
      </c>
      <c r="C336">
        <v>1.91</v>
      </c>
      <c r="D336">
        <v>0.96</v>
      </c>
      <c r="E336">
        <v>0.96</v>
      </c>
      <c r="F336">
        <v>3782900</v>
      </c>
      <c r="G336">
        <v>54560</v>
      </c>
      <c r="H336">
        <v>58656</v>
      </c>
      <c r="I336">
        <v>506260</v>
      </c>
      <c r="J336">
        <v>844</v>
      </c>
      <c r="K336">
        <v>1</v>
      </c>
      <c r="L336">
        <v>0</v>
      </c>
      <c r="M336" t="s">
        <v>1532</v>
      </c>
      <c r="N336" s="10">
        <v>0.15916666666666665</v>
      </c>
      <c r="O336" s="11">
        <v>564916</v>
      </c>
    </row>
    <row r="337" spans="1:15" x14ac:dyDescent="0.15">
      <c r="A337" s="1">
        <v>45098.573819444442</v>
      </c>
      <c r="B337">
        <v>26458</v>
      </c>
      <c r="C337">
        <v>0.98</v>
      </c>
      <c r="D337">
        <v>0.49</v>
      </c>
      <c r="E337">
        <v>0.49</v>
      </c>
      <c r="F337">
        <v>3782900</v>
      </c>
      <c r="G337">
        <v>54560</v>
      </c>
      <c r="H337">
        <v>58656</v>
      </c>
      <c r="I337">
        <v>506260</v>
      </c>
      <c r="J337">
        <v>844</v>
      </c>
      <c r="K337">
        <v>0</v>
      </c>
      <c r="L337">
        <v>0</v>
      </c>
      <c r="M337" t="s">
        <v>1532</v>
      </c>
      <c r="N337" s="10">
        <v>8.1666666666666665E-2</v>
      </c>
      <c r="O337" s="11">
        <v>564916</v>
      </c>
    </row>
    <row r="338" spans="1:15" x14ac:dyDescent="0.15">
      <c r="A338" s="1">
        <v>45098.573935185188</v>
      </c>
      <c r="B338">
        <v>26458</v>
      </c>
      <c r="C338">
        <v>0.49</v>
      </c>
      <c r="D338">
        <v>0.49</v>
      </c>
      <c r="E338">
        <v>0</v>
      </c>
      <c r="F338">
        <v>3782900</v>
      </c>
      <c r="G338">
        <v>54560</v>
      </c>
      <c r="H338">
        <v>58656</v>
      </c>
      <c r="I338">
        <v>506260</v>
      </c>
      <c r="J338">
        <v>844</v>
      </c>
      <c r="K338">
        <v>0</v>
      </c>
      <c r="L338">
        <v>0</v>
      </c>
      <c r="M338" t="s">
        <v>1532</v>
      </c>
      <c r="N338" s="10">
        <v>4.0833333333333333E-2</v>
      </c>
      <c r="O338" s="11">
        <v>564916</v>
      </c>
    </row>
    <row r="339" spans="1:15" x14ac:dyDescent="0.15">
      <c r="A339" s="1">
        <v>45098.574004629627</v>
      </c>
      <c r="B339">
        <v>26458</v>
      </c>
      <c r="C339">
        <v>0.98</v>
      </c>
      <c r="D339">
        <v>0.49</v>
      </c>
      <c r="E339">
        <v>0.49</v>
      </c>
      <c r="F339">
        <v>3782900</v>
      </c>
      <c r="G339">
        <v>54560</v>
      </c>
      <c r="H339">
        <v>58656</v>
      </c>
      <c r="I339">
        <v>506260</v>
      </c>
      <c r="J339">
        <v>844</v>
      </c>
      <c r="K339">
        <v>0</v>
      </c>
      <c r="L339">
        <v>0</v>
      </c>
      <c r="M339" t="s">
        <v>1532</v>
      </c>
      <c r="N339" s="10">
        <v>8.1666666666666665E-2</v>
      </c>
      <c r="O339" s="11">
        <v>564916</v>
      </c>
    </row>
    <row r="340" spans="1:15" x14ac:dyDescent="0.15">
      <c r="A340" s="1">
        <v>45098.574050925927</v>
      </c>
      <c r="B340">
        <v>26458</v>
      </c>
      <c r="C340">
        <v>0.49</v>
      </c>
      <c r="D340">
        <v>0.49</v>
      </c>
      <c r="E340">
        <v>0</v>
      </c>
      <c r="F340">
        <v>3782900</v>
      </c>
      <c r="G340">
        <v>54560</v>
      </c>
      <c r="H340">
        <v>58656</v>
      </c>
      <c r="I340">
        <v>506260</v>
      </c>
      <c r="J340">
        <v>844</v>
      </c>
      <c r="K340">
        <v>0</v>
      </c>
      <c r="L340">
        <v>0</v>
      </c>
      <c r="M340" t="s">
        <v>1532</v>
      </c>
      <c r="N340" s="10">
        <v>4.0833333333333333E-2</v>
      </c>
      <c r="O340" s="11">
        <v>564916</v>
      </c>
    </row>
    <row r="341" spans="1:15" x14ac:dyDescent="0.15">
      <c r="A341" s="1">
        <v>45098.574131944442</v>
      </c>
      <c r="B341">
        <v>26458</v>
      </c>
      <c r="C341">
        <v>1.47</v>
      </c>
      <c r="D341">
        <v>0.98</v>
      </c>
      <c r="E341">
        <v>0.49</v>
      </c>
      <c r="F341">
        <v>3782900</v>
      </c>
      <c r="G341">
        <v>54560</v>
      </c>
      <c r="H341">
        <v>58656</v>
      </c>
      <c r="I341">
        <v>506260</v>
      </c>
      <c r="J341">
        <v>844</v>
      </c>
      <c r="K341">
        <v>0</v>
      </c>
      <c r="L341">
        <v>0</v>
      </c>
      <c r="M341" t="s">
        <v>1532</v>
      </c>
      <c r="N341" s="10">
        <v>0.1225</v>
      </c>
      <c r="O341" s="11">
        <v>564916</v>
      </c>
    </row>
    <row r="342" spans="1:15" x14ac:dyDescent="0.15">
      <c r="A342" s="1">
        <v>45098.574178240742</v>
      </c>
      <c r="B342">
        <v>26458</v>
      </c>
      <c r="C342">
        <v>0.49</v>
      </c>
      <c r="D342">
        <v>0.49</v>
      </c>
      <c r="E342">
        <v>0</v>
      </c>
      <c r="F342">
        <v>3782900</v>
      </c>
      <c r="G342">
        <v>54560</v>
      </c>
      <c r="H342">
        <v>58656</v>
      </c>
      <c r="I342">
        <v>506260</v>
      </c>
      <c r="J342">
        <v>844</v>
      </c>
      <c r="K342">
        <v>0</v>
      </c>
      <c r="L342">
        <v>0</v>
      </c>
      <c r="M342" t="s">
        <v>1532</v>
      </c>
      <c r="N342" s="10">
        <v>4.0833333333333333E-2</v>
      </c>
      <c r="O342" s="11">
        <v>564916</v>
      </c>
    </row>
    <row r="343" spans="1:15" x14ac:dyDescent="0.15">
      <c r="A343" s="1">
        <v>45098.574201388888</v>
      </c>
      <c r="B343">
        <v>26458</v>
      </c>
      <c r="C343">
        <v>0.49</v>
      </c>
      <c r="D343">
        <v>0</v>
      </c>
      <c r="E343">
        <v>0.49</v>
      </c>
      <c r="F343">
        <v>3782900</v>
      </c>
      <c r="G343">
        <v>54560</v>
      </c>
      <c r="H343">
        <v>58656</v>
      </c>
      <c r="I343">
        <v>506260</v>
      </c>
      <c r="J343">
        <v>844</v>
      </c>
      <c r="K343">
        <v>0</v>
      </c>
      <c r="L343">
        <v>0</v>
      </c>
      <c r="M343" t="s">
        <v>1532</v>
      </c>
      <c r="N343" s="10">
        <v>4.0833333333333333E-2</v>
      </c>
      <c r="O343" s="11">
        <v>564916</v>
      </c>
    </row>
    <row r="344" spans="1:15" x14ac:dyDescent="0.15">
      <c r="A344" s="1">
        <v>45098.574282407404</v>
      </c>
      <c r="B344">
        <v>26458</v>
      </c>
      <c r="C344">
        <v>0.98</v>
      </c>
      <c r="D344">
        <v>0.49</v>
      </c>
      <c r="E344">
        <v>0.49</v>
      </c>
      <c r="F344">
        <v>3782900</v>
      </c>
      <c r="G344">
        <v>54560</v>
      </c>
      <c r="H344">
        <v>58656</v>
      </c>
      <c r="I344">
        <v>506260</v>
      </c>
      <c r="J344">
        <v>844</v>
      </c>
      <c r="K344">
        <v>0</v>
      </c>
      <c r="L344">
        <v>0</v>
      </c>
      <c r="M344" t="s">
        <v>1532</v>
      </c>
      <c r="N344" s="10">
        <v>8.1666666666666665E-2</v>
      </c>
      <c r="O344" s="11">
        <v>564916</v>
      </c>
    </row>
    <row r="345" spans="1:15" x14ac:dyDescent="0.15">
      <c r="A345" s="1">
        <v>45098.57439814815</v>
      </c>
      <c r="B345">
        <v>26458</v>
      </c>
      <c r="C345">
        <v>1.95</v>
      </c>
      <c r="D345">
        <v>1.47</v>
      </c>
      <c r="E345">
        <v>0.49</v>
      </c>
      <c r="F345">
        <v>3782900</v>
      </c>
      <c r="G345">
        <v>54536</v>
      </c>
      <c r="H345">
        <v>58656</v>
      </c>
      <c r="I345">
        <v>506260</v>
      </c>
      <c r="J345">
        <v>820</v>
      </c>
      <c r="K345">
        <v>0</v>
      </c>
      <c r="L345">
        <v>0</v>
      </c>
      <c r="M345" t="s">
        <v>1532</v>
      </c>
      <c r="N345" s="10">
        <v>0.16250000000000001</v>
      </c>
      <c r="O345" s="11">
        <v>564916</v>
      </c>
    </row>
    <row r="346" spans="1:15" x14ac:dyDescent="0.15">
      <c r="A346" s="1">
        <v>45098.574421296296</v>
      </c>
      <c r="B346">
        <v>26458</v>
      </c>
      <c r="C346">
        <v>0.49</v>
      </c>
      <c r="D346">
        <v>0.49</v>
      </c>
      <c r="E346">
        <v>0</v>
      </c>
      <c r="F346">
        <v>3782900</v>
      </c>
      <c r="G346">
        <v>54532</v>
      </c>
      <c r="H346">
        <v>58656</v>
      </c>
      <c r="I346">
        <v>506260</v>
      </c>
      <c r="J346">
        <v>816</v>
      </c>
      <c r="K346">
        <v>0</v>
      </c>
      <c r="L346">
        <v>0</v>
      </c>
      <c r="M346" t="s">
        <v>1532</v>
      </c>
      <c r="N346" s="10">
        <v>4.0833333333333333E-2</v>
      </c>
      <c r="O346" s="11">
        <v>564916</v>
      </c>
    </row>
    <row r="347" spans="1:15" x14ac:dyDescent="0.15">
      <c r="A347" s="1">
        <v>45098.574467592596</v>
      </c>
      <c r="B347">
        <v>26458</v>
      </c>
      <c r="C347">
        <v>0.98</v>
      </c>
      <c r="D347">
        <v>0.49</v>
      </c>
      <c r="E347">
        <v>0.49</v>
      </c>
      <c r="F347">
        <v>3782900</v>
      </c>
      <c r="G347">
        <v>54532</v>
      </c>
      <c r="H347">
        <v>58656</v>
      </c>
      <c r="I347">
        <v>506260</v>
      </c>
      <c r="J347">
        <v>816</v>
      </c>
      <c r="K347">
        <v>0</v>
      </c>
      <c r="L347">
        <v>0</v>
      </c>
      <c r="M347" t="s">
        <v>1532</v>
      </c>
      <c r="N347" s="10">
        <v>8.1666666666666665E-2</v>
      </c>
      <c r="O347" s="11">
        <v>564916</v>
      </c>
    </row>
    <row r="348" spans="1:15" x14ac:dyDescent="0.15">
      <c r="A348" s="1">
        <v>45098.574513888889</v>
      </c>
      <c r="B348">
        <v>26458</v>
      </c>
      <c r="C348">
        <v>0.48</v>
      </c>
      <c r="D348">
        <v>0.48</v>
      </c>
      <c r="E348">
        <v>0</v>
      </c>
      <c r="F348">
        <v>3782900</v>
      </c>
      <c r="G348">
        <v>54532</v>
      </c>
      <c r="H348">
        <v>58656</v>
      </c>
      <c r="I348">
        <v>506260</v>
      </c>
      <c r="J348">
        <v>816</v>
      </c>
      <c r="K348">
        <v>0</v>
      </c>
      <c r="L348">
        <v>0</v>
      </c>
      <c r="M348" t="s">
        <v>1532</v>
      </c>
      <c r="N348" s="10">
        <v>0.04</v>
      </c>
      <c r="O348" s="11">
        <v>564916</v>
      </c>
    </row>
    <row r="349" spans="1:15" x14ac:dyDescent="0.15">
      <c r="A349" s="1">
        <v>45098.574537037035</v>
      </c>
      <c r="B349">
        <v>26458</v>
      </c>
      <c r="C349">
        <v>0.49</v>
      </c>
      <c r="D349">
        <v>0.49</v>
      </c>
      <c r="E349">
        <v>0</v>
      </c>
      <c r="F349">
        <v>3782900</v>
      </c>
      <c r="G349">
        <v>54532</v>
      </c>
      <c r="H349">
        <v>58656</v>
      </c>
      <c r="I349">
        <v>506260</v>
      </c>
      <c r="J349">
        <v>816</v>
      </c>
      <c r="K349">
        <v>0</v>
      </c>
      <c r="L349">
        <v>0</v>
      </c>
      <c r="M349" t="s">
        <v>1532</v>
      </c>
      <c r="N349" s="10">
        <v>4.0833333333333333E-2</v>
      </c>
      <c r="O349" s="11">
        <v>564916</v>
      </c>
    </row>
    <row r="350" spans="1:15" x14ac:dyDescent="0.15">
      <c r="A350" s="1">
        <v>45098.574594907404</v>
      </c>
      <c r="B350">
        <v>26458</v>
      </c>
      <c r="C350">
        <v>0.49</v>
      </c>
      <c r="D350">
        <v>0</v>
      </c>
      <c r="E350">
        <v>0.49</v>
      </c>
      <c r="F350">
        <v>3782900</v>
      </c>
      <c r="G350">
        <v>54532</v>
      </c>
      <c r="H350">
        <v>58656</v>
      </c>
      <c r="I350">
        <v>506260</v>
      </c>
      <c r="J350">
        <v>816</v>
      </c>
      <c r="K350">
        <v>0</v>
      </c>
      <c r="L350">
        <v>0</v>
      </c>
      <c r="M350" t="s">
        <v>1532</v>
      </c>
      <c r="N350" s="10">
        <v>4.0833333333333333E-2</v>
      </c>
      <c r="O350" s="11">
        <v>564916</v>
      </c>
    </row>
    <row r="351" spans="1:15" x14ac:dyDescent="0.15">
      <c r="A351" s="1">
        <v>45098.574641203704</v>
      </c>
      <c r="B351">
        <v>26458</v>
      </c>
      <c r="C351">
        <v>0.49</v>
      </c>
      <c r="D351">
        <v>0.49</v>
      </c>
      <c r="E351">
        <v>0</v>
      </c>
      <c r="F351">
        <v>3782900</v>
      </c>
      <c r="G351">
        <v>54532</v>
      </c>
      <c r="H351">
        <v>58656</v>
      </c>
      <c r="I351">
        <v>506260</v>
      </c>
      <c r="J351">
        <v>816</v>
      </c>
      <c r="K351">
        <v>0</v>
      </c>
      <c r="L351">
        <v>0</v>
      </c>
      <c r="M351" t="s">
        <v>1532</v>
      </c>
      <c r="N351" s="10">
        <v>4.0833333333333333E-2</v>
      </c>
      <c r="O351" s="11">
        <v>564916</v>
      </c>
    </row>
    <row r="352" spans="1:15" x14ac:dyDescent="0.15">
      <c r="A352" s="1">
        <v>45098.574745370373</v>
      </c>
      <c r="B352">
        <v>26458</v>
      </c>
      <c r="C352">
        <v>0.49</v>
      </c>
      <c r="D352">
        <v>0.49</v>
      </c>
      <c r="E352">
        <v>0</v>
      </c>
      <c r="F352">
        <v>3782900</v>
      </c>
      <c r="G352">
        <v>54532</v>
      </c>
      <c r="H352">
        <v>58656</v>
      </c>
      <c r="I352">
        <v>506260</v>
      </c>
      <c r="J352">
        <v>816</v>
      </c>
      <c r="K352">
        <v>0</v>
      </c>
      <c r="L352">
        <v>0</v>
      </c>
      <c r="M352" t="s">
        <v>1532</v>
      </c>
      <c r="N352" s="10">
        <v>4.0833333333333333E-2</v>
      </c>
      <c r="O352" s="11">
        <v>564916</v>
      </c>
    </row>
    <row r="353" spans="1:15" x14ac:dyDescent="0.15">
      <c r="A353" s="1">
        <v>45098.57476851852</v>
      </c>
      <c r="B353">
        <v>26458</v>
      </c>
      <c r="C353">
        <v>0.98</v>
      </c>
      <c r="D353">
        <v>0.49</v>
      </c>
      <c r="E353">
        <v>0.49</v>
      </c>
      <c r="F353">
        <v>3782900</v>
      </c>
      <c r="G353">
        <v>54472</v>
      </c>
      <c r="H353">
        <v>58656</v>
      </c>
      <c r="I353">
        <v>506260</v>
      </c>
      <c r="J353">
        <v>756</v>
      </c>
      <c r="K353">
        <v>0</v>
      </c>
      <c r="L353">
        <v>0</v>
      </c>
      <c r="M353" t="s">
        <v>1532</v>
      </c>
      <c r="N353" s="10">
        <v>8.1666666666666665E-2</v>
      </c>
      <c r="O353" s="11">
        <v>564916</v>
      </c>
    </row>
    <row r="354" spans="1:15" x14ac:dyDescent="0.15">
      <c r="A354" s="1">
        <v>45098.574814814812</v>
      </c>
      <c r="B354">
        <v>26458</v>
      </c>
      <c r="C354">
        <v>0.49</v>
      </c>
      <c r="D354">
        <v>0</v>
      </c>
      <c r="E354">
        <v>0.49</v>
      </c>
      <c r="F354">
        <v>3782900</v>
      </c>
      <c r="G354">
        <v>54368</v>
      </c>
      <c r="H354">
        <v>58656</v>
      </c>
      <c r="I354">
        <v>506260</v>
      </c>
      <c r="J354">
        <v>652</v>
      </c>
      <c r="K354">
        <v>0</v>
      </c>
      <c r="L354">
        <v>0</v>
      </c>
      <c r="M354" t="s">
        <v>1532</v>
      </c>
      <c r="N354" s="10">
        <v>4.0833333333333333E-2</v>
      </c>
      <c r="O354" s="11">
        <v>564916</v>
      </c>
    </row>
    <row r="355" spans="1:15" x14ac:dyDescent="0.15">
      <c r="A355" s="1">
        <v>45098.574837962966</v>
      </c>
      <c r="B355">
        <v>26458</v>
      </c>
      <c r="C355">
        <v>0.98</v>
      </c>
      <c r="D355">
        <v>0.49</v>
      </c>
      <c r="E355">
        <v>0.49</v>
      </c>
      <c r="F355">
        <v>3782900</v>
      </c>
      <c r="G355">
        <v>54316</v>
      </c>
      <c r="H355">
        <v>58656</v>
      </c>
      <c r="I355">
        <v>506260</v>
      </c>
      <c r="J355">
        <v>600</v>
      </c>
      <c r="K355">
        <v>0</v>
      </c>
      <c r="L355">
        <v>0</v>
      </c>
      <c r="M355" t="s">
        <v>1532</v>
      </c>
      <c r="N355" s="10">
        <v>8.1666666666666665E-2</v>
      </c>
      <c r="O355" s="11">
        <v>564916</v>
      </c>
    </row>
    <row r="356" spans="1:15" x14ac:dyDescent="0.15">
      <c r="A356" s="1">
        <v>45098.574884259258</v>
      </c>
      <c r="B356">
        <v>26458</v>
      </c>
      <c r="C356">
        <v>0.98</v>
      </c>
      <c r="D356">
        <v>0.49</v>
      </c>
      <c r="E356">
        <v>0.49</v>
      </c>
      <c r="F356">
        <v>3782900</v>
      </c>
      <c r="G356">
        <v>54308</v>
      </c>
      <c r="H356">
        <v>58656</v>
      </c>
      <c r="I356">
        <v>506260</v>
      </c>
      <c r="J356">
        <v>592</v>
      </c>
      <c r="K356">
        <v>0</v>
      </c>
      <c r="L356">
        <v>0</v>
      </c>
      <c r="M356" t="s">
        <v>1532</v>
      </c>
      <c r="N356" s="10">
        <v>8.1666666666666665E-2</v>
      </c>
      <c r="O356" s="11">
        <v>564916</v>
      </c>
    </row>
    <row r="357" spans="1:15" x14ac:dyDescent="0.15">
      <c r="A357" s="1">
        <v>45098.574930555558</v>
      </c>
      <c r="B357">
        <v>26458</v>
      </c>
      <c r="C357">
        <v>0.49</v>
      </c>
      <c r="D357">
        <v>0.49</v>
      </c>
      <c r="E357">
        <v>0</v>
      </c>
      <c r="F357">
        <v>3782900</v>
      </c>
      <c r="G357">
        <v>54264</v>
      </c>
      <c r="H357">
        <v>58656</v>
      </c>
      <c r="I357">
        <v>506260</v>
      </c>
      <c r="J357">
        <v>548</v>
      </c>
      <c r="K357">
        <v>0</v>
      </c>
      <c r="L357">
        <v>0</v>
      </c>
      <c r="M357" t="s">
        <v>1532</v>
      </c>
      <c r="N357" s="10">
        <v>4.0833333333333333E-2</v>
      </c>
      <c r="O357" s="11">
        <v>564916</v>
      </c>
    </row>
    <row r="358" spans="1:15" x14ac:dyDescent="0.15">
      <c r="A358" s="1">
        <v>45098.575011574074</v>
      </c>
      <c r="B358">
        <v>26458</v>
      </c>
      <c r="C358">
        <v>0.49</v>
      </c>
      <c r="D358">
        <v>0.49</v>
      </c>
      <c r="E358">
        <v>0</v>
      </c>
      <c r="F358">
        <v>3782900</v>
      </c>
      <c r="G358">
        <v>54264</v>
      </c>
      <c r="H358">
        <v>58656</v>
      </c>
      <c r="I358">
        <v>506260</v>
      </c>
      <c r="J358">
        <v>548</v>
      </c>
      <c r="K358">
        <v>0</v>
      </c>
      <c r="L358">
        <v>0</v>
      </c>
      <c r="M358" t="s">
        <v>1532</v>
      </c>
      <c r="N358" s="10">
        <v>4.0833333333333333E-2</v>
      </c>
      <c r="O358" s="11">
        <v>564916</v>
      </c>
    </row>
    <row r="359" spans="1:15" x14ac:dyDescent="0.15">
      <c r="A359" s="1">
        <v>45098.575127314813</v>
      </c>
      <c r="B359">
        <v>26458</v>
      </c>
      <c r="C359">
        <v>0.49</v>
      </c>
      <c r="D359">
        <v>0.49</v>
      </c>
      <c r="E359">
        <v>0</v>
      </c>
      <c r="F359">
        <v>3782900</v>
      </c>
      <c r="G359">
        <v>54248</v>
      </c>
      <c r="H359">
        <v>58656</v>
      </c>
      <c r="I359">
        <v>506260</v>
      </c>
      <c r="J359">
        <v>532</v>
      </c>
      <c r="K359">
        <v>0</v>
      </c>
      <c r="L359">
        <v>0</v>
      </c>
      <c r="M359" t="s">
        <v>1532</v>
      </c>
      <c r="N359" s="10">
        <v>4.0833333333333333E-2</v>
      </c>
      <c r="O359" s="11">
        <v>564916</v>
      </c>
    </row>
    <row r="360" spans="1:15" x14ac:dyDescent="0.15">
      <c r="A360" s="1">
        <v>45098.575162037036</v>
      </c>
      <c r="B360">
        <v>26458</v>
      </c>
      <c r="C360">
        <v>0.49</v>
      </c>
      <c r="D360">
        <v>0.49</v>
      </c>
      <c r="E360">
        <v>0</v>
      </c>
      <c r="F360">
        <v>3782900</v>
      </c>
      <c r="G360">
        <v>54240</v>
      </c>
      <c r="H360">
        <v>58656</v>
      </c>
      <c r="I360">
        <v>506260</v>
      </c>
      <c r="J360">
        <v>524</v>
      </c>
      <c r="K360">
        <v>0</v>
      </c>
      <c r="L360">
        <v>0</v>
      </c>
      <c r="M360" t="s">
        <v>1532</v>
      </c>
      <c r="N360" s="10">
        <v>4.0833333333333333E-2</v>
      </c>
      <c r="O360" s="11">
        <v>564916</v>
      </c>
    </row>
    <row r="361" spans="1:15" x14ac:dyDescent="0.15">
      <c r="A361" s="1">
        <v>45098.575185185182</v>
      </c>
      <c r="B361">
        <v>26458</v>
      </c>
      <c r="C361">
        <v>1.46</v>
      </c>
      <c r="D361">
        <v>0.49</v>
      </c>
      <c r="E361">
        <v>0.97</v>
      </c>
      <c r="F361">
        <v>3782900</v>
      </c>
      <c r="G361">
        <v>54232</v>
      </c>
      <c r="H361">
        <v>58656</v>
      </c>
      <c r="I361">
        <v>506260</v>
      </c>
      <c r="J361">
        <v>516</v>
      </c>
      <c r="K361">
        <v>0</v>
      </c>
      <c r="L361">
        <v>0</v>
      </c>
      <c r="M361" t="s">
        <v>1532</v>
      </c>
      <c r="N361" s="10">
        <v>0.12166666666666666</v>
      </c>
      <c r="O361" s="11">
        <v>564916</v>
      </c>
    </row>
    <row r="362" spans="1:15" x14ac:dyDescent="0.15">
      <c r="A362" s="1">
        <v>45098.575254629628</v>
      </c>
      <c r="B362">
        <v>26458</v>
      </c>
      <c r="C362">
        <v>1.46</v>
      </c>
      <c r="D362">
        <v>1.46</v>
      </c>
      <c r="E362">
        <v>0</v>
      </c>
      <c r="F362">
        <v>3782900</v>
      </c>
      <c r="G362">
        <v>54212</v>
      </c>
      <c r="H362">
        <v>58656</v>
      </c>
      <c r="I362">
        <v>506260</v>
      </c>
      <c r="J362">
        <v>496</v>
      </c>
      <c r="K362">
        <v>0</v>
      </c>
      <c r="L362">
        <v>0</v>
      </c>
      <c r="M362" t="s">
        <v>1532</v>
      </c>
      <c r="N362" s="10">
        <v>0.12166666666666666</v>
      </c>
      <c r="O362" s="11">
        <v>564916</v>
      </c>
    </row>
    <row r="363" spans="1:15" x14ac:dyDescent="0.15">
      <c r="A363" s="1">
        <v>45098.575300925928</v>
      </c>
      <c r="B363">
        <v>26458</v>
      </c>
      <c r="C363">
        <v>0.49</v>
      </c>
      <c r="D363">
        <v>0</v>
      </c>
      <c r="E363">
        <v>0.49</v>
      </c>
      <c r="F363">
        <v>3782900</v>
      </c>
      <c r="G363">
        <v>54200</v>
      </c>
      <c r="H363">
        <v>58656</v>
      </c>
      <c r="I363">
        <v>506260</v>
      </c>
      <c r="J363">
        <v>484</v>
      </c>
      <c r="K363">
        <v>0</v>
      </c>
      <c r="L363">
        <v>0</v>
      </c>
      <c r="M363" t="s">
        <v>1532</v>
      </c>
      <c r="N363" s="10">
        <v>4.0833333333333333E-2</v>
      </c>
      <c r="O363" s="11">
        <v>564916</v>
      </c>
    </row>
    <row r="364" spans="1:15" x14ac:dyDescent="0.15">
      <c r="A364" s="1">
        <v>45098.575370370374</v>
      </c>
      <c r="B364">
        <v>26458</v>
      </c>
      <c r="C364">
        <v>0.49</v>
      </c>
      <c r="D364">
        <v>0.49</v>
      </c>
      <c r="E364">
        <v>0</v>
      </c>
      <c r="F364">
        <v>3782900</v>
      </c>
      <c r="G364">
        <v>54172</v>
      </c>
      <c r="H364">
        <v>58656</v>
      </c>
      <c r="I364">
        <v>506260</v>
      </c>
      <c r="J364">
        <v>456</v>
      </c>
      <c r="K364">
        <v>0</v>
      </c>
      <c r="L364">
        <v>0</v>
      </c>
      <c r="M364" t="s">
        <v>1532</v>
      </c>
      <c r="N364" s="10">
        <v>4.0833333333333333E-2</v>
      </c>
      <c r="O364" s="11">
        <v>564916</v>
      </c>
    </row>
    <row r="365" spans="1:15" x14ac:dyDescent="0.15">
      <c r="A365" s="1">
        <v>45098.575497685182</v>
      </c>
      <c r="B365">
        <v>26458</v>
      </c>
      <c r="C365">
        <v>0.97</v>
      </c>
      <c r="D365">
        <v>0.49</v>
      </c>
      <c r="E365">
        <v>0.49</v>
      </c>
      <c r="F365">
        <v>3782900</v>
      </c>
      <c r="G365">
        <v>54148</v>
      </c>
      <c r="H365">
        <v>58656</v>
      </c>
      <c r="I365">
        <v>506260</v>
      </c>
      <c r="J365">
        <v>432</v>
      </c>
      <c r="K365">
        <v>0</v>
      </c>
      <c r="L365">
        <v>0</v>
      </c>
      <c r="M365" t="s">
        <v>1532</v>
      </c>
      <c r="N365" s="10">
        <v>8.0833333333333326E-2</v>
      </c>
      <c r="O365" s="11">
        <v>564916</v>
      </c>
    </row>
    <row r="366" spans="1:15" x14ac:dyDescent="0.15">
      <c r="A366" s="1">
        <v>45098.575543981482</v>
      </c>
      <c r="B366">
        <v>26458</v>
      </c>
      <c r="C366">
        <v>0.98</v>
      </c>
      <c r="D366">
        <v>0.98</v>
      </c>
      <c r="E366">
        <v>0</v>
      </c>
      <c r="F366">
        <v>3782900</v>
      </c>
      <c r="G366">
        <v>54072</v>
      </c>
      <c r="H366">
        <v>58656</v>
      </c>
      <c r="I366">
        <v>506260</v>
      </c>
      <c r="J366">
        <v>356</v>
      </c>
      <c r="K366">
        <v>0</v>
      </c>
      <c r="L366">
        <v>0</v>
      </c>
      <c r="M366" t="s">
        <v>1532</v>
      </c>
      <c r="N366" s="10">
        <v>8.1666666666666665E-2</v>
      </c>
      <c r="O366" s="11">
        <v>564916</v>
      </c>
    </row>
    <row r="367" spans="1:15" x14ac:dyDescent="0.15">
      <c r="A367" s="1">
        <v>45098.575567129628</v>
      </c>
      <c r="B367">
        <v>26458</v>
      </c>
      <c r="C367">
        <v>0.49</v>
      </c>
      <c r="D367">
        <v>0</v>
      </c>
      <c r="E367">
        <v>0.49</v>
      </c>
      <c r="F367">
        <v>3782900</v>
      </c>
      <c r="G367">
        <v>53992</v>
      </c>
      <c r="H367">
        <v>58656</v>
      </c>
      <c r="I367">
        <v>506260</v>
      </c>
      <c r="J367">
        <v>276</v>
      </c>
      <c r="K367">
        <v>0</v>
      </c>
      <c r="L367">
        <v>0</v>
      </c>
      <c r="M367" t="s">
        <v>1532</v>
      </c>
      <c r="N367" s="10">
        <v>4.0833333333333333E-2</v>
      </c>
      <c r="O367" s="11">
        <v>564916</v>
      </c>
    </row>
    <row r="368" spans="1:15" x14ac:dyDescent="0.15">
      <c r="A368" s="1">
        <v>45098.575601851851</v>
      </c>
      <c r="B368">
        <v>26458</v>
      </c>
      <c r="C368">
        <v>0.96</v>
      </c>
      <c r="D368">
        <v>0.96</v>
      </c>
      <c r="E368">
        <v>0</v>
      </c>
      <c r="F368">
        <v>3782900</v>
      </c>
      <c r="G368">
        <v>53992</v>
      </c>
      <c r="H368">
        <v>58656</v>
      </c>
      <c r="I368">
        <v>506260</v>
      </c>
      <c r="J368">
        <v>276</v>
      </c>
      <c r="K368">
        <v>0</v>
      </c>
      <c r="L368">
        <v>0</v>
      </c>
      <c r="M368" t="s">
        <v>1532</v>
      </c>
      <c r="N368" s="10">
        <v>0.08</v>
      </c>
      <c r="O368" s="11">
        <v>564916</v>
      </c>
    </row>
    <row r="369" spans="1:15" x14ac:dyDescent="0.15">
      <c r="A369" s="1">
        <v>45098.575624999998</v>
      </c>
      <c r="B369">
        <v>26458</v>
      </c>
      <c r="C369">
        <v>0.49</v>
      </c>
      <c r="D369">
        <v>0.49</v>
      </c>
      <c r="E369">
        <v>0</v>
      </c>
      <c r="F369">
        <v>3782900</v>
      </c>
      <c r="G369">
        <v>53952</v>
      </c>
      <c r="H369">
        <v>58656</v>
      </c>
      <c r="I369">
        <v>506260</v>
      </c>
      <c r="J369">
        <v>236</v>
      </c>
      <c r="K369">
        <v>0</v>
      </c>
      <c r="L369">
        <v>0</v>
      </c>
      <c r="M369" t="s">
        <v>1532</v>
      </c>
      <c r="N369" s="10">
        <v>4.0833333333333333E-2</v>
      </c>
      <c r="O369" s="11">
        <v>564916</v>
      </c>
    </row>
    <row r="370" spans="1:15" x14ac:dyDescent="0.15">
      <c r="A370" s="1">
        <v>45098.575694444444</v>
      </c>
      <c r="B370">
        <v>26458</v>
      </c>
      <c r="C370">
        <v>0.49</v>
      </c>
      <c r="D370">
        <v>0</v>
      </c>
      <c r="E370">
        <v>0.49</v>
      </c>
      <c r="F370">
        <v>3782900</v>
      </c>
      <c r="G370">
        <v>53808</v>
      </c>
      <c r="H370">
        <v>58656</v>
      </c>
      <c r="I370">
        <v>506260</v>
      </c>
      <c r="J370">
        <v>92</v>
      </c>
      <c r="K370">
        <v>0</v>
      </c>
      <c r="L370">
        <v>0</v>
      </c>
      <c r="M370" t="s">
        <v>1532</v>
      </c>
      <c r="N370" s="10">
        <v>4.0833333333333333E-2</v>
      </c>
      <c r="O370" s="11">
        <v>564916</v>
      </c>
    </row>
    <row r="371" spans="1:15" x14ac:dyDescent="0.15">
      <c r="A371" s="1">
        <v>45098.575740740744</v>
      </c>
      <c r="B371">
        <v>26458</v>
      </c>
      <c r="C371">
        <v>0.97</v>
      </c>
      <c r="D371">
        <v>0.97</v>
      </c>
      <c r="E371">
        <v>0</v>
      </c>
      <c r="F371">
        <v>3782900</v>
      </c>
      <c r="G371">
        <v>53716</v>
      </c>
      <c r="H371">
        <v>58656</v>
      </c>
      <c r="I371">
        <v>506260</v>
      </c>
      <c r="J371">
        <v>0</v>
      </c>
      <c r="K371">
        <v>0</v>
      </c>
      <c r="L371">
        <v>0</v>
      </c>
      <c r="M371" t="s">
        <v>1532</v>
      </c>
      <c r="N371" s="10">
        <v>8.0833333333333326E-2</v>
      </c>
      <c r="O371" s="11">
        <v>564916</v>
      </c>
    </row>
    <row r="372" spans="1:15" x14ac:dyDescent="0.15">
      <c r="A372" s="1">
        <v>45098.575775462959</v>
      </c>
      <c r="B372">
        <v>26458</v>
      </c>
      <c r="C372">
        <v>0.4</v>
      </c>
      <c r="D372">
        <v>0</v>
      </c>
      <c r="E372">
        <v>0.4</v>
      </c>
      <c r="F372">
        <v>3782900</v>
      </c>
      <c r="G372">
        <v>53716</v>
      </c>
      <c r="H372">
        <v>58656</v>
      </c>
      <c r="I372">
        <v>506260</v>
      </c>
      <c r="J372">
        <v>0</v>
      </c>
      <c r="K372">
        <v>0</v>
      </c>
      <c r="L372">
        <v>0</v>
      </c>
      <c r="M372" t="s">
        <v>1532</v>
      </c>
      <c r="N372" s="10">
        <v>3.3333333333333333E-2</v>
      </c>
      <c r="O372" s="11">
        <v>564916</v>
      </c>
    </row>
    <row r="373" spans="1:15" x14ac:dyDescent="0.15">
      <c r="A373" s="1">
        <v>45098.575833333336</v>
      </c>
      <c r="B373">
        <v>26458</v>
      </c>
      <c r="C373">
        <v>0.4</v>
      </c>
      <c r="D373">
        <v>0.4</v>
      </c>
      <c r="E373">
        <v>0</v>
      </c>
      <c r="F373">
        <v>3782900</v>
      </c>
      <c r="G373">
        <v>53716</v>
      </c>
      <c r="H373">
        <v>58656</v>
      </c>
      <c r="I373">
        <v>506260</v>
      </c>
      <c r="J373">
        <v>0</v>
      </c>
      <c r="K373">
        <v>0</v>
      </c>
      <c r="L373">
        <v>0</v>
      </c>
      <c r="M373" t="s">
        <v>1532</v>
      </c>
      <c r="N373" s="10">
        <v>3.3333333333333333E-2</v>
      </c>
      <c r="O373" s="11">
        <v>564916</v>
      </c>
    </row>
    <row r="374" spans="1:15" x14ac:dyDescent="0.15">
      <c r="A374" s="1">
        <v>45098.575856481482</v>
      </c>
      <c r="B374">
        <v>26458</v>
      </c>
      <c r="C374">
        <v>0.49</v>
      </c>
      <c r="D374">
        <v>0</v>
      </c>
      <c r="E374">
        <v>0.49</v>
      </c>
      <c r="F374">
        <v>3782900</v>
      </c>
      <c r="G374">
        <v>53716</v>
      </c>
      <c r="H374">
        <v>58656</v>
      </c>
      <c r="I374">
        <v>506260</v>
      </c>
      <c r="J374">
        <v>0</v>
      </c>
      <c r="K374">
        <v>0</v>
      </c>
      <c r="L374">
        <v>0</v>
      </c>
      <c r="M374" t="s">
        <v>1532</v>
      </c>
      <c r="N374" s="10">
        <v>4.0833333333333333E-2</v>
      </c>
      <c r="O374" s="11">
        <v>564916</v>
      </c>
    </row>
    <row r="375" spans="1:15" x14ac:dyDescent="0.15">
      <c r="A375" s="1">
        <v>45098.575879629629</v>
      </c>
      <c r="B375">
        <v>26458</v>
      </c>
      <c r="C375">
        <v>1.47</v>
      </c>
      <c r="D375">
        <v>0.98</v>
      </c>
      <c r="E375">
        <v>0.49</v>
      </c>
      <c r="F375">
        <v>3782900</v>
      </c>
      <c r="G375">
        <v>53716</v>
      </c>
      <c r="H375">
        <v>58656</v>
      </c>
      <c r="I375">
        <v>506260</v>
      </c>
      <c r="J375">
        <v>0</v>
      </c>
      <c r="K375">
        <v>0</v>
      </c>
      <c r="L375">
        <v>0</v>
      </c>
      <c r="M375" t="s">
        <v>1532</v>
      </c>
      <c r="N375" s="10">
        <v>0.1225</v>
      </c>
      <c r="O375" s="11">
        <v>564916</v>
      </c>
    </row>
    <row r="376" spans="1:15" x14ac:dyDescent="0.15">
      <c r="A376" s="1">
        <v>45098.575902777775</v>
      </c>
      <c r="B376">
        <v>26458</v>
      </c>
      <c r="C376">
        <v>0.98</v>
      </c>
      <c r="D376">
        <v>0.49</v>
      </c>
      <c r="E376">
        <v>0.49</v>
      </c>
      <c r="F376">
        <v>3782900</v>
      </c>
      <c r="G376">
        <v>53716</v>
      </c>
      <c r="H376">
        <v>58656</v>
      </c>
      <c r="I376">
        <v>506260</v>
      </c>
      <c r="J376">
        <v>0</v>
      </c>
      <c r="K376">
        <v>0</v>
      </c>
      <c r="L376">
        <v>0</v>
      </c>
      <c r="M376" t="s">
        <v>1532</v>
      </c>
      <c r="N376" s="10">
        <v>8.1666666666666665E-2</v>
      </c>
      <c r="O376" s="11">
        <v>564916</v>
      </c>
    </row>
    <row r="377" spans="1:15" x14ac:dyDescent="0.15">
      <c r="A377" s="1">
        <v>45098.575983796298</v>
      </c>
      <c r="B377">
        <v>26458</v>
      </c>
      <c r="C377">
        <v>0.49</v>
      </c>
      <c r="D377">
        <v>0</v>
      </c>
      <c r="E377">
        <v>0.49</v>
      </c>
      <c r="F377">
        <v>3782900</v>
      </c>
      <c r="G377">
        <v>53716</v>
      </c>
      <c r="H377">
        <v>58656</v>
      </c>
      <c r="I377">
        <v>506260</v>
      </c>
      <c r="J377">
        <v>0</v>
      </c>
      <c r="K377">
        <v>0</v>
      </c>
      <c r="L377">
        <v>0</v>
      </c>
      <c r="M377" t="s">
        <v>1532</v>
      </c>
      <c r="N377" s="10">
        <v>4.0833333333333333E-2</v>
      </c>
      <c r="O377" s="11">
        <v>564916</v>
      </c>
    </row>
    <row r="378" spans="1:15" x14ac:dyDescent="0.15">
      <c r="A378" s="1">
        <v>45098.576006944444</v>
      </c>
      <c r="B378">
        <v>26458</v>
      </c>
      <c r="C378">
        <v>0.49</v>
      </c>
      <c r="D378">
        <v>0.49</v>
      </c>
      <c r="E378">
        <v>0</v>
      </c>
      <c r="F378">
        <v>3782900</v>
      </c>
      <c r="G378">
        <v>53716</v>
      </c>
      <c r="H378">
        <v>58656</v>
      </c>
      <c r="I378">
        <v>506260</v>
      </c>
      <c r="J378">
        <v>0</v>
      </c>
      <c r="K378">
        <v>0</v>
      </c>
      <c r="L378">
        <v>0</v>
      </c>
      <c r="M378" t="s">
        <v>1532</v>
      </c>
      <c r="N378" s="10">
        <v>4.0833333333333333E-2</v>
      </c>
      <c r="O378" s="11">
        <v>564916</v>
      </c>
    </row>
    <row r="379" spans="1:15" x14ac:dyDescent="0.15">
      <c r="A379" s="1">
        <v>45098.573263888888</v>
      </c>
      <c r="B379">
        <v>26724</v>
      </c>
      <c r="C379">
        <v>0.49</v>
      </c>
      <c r="D379">
        <v>0</v>
      </c>
      <c r="E379">
        <v>0.49</v>
      </c>
      <c r="F379">
        <v>1514572</v>
      </c>
      <c r="G379">
        <v>4388</v>
      </c>
      <c r="H379">
        <v>1672</v>
      </c>
      <c r="I379">
        <v>262708</v>
      </c>
      <c r="J379">
        <v>684</v>
      </c>
      <c r="K379">
        <v>0</v>
      </c>
      <c r="L379">
        <v>0</v>
      </c>
      <c r="M379" t="s">
        <v>1533</v>
      </c>
      <c r="N379" s="10">
        <v>4.0833333333333333E-2</v>
      </c>
      <c r="O379" s="11">
        <v>264380</v>
      </c>
    </row>
    <row r="380" spans="1:15" x14ac:dyDescent="0.15">
      <c r="A380" s="1">
        <v>45098.573287037034</v>
      </c>
      <c r="B380">
        <v>26724</v>
      </c>
      <c r="C380">
        <v>0.98</v>
      </c>
      <c r="D380">
        <v>0.49</v>
      </c>
      <c r="E380">
        <v>0.49</v>
      </c>
      <c r="F380">
        <v>1514572</v>
      </c>
      <c r="G380">
        <v>4388</v>
      </c>
      <c r="H380">
        <v>1672</v>
      </c>
      <c r="I380">
        <v>262708</v>
      </c>
      <c r="J380">
        <v>684</v>
      </c>
      <c r="K380">
        <v>0</v>
      </c>
      <c r="L380">
        <v>0</v>
      </c>
      <c r="M380" t="s">
        <v>1533</v>
      </c>
      <c r="N380" s="10">
        <v>8.1666666666666665E-2</v>
      </c>
      <c r="O380" s="11">
        <v>264380</v>
      </c>
    </row>
    <row r="381" spans="1:15" x14ac:dyDescent="0.15">
      <c r="A381" s="1">
        <v>45098.573472222219</v>
      </c>
      <c r="B381">
        <v>26724</v>
      </c>
      <c r="C381">
        <v>2.4500000000000002</v>
      </c>
      <c r="D381">
        <v>0</v>
      </c>
      <c r="E381">
        <v>2.4500000000000002</v>
      </c>
      <c r="F381">
        <v>1514572</v>
      </c>
      <c r="G381">
        <v>4388</v>
      </c>
      <c r="H381">
        <v>1672</v>
      </c>
      <c r="I381">
        <v>262708</v>
      </c>
      <c r="J381">
        <v>684</v>
      </c>
      <c r="K381">
        <v>0</v>
      </c>
      <c r="L381">
        <v>0</v>
      </c>
      <c r="M381" t="s">
        <v>1533</v>
      </c>
      <c r="N381" s="10">
        <v>0.20416666666666669</v>
      </c>
      <c r="O381" s="11">
        <v>264380</v>
      </c>
    </row>
    <row r="382" spans="1:15" x14ac:dyDescent="0.15">
      <c r="A382" s="1">
        <v>45098.573495370372</v>
      </c>
      <c r="B382">
        <v>26724</v>
      </c>
      <c r="C382">
        <v>7.32</v>
      </c>
      <c r="D382">
        <v>0.98</v>
      </c>
      <c r="E382">
        <v>6.34</v>
      </c>
      <c r="F382">
        <v>1514572</v>
      </c>
      <c r="G382">
        <v>4388</v>
      </c>
      <c r="H382">
        <v>1672</v>
      </c>
      <c r="I382">
        <v>262708</v>
      </c>
      <c r="J382">
        <v>684</v>
      </c>
      <c r="K382">
        <v>0</v>
      </c>
      <c r="L382">
        <v>0</v>
      </c>
      <c r="M382" t="s">
        <v>1533</v>
      </c>
      <c r="N382" s="10">
        <v>0.61</v>
      </c>
      <c r="O382" s="11">
        <v>264380</v>
      </c>
    </row>
    <row r="383" spans="1:15" x14ac:dyDescent="0.15">
      <c r="A383" s="1">
        <v>45098.573518518519</v>
      </c>
      <c r="B383">
        <v>26724</v>
      </c>
      <c r="C383">
        <v>6.34</v>
      </c>
      <c r="D383">
        <v>0.49</v>
      </c>
      <c r="E383">
        <v>5.86</v>
      </c>
      <c r="F383">
        <v>1514572</v>
      </c>
      <c r="G383">
        <v>4388</v>
      </c>
      <c r="H383">
        <v>1672</v>
      </c>
      <c r="I383">
        <v>262708</v>
      </c>
      <c r="J383">
        <v>684</v>
      </c>
      <c r="K383">
        <v>0</v>
      </c>
      <c r="L383">
        <v>0</v>
      </c>
      <c r="M383" t="s">
        <v>1533</v>
      </c>
      <c r="N383" s="10">
        <v>0.52833333333333332</v>
      </c>
      <c r="O383" s="11">
        <v>264380</v>
      </c>
    </row>
    <row r="384" spans="1:15" x14ac:dyDescent="0.15">
      <c r="A384" s="1">
        <v>45098.573541666665</v>
      </c>
      <c r="B384">
        <v>26724</v>
      </c>
      <c r="C384">
        <v>6.84</v>
      </c>
      <c r="D384">
        <v>0.98</v>
      </c>
      <c r="E384">
        <v>5.86</v>
      </c>
      <c r="F384">
        <v>1514572</v>
      </c>
      <c r="G384">
        <v>4388</v>
      </c>
      <c r="H384">
        <v>1672</v>
      </c>
      <c r="I384">
        <v>262708</v>
      </c>
      <c r="J384">
        <v>684</v>
      </c>
      <c r="K384">
        <v>0</v>
      </c>
      <c r="L384">
        <v>0</v>
      </c>
      <c r="M384" t="s">
        <v>1533</v>
      </c>
      <c r="N384" s="10">
        <v>0.56999999999999995</v>
      </c>
      <c r="O384" s="11">
        <v>264380</v>
      </c>
    </row>
    <row r="385" spans="1:15" x14ac:dyDescent="0.15">
      <c r="A385" s="1">
        <v>45098.573564814818</v>
      </c>
      <c r="B385">
        <v>26724</v>
      </c>
      <c r="C385">
        <v>6.34</v>
      </c>
      <c r="D385">
        <v>0.49</v>
      </c>
      <c r="E385">
        <v>5.85</v>
      </c>
      <c r="F385">
        <v>1514572</v>
      </c>
      <c r="G385">
        <v>4388</v>
      </c>
      <c r="H385">
        <v>1672</v>
      </c>
      <c r="I385">
        <v>262708</v>
      </c>
      <c r="J385">
        <v>684</v>
      </c>
      <c r="K385">
        <v>0</v>
      </c>
      <c r="L385">
        <v>0</v>
      </c>
      <c r="M385" t="s">
        <v>1533</v>
      </c>
      <c r="N385" s="10">
        <v>0.52833333333333332</v>
      </c>
      <c r="O385" s="11">
        <v>264380</v>
      </c>
    </row>
    <row r="386" spans="1:15" x14ac:dyDescent="0.15">
      <c r="A386" s="1">
        <v>45098.573587962965</v>
      </c>
      <c r="B386">
        <v>26724</v>
      </c>
      <c r="C386">
        <v>29.83</v>
      </c>
      <c r="D386">
        <v>3.42</v>
      </c>
      <c r="E386">
        <v>26.41</v>
      </c>
      <c r="F386">
        <v>1514572</v>
      </c>
      <c r="G386">
        <v>4388</v>
      </c>
      <c r="H386">
        <v>1672</v>
      </c>
      <c r="I386">
        <v>262708</v>
      </c>
      <c r="J386">
        <v>684</v>
      </c>
      <c r="K386">
        <v>0</v>
      </c>
      <c r="L386">
        <v>0</v>
      </c>
      <c r="M386" t="s">
        <v>1533</v>
      </c>
      <c r="N386" s="10">
        <v>2.4858333333333333</v>
      </c>
      <c r="O386" s="11">
        <v>264380</v>
      </c>
    </row>
    <row r="387" spans="1:15" x14ac:dyDescent="0.15">
      <c r="A387" s="1">
        <v>45098.573611111111</v>
      </c>
      <c r="B387">
        <v>26724</v>
      </c>
      <c r="C387">
        <v>60.22</v>
      </c>
      <c r="D387">
        <v>6.36</v>
      </c>
      <c r="E387">
        <v>53.85</v>
      </c>
      <c r="F387">
        <v>1514572</v>
      </c>
      <c r="G387">
        <v>4388</v>
      </c>
      <c r="H387">
        <v>1672</v>
      </c>
      <c r="I387">
        <v>262708</v>
      </c>
      <c r="J387">
        <v>684</v>
      </c>
      <c r="K387">
        <v>0</v>
      </c>
      <c r="L387">
        <v>0</v>
      </c>
      <c r="M387" t="s">
        <v>1533</v>
      </c>
      <c r="N387" s="10">
        <v>5.0183333333333335</v>
      </c>
      <c r="O387" s="11">
        <v>264380</v>
      </c>
    </row>
    <row r="388" spans="1:15" x14ac:dyDescent="0.15">
      <c r="A388" s="1">
        <v>45098.573645833334</v>
      </c>
      <c r="B388">
        <v>26724</v>
      </c>
      <c r="C388">
        <v>23.03</v>
      </c>
      <c r="D388">
        <v>3.43</v>
      </c>
      <c r="E388">
        <v>19.600000000000001</v>
      </c>
      <c r="F388">
        <v>1514572</v>
      </c>
      <c r="G388">
        <v>4388</v>
      </c>
      <c r="H388">
        <v>1672</v>
      </c>
      <c r="I388">
        <v>262708</v>
      </c>
      <c r="J388">
        <v>684</v>
      </c>
      <c r="K388">
        <v>0</v>
      </c>
      <c r="L388">
        <v>0</v>
      </c>
      <c r="M388" t="s">
        <v>1533</v>
      </c>
      <c r="N388" s="10">
        <v>1.9191666666666667</v>
      </c>
      <c r="O388" s="11">
        <v>264380</v>
      </c>
    </row>
    <row r="389" spans="1:15" x14ac:dyDescent="0.15">
      <c r="A389" s="1">
        <v>45098.57366898148</v>
      </c>
      <c r="B389">
        <v>26724</v>
      </c>
      <c r="C389">
        <v>6.36</v>
      </c>
      <c r="D389">
        <v>0.98</v>
      </c>
      <c r="E389">
        <v>5.38</v>
      </c>
      <c r="F389">
        <v>1514572</v>
      </c>
      <c r="G389">
        <v>4388</v>
      </c>
      <c r="H389">
        <v>1672</v>
      </c>
      <c r="I389">
        <v>262708</v>
      </c>
      <c r="J389">
        <v>684</v>
      </c>
      <c r="K389">
        <v>0</v>
      </c>
      <c r="L389">
        <v>0</v>
      </c>
      <c r="M389" t="s">
        <v>1533</v>
      </c>
      <c r="N389" s="10">
        <v>0.53</v>
      </c>
      <c r="O389" s="11">
        <v>264380</v>
      </c>
    </row>
    <row r="390" spans="1:15" x14ac:dyDescent="0.15">
      <c r="A390" s="1">
        <v>45098.573692129627</v>
      </c>
      <c r="B390">
        <v>26724</v>
      </c>
      <c r="C390">
        <v>5.86</v>
      </c>
      <c r="D390">
        <v>0.98</v>
      </c>
      <c r="E390">
        <v>4.88</v>
      </c>
      <c r="F390">
        <v>1514572</v>
      </c>
      <c r="G390">
        <v>4388</v>
      </c>
      <c r="H390">
        <v>1672</v>
      </c>
      <c r="I390">
        <v>262708</v>
      </c>
      <c r="J390">
        <v>684</v>
      </c>
      <c r="K390">
        <v>0</v>
      </c>
      <c r="L390">
        <v>0</v>
      </c>
      <c r="M390" t="s">
        <v>1533</v>
      </c>
      <c r="N390" s="10">
        <v>0.48833333333333334</v>
      </c>
      <c r="O390" s="11">
        <v>264380</v>
      </c>
    </row>
    <row r="391" spans="1:15" x14ac:dyDescent="0.15">
      <c r="A391" s="1">
        <v>45098.57371527778</v>
      </c>
      <c r="B391">
        <v>26724</v>
      </c>
      <c r="C391">
        <v>5.87</v>
      </c>
      <c r="D391">
        <v>0.98</v>
      </c>
      <c r="E391">
        <v>4.8899999999999997</v>
      </c>
      <c r="F391">
        <v>1514572</v>
      </c>
      <c r="G391">
        <v>4388</v>
      </c>
      <c r="H391">
        <v>1672</v>
      </c>
      <c r="I391">
        <v>262708</v>
      </c>
      <c r="J391">
        <v>684</v>
      </c>
      <c r="K391">
        <v>0</v>
      </c>
      <c r="L391">
        <v>0</v>
      </c>
      <c r="M391" t="s">
        <v>1533</v>
      </c>
      <c r="N391" s="10">
        <v>0.48916666666666669</v>
      </c>
      <c r="O391" s="11">
        <v>264380</v>
      </c>
    </row>
    <row r="392" spans="1:15" x14ac:dyDescent="0.15">
      <c r="A392" s="1">
        <v>45098.573738425926</v>
      </c>
      <c r="B392">
        <v>26724</v>
      </c>
      <c r="C392">
        <v>5.37</v>
      </c>
      <c r="D392">
        <v>0.49</v>
      </c>
      <c r="E392">
        <v>4.88</v>
      </c>
      <c r="F392">
        <v>1514572</v>
      </c>
      <c r="G392">
        <v>4388</v>
      </c>
      <c r="H392">
        <v>1672</v>
      </c>
      <c r="I392">
        <v>262708</v>
      </c>
      <c r="J392">
        <v>684</v>
      </c>
      <c r="K392">
        <v>0</v>
      </c>
      <c r="L392">
        <v>0</v>
      </c>
      <c r="M392" t="s">
        <v>1533</v>
      </c>
      <c r="N392" s="10">
        <v>0.44750000000000001</v>
      </c>
      <c r="O392" s="11">
        <v>264380</v>
      </c>
    </row>
    <row r="393" spans="1:15" x14ac:dyDescent="0.15">
      <c r="A393" s="1">
        <v>45098.573761574073</v>
      </c>
      <c r="B393">
        <v>26724</v>
      </c>
      <c r="C393">
        <v>6.34</v>
      </c>
      <c r="D393">
        <v>0.98</v>
      </c>
      <c r="E393">
        <v>5.37</v>
      </c>
      <c r="F393">
        <v>1514572</v>
      </c>
      <c r="G393">
        <v>4388</v>
      </c>
      <c r="H393">
        <v>1672</v>
      </c>
      <c r="I393">
        <v>262708</v>
      </c>
      <c r="J393">
        <v>684</v>
      </c>
      <c r="K393">
        <v>0</v>
      </c>
      <c r="L393">
        <v>0</v>
      </c>
      <c r="M393" t="s">
        <v>1533</v>
      </c>
      <c r="N393" s="10">
        <v>0.52833333333333332</v>
      </c>
      <c r="O393" s="11">
        <v>264380</v>
      </c>
    </row>
    <row r="394" spans="1:15" x14ac:dyDescent="0.15">
      <c r="A394" s="1">
        <v>45098.573773148149</v>
      </c>
      <c r="B394">
        <v>26724</v>
      </c>
      <c r="C394">
        <v>5.74</v>
      </c>
      <c r="D394">
        <v>0.96</v>
      </c>
      <c r="E394">
        <v>4.79</v>
      </c>
      <c r="F394">
        <v>1514572</v>
      </c>
      <c r="G394">
        <v>4388</v>
      </c>
      <c r="H394">
        <v>1672</v>
      </c>
      <c r="I394">
        <v>262708</v>
      </c>
      <c r="J394">
        <v>684</v>
      </c>
      <c r="K394">
        <v>0</v>
      </c>
      <c r="L394">
        <v>0</v>
      </c>
      <c r="M394" t="s">
        <v>1533</v>
      </c>
      <c r="N394" s="10">
        <v>0.47833333333333333</v>
      </c>
      <c r="O394" s="11">
        <v>264380</v>
      </c>
    </row>
    <row r="395" spans="1:15" x14ac:dyDescent="0.15">
      <c r="A395" s="1">
        <v>45098.573796296296</v>
      </c>
      <c r="B395">
        <v>26724</v>
      </c>
      <c r="C395">
        <v>5.86</v>
      </c>
      <c r="D395">
        <v>0.98</v>
      </c>
      <c r="E395">
        <v>4.88</v>
      </c>
      <c r="F395">
        <v>1514572</v>
      </c>
      <c r="G395">
        <v>4388</v>
      </c>
      <c r="H395">
        <v>1672</v>
      </c>
      <c r="I395">
        <v>262708</v>
      </c>
      <c r="J395">
        <v>684</v>
      </c>
      <c r="K395">
        <v>0</v>
      </c>
      <c r="L395">
        <v>0</v>
      </c>
      <c r="M395" t="s">
        <v>1533</v>
      </c>
      <c r="N395" s="10">
        <v>0.48833333333333334</v>
      </c>
      <c r="O395" s="11">
        <v>264380</v>
      </c>
    </row>
    <row r="396" spans="1:15" x14ac:dyDescent="0.15">
      <c r="A396" s="1">
        <v>45098.573819444442</v>
      </c>
      <c r="B396">
        <v>26724</v>
      </c>
      <c r="C396">
        <v>6.34</v>
      </c>
      <c r="D396">
        <v>0.49</v>
      </c>
      <c r="E396">
        <v>5.85</v>
      </c>
      <c r="F396">
        <v>1514572</v>
      </c>
      <c r="G396">
        <v>4388</v>
      </c>
      <c r="H396">
        <v>1672</v>
      </c>
      <c r="I396">
        <v>262708</v>
      </c>
      <c r="J396">
        <v>684</v>
      </c>
      <c r="K396">
        <v>0</v>
      </c>
      <c r="L396">
        <v>0</v>
      </c>
      <c r="M396" t="s">
        <v>1533</v>
      </c>
      <c r="N396" s="10">
        <v>0.52833333333333332</v>
      </c>
      <c r="O396" s="11">
        <v>264380</v>
      </c>
    </row>
    <row r="397" spans="1:15" x14ac:dyDescent="0.15">
      <c r="A397" s="1">
        <v>45098.573842592596</v>
      </c>
      <c r="B397">
        <v>26724</v>
      </c>
      <c r="C397">
        <v>5.38</v>
      </c>
      <c r="D397">
        <v>1.47</v>
      </c>
      <c r="E397">
        <v>3.91</v>
      </c>
      <c r="F397">
        <v>1514572</v>
      </c>
      <c r="G397">
        <v>4388</v>
      </c>
      <c r="H397">
        <v>1672</v>
      </c>
      <c r="I397">
        <v>262708</v>
      </c>
      <c r="J397">
        <v>684</v>
      </c>
      <c r="K397">
        <v>0</v>
      </c>
      <c r="L397">
        <v>0</v>
      </c>
      <c r="M397" t="s">
        <v>1533</v>
      </c>
      <c r="N397" s="10">
        <v>0.44833333333333331</v>
      </c>
      <c r="O397" s="11">
        <v>264380</v>
      </c>
    </row>
    <row r="398" spans="1:15" x14ac:dyDescent="0.15">
      <c r="A398" s="1">
        <v>45098.573865740742</v>
      </c>
      <c r="B398">
        <v>26724</v>
      </c>
      <c r="C398">
        <v>6.34</v>
      </c>
      <c r="D398">
        <v>1.46</v>
      </c>
      <c r="E398">
        <v>4.88</v>
      </c>
      <c r="F398">
        <v>1514572</v>
      </c>
      <c r="G398">
        <v>4388</v>
      </c>
      <c r="H398">
        <v>1672</v>
      </c>
      <c r="I398">
        <v>262708</v>
      </c>
      <c r="J398">
        <v>684</v>
      </c>
      <c r="K398">
        <v>0</v>
      </c>
      <c r="L398">
        <v>0</v>
      </c>
      <c r="M398" t="s">
        <v>1533</v>
      </c>
      <c r="N398" s="10">
        <v>0.52833333333333332</v>
      </c>
      <c r="O398" s="11">
        <v>264380</v>
      </c>
    </row>
    <row r="399" spans="1:15" x14ac:dyDescent="0.15">
      <c r="A399" s="1">
        <v>45098.573888888888</v>
      </c>
      <c r="B399">
        <v>26724</v>
      </c>
      <c r="C399">
        <v>5.37</v>
      </c>
      <c r="D399">
        <v>0.98</v>
      </c>
      <c r="E399">
        <v>4.4000000000000004</v>
      </c>
      <c r="F399">
        <v>1514572</v>
      </c>
      <c r="G399">
        <v>4388</v>
      </c>
      <c r="H399">
        <v>1672</v>
      </c>
      <c r="I399">
        <v>262708</v>
      </c>
      <c r="J399">
        <v>684</v>
      </c>
      <c r="K399">
        <v>0</v>
      </c>
      <c r="L399">
        <v>0</v>
      </c>
      <c r="M399" t="s">
        <v>1533</v>
      </c>
      <c r="N399" s="10">
        <v>0.44750000000000001</v>
      </c>
      <c r="O399" s="11">
        <v>264380</v>
      </c>
    </row>
    <row r="400" spans="1:15" x14ac:dyDescent="0.15">
      <c r="A400" s="1">
        <v>45098.573912037034</v>
      </c>
      <c r="B400">
        <v>26724</v>
      </c>
      <c r="C400">
        <v>5.86</v>
      </c>
      <c r="D400">
        <v>0</v>
      </c>
      <c r="E400">
        <v>5.86</v>
      </c>
      <c r="F400">
        <v>1514572</v>
      </c>
      <c r="G400">
        <v>4388</v>
      </c>
      <c r="H400">
        <v>1672</v>
      </c>
      <c r="I400">
        <v>262708</v>
      </c>
      <c r="J400">
        <v>684</v>
      </c>
      <c r="K400">
        <v>0</v>
      </c>
      <c r="L400">
        <v>0</v>
      </c>
      <c r="M400" t="s">
        <v>1533</v>
      </c>
      <c r="N400" s="10">
        <v>0.48833333333333334</v>
      </c>
      <c r="O400" s="11">
        <v>264380</v>
      </c>
    </row>
    <row r="401" spans="1:15" x14ac:dyDescent="0.15">
      <c r="A401" s="1">
        <v>45098.573935185188</v>
      </c>
      <c r="B401">
        <v>26724</v>
      </c>
      <c r="C401">
        <v>5.86</v>
      </c>
      <c r="D401">
        <v>0.98</v>
      </c>
      <c r="E401">
        <v>4.88</v>
      </c>
      <c r="F401">
        <v>1514572</v>
      </c>
      <c r="G401">
        <v>4388</v>
      </c>
      <c r="H401">
        <v>1672</v>
      </c>
      <c r="I401">
        <v>262708</v>
      </c>
      <c r="J401">
        <v>684</v>
      </c>
      <c r="K401">
        <v>0</v>
      </c>
      <c r="L401">
        <v>0</v>
      </c>
      <c r="M401" t="s">
        <v>1533</v>
      </c>
      <c r="N401" s="10">
        <v>0.48833333333333334</v>
      </c>
      <c r="O401" s="11">
        <v>264380</v>
      </c>
    </row>
    <row r="402" spans="1:15" x14ac:dyDescent="0.15">
      <c r="A402" s="1">
        <v>45098.573958333334</v>
      </c>
      <c r="B402">
        <v>26724</v>
      </c>
      <c r="C402">
        <v>5.87</v>
      </c>
      <c r="D402">
        <v>0.49</v>
      </c>
      <c r="E402">
        <v>5.38</v>
      </c>
      <c r="F402">
        <v>1514572</v>
      </c>
      <c r="G402">
        <v>4388</v>
      </c>
      <c r="H402">
        <v>1672</v>
      </c>
      <c r="I402">
        <v>262708</v>
      </c>
      <c r="J402">
        <v>684</v>
      </c>
      <c r="K402">
        <v>0</v>
      </c>
      <c r="L402">
        <v>0</v>
      </c>
      <c r="M402" t="s">
        <v>1533</v>
      </c>
      <c r="N402" s="10">
        <v>0.48916666666666669</v>
      </c>
      <c r="O402" s="11">
        <v>264380</v>
      </c>
    </row>
    <row r="403" spans="1:15" x14ac:dyDescent="0.15">
      <c r="A403" s="1">
        <v>45098.573981481481</v>
      </c>
      <c r="B403">
        <v>26724</v>
      </c>
      <c r="C403">
        <v>5.88</v>
      </c>
      <c r="D403">
        <v>0.98</v>
      </c>
      <c r="E403">
        <v>4.9000000000000004</v>
      </c>
      <c r="F403">
        <v>1514572</v>
      </c>
      <c r="G403">
        <v>4388</v>
      </c>
      <c r="H403">
        <v>1672</v>
      </c>
      <c r="I403">
        <v>262708</v>
      </c>
      <c r="J403">
        <v>684</v>
      </c>
      <c r="K403">
        <v>0</v>
      </c>
      <c r="L403">
        <v>0</v>
      </c>
      <c r="M403" t="s">
        <v>1533</v>
      </c>
      <c r="N403" s="10">
        <v>0.49</v>
      </c>
      <c r="O403" s="11">
        <v>264380</v>
      </c>
    </row>
    <row r="404" spans="1:15" x14ac:dyDescent="0.15">
      <c r="A404" s="1">
        <v>45098.574004629627</v>
      </c>
      <c r="B404">
        <v>26724</v>
      </c>
      <c r="C404">
        <v>5.87</v>
      </c>
      <c r="D404">
        <v>0.49</v>
      </c>
      <c r="E404">
        <v>5.38</v>
      </c>
      <c r="F404">
        <v>1514572</v>
      </c>
      <c r="G404">
        <v>4388</v>
      </c>
      <c r="H404">
        <v>1672</v>
      </c>
      <c r="I404">
        <v>262708</v>
      </c>
      <c r="J404">
        <v>684</v>
      </c>
      <c r="K404">
        <v>0</v>
      </c>
      <c r="L404">
        <v>0</v>
      </c>
      <c r="M404" t="s">
        <v>1533</v>
      </c>
      <c r="N404" s="10">
        <v>0.48916666666666669</v>
      </c>
      <c r="O404" s="11">
        <v>264380</v>
      </c>
    </row>
    <row r="405" spans="1:15" x14ac:dyDescent="0.15">
      <c r="A405" s="1">
        <v>45098.57402777778</v>
      </c>
      <c r="B405">
        <v>26724</v>
      </c>
      <c r="C405">
        <v>5.85</v>
      </c>
      <c r="D405">
        <v>0.49</v>
      </c>
      <c r="E405">
        <v>5.36</v>
      </c>
      <c r="F405">
        <v>1514572</v>
      </c>
      <c r="G405">
        <v>4388</v>
      </c>
      <c r="H405">
        <v>1672</v>
      </c>
      <c r="I405">
        <v>262708</v>
      </c>
      <c r="J405">
        <v>684</v>
      </c>
      <c r="K405">
        <v>0</v>
      </c>
      <c r="L405">
        <v>0</v>
      </c>
      <c r="M405" t="s">
        <v>1533</v>
      </c>
      <c r="N405" s="10">
        <v>0.48749999999999999</v>
      </c>
      <c r="O405" s="11">
        <v>264380</v>
      </c>
    </row>
    <row r="406" spans="1:15" x14ac:dyDescent="0.15">
      <c r="A406" s="1">
        <v>45098.574050925927</v>
      </c>
      <c r="B406">
        <v>26724</v>
      </c>
      <c r="C406">
        <v>5.85</v>
      </c>
      <c r="D406">
        <v>1.46</v>
      </c>
      <c r="E406">
        <v>4.3899999999999997</v>
      </c>
      <c r="F406">
        <v>1514572</v>
      </c>
      <c r="G406">
        <v>4388</v>
      </c>
      <c r="H406">
        <v>1672</v>
      </c>
      <c r="I406">
        <v>262708</v>
      </c>
      <c r="J406">
        <v>684</v>
      </c>
      <c r="K406">
        <v>0</v>
      </c>
      <c r="L406">
        <v>0</v>
      </c>
      <c r="M406" t="s">
        <v>1533</v>
      </c>
      <c r="N406" s="10">
        <v>0.48749999999999999</v>
      </c>
      <c r="O406" s="11">
        <v>264380</v>
      </c>
    </row>
    <row r="407" spans="1:15" x14ac:dyDescent="0.15">
      <c r="A407" s="1">
        <v>45098.574074074073</v>
      </c>
      <c r="B407">
        <v>26724</v>
      </c>
      <c r="C407">
        <v>5.85</v>
      </c>
      <c r="D407">
        <v>1.46</v>
      </c>
      <c r="E407">
        <v>4.3899999999999997</v>
      </c>
      <c r="F407">
        <v>1514572</v>
      </c>
      <c r="G407">
        <v>4388</v>
      </c>
      <c r="H407">
        <v>1672</v>
      </c>
      <c r="I407">
        <v>262708</v>
      </c>
      <c r="J407">
        <v>684</v>
      </c>
      <c r="K407">
        <v>0</v>
      </c>
      <c r="L407">
        <v>0</v>
      </c>
      <c r="M407" t="s">
        <v>1533</v>
      </c>
      <c r="N407" s="10">
        <v>0.48749999999999999</v>
      </c>
      <c r="O407" s="11">
        <v>264380</v>
      </c>
    </row>
    <row r="408" spans="1:15" x14ac:dyDescent="0.15">
      <c r="A408" s="1">
        <v>45098.574097222219</v>
      </c>
      <c r="B408">
        <v>26724</v>
      </c>
      <c r="C408">
        <v>5.36</v>
      </c>
      <c r="D408">
        <v>0.49</v>
      </c>
      <c r="E408">
        <v>4.88</v>
      </c>
      <c r="F408">
        <v>1514572</v>
      </c>
      <c r="G408">
        <v>4388</v>
      </c>
      <c r="H408">
        <v>1672</v>
      </c>
      <c r="I408">
        <v>262708</v>
      </c>
      <c r="J408">
        <v>684</v>
      </c>
      <c r="K408">
        <v>0</v>
      </c>
      <c r="L408">
        <v>0</v>
      </c>
      <c r="M408" t="s">
        <v>1533</v>
      </c>
      <c r="N408" s="10">
        <v>0.44666666666666671</v>
      </c>
      <c r="O408" s="11">
        <v>264380</v>
      </c>
    </row>
    <row r="409" spans="1:15" x14ac:dyDescent="0.15">
      <c r="A409" s="1">
        <v>45098.574131944442</v>
      </c>
      <c r="B409">
        <v>26724</v>
      </c>
      <c r="C409">
        <v>5.87</v>
      </c>
      <c r="D409">
        <v>0.98</v>
      </c>
      <c r="E409">
        <v>4.8899999999999997</v>
      </c>
      <c r="F409">
        <v>1514572</v>
      </c>
      <c r="G409">
        <v>4388</v>
      </c>
      <c r="H409">
        <v>1672</v>
      </c>
      <c r="I409">
        <v>262708</v>
      </c>
      <c r="J409">
        <v>684</v>
      </c>
      <c r="K409">
        <v>0</v>
      </c>
      <c r="L409">
        <v>0</v>
      </c>
      <c r="M409" t="s">
        <v>1533</v>
      </c>
      <c r="N409" s="10">
        <v>0.48916666666666669</v>
      </c>
      <c r="O409" s="11">
        <v>264380</v>
      </c>
    </row>
    <row r="410" spans="1:15" x14ac:dyDescent="0.15">
      <c r="A410" s="1">
        <v>45098.574155092596</v>
      </c>
      <c r="B410">
        <v>26724</v>
      </c>
      <c r="C410">
        <v>29.37</v>
      </c>
      <c r="D410">
        <v>2.94</v>
      </c>
      <c r="E410">
        <v>26.44</v>
      </c>
      <c r="F410">
        <v>1514572</v>
      </c>
      <c r="G410">
        <v>4388</v>
      </c>
      <c r="H410">
        <v>1672</v>
      </c>
      <c r="I410">
        <v>262708</v>
      </c>
      <c r="J410">
        <v>684</v>
      </c>
      <c r="K410">
        <v>0</v>
      </c>
      <c r="L410">
        <v>0</v>
      </c>
      <c r="M410" t="s">
        <v>1533</v>
      </c>
      <c r="N410" s="10">
        <v>2.4475000000000002</v>
      </c>
      <c r="O410" s="11">
        <v>264380</v>
      </c>
    </row>
    <row r="411" spans="1:15" x14ac:dyDescent="0.15">
      <c r="A411" s="1">
        <v>45098.574178240742</v>
      </c>
      <c r="B411">
        <v>26724</v>
      </c>
      <c r="C411">
        <v>50.65</v>
      </c>
      <c r="D411">
        <v>5.41</v>
      </c>
      <c r="E411">
        <v>45.25</v>
      </c>
      <c r="F411">
        <v>1514572</v>
      </c>
      <c r="G411">
        <v>4388</v>
      </c>
      <c r="H411">
        <v>1672</v>
      </c>
      <c r="I411">
        <v>262708</v>
      </c>
      <c r="J411">
        <v>684</v>
      </c>
      <c r="K411">
        <v>0</v>
      </c>
      <c r="L411">
        <v>0</v>
      </c>
      <c r="M411" t="s">
        <v>1533</v>
      </c>
      <c r="N411" s="10">
        <v>4.2208333333333332</v>
      </c>
      <c r="O411" s="11">
        <v>264380</v>
      </c>
    </row>
    <row r="412" spans="1:15" x14ac:dyDescent="0.15">
      <c r="A412" s="1">
        <v>45098.574201388888</v>
      </c>
      <c r="B412">
        <v>26724</v>
      </c>
      <c r="C412">
        <v>55.49</v>
      </c>
      <c r="D412">
        <v>6.87</v>
      </c>
      <c r="E412">
        <v>48.61</v>
      </c>
      <c r="F412">
        <v>1514572</v>
      </c>
      <c r="G412">
        <v>4388</v>
      </c>
      <c r="H412">
        <v>1672</v>
      </c>
      <c r="I412">
        <v>262708</v>
      </c>
      <c r="J412">
        <v>684</v>
      </c>
      <c r="K412">
        <v>0</v>
      </c>
      <c r="L412">
        <v>0</v>
      </c>
      <c r="M412" t="s">
        <v>1533</v>
      </c>
      <c r="N412" s="10">
        <v>4.6241666666666665</v>
      </c>
      <c r="O412" s="11">
        <v>264380</v>
      </c>
    </row>
    <row r="413" spans="1:15" x14ac:dyDescent="0.15">
      <c r="A413" s="1">
        <v>45098.574224537035</v>
      </c>
      <c r="B413">
        <v>26724</v>
      </c>
      <c r="C413">
        <v>29</v>
      </c>
      <c r="D413">
        <v>3.38</v>
      </c>
      <c r="E413">
        <v>25.62</v>
      </c>
      <c r="F413">
        <v>1514572</v>
      </c>
      <c r="G413">
        <v>4388</v>
      </c>
      <c r="H413">
        <v>1672</v>
      </c>
      <c r="I413">
        <v>262708</v>
      </c>
      <c r="J413">
        <v>684</v>
      </c>
      <c r="K413">
        <v>0</v>
      </c>
      <c r="L413">
        <v>0</v>
      </c>
      <c r="M413" t="s">
        <v>1533</v>
      </c>
      <c r="N413" s="10">
        <v>2.4166666666666665</v>
      </c>
      <c r="O413" s="11">
        <v>264380</v>
      </c>
    </row>
    <row r="414" spans="1:15" x14ac:dyDescent="0.15">
      <c r="A414" s="1">
        <v>45098.574247685188</v>
      </c>
      <c r="B414">
        <v>26724</v>
      </c>
      <c r="C414">
        <v>6.34</v>
      </c>
      <c r="D414">
        <v>0.49</v>
      </c>
      <c r="E414">
        <v>5.85</v>
      </c>
      <c r="F414">
        <v>1514572</v>
      </c>
      <c r="G414">
        <v>4388</v>
      </c>
      <c r="H414">
        <v>1672</v>
      </c>
      <c r="I414">
        <v>262708</v>
      </c>
      <c r="J414">
        <v>684</v>
      </c>
      <c r="K414">
        <v>0</v>
      </c>
      <c r="L414">
        <v>0</v>
      </c>
      <c r="M414" t="s">
        <v>1533</v>
      </c>
      <c r="N414" s="10">
        <v>0.52833333333333332</v>
      </c>
      <c r="O414" s="11">
        <v>264380</v>
      </c>
    </row>
    <row r="415" spans="1:15" x14ac:dyDescent="0.15">
      <c r="A415" s="1">
        <v>45098.574259259258</v>
      </c>
      <c r="B415">
        <v>26724</v>
      </c>
      <c r="C415">
        <v>5.72</v>
      </c>
      <c r="D415">
        <v>1.91</v>
      </c>
      <c r="E415">
        <v>3.82</v>
      </c>
      <c r="F415">
        <v>1514572</v>
      </c>
      <c r="G415">
        <v>4388</v>
      </c>
      <c r="H415">
        <v>1672</v>
      </c>
      <c r="I415">
        <v>262708</v>
      </c>
      <c r="J415">
        <v>684</v>
      </c>
      <c r="K415">
        <v>0</v>
      </c>
      <c r="L415">
        <v>0</v>
      </c>
      <c r="M415" t="s">
        <v>1533</v>
      </c>
      <c r="N415" s="10">
        <v>0.47666666666666663</v>
      </c>
      <c r="O415" s="11">
        <v>264380</v>
      </c>
    </row>
    <row r="416" spans="1:15" x14ac:dyDescent="0.15">
      <c r="A416" s="1">
        <v>45098.574282407404</v>
      </c>
      <c r="B416">
        <v>26724</v>
      </c>
      <c r="C416">
        <v>5.86</v>
      </c>
      <c r="D416">
        <v>0.49</v>
      </c>
      <c r="E416">
        <v>5.37</v>
      </c>
      <c r="F416">
        <v>1514572</v>
      </c>
      <c r="G416">
        <v>4388</v>
      </c>
      <c r="H416">
        <v>1672</v>
      </c>
      <c r="I416">
        <v>262708</v>
      </c>
      <c r="J416">
        <v>684</v>
      </c>
      <c r="K416">
        <v>0</v>
      </c>
      <c r="L416">
        <v>0</v>
      </c>
      <c r="M416" t="s">
        <v>1533</v>
      </c>
      <c r="N416" s="10">
        <v>0.48833333333333334</v>
      </c>
      <c r="O416" s="11">
        <v>264380</v>
      </c>
    </row>
    <row r="417" spans="1:15" x14ac:dyDescent="0.15">
      <c r="A417" s="1">
        <v>45098.574305555558</v>
      </c>
      <c r="B417">
        <v>26724</v>
      </c>
      <c r="C417">
        <v>6.34</v>
      </c>
      <c r="D417">
        <v>0.49</v>
      </c>
      <c r="E417">
        <v>5.85</v>
      </c>
      <c r="F417">
        <v>1514572</v>
      </c>
      <c r="G417">
        <v>4388</v>
      </c>
      <c r="H417">
        <v>1672</v>
      </c>
      <c r="I417">
        <v>262708</v>
      </c>
      <c r="J417">
        <v>684</v>
      </c>
      <c r="K417">
        <v>0</v>
      </c>
      <c r="L417">
        <v>0</v>
      </c>
      <c r="M417" t="s">
        <v>1533</v>
      </c>
      <c r="N417" s="10">
        <v>0.52833333333333332</v>
      </c>
      <c r="O417" s="11">
        <v>264380</v>
      </c>
    </row>
    <row r="418" spans="1:15" x14ac:dyDescent="0.15">
      <c r="A418" s="1">
        <v>45098.574328703704</v>
      </c>
      <c r="B418">
        <v>26724</v>
      </c>
      <c r="C418">
        <v>5.86</v>
      </c>
      <c r="D418">
        <v>0.98</v>
      </c>
      <c r="E418">
        <v>4.88</v>
      </c>
      <c r="F418">
        <v>1514572</v>
      </c>
      <c r="G418">
        <v>4388</v>
      </c>
      <c r="H418">
        <v>1672</v>
      </c>
      <c r="I418">
        <v>262708</v>
      </c>
      <c r="J418">
        <v>684</v>
      </c>
      <c r="K418">
        <v>0</v>
      </c>
      <c r="L418">
        <v>0</v>
      </c>
      <c r="M418" t="s">
        <v>1533</v>
      </c>
      <c r="N418" s="10">
        <v>0.48833333333333334</v>
      </c>
      <c r="O418" s="11">
        <v>264380</v>
      </c>
    </row>
    <row r="419" spans="1:15" x14ac:dyDescent="0.15">
      <c r="A419" s="1">
        <v>45098.57435185185</v>
      </c>
      <c r="B419">
        <v>26724</v>
      </c>
      <c r="C419">
        <v>5.85</v>
      </c>
      <c r="D419">
        <v>1.95</v>
      </c>
      <c r="E419">
        <v>3.9</v>
      </c>
      <c r="F419">
        <v>1514572</v>
      </c>
      <c r="G419">
        <v>4372</v>
      </c>
      <c r="H419">
        <v>1672</v>
      </c>
      <c r="I419">
        <v>262708</v>
      </c>
      <c r="J419">
        <v>668</v>
      </c>
      <c r="K419">
        <v>0</v>
      </c>
      <c r="L419">
        <v>0</v>
      </c>
      <c r="M419" t="s">
        <v>1533</v>
      </c>
      <c r="N419" s="10">
        <v>0.48749999999999999</v>
      </c>
      <c r="O419" s="11">
        <v>264380</v>
      </c>
    </row>
    <row r="420" spans="1:15" x14ac:dyDescent="0.15">
      <c r="A420" s="1">
        <v>45098.574374999997</v>
      </c>
      <c r="B420">
        <v>26724</v>
      </c>
      <c r="C420">
        <v>6.36</v>
      </c>
      <c r="D420">
        <v>0</v>
      </c>
      <c r="E420">
        <v>6.36</v>
      </c>
      <c r="F420">
        <v>1514572</v>
      </c>
      <c r="G420">
        <v>4360</v>
      </c>
      <c r="H420">
        <v>1672</v>
      </c>
      <c r="I420">
        <v>262708</v>
      </c>
      <c r="J420">
        <v>656</v>
      </c>
      <c r="K420">
        <v>0</v>
      </c>
      <c r="L420">
        <v>0</v>
      </c>
      <c r="M420" t="s">
        <v>1533</v>
      </c>
      <c r="N420" s="10">
        <v>0.53</v>
      </c>
      <c r="O420" s="11">
        <v>264380</v>
      </c>
    </row>
    <row r="421" spans="1:15" x14ac:dyDescent="0.15">
      <c r="A421" s="1">
        <v>45098.57439814815</v>
      </c>
      <c r="B421">
        <v>26724</v>
      </c>
      <c r="C421">
        <v>5.86</v>
      </c>
      <c r="D421">
        <v>1.47</v>
      </c>
      <c r="E421">
        <v>4.4000000000000004</v>
      </c>
      <c r="F421">
        <v>1514572</v>
      </c>
      <c r="G421">
        <v>4360</v>
      </c>
      <c r="H421">
        <v>1672</v>
      </c>
      <c r="I421">
        <v>262708</v>
      </c>
      <c r="J421">
        <v>656</v>
      </c>
      <c r="K421">
        <v>0</v>
      </c>
      <c r="L421">
        <v>0</v>
      </c>
      <c r="M421" t="s">
        <v>1533</v>
      </c>
      <c r="N421" s="10">
        <v>0.48833333333333334</v>
      </c>
      <c r="O421" s="11">
        <v>264380</v>
      </c>
    </row>
    <row r="422" spans="1:15" x14ac:dyDescent="0.15">
      <c r="A422" s="1">
        <v>45098.574421296296</v>
      </c>
      <c r="B422">
        <v>26724</v>
      </c>
      <c r="C422">
        <v>6.35</v>
      </c>
      <c r="D422">
        <v>0.98</v>
      </c>
      <c r="E422">
        <v>5.37</v>
      </c>
      <c r="F422">
        <v>1514572</v>
      </c>
      <c r="G422">
        <v>4360</v>
      </c>
      <c r="H422">
        <v>1672</v>
      </c>
      <c r="I422">
        <v>262708</v>
      </c>
      <c r="J422">
        <v>656</v>
      </c>
      <c r="K422">
        <v>0</v>
      </c>
      <c r="L422">
        <v>0</v>
      </c>
      <c r="M422" t="s">
        <v>1533</v>
      </c>
      <c r="N422" s="10">
        <v>0.52916666666666667</v>
      </c>
      <c r="O422" s="11">
        <v>264380</v>
      </c>
    </row>
    <row r="423" spans="1:15" x14ac:dyDescent="0.15">
      <c r="A423" s="1">
        <v>45098.574444444443</v>
      </c>
      <c r="B423">
        <v>26724</v>
      </c>
      <c r="C423">
        <v>5.37</v>
      </c>
      <c r="D423">
        <v>0.98</v>
      </c>
      <c r="E423">
        <v>4.3899999999999997</v>
      </c>
      <c r="F423">
        <v>1514572</v>
      </c>
      <c r="G423">
        <v>4360</v>
      </c>
      <c r="H423">
        <v>1672</v>
      </c>
      <c r="I423">
        <v>262708</v>
      </c>
      <c r="J423">
        <v>656</v>
      </c>
      <c r="K423">
        <v>0</v>
      </c>
      <c r="L423">
        <v>0</v>
      </c>
      <c r="M423" t="s">
        <v>1533</v>
      </c>
      <c r="N423" s="10">
        <v>0.44750000000000001</v>
      </c>
      <c r="O423" s="11">
        <v>264380</v>
      </c>
    </row>
    <row r="424" spans="1:15" x14ac:dyDescent="0.15">
      <c r="A424" s="1">
        <v>45098.574467592596</v>
      </c>
      <c r="B424">
        <v>26724</v>
      </c>
      <c r="C424">
        <v>5.88</v>
      </c>
      <c r="D424">
        <v>0.49</v>
      </c>
      <c r="E424">
        <v>5.39</v>
      </c>
      <c r="F424">
        <v>1514572</v>
      </c>
      <c r="G424">
        <v>4360</v>
      </c>
      <c r="H424">
        <v>1672</v>
      </c>
      <c r="I424">
        <v>262708</v>
      </c>
      <c r="J424">
        <v>656</v>
      </c>
      <c r="K424">
        <v>0</v>
      </c>
      <c r="L424">
        <v>0</v>
      </c>
      <c r="M424" t="s">
        <v>1533</v>
      </c>
      <c r="N424" s="10">
        <v>0.49</v>
      </c>
      <c r="O424" s="11">
        <v>264380</v>
      </c>
    </row>
    <row r="425" spans="1:15" x14ac:dyDescent="0.15">
      <c r="A425" s="1">
        <v>45098.574490740742</v>
      </c>
      <c r="B425">
        <v>26724</v>
      </c>
      <c r="C425">
        <v>6.35</v>
      </c>
      <c r="D425">
        <v>1.46</v>
      </c>
      <c r="E425">
        <v>4.88</v>
      </c>
      <c r="F425">
        <v>1514572</v>
      </c>
      <c r="G425">
        <v>4360</v>
      </c>
      <c r="H425">
        <v>1672</v>
      </c>
      <c r="I425">
        <v>262708</v>
      </c>
      <c r="J425">
        <v>656</v>
      </c>
      <c r="K425">
        <v>0</v>
      </c>
      <c r="L425">
        <v>0</v>
      </c>
      <c r="M425" t="s">
        <v>1533</v>
      </c>
      <c r="N425" s="10">
        <v>0.52916666666666667</v>
      </c>
      <c r="O425" s="11">
        <v>264380</v>
      </c>
    </row>
    <row r="426" spans="1:15" x14ac:dyDescent="0.15">
      <c r="A426" s="1">
        <v>45098.574513888889</v>
      </c>
      <c r="B426">
        <v>26724</v>
      </c>
      <c r="C426">
        <v>5.76</v>
      </c>
      <c r="D426">
        <v>0.48</v>
      </c>
      <c r="E426">
        <v>5.28</v>
      </c>
      <c r="F426">
        <v>1514572</v>
      </c>
      <c r="G426">
        <v>4360</v>
      </c>
      <c r="H426">
        <v>1672</v>
      </c>
      <c r="I426">
        <v>262708</v>
      </c>
      <c r="J426">
        <v>656</v>
      </c>
      <c r="K426">
        <v>0</v>
      </c>
      <c r="L426">
        <v>0</v>
      </c>
      <c r="M426" t="s">
        <v>1533</v>
      </c>
      <c r="N426" s="10">
        <v>0.48</v>
      </c>
      <c r="O426" s="11">
        <v>264380</v>
      </c>
    </row>
    <row r="427" spans="1:15" x14ac:dyDescent="0.15">
      <c r="A427" s="1">
        <v>45098.574537037035</v>
      </c>
      <c r="B427">
        <v>26724</v>
      </c>
      <c r="C427">
        <v>5.86</v>
      </c>
      <c r="D427">
        <v>0</v>
      </c>
      <c r="E427">
        <v>5.86</v>
      </c>
      <c r="F427">
        <v>1514572</v>
      </c>
      <c r="G427">
        <v>4360</v>
      </c>
      <c r="H427">
        <v>1672</v>
      </c>
      <c r="I427">
        <v>262708</v>
      </c>
      <c r="J427">
        <v>656</v>
      </c>
      <c r="K427">
        <v>0</v>
      </c>
      <c r="L427">
        <v>0</v>
      </c>
      <c r="M427" t="s">
        <v>1533</v>
      </c>
      <c r="N427" s="10">
        <v>0.48833333333333334</v>
      </c>
      <c r="O427" s="11">
        <v>264380</v>
      </c>
    </row>
    <row r="428" spans="1:15" x14ac:dyDescent="0.15">
      <c r="A428" s="1">
        <v>45098.574560185189</v>
      </c>
      <c r="B428">
        <v>26724</v>
      </c>
      <c r="C428">
        <v>5.85</v>
      </c>
      <c r="D428">
        <v>0</v>
      </c>
      <c r="E428">
        <v>5.85</v>
      </c>
      <c r="F428">
        <v>1514572</v>
      </c>
      <c r="G428">
        <v>4360</v>
      </c>
      <c r="H428">
        <v>1672</v>
      </c>
      <c r="I428">
        <v>262708</v>
      </c>
      <c r="J428">
        <v>656</v>
      </c>
      <c r="K428">
        <v>0</v>
      </c>
      <c r="L428">
        <v>0</v>
      </c>
      <c r="M428" t="s">
        <v>1533</v>
      </c>
      <c r="N428" s="10">
        <v>0.48749999999999999</v>
      </c>
      <c r="O428" s="11">
        <v>264380</v>
      </c>
    </row>
    <row r="429" spans="1:15" x14ac:dyDescent="0.15">
      <c r="A429" s="1">
        <v>45098.574594907404</v>
      </c>
      <c r="B429">
        <v>26724</v>
      </c>
      <c r="C429">
        <v>6.36</v>
      </c>
      <c r="D429">
        <v>1.47</v>
      </c>
      <c r="E429">
        <v>4.8899999999999997</v>
      </c>
      <c r="F429">
        <v>1514572</v>
      </c>
      <c r="G429">
        <v>4360</v>
      </c>
      <c r="H429">
        <v>1672</v>
      </c>
      <c r="I429">
        <v>262708</v>
      </c>
      <c r="J429">
        <v>656</v>
      </c>
      <c r="K429">
        <v>0</v>
      </c>
      <c r="L429">
        <v>0</v>
      </c>
      <c r="M429" t="s">
        <v>1533</v>
      </c>
      <c r="N429" s="10">
        <v>0.53</v>
      </c>
      <c r="O429" s="11">
        <v>264380</v>
      </c>
    </row>
    <row r="430" spans="1:15" x14ac:dyDescent="0.15">
      <c r="A430" s="1">
        <v>45098.574618055558</v>
      </c>
      <c r="B430">
        <v>26724</v>
      </c>
      <c r="C430">
        <v>5.37</v>
      </c>
      <c r="D430">
        <v>0</v>
      </c>
      <c r="E430">
        <v>5.37</v>
      </c>
      <c r="F430">
        <v>1514572</v>
      </c>
      <c r="G430">
        <v>4360</v>
      </c>
      <c r="H430">
        <v>1672</v>
      </c>
      <c r="I430">
        <v>262708</v>
      </c>
      <c r="J430">
        <v>656</v>
      </c>
      <c r="K430">
        <v>0</v>
      </c>
      <c r="L430">
        <v>0</v>
      </c>
      <c r="M430" t="s">
        <v>1533</v>
      </c>
      <c r="N430" s="10">
        <v>0.44750000000000001</v>
      </c>
      <c r="O430" s="11">
        <v>264380</v>
      </c>
    </row>
    <row r="431" spans="1:15" x14ac:dyDescent="0.15">
      <c r="A431" s="1">
        <v>45098.574641203704</v>
      </c>
      <c r="B431">
        <v>26724</v>
      </c>
      <c r="C431">
        <v>6.34</v>
      </c>
      <c r="D431">
        <v>0.98</v>
      </c>
      <c r="E431">
        <v>5.37</v>
      </c>
      <c r="F431">
        <v>1514572</v>
      </c>
      <c r="G431">
        <v>4360</v>
      </c>
      <c r="H431">
        <v>1672</v>
      </c>
      <c r="I431">
        <v>262708</v>
      </c>
      <c r="J431">
        <v>656</v>
      </c>
      <c r="K431">
        <v>0</v>
      </c>
      <c r="L431">
        <v>0</v>
      </c>
      <c r="M431" t="s">
        <v>1533</v>
      </c>
      <c r="N431" s="10">
        <v>0.52833333333333332</v>
      </c>
      <c r="O431" s="11">
        <v>264380</v>
      </c>
    </row>
    <row r="432" spans="1:15" x14ac:dyDescent="0.15">
      <c r="A432" s="1">
        <v>45098.574664351851</v>
      </c>
      <c r="B432">
        <v>26724</v>
      </c>
      <c r="C432">
        <v>7.81</v>
      </c>
      <c r="D432">
        <v>2.93</v>
      </c>
      <c r="E432">
        <v>4.88</v>
      </c>
      <c r="F432">
        <v>1514572</v>
      </c>
      <c r="G432">
        <v>4360</v>
      </c>
      <c r="H432">
        <v>1672</v>
      </c>
      <c r="I432">
        <v>262708</v>
      </c>
      <c r="J432">
        <v>656</v>
      </c>
      <c r="K432">
        <v>0</v>
      </c>
      <c r="L432">
        <v>0</v>
      </c>
      <c r="M432" t="s">
        <v>1533</v>
      </c>
      <c r="N432" s="10">
        <v>0.65083333333333326</v>
      </c>
      <c r="O432" s="11">
        <v>264380</v>
      </c>
    </row>
    <row r="433" spans="1:15" x14ac:dyDescent="0.15">
      <c r="A433" s="1">
        <v>45098.574687499997</v>
      </c>
      <c r="B433">
        <v>26724</v>
      </c>
      <c r="C433">
        <v>8.8000000000000007</v>
      </c>
      <c r="D433">
        <v>1.96</v>
      </c>
      <c r="E433">
        <v>6.84</v>
      </c>
      <c r="F433">
        <v>1514572</v>
      </c>
      <c r="G433">
        <v>4360</v>
      </c>
      <c r="H433">
        <v>1672</v>
      </c>
      <c r="I433">
        <v>262708</v>
      </c>
      <c r="J433">
        <v>656</v>
      </c>
      <c r="K433">
        <v>0</v>
      </c>
      <c r="L433">
        <v>0</v>
      </c>
      <c r="M433" t="s">
        <v>1533</v>
      </c>
      <c r="N433" s="10">
        <v>0.73333333333333339</v>
      </c>
      <c r="O433" s="11">
        <v>264380</v>
      </c>
    </row>
    <row r="434" spans="1:15" x14ac:dyDescent="0.15">
      <c r="A434" s="1">
        <v>45098.57471064815</v>
      </c>
      <c r="B434">
        <v>26724</v>
      </c>
      <c r="C434">
        <v>41.22</v>
      </c>
      <c r="D434">
        <v>5.4</v>
      </c>
      <c r="E434">
        <v>35.82</v>
      </c>
      <c r="F434">
        <v>1514572</v>
      </c>
      <c r="G434">
        <v>4360</v>
      </c>
      <c r="H434">
        <v>1672</v>
      </c>
      <c r="I434">
        <v>262708</v>
      </c>
      <c r="J434">
        <v>656</v>
      </c>
      <c r="K434">
        <v>0</v>
      </c>
      <c r="L434">
        <v>0</v>
      </c>
      <c r="M434" t="s">
        <v>1533</v>
      </c>
      <c r="N434" s="10">
        <v>3.4350000000000001</v>
      </c>
      <c r="O434" s="11">
        <v>264380</v>
      </c>
    </row>
    <row r="435" spans="1:15" x14ac:dyDescent="0.15">
      <c r="A435" s="1">
        <v>45098.57472222222</v>
      </c>
      <c r="B435">
        <v>26724</v>
      </c>
      <c r="C435">
        <v>50.63</v>
      </c>
      <c r="D435">
        <v>7.64</v>
      </c>
      <c r="E435">
        <v>42.99</v>
      </c>
      <c r="F435">
        <v>1514572</v>
      </c>
      <c r="G435">
        <v>4360</v>
      </c>
      <c r="H435">
        <v>1672</v>
      </c>
      <c r="I435">
        <v>262708</v>
      </c>
      <c r="J435">
        <v>656</v>
      </c>
      <c r="K435">
        <v>0</v>
      </c>
      <c r="L435">
        <v>0</v>
      </c>
      <c r="M435" t="s">
        <v>1533</v>
      </c>
      <c r="N435" s="10">
        <v>4.2191666666666672</v>
      </c>
      <c r="O435" s="11">
        <v>264380</v>
      </c>
    </row>
    <row r="436" spans="1:15" x14ac:dyDescent="0.15">
      <c r="A436" s="1">
        <v>45098.574745370373</v>
      </c>
      <c r="B436">
        <v>26724</v>
      </c>
      <c r="C436">
        <v>39.020000000000003</v>
      </c>
      <c r="D436">
        <v>2.44</v>
      </c>
      <c r="E436">
        <v>36.590000000000003</v>
      </c>
      <c r="F436">
        <v>1514572</v>
      </c>
      <c r="G436">
        <v>4360</v>
      </c>
      <c r="H436">
        <v>1672</v>
      </c>
      <c r="I436">
        <v>262708</v>
      </c>
      <c r="J436">
        <v>656</v>
      </c>
      <c r="K436">
        <v>0</v>
      </c>
      <c r="L436">
        <v>0</v>
      </c>
      <c r="M436" t="s">
        <v>1533</v>
      </c>
      <c r="N436" s="10">
        <v>3.2516666666666669</v>
      </c>
      <c r="O436" s="11">
        <v>264380</v>
      </c>
    </row>
    <row r="437" spans="1:15" x14ac:dyDescent="0.15">
      <c r="A437" s="1">
        <v>45098.57476851852</v>
      </c>
      <c r="B437">
        <v>26724</v>
      </c>
      <c r="C437">
        <v>24.55</v>
      </c>
      <c r="D437">
        <v>2.46</v>
      </c>
      <c r="E437">
        <v>22.1</v>
      </c>
      <c r="F437">
        <v>1514572</v>
      </c>
      <c r="G437">
        <v>4360</v>
      </c>
      <c r="H437">
        <v>1672</v>
      </c>
      <c r="I437">
        <v>262708</v>
      </c>
      <c r="J437">
        <v>656</v>
      </c>
      <c r="K437">
        <v>0</v>
      </c>
      <c r="L437">
        <v>0</v>
      </c>
      <c r="M437" t="s">
        <v>1533</v>
      </c>
      <c r="N437" s="10">
        <v>2.0458333333333334</v>
      </c>
      <c r="O437" s="11">
        <v>264380</v>
      </c>
    </row>
    <row r="438" spans="1:15" x14ac:dyDescent="0.15">
      <c r="A438" s="1">
        <v>45098.574791666666</v>
      </c>
      <c r="B438">
        <v>26724</v>
      </c>
      <c r="C438">
        <v>22.65</v>
      </c>
      <c r="D438">
        <v>2.95</v>
      </c>
      <c r="E438">
        <v>19.690000000000001</v>
      </c>
      <c r="F438">
        <v>1514572</v>
      </c>
      <c r="G438">
        <v>4360</v>
      </c>
      <c r="H438">
        <v>1672</v>
      </c>
      <c r="I438">
        <v>262708</v>
      </c>
      <c r="J438">
        <v>656</v>
      </c>
      <c r="K438">
        <v>0</v>
      </c>
      <c r="L438">
        <v>0</v>
      </c>
      <c r="M438" t="s">
        <v>1533</v>
      </c>
      <c r="N438" s="10">
        <v>1.8875</v>
      </c>
      <c r="O438" s="11">
        <v>264380</v>
      </c>
    </row>
    <row r="439" spans="1:15" x14ac:dyDescent="0.15">
      <c r="A439" s="1">
        <v>45098.574814814812</v>
      </c>
      <c r="B439">
        <v>26724</v>
      </c>
      <c r="C439">
        <v>24.55</v>
      </c>
      <c r="D439">
        <v>1.96</v>
      </c>
      <c r="E439">
        <v>22.59</v>
      </c>
      <c r="F439">
        <v>1514572</v>
      </c>
      <c r="G439">
        <v>4356</v>
      </c>
      <c r="H439">
        <v>1672</v>
      </c>
      <c r="I439">
        <v>262708</v>
      </c>
      <c r="J439">
        <v>652</v>
      </c>
      <c r="K439">
        <v>0</v>
      </c>
      <c r="L439">
        <v>0</v>
      </c>
      <c r="M439" t="s">
        <v>1533</v>
      </c>
      <c r="N439" s="10">
        <v>2.0458333333333334</v>
      </c>
      <c r="O439" s="11">
        <v>264380</v>
      </c>
    </row>
    <row r="440" spans="1:15" x14ac:dyDescent="0.15">
      <c r="A440" s="1">
        <v>45098.574837962966</v>
      </c>
      <c r="B440">
        <v>26724</v>
      </c>
      <c r="C440">
        <v>27.99</v>
      </c>
      <c r="D440">
        <v>2.46</v>
      </c>
      <c r="E440">
        <v>25.54</v>
      </c>
      <c r="F440">
        <v>1514572</v>
      </c>
      <c r="G440">
        <v>4356</v>
      </c>
      <c r="H440">
        <v>1672</v>
      </c>
      <c r="I440">
        <v>262708</v>
      </c>
      <c r="J440">
        <v>652</v>
      </c>
      <c r="K440">
        <v>0</v>
      </c>
      <c r="L440">
        <v>0</v>
      </c>
      <c r="M440" t="s">
        <v>1533</v>
      </c>
      <c r="N440" s="10">
        <v>2.3325</v>
      </c>
      <c r="O440" s="11">
        <v>264380</v>
      </c>
    </row>
    <row r="441" spans="1:15" x14ac:dyDescent="0.15">
      <c r="A441" s="1">
        <v>45098.574861111112</v>
      </c>
      <c r="B441">
        <v>26724</v>
      </c>
      <c r="C441">
        <v>27.63</v>
      </c>
      <c r="D441">
        <v>2.96</v>
      </c>
      <c r="E441">
        <v>24.67</v>
      </c>
      <c r="F441">
        <v>1514572</v>
      </c>
      <c r="G441">
        <v>4356</v>
      </c>
      <c r="H441">
        <v>1672</v>
      </c>
      <c r="I441">
        <v>262708</v>
      </c>
      <c r="J441">
        <v>652</v>
      </c>
      <c r="K441">
        <v>0</v>
      </c>
      <c r="L441">
        <v>0</v>
      </c>
      <c r="M441" t="s">
        <v>1533</v>
      </c>
      <c r="N441" s="10">
        <v>2.3024999999999998</v>
      </c>
      <c r="O441" s="11">
        <v>264380</v>
      </c>
    </row>
    <row r="442" spans="1:15" x14ac:dyDescent="0.15">
      <c r="A442" s="1">
        <v>45098.574884259258</v>
      </c>
      <c r="B442">
        <v>26724</v>
      </c>
      <c r="C442">
        <v>25.04</v>
      </c>
      <c r="D442">
        <v>2.95</v>
      </c>
      <c r="E442">
        <v>22.1</v>
      </c>
      <c r="F442">
        <v>1514572</v>
      </c>
      <c r="G442">
        <v>4320</v>
      </c>
      <c r="H442">
        <v>1672</v>
      </c>
      <c r="I442">
        <v>262708</v>
      </c>
      <c r="J442">
        <v>616</v>
      </c>
      <c r="K442">
        <v>0</v>
      </c>
      <c r="L442">
        <v>0</v>
      </c>
      <c r="M442" t="s">
        <v>1533</v>
      </c>
      <c r="N442" s="10">
        <v>2.0866666666666664</v>
      </c>
      <c r="O442" s="11">
        <v>264380</v>
      </c>
    </row>
    <row r="443" spans="1:15" x14ac:dyDescent="0.15">
      <c r="A443" s="1">
        <v>45098.574907407405</v>
      </c>
      <c r="B443">
        <v>26724</v>
      </c>
      <c r="C443">
        <v>25.27</v>
      </c>
      <c r="D443">
        <v>2.92</v>
      </c>
      <c r="E443">
        <v>22.36</v>
      </c>
      <c r="F443">
        <v>1514572</v>
      </c>
      <c r="G443">
        <v>4304</v>
      </c>
      <c r="H443">
        <v>1672</v>
      </c>
      <c r="I443">
        <v>262708</v>
      </c>
      <c r="J443">
        <v>600</v>
      </c>
      <c r="K443">
        <v>0</v>
      </c>
      <c r="L443">
        <v>0</v>
      </c>
      <c r="M443" t="s">
        <v>1533</v>
      </c>
      <c r="N443" s="10">
        <v>2.1058333333333334</v>
      </c>
      <c r="O443" s="11">
        <v>264380</v>
      </c>
    </row>
    <row r="444" spans="1:15" x14ac:dyDescent="0.15">
      <c r="A444" s="1">
        <v>45098.574930555558</v>
      </c>
      <c r="B444">
        <v>26724</v>
      </c>
      <c r="C444">
        <v>22.39</v>
      </c>
      <c r="D444">
        <v>2.4300000000000002</v>
      </c>
      <c r="E444">
        <v>19.96</v>
      </c>
      <c r="F444">
        <v>1514572</v>
      </c>
      <c r="G444">
        <v>4292</v>
      </c>
      <c r="H444">
        <v>1672</v>
      </c>
      <c r="I444">
        <v>262708</v>
      </c>
      <c r="J444">
        <v>588</v>
      </c>
      <c r="K444">
        <v>0</v>
      </c>
      <c r="L444">
        <v>0</v>
      </c>
      <c r="M444" t="s">
        <v>1533</v>
      </c>
      <c r="N444" s="10">
        <v>1.8658333333333335</v>
      </c>
      <c r="O444" s="11">
        <v>264380</v>
      </c>
    </row>
    <row r="445" spans="1:15" x14ac:dyDescent="0.15">
      <c r="A445" s="1">
        <v>45098.574953703705</v>
      </c>
      <c r="B445">
        <v>26724</v>
      </c>
      <c r="C445">
        <v>1.77</v>
      </c>
      <c r="D445">
        <v>0</v>
      </c>
      <c r="E445">
        <v>1.77</v>
      </c>
      <c r="F445">
        <v>1514572</v>
      </c>
      <c r="G445">
        <v>4292</v>
      </c>
      <c r="H445">
        <v>1672</v>
      </c>
      <c r="I445">
        <v>262708</v>
      </c>
      <c r="J445">
        <v>588</v>
      </c>
      <c r="K445">
        <v>0</v>
      </c>
      <c r="L445">
        <v>0</v>
      </c>
      <c r="M445" t="s">
        <v>1533</v>
      </c>
      <c r="N445" s="10">
        <v>0.14749999999999999</v>
      </c>
      <c r="O445" s="11">
        <v>264380</v>
      </c>
    </row>
    <row r="446" spans="1:15" x14ac:dyDescent="0.15">
      <c r="A446" s="1">
        <v>45098.575543981482</v>
      </c>
      <c r="B446">
        <v>26724</v>
      </c>
      <c r="C446">
        <v>27.79</v>
      </c>
      <c r="D446">
        <v>1.95</v>
      </c>
      <c r="E446">
        <v>25.84</v>
      </c>
      <c r="F446">
        <v>1514572</v>
      </c>
      <c r="G446">
        <v>4292</v>
      </c>
      <c r="H446">
        <v>1672</v>
      </c>
      <c r="I446">
        <v>262708</v>
      </c>
      <c r="J446">
        <v>588</v>
      </c>
      <c r="K446">
        <v>0</v>
      </c>
      <c r="L446">
        <v>0</v>
      </c>
      <c r="M446" t="s">
        <v>1533</v>
      </c>
      <c r="N446" s="10">
        <v>2.3158333333333334</v>
      </c>
      <c r="O446" s="11">
        <v>264380</v>
      </c>
    </row>
    <row r="447" spans="1:15" x14ac:dyDescent="0.15">
      <c r="A447" s="1">
        <v>45098.575567129628</v>
      </c>
      <c r="B447">
        <v>26724</v>
      </c>
      <c r="C447">
        <v>55.88</v>
      </c>
      <c r="D447">
        <v>5.39</v>
      </c>
      <c r="E447">
        <v>50.49</v>
      </c>
      <c r="F447">
        <v>1514572</v>
      </c>
      <c r="G447">
        <v>4292</v>
      </c>
      <c r="H447">
        <v>1672</v>
      </c>
      <c r="I447">
        <v>262708</v>
      </c>
      <c r="J447">
        <v>588</v>
      </c>
      <c r="K447">
        <v>1</v>
      </c>
      <c r="L447">
        <v>0</v>
      </c>
      <c r="M447" t="s">
        <v>1533</v>
      </c>
      <c r="N447" s="10">
        <v>4.6566666666666672</v>
      </c>
      <c r="O447" s="11">
        <v>264380</v>
      </c>
    </row>
    <row r="448" spans="1:15" x14ac:dyDescent="0.15">
      <c r="A448" s="1">
        <v>45098.575590277775</v>
      </c>
      <c r="B448">
        <v>26724</v>
      </c>
      <c r="C448">
        <v>39.78</v>
      </c>
      <c r="D448">
        <v>4.42</v>
      </c>
      <c r="E448">
        <v>35.36</v>
      </c>
      <c r="F448">
        <v>1514572</v>
      </c>
      <c r="G448">
        <v>4292</v>
      </c>
      <c r="H448">
        <v>1672</v>
      </c>
      <c r="I448">
        <v>262708</v>
      </c>
      <c r="J448">
        <v>588</v>
      </c>
      <c r="K448">
        <v>0</v>
      </c>
      <c r="L448">
        <v>0</v>
      </c>
      <c r="M448" t="s">
        <v>1533</v>
      </c>
      <c r="N448" s="10">
        <v>3.3149999999999999</v>
      </c>
      <c r="O448" s="11">
        <v>264380</v>
      </c>
    </row>
    <row r="449" spans="1:15" x14ac:dyDescent="0.15">
      <c r="A449" s="1">
        <v>45098.575601851851</v>
      </c>
      <c r="B449">
        <v>26724</v>
      </c>
      <c r="C449">
        <v>34.47</v>
      </c>
      <c r="D449">
        <v>1.91</v>
      </c>
      <c r="E449">
        <v>32.549999999999997</v>
      </c>
      <c r="F449">
        <v>1514572</v>
      </c>
      <c r="G449">
        <v>4292</v>
      </c>
      <c r="H449">
        <v>1672</v>
      </c>
      <c r="I449">
        <v>262708</v>
      </c>
      <c r="J449">
        <v>588</v>
      </c>
      <c r="K449">
        <v>0</v>
      </c>
      <c r="L449">
        <v>0</v>
      </c>
      <c r="M449" t="s">
        <v>1533</v>
      </c>
      <c r="N449" s="10">
        <v>2.8725000000000001</v>
      </c>
      <c r="O449" s="11">
        <v>264380</v>
      </c>
    </row>
    <row r="450" spans="1:15" x14ac:dyDescent="0.15">
      <c r="A450" s="1">
        <v>45098.575624999998</v>
      </c>
      <c r="B450">
        <v>26724</v>
      </c>
      <c r="C450">
        <v>24.5</v>
      </c>
      <c r="D450">
        <v>2.4500000000000002</v>
      </c>
      <c r="E450">
        <v>22.05</v>
      </c>
      <c r="F450">
        <v>1514572</v>
      </c>
      <c r="G450">
        <v>4292</v>
      </c>
      <c r="H450">
        <v>1672</v>
      </c>
      <c r="I450">
        <v>262708</v>
      </c>
      <c r="J450">
        <v>588</v>
      </c>
      <c r="K450">
        <v>0</v>
      </c>
      <c r="L450">
        <v>0</v>
      </c>
      <c r="M450" t="s">
        <v>1533</v>
      </c>
      <c r="N450" s="10">
        <v>2.0416666666666665</v>
      </c>
      <c r="O450" s="11">
        <v>264380</v>
      </c>
    </row>
    <row r="451" spans="1:15" x14ac:dyDescent="0.15">
      <c r="A451" s="1">
        <v>45098.575648148151</v>
      </c>
      <c r="B451">
        <v>26724</v>
      </c>
      <c r="C451">
        <v>24.01</v>
      </c>
      <c r="D451">
        <v>2.4500000000000002</v>
      </c>
      <c r="E451">
        <v>21.56</v>
      </c>
      <c r="F451">
        <v>1514572</v>
      </c>
      <c r="G451">
        <v>4292</v>
      </c>
      <c r="H451">
        <v>1672</v>
      </c>
      <c r="I451">
        <v>262708</v>
      </c>
      <c r="J451">
        <v>588</v>
      </c>
      <c r="K451">
        <v>0</v>
      </c>
      <c r="L451">
        <v>0</v>
      </c>
      <c r="M451" t="s">
        <v>1533</v>
      </c>
      <c r="N451" s="10">
        <v>2.0008333333333335</v>
      </c>
      <c r="O451" s="11">
        <v>264380</v>
      </c>
    </row>
    <row r="452" spans="1:15" x14ac:dyDescent="0.15">
      <c r="A452" s="1">
        <v>45098.575671296298</v>
      </c>
      <c r="B452">
        <v>26724</v>
      </c>
      <c r="C452">
        <v>31.94</v>
      </c>
      <c r="D452">
        <v>2.95</v>
      </c>
      <c r="E452">
        <v>28.99</v>
      </c>
      <c r="F452">
        <v>1514572</v>
      </c>
      <c r="G452">
        <v>4292</v>
      </c>
      <c r="H452">
        <v>1672</v>
      </c>
      <c r="I452">
        <v>262708</v>
      </c>
      <c r="J452">
        <v>588</v>
      </c>
      <c r="K452">
        <v>0</v>
      </c>
      <c r="L452">
        <v>0</v>
      </c>
      <c r="M452" t="s">
        <v>1533</v>
      </c>
      <c r="N452" s="10">
        <v>2.6616666666666666</v>
      </c>
      <c r="O452" s="11">
        <v>264380</v>
      </c>
    </row>
    <row r="453" spans="1:15" x14ac:dyDescent="0.15">
      <c r="A453" s="1">
        <v>45098.575694444444</v>
      </c>
      <c r="B453">
        <v>26724</v>
      </c>
      <c r="C453">
        <v>36.46</v>
      </c>
      <c r="D453">
        <v>2.4300000000000002</v>
      </c>
      <c r="E453">
        <v>34.03</v>
      </c>
      <c r="F453">
        <v>1514572</v>
      </c>
      <c r="G453">
        <v>4292</v>
      </c>
      <c r="H453">
        <v>1672</v>
      </c>
      <c r="I453">
        <v>262708</v>
      </c>
      <c r="J453">
        <v>588</v>
      </c>
      <c r="K453">
        <v>0</v>
      </c>
      <c r="L453">
        <v>0</v>
      </c>
      <c r="M453" t="s">
        <v>1533</v>
      </c>
      <c r="N453" s="10">
        <v>3.0383333333333336</v>
      </c>
      <c r="O453" s="11">
        <v>264380</v>
      </c>
    </row>
    <row r="454" spans="1:15" x14ac:dyDescent="0.15">
      <c r="A454" s="1">
        <v>45098.57571759259</v>
      </c>
      <c r="B454">
        <v>26724</v>
      </c>
      <c r="C454">
        <v>23.21</v>
      </c>
      <c r="D454">
        <v>2.9</v>
      </c>
      <c r="E454">
        <v>20.309999999999999</v>
      </c>
      <c r="F454">
        <v>1514572</v>
      </c>
      <c r="G454">
        <v>4292</v>
      </c>
      <c r="H454">
        <v>1672</v>
      </c>
      <c r="I454">
        <v>262708</v>
      </c>
      <c r="J454">
        <v>588</v>
      </c>
      <c r="K454">
        <v>0</v>
      </c>
      <c r="L454">
        <v>0</v>
      </c>
      <c r="M454" t="s">
        <v>1533</v>
      </c>
      <c r="N454" s="10">
        <v>1.9341666666666668</v>
      </c>
      <c r="O454" s="11">
        <v>264380</v>
      </c>
    </row>
    <row r="455" spans="1:15" x14ac:dyDescent="0.15">
      <c r="A455" s="1">
        <v>45098.575740740744</v>
      </c>
      <c r="B455">
        <v>26724</v>
      </c>
      <c r="C455">
        <v>31.2</v>
      </c>
      <c r="D455">
        <v>4.3899999999999997</v>
      </c>
      <c r="E455">
        <v>26.81</v>
      </c>
      <c r="F455">
        <v>1514572</v>
      </c>
      <c r="G455">
        <v>4292</v>
      </c>
      <c r="H455">
        <v>1672</v>
      </c>
      <c r="I455">
        <v>262708</v>
      </c>
      <c r="J455">
        <v>588</v>
      </c>
      <c r="K455">
        <v>0</v>
      </c>
      <c r="L455">
        <v>0</v>
      </c>
      <c r="M455" t="s">
        <v>1533</v>
      </c>
      <c r="N455" s="10">
        <v>2.6</v>
      </c>
      <c r="O455" s="11">
        <v>264380</v>
      </c>
    </row>
    <row r="456" spans="1:15" x14ac:dyDescent="0.15">
      <c r="A456" s="1">
        <v>45098.575775462959</v>
      </c>
      <c r="B456">
        <v>26724</v>
      </c>
      <c r="C456">
        <v>35.94</v>
      </c>
      <c r="D456">
        <v>3.59</v>
      </c>
      <c r="E456">
        <v>32.35</v>
      </c>
      <c r="F456">
        <v>1514572</v>
      </c>
      <c r="G456">
        <v>4288</v>
      </c>
      <c r="H456">
        <v>1672</v>
      </c>
      <c r="I456">
        <v>262708</v>
      </c>
      <c r="J456">
        <v>584</v>
      </c>
      <c r="K456">
        <v>0</v>
      </c>
      <c r="L456">
        <v>0</v>
      </c>
      <c r="M456" t="s">
        <v>1533</v>
      </c>
      <c r="N456" s="10">
        <v>2.9949999999999997</v>
      </c>
      <c r="O456" s="11">
        <v>264380</v>
      </c>
    </row>
    <row r="457" spans="1:15" x14ac:dyDescent="0.15">
      <c r="A457" s="1">
        <v>45098.575787037036</v>
      </c>
      <c r="B457">
        <v>26724</v>
      </c>
      <c r="C457">
        <v>20.8</v>
      </c>
      <c r="D457">
        <v>0.8</v>
      </c>
      <c r="E457">
        <v>20</v>
      </c>
      <c r="F457">
        <v>1514572</v>
      </c>
      <c r="G457">
        <v>4288</v>
      </c>
      <c r="H457">
        <v>1672</v>
      </c>
      <c r="I457">
        <v>262708</v>
      </c>
      <c r="J457">
        <v>584</v>
      </c>
      <c r="K457">
        <v>0</v>
      </c>
      <c r="L457">
        <v>0</v>
      </c>
      <c r="M457" t="s">
        <v>1533</v>
      </c>
      <c r="N457" s="10">
        <v>1.7333333333333334</v>
      </c>
      <c r="O457" s="11">
        <v>264380</v>
      </c>
    </row>
    <row r="458" spans="1:15" x14ac:dyDescent="0.15">
      <c r="A458" s="1">
        <v>45098.575810185182</v>
      </c>
      <c r="B458">
        <v>26724</v>
      </c>
      <c r="C458">
        <v>39.32</v>
      </c>
      <c r="D458">
        <v>3.93</v>
      </c>
      <c r="E458">
        <v>35.39</v>
      </c>
      <c r="F458">
        <v>1514572</v>
      </c>
      <c r="G458">
        <v>4288</v>
      </c>
      <c r="H458">
        <v>1672</v>
      </c>
      <c r="I458">
        <v>262708</v>
      </c>
      <c r="J458">
        <v>584</v>
      </c>
      <c r="K458">
        <v>0</v>
      </c>
      <c r="L458">
        <v>0</v>
      </c>
      <c r="M458" t="s">
        <v>1533</v>
      </c>
      <c r="N458" s="10">
        <v>3.2766666666666668</v>
      </c>
      <c r="O458" s="11">
        <v>264380</v>
      </c>
    </row>
    <row r="459" spans="1:15" x14ac:dyDescent="0.15">
      <c r="A459" s="1">
        <v>45098.575833333336</v>
      </c>
      <c r="B459">
        <v>26724</v>
      </c>
      <c r="C459">
        <v>20.93</v>
      </c>
      <c r="D459">
        <v>2.0099999999999998</v>
      </c>
      <c r="E459">
        <v>18.920000000000002</v>
      </c>
      <c r="F459">
        <v>1514572</v>
      </c>
      <c r="G459">
        <v>4288</v>
      </c>
      <c r="H459">
        <v>1672</v>
      </c>
      <c r="I459">
        <v>262708</v>
      </c>
      <c r="J459">
        <v>584</v>
      </c>
      <c r="K459">
        <v>0</v>
      </c>
      <c r="L459">
        <v>0</v>
      </c>
      <c r="M459" t="s">
        <v>1533</v>
      </c>
      <c r="N459" s="10">
        <v>1.7441666666666666</v>
      </c>
      <c r="O459" s="11">
        <v>264380</v>
      </c>
    </row>
    <row r="460" spans="1:15" x14ac:dyDescent="0.15">
      <c r="A460" s="1">
        <v>45098.575856481482</v>
      </c>
      <c r="B460">
        <v>26724</v>
      </c>
      <c r="C460">
        <v>30.47</v>
      </c>
      <c r="D460">
        <v>1.47</v>
      </c>
      <c r="E460">
        <v>29</v>
      </c>
      <c r="F460">
        <v>1514572</v>
      </c>
      <c r="G460">
        <v>4288</v>
      </c>
      <c r="H460">
        <v>1672</v>
      </c>
      <c r="I460">
        <v>262708</v>
      </c>
      <c r="J460">
        <v>584</v>
      </c>
      <c r="K460">
        <v>0</v>
      </c>
      <c r="L460">
        <v>0</v>
      </c>
      <c r="M460" t="s">
        <v>1533</v>
      </c>
      <c r="N460" s="10">
        <v>2.5391666666666666</v>
      </c>
      <c r="O460" s="11">
        <v>264380</v>
      </c>
    </row>
    <row r="461" spans="1:15" x14ac:dyDescent="0.15">
      <c r="A461" s="1">
        <v>45098.575879629629</v>
      </c>
      <c r="B461">
        <v>26724</v>
      </c>
      <c r="C461">
        <v>22.57</v>
      </c>
      <c r="D461">
        <v>1.96</v>
      </c>
      <c r="E461">
        <v>20.6</v>
      </c>
      <c r="F461">
        <v>1514572</v>
      </c>
      <c r="G461">
        <v>4288</v>
      </c>
      <c r="H461">
        <v>1672</v>
      </c>
      <c r="I461">
        <v>262708</v>
      </c>
      <c r="J461">
        <v>584</v>
      </c>
      <c r="K461">
        <v>0</v>
      </c>
      <c r="L461">
        <v>0</v>
      </c>
      <c r="M461" t="s">
        <v>1533</v>
      </c>
      <c r="N461" s="10">
        <v>1.8808333333333334</v>
      </c>
      <c r="O461" s="11">
        <v>264380</v>
      </c>
    </row>
    <row r="462" spans="1:15" x14ac:dyDescent="0.15">
      <c r="A462" s="1">
        <v>45098.575902777775</v>
      </c>
      <c r="B462">
        <v>26724</v>
      </c>
      <c r="C462">
        <v>36.19</v>
      </c>
      <c r="D462">
        <v>4.4000000000000004</v>
      </c>
      <c r="E462">
        <v>31.79</v>
      </c>
      <c r="F462">
        <v>1514572</v>
      </c>
      <c r="G462">
        <v>4288</v>
      </c>
      <c r="H462">
        <v>1672</v>
      </c>
      <c r="I462">
        <v>262708</v>
      </c>
      <c r="J462">
        <v>584</v>
      </c>
      <c r="K462">
        <v>0</v>
      </c>
      <c r="L462">
        <v>0</v>
      </c>
      <c r="M462" t="s">
        <v>1533</v>
      </c>
      <c r="N462" s="10">
        <v>3.0158333333333331</v>
      </c>
      <c r="O462" s="11">
        <v>264380</v>
      </c>
    </row>
    <row r="463" spans="1:15" x14ac:dyDescent="0.15">
      <c r="A463" s="1">
        <v>45098.575937499998</v>
      </c>
      <c r="B463">
        <v>26724</v>
      </c>
      <c r="C463">
        <v>25.49</v>
      </c>
      <c r="D463">
        <v>1.96</v>
      </c>
      <c r="E463">
        <v>23.53</v>
      </c>
      <c r="F463">
        <v>1514572</v>
      </c>
      <c r="G463">
        <v>4288</v>
      </c>
      <c r="H463">
        <v>1672</v>
      </c>
      <c r="I463">
        <v>262708</v>
      </c>
      <c r="J463">
        <v>584</v>
      </c>
      <c r="K463">
        <v>0</v>
      </c>
      <c r="L463">
        <v>0</v>
      </c>
      <c r="M463" t="s">
        <v>1533</v>
      </c>
      <c r="N463" s="10">
        <v>2.1241666666666665</v>
      </c>
      <c r="O463" s="11">
        <v>264380</v>
      </c>
    </row>
    <row r="464" spans="1:15" x14ac:dyDescent="0.15">
      <c r="A464" s="1">
        <v>45098.575960648152</v>
      </c>
      <c r="B464">
        <v>26724</v>
      </c>
      <c r="C464">
        <v>10.8</v>
      </c>
      <c r="D464">
        <v>0.98</v>
      </c>
      <c r="E464">
        <v>9.82</v>
      </c>
      <c r="F464">
        <v>1514572</v>
      </c>
      <c r="G464">
        <v>4288</v>
      </c>
      <c r="H464">
        <v>1672</v>
      </c>
      <c r="I464">
        <v>262708</v>
      </c>
      <c r="J464">
        <v>584</v>
      </c>
      <c r="K464">
        <v>0</v>
      </c>
      <c r="L464">
        <v>0</v>
      </c>
      <c r="M464" t="s">
        <v>1533</v>
      </c>
      <c r="N464" s="10">
        <v>0.9</v>
      </c>
      <c r="O464" s="11">
        <v>264380</v>
      </c>
    </row>
    <row r="465" spans="1:15" x14ac:dyDescent="0.15">
      <c r="A465" s="1">
        <v>45098.575983796298</v>
      </c>
      <c r="B465">
        <v>26724</v>
      </c>
      <c r="C465">
        <v>5.89</v>
      </c>
      <c r="D465">
        <v>1.47</v>
      </c>
      <c r="E465">
        <v>4.42</v>
      </c>
      <c r="F465">
        <v>1514572</v>
      </c>
      <c r="G465">
        <v>4288</v>
      </c>
      <c r="H465">
        <v>1672</v>
      </c>
      <c r="I465">
        <v>262708</v>
      </c>
      <c r="J465">
        <v>584</v>
      </c>
      <c r="K465">
        <v>0</v>
      </c>
      <c r="L465">
        <v>0</v>
      </c>
      <c r="M465" t="s">
        <v>1533</v>
      </c>
      <c r="N465" s="10">
        <v>0.49083333333333329</v>
      </c>
      <c r="O465" s="11">
        <v>264380</v>
      </c>
    </row>
    <row r="466" spans="1:15" x14ac:dyDescent="0.15">
      <c r="A466" s="1">
        <v>45098.576006944444</v>
      </c>
      <c r="B466">
        <v>26724</v>
      </c>
      <c r="C466">
        <v>3.4</v>
      </c>
      <c r="D466">
        <v>0</v>
      </c>
      <c r="E466">
        <v>3.4</v>
      </c>
      <c r="F466">
        <v>1514572</v>
      </c>
      <c r="G466">
        <v>4288</v>
      </c>
      <c r="H466">
        <v>1672</v>
      </c>
      <c r="I466">
        <v>262708</v>
      </c>
      <c r="J466">
        <v>584</v>
      </c>
      <c r="K466">
        <v>0</v>
      </c>
      <c r="L466">
        <v>0</v>
      </c>
      <c r="M466" t="s">
        <v>1533</v>
      </c>
      <c r="N466" s="10">
        <v>0.28333333333333333</v>
      </c>
      <c r="O466" s="11">
        <v>264380</v>
      </c>
    </row>
    <row r="467" spans="1:15" x14ac:dyDescent="0.15">
      <c r="A467" s="1">
        <v>45098.573263888888</v>
      </c>
      <c r="B467">
        <v>17386</v>
      </c>
      <c r="C467">
        <v>34.65</v>
      </c>
      <c r="D467">
        <v>24.4</v>
      </c>
      <c r="E467">
        <v>10.25</v>
      </c>
      <c r="F467">
        <v>180864</v>
      </c>
      <c r="G467">
        <v>21676</v>
      </c>
      <c r="H467">
        <v>200</v>
      </c>
      <c r="I467">
        <v>15480</v>
      </c>
      <c r="J467">
        <v>14940</v>
      </c>
      <c r="K467">
        <v>1</v>
      </c>
      <c r="L467">
        <v>0</v>
      </c>
      <c r="M467" t="s">
        <v>1511</v>
      </c>
      <c r="N467" s="10">
        <v>2.8874999999999997</v>
      </c>
      <c r="O467" s="11">
        <v>15680</v>
      </c>
    </row>
    <row r="468" spans="1:15" x14ac:dyDescent="0.15">
      <c r="A468" s="1">
        <v>45098.573287037034</v>
      </c>
      <c r="B468">
        <v>17386</v>
      </c>
      <c r="C468">
        <v>35.14</v>
      </c>
      <c r="D468">
        <v>23.92</v>
      </c>
      <c r="E468">
        <v>11.23</v>
      </c>
      <c r="F468">
        <v>182532</v>
      </c>
      <c r="G468">
        <v>23440</v>
      </c>
      <c r="H468">
        <v>200</v>
      </c>
      <c r="I468">
        <v>17148</v>
      </c>
      <c r="J468">
        <v>15004</v>
      </c>
      <c r="K468">
        <v>205</v>
      </c>
      <c r="L468">
        <v>0</v>
      </c>
      <c r="M468" t="s">
        <v>1511</v>
      </c>
      <c r="N468" s="10">
        <v>2.9283333333333332</v>
      </c>
      <c r="O468" s="11">
        <v>17348</v>
      </c>
    </row>
    <row r="469" spans="1:15" x14ac:dyDescent="0.15">
      <c r="A469" s="1">
        <v>45098.573310185187</v>
      </c>
      <c r="B469">
        <v>17386</v>
      </c>
      <c r="C469">
        <v>34.17</v>
      </c>
      <c r="D469">
        <v>25.87</v>
      </c>
      <c r="E469">
        <v>8.3000000000000007</v>
      </c>
      <c r="F469">
        <v>182852</v>
      </c>
      <c r="G469">
        <v>23760</v>
      </c>
      <c r="H469">
        <v>200</v>
      </c>
      <c r="I469">
        <v>17468</v>
      </c>
      <c r="J469">
        <v>15004</v>
      </c>
      <c r="K469">
        <v>43</v>
      </c>
      <c r="L469">
        <v>0</v>
      </c>
      <c r="M469" t="s">
        <v>1511</v>
      </c>
      <c r="N469" s="10">
        <v>2.8475000000000001</v>
      </c>
      <c r="O469" s="11">
        <v>17668</v>
      </c>
    </row>
    <row r="470" spans="1:15" x14ac:dyDescent="0.15">
      <c r="A470" s="1">
        <v>45098.573333333334</v>
      </c>
      <c r="B470">
        <v>17386</v>
      </c>
      <c r="C470">
        <v>34.18</v>
      </c>
      <c r="D470">
        <v>26.37</v>
      </c>
      <c r="E470">
        <v>7.81</v>
      </c>
      <c r="F470">
        <v>183236</v>
      </c>
      <c r="G470">
        <v>24020</v>
      </c>
      <c r="H470">
        <v>200</v>
      </c>
      <c r="I470">
        <v>17852</v>
      </c>
      <c r="J470">
        <v>15004</v>
      </c>
      <c r="K470">
        <v>42</v>
      </c>
      <c r="L470">
        <v>0</v>
      </c>
      <c r="M470" t="s">
        <v>1511</v>
      </c>
      <c r="N470" s="10">
        <v>2.8483333333333332</v>
      </c>
      <c r="O470" s="11">
        <v>18052</v>
      </c>
    </row>
    <row r="471" spans="1:15" x14ac:dyDescent="0.15">
      <c r="A471" s="1">
        <v>45098.57335648148</v>
      </c>
      <c r="B471">
        <v>17386</v>
      </c>
      <c r="C471">
        <v>34.11</v>
      </c>
      <c r="D471">
        <v>26.32</v>
      </c>
      <c r="E471">
        <v>7.8</v>
      </c>
      <c r="F471">
        <v>183556</v>
      </c>
      <c r="G471">
        <v>24284</v>
      </c>
      <c r="H471">
        <v>200</v>
      </c>
      <c r="I471">
        <v>18172</v>
      </c>
      <c r="J471">
        <v>15004</v>
      </c>
      <c r="K471">
        <v>42</v>
      </c>
      <c r="L471">
        <v>0</v>
      </c>
      <c r="M471" t="s">
        <v>1511</v>
      </c>
      <c r="N471" s="10">
        <v>2.8424999999999998</v>
      </c>
      <c r="O471" s="11">
        <v>18372</v>
      </c>
    </row>
    <row r="472" spans="1:15" x14ac:dyDescent="0.15">
      <c r="A472" s="1">
        <v>45098.573379629626</v>
      </c>
      <c r="B472">
        <v>17386</v>
      </c>
      <c r="C472">
        <v>32.21</v>
      </c>
      <c r="D472">
        <v>23.43</v>
      </c>
      <c r="E472">
        <v>8.7799999999999994</v>
      </c>
      <c r="F472">
        <v>183940</v>
      </c>
      <c r="G472">
        <v>24812</v>
      </c>
      <c r="H472">
        <v>200</v>
      </c>
      <c r="I472">
        <v>18556</v>
      </c>
      <c r="J472">
        <v>15004</v>
      </c>
      <c r="K472">
        <v>43</v>
      </c>
      <c r="L472">
        <v>0</v>
      </c>
      <c r="M472" t="s">
        <v>1511</v>
      </c>
      <c r="N472" s="10">
        <v>2.6841666666666666</v>
      </c>
      <c r="O472" s="11">
        <v>18756</v>
      </c>
    </row>
    <row r="473" spans="1:15" x14ac:dyDescent="0.15">
      <c r="A473" s="1">
        <v>45098.57340277778</v>
      </c>
      <c r="B473">
        <v>17386</v>
      </c>
      <c r="C473">
        <v>30.86</v>
      </c>
      <c r="D473">
        <v>24</v>
      </c>
      <c r="E473">
        <v>6.86</v>
      </c>
      <c r="F473">
        <v>184260</v>
      </c>
      <c r="G473">
        <v>25076</v>
      </c>
      <c r="H473">
        <v>200</v>
      </c>
      <c r="I473">
        <v>18876</v>
      </c>
      <c r="J473">
        <v>15004</v>
      </c>
      <c r="K473">
        <v>43</v>
      </c>
      <c r="L473">
        <v>0</v>
      </c>
      <c r="M473" t="s">
        <v>1511</v>
      </c>
      <c r="N473" s="10">
        <v>2.5716666666666668</v>
      </c>
      <c r="O473" s="11">
        <v>19076</v>
      </c>
    </row>
    <row r="474" spans="1:15" x14ac:dyDescent="0.15">
      <c r="A474" s="1">
        <v>45098.573425925926</v>
      </c>
      <c r="B474">
        <v>17386</v>
      </c>
      <c r="C474">
        <v>31.76</v>
      </c>
      <c r="D474">
        <v>23.45</v>
      </c>
      <c r="E474">
        <v>8.31</v>
      </c>
      <c r="F474">
        <v>184644</v>
      </c>
      <c r="G474">
        <v>25340</v>
      </c>
      <c r="H474">
        <v>200</v>
      </c>
      <c r="I474">
        <v>19260</v>
      </c>
      <c r="J474">
        <v>15004</v>
      </c>
      <c r="K474">
        <v>43</v>
      </c>
      <c r="L474">
        <v>0</v>
      </c>
      <c r="M474" t="s">
        <v>1511</v>
      </c>
      <c r="N474" s="10">
        <v>2.6466666666666669</v>
      </c>
      <c r="O474" s="11">
        <v>19460</v>
      </c>
    </row>
    <row r="475" spans="1:15" x14ac:dyDescent="0.15">
      <c r="A475" s="1">
        <v>45098.573449074072</v>
      </c>
      <c r="B475">
        <v>17386</v>
      </c>
      <c r="C475">
        <v>31.21</v>
      </c>
      <c r="D475">
        <v>24.38</v>
      </c>
      <c r="E475">
        <v>6.83</v>
      </c>
      <c r="F475">
        <v>184964</v>
      </c>
      <c r="G475">
        <v>25744</v>
      </c>
      <c r="H475">
        <v>200</v>
      </c>
      <c r="I475">
        <v>19580</v>
      </c>
      <c r="J475">
        <v>15004</v>
      </c>
      <c r="K475">
        <v>43</v>
      </c>
      <c r="L475">
        <v>0</v>
      </c>
      <c r="M475" t="s">
        <v>1511</v>
      </c>
      <c r="N475" s="10">
        <v>2.6008333333333336</v>
      </c>
      <c r="O475" s="11">
        <v>19780</v>
      </c>
    </row>
    <row r="476" spans="1:15" x14ac:dyDescent="0.15">
      <c r="A476" s="1">
        <v>45098.573645833334</v>
      </c>
      <c r="B476">
        <v>18791</v>
      </c>
      <c r="C476">
        <v>8.82</v>
      </c>
      <c r="D476">
        <v>3.92</v>
      </c>
      <c r="E476">
        <v>4.9000000000000004</v>
      </c>
      <c r="F476">
        <v>180808</v>
      </c>
      <c r="G476">
        <v>20276</v>
      </c>
      <c r="H476">
        <v>200</v>
      </c>
      <c r="I476">
        <v>15424</v>
      </c>
      <c r="J476">
        <v>15172</v>
      </c>
      <c r="K476">
        <v>0</v>
      </c>
      <c r="L476">
        <v>0</v>
      </c>
      <c r="M476" t="s">
        <v>1511</v>
      </c>
      <c r="N476" s="10">
        <v>0.73499999999999999</v>
      </c>
      <c r="O476" s="11">
        <v>15624</v>
      </c>
    </row>
    <row r="477" spans="1:15" x14ac:dyDescent="0.15">
      <c r="A477" s="1">
        <v>45098.573796296296</v>
      </c>
      <c r="B477">
        <v>18791</v>
      </c>
      <c r="C477">
        <v>0.49</v>
      </c>
      <c r="D477">
        <v>0.49</v>
      </c>
      <c r="E477">
        <v>0</v>
      </c>
      <c r="F477">
        <v>180808</v>
      </c>
      <c r="G477">
        <v>20276</v>
      </c>
      <c r="H477">
        <v>200</v>
      </c>
      <c r="I477">
        <v>15424</v>
      </c>
      <c r="J477">
        <v>15172</v>
      </c>
      <c r="K477">
        <v>0</v>
      </c>
      <c r="L477">
        <v>0</v>
      </c>
      <c r="M477" t="s">
        <v>1511</v>
      </c>
      <c r="N477" s="10">
        <v>4.0833333333333333E-2</v>
      </c>
      <c r="O477" s="11">
        <v>15624</v>
      </c>
    </row>
    <row r="478" spans="1:15" x14ac:dyDescent="0.15">
      <c r="A478" s="1">
        <v>45098.574155092596</v>
      </c>
      <c r="B478">
        <v>18791</v>
      </c>
      <c r="C478">
        <v>28.88</v>
      </c>
      <c r="D478">
        <v>14.69</v>
      </c>
      <c r="E478">
        <v>14.2</v>
      </c>
      <c r="F478">
        <v>180808</v>
      </c>
      <c r="G478">
        <v>20276</v>
      </c>
      <c r="H478">
        <v>200</v>
      </c>
      <c r="I478">
        <v>15424</v>
      </c>
      <c r="J478">
        <v>15172</v>
      </c>
      <c r="K478">
        <v>0</v>
      </c>
      <c r="L478">
        <v>0</v>
      </c>
      <c r="M478" t="s">
        <v>1511</v>
      </c>
      <c r="N478" s="10">
        <v>2.4066666666666667</v>
      </c>
      <c r="O478" s="11">
        <v>15624</v>
      </c>
    </row>
    <row r="479" spans="1:15" x14ac:dyDescent="0.15">
      <c r="A479" s="1">
        <v>45098.574178240742</v>
      </c>
      <c r="B479">
        <v>18791</v>
      </c>
      <c r="C479">
        <v>45.74</v>
      </c>
      <c r="D479">
        <v>19.670000000000002</v>
      </c>
      <c r="E479">
        <v>26.07</v>
      </c>
      <c r="F479">
        <v>181144</v>
      </c>
      <c r="G479">
        <v>20540</v>
      </c>
      <c r="H479">
        <v>200</v>
      </c>
      <c r="I479">
        <v>15760</v>
      </c>
      <c r="J479">
        <v>15172</v>
      </c>
      <c r="K479">
        <v>28</v>
      </c>
      <c r="L479">
        <v>0</v>
      </c>
      <c r="M479" t="s">
        <v>1511</v>
      </c>
      <c r="N479" s="10">
        <v>3.811666666666667</v>
      </c>
      <c r="O479" s="11">
        <v>15960</v>
      </c>
    </row>
    <row r="480" spans="1:15" x14ac:dyDescent="0.15">
      <c r="A480" s="1">
        <v>45098.574201388888</v>
      </c>
      <c r="B480">
        <v>18791</v>
      </c>
      <c r="C480">
        <v>36.340000000000003</v>
      </c>
      <c r="D480">
        <v>14.24</v>
      </c>
      <c r="E480">
        <v>22.1</v>
      </c>
      <c r="F480">
        <v>181144</v>
      </c>
      <c r="G480">
        <v>20540</v>
      </c>
      <c r="H480">
        <v>200</v>
      </c>
      <c r="I480">
        <v>15760</v>
      </c>
      <c r="J480">
        <v>15172</v>
      </c>
      <c r="K480">
        <v>0</v>
      </c>
      <c r="L480">
        <v>0</v>
      </c>
      <c r="M480" t="s">
        <v>1511</v>
      </c>
      <c r="N480" s="10">
        <v>3.0283333333333338</v>
      </c>
      <c r="O480" s="11">
        <v>15960</v>
      </c>
    </row>
    <row r="481" spans="1:15" x14ac:dyDescent="0.15">
      <c r="A481" s="1">
        <v>45098.574907407405</v>
      </c>
      <c r="B481">
        <v>21686</v>
      </c>
      <c r="C481">
        <v>6.8</v>
      </c>
      <c r="D481">
        <v>2.92</v>
      </c>
      <c r="E481">
        <v>3.89</v>
      </c>
      <c r="F481">
        <v>192424</v>
      </c>
      <c r="G481">
        <v>32644</v>
      </c>
      <c r="H481">
        <v>200</v>
      </c>
      <c r="I481">
        <v>27040</v>
      </c>
      <c r="J481">
        <v>15744</v>
      </c>
      <c r="K481">
        <v>0</v>
      </c>
      <c r="L481">
        <v>0</v>
      </c>
      <c r="M481" t="s">
        <v>1511</v>
      </c>
      <c r="N481" s="10">
        <v>0.56666666666666665</v>
      </c>
      <c r="O481" s="11">
        <v>27240</v>
      </c>
    </row>
    <row r="482" spans="1:15" x14ac:dyDescent="0.15">
      <c r="A482" s="1">
        <v>45098.574930555558</v>
      </c>
      <c r="B482">
        <v>21686</v>
      </c>
      <c r="C482">
        <v>6.82</v>
      </c>
      <c r="D482">
        <v>1.95</v>
      </c>
      <c r="E482">
        <v>4.87</v>
      </c>
      <c r="F482">
        <v>192424</v>
      </c>
      <c r="G482">
        <v>32644</v>
      </c>
      <c r="H482">
        <v>200</v>
      </c>
      <c r="I482">
        <v>27040</v>
      </c>
      <c r="J482">
        <v>15744</v>
      </c>
      <c r="K482">
        <v>0</v>
      </c>
      <c r="L482">
        <v>0</v>
      </c>
      <c r="M482" t="s">
        <v>1511</v>
      </c>
      <c r="N482" s="10">
        <v>0.56833333333333336</v>
      </c>
      <c r="O482" s="11">
        <v>27240</v>
      </c>
    </row>
    <row r="483" spans="1:15" x14ac:dyDescent="0.15">
      <c r="A483" s="1">
        <v>45098.574953703705</v>
      </c>
      <c r="B483">
        <v>21686</v>
      </c>
      <c r="C483">
        <v>11.06</v>
      </c>
      <c r="D483">
        <v>1.33</v>
      </c>
      <c r="E483">
        <v>9.73</v>
      </c>
      <c r="F483">
        <v>192424</v>
      </c>
      <c r="G483">
        <v>32644</v>
      </c>
      <c r="H483">
        <v>200</v>
      </c>
      <c r="I483">
        <v>27040</v>
      </c>
      <c r="J483">
        <v>15744</v>
      </c>
      <c r="K483">
        <v>0</v>
      </c>
      <c r="L483">
        <v>0</v>
      </c>
      <c r="M483" t="s">
        <v>1511</v>
      </c>
      <c r="N483" s="10">
        <v>0.92166666666666675</v>
      </c>
      <c r="O483" s="11">
        <v>27240</v>
      </c>
    </row>
    <row r="484" spans="1:15" x14ac:dyDescent="0.15">
      <c r="A484" s="1">
        <v>45098.574976851851</v>
      </c>
      <c r="B484">
        <v>21686</v>
      </c>
      <c r="C484">
        <v>11.21</v>
      </c>
      <c r="D484">
        <v>2.44</v>
      </c>
      <c r="E484">
        <v>8.77</v>
      </c>
      <c r="F484">
        <v>192424</v>
      </c>
      <c r="G484">
        <v>32644</v>
      </c>
      <c r="H484">
        <v>200</v>
      </c>
      <c r="I484">
        <v>27040</v>
      </c>
      <c r="J484">
        <v>15744</v>
      </c>
      <c r="K484">
        <v>0</v>
      </c>
      <c r="L484">
        <v>0</v>
      </c>
      <c r="M484" t="s">
        <v>1511</v>
      </c>
      <c r="N484" s="10">
        <v>0.9341666666666667</v>
      </c>
      <c r="O484" s="11">
        <v>27240</v>
      </c>
    </row>
    <row r="485" spans="1:15" x14ac:dyDescent="0.15">
      <c r="A485" s="1">
        <v>45098.575011574074</v>
      </c>
      <c r="B485">
        <v>21686</v>
      </c>
      <c r="C485">
        <v>12.2</v>
      </c>
      <c r="D485">
        <v>3.42</v>
      </c>
      <c r="E485">
        <v>8.7799999999999994</v>
      </c>
      <c r="F485">
        <v>192424</v>
      </c>
      <c r="G485">
        <v>32644</v>
      </c>
      <c r="H485">
        <v>200</v>
      </c>
      <c r="I485">
        <v>27040</v>
      </c>
      <c r="J485">
        <v>15744</v>
      </c>
      <c r="K485">
        <v>0</v>
      </c>
      <c r="L485">
        <v>0</v>
      </c>
      <c r="M485" t="s">
        <v>1511</v>
      </c>
      <c r="N485" s="10">
        <v>1.0166666666666666</v>
      </c>
      <c r="O485" s="11">
        <v>27240</v>
      </c>
    </row>
    <row r="486" spans="1:15" x14ac:dyDescent="0.15">
      <c r="A486" s="1">
        <v>45098.57503472222</v>
      </c>
      <c r="B486">
        <v>21686</v>
      </c>
      <c r="C486">
        <v>12.23</v>
      </c>
      <c r="D486">
        <v>4.4000000000000004</v>
      </c>
      <c r="E486">
        <v>7.82</v>
      </c>
      <c r="F486">
        <v>192424</v>
      </c>
      <c r="G486">
        <v>32644</v>
      </c>
      <c r="H486">
        <v>200</v>
      </c>
      <c r="I486">
        <v>27040</v>
      </c>
      <c r="J486">
        <v>15744</v>
      </c>
      <c r="K486">
        <v>0</v>
      </c>
      <c r="L486">
        <v>0</v>
      </c>
      <c r="M486" t="s">
        <v>1511</v>
      </c>
      <c r="N486" s="10">
        <v>1.0191666666666668</v>
      </c>
      <c r="O486" s="11">
        <v>27240</v>
      </c>
    </row>
    <row r="487" spans="1:15" x14ac:dyDescent="0.15">
      <c r="A487" s="1">
        <v>45098.575057870374</v>
      </c>
      <c r="B487">
        <v>21686</v>
      </c>
      <c r="C487">
        <v>10.75</v>
      </c>
      <c r="D487">
        <v>2.44</v>
      </c>
      <c r="E487">
        <v>8.31</v>
      </c>
      <c r="F487">
        <v>192424</v>
      </c>
      <c r="G487">
        <v>32644</v>
      </c>
      <c r="H487">
        <v>200</v>
      </c>
      <c r="I487">
        <v>27040</v>
      </c>
      <c r="J487">
        <v>15744</v>
      </c>
      <c r="K487">
        <v>0</v>
      </c>
      <c r="L487">
        <v>0</v>
      </c>
      <c r="M487" t="s">
        <v>1511</v>
      </c>
      <c r="N487" s="10">
        <v>0.89583333333333337</v>
      </c>
      <c r="O487" s="11">
        <v>27240</v>
      </c>
    </row>
    <row r="488" spans="1:15" x14ac:dyDescent="0.15">
      <c r="A488" s="1">
        <v>45098.57508101852</v>
      </c>
      <c r="B488">
        <v>21686</v>
      </c>
      <c r="C488">
        <v>12.68</v>
      </c>
      <c r="D488">
        <v>3.9</v>
      </c>
      <c r="E488">
        <v>8.7799999999999994</v>
      </c>
      <c r="F488">
        <v>192424</v>
      </c>
      <c r="G488">
        <v>32644</v>
      </c>
      <c r="H488">
        <v>200</v>
      </c>
      <c r="I488">
        <v>27040</v>
      </c>
      <c r="J488">
        <v>15744</v>
      </c>
      <c r="K488">
        <v>0</v>
      </c>
      <c r="L488">
        <v>0</v>
      </c>
      <c r="M488" t="s">
        <v>1511</v>
      </c>
      <c r="N488" s="10">
        <v>1.0566666666666666</v>
      </c>
      <c r="O488" s="11">
        <v>27240</v>
      </c>
    </row>
    <row r="489" spans="1:15" x14ac:dyDescent="0.15">
      <c r="A489" s="1">
        <v>45098.575104166666</v>
      </c>
      <c r="B489">
        <v>21686</v>
      </c>
      <c r="C489">
        <v>10.73</v>
      </c>
      <c r="D489">
        <v>2.93</v>
      </c>
      <c r="E489">
        <v>7.81</v>
      </c>
      <c r="F489">
        <v>192424</v>
      </c>
      <c r="G489">
        <v>32644</v>
      </c>
      <c r="H489">
        <v>200</v>
      </c>
      <c r="I489">
        <v>27040</v>
      </c>
      <c r="J489">
        <v>15744</v>
      </c>
      <c r="K489">
        <v>0</v>
      </c>
      <c r="L489">
        <v>0</v>
      </c>
      <c r="M489" t="s">
        <v>1511</v>
      </c>
      <c r="N489" s="10">
        <v>0.89416666666666667</v>
      </c>
      <c r="O489" s="11">
        <v>27240</v>
      </c>
    </row>
    <row r="490" spans="1:15" x14ac:dyDescent="0.15">
      <c r="A490" s="1">
        <v>45098.575127314813</v>
      </c>
      <c r="B490">
        <v>21686</v>
      </c>
      <c r="C490">
        <v>11.24</v>
      </c>
      <c r="D490">
        <v>2.93</v>
      </c>
      <c r="E490">
        <v>8.3000000000000007</v>
      </c>
      <c r="F490">
        <v>192424</v>
      </c>
      <c r="G490">
        <v>32644</v>
      </c>
      <c r="H490">
        <v>200</v>
      </c>
      <c r="I490">
        <v>27040</v>
      </c>
      <c r="J490">
        <v>15744</v>
      </c>
      <c r="K490">
        <v>0</v>
      </c>
      <c r="L490">
        <v>0</v>
      </c>
      <c r="M490" t="s">
        <v>1511</v>
      </c>
      <c r="N490" s="10">
        <v>0.93666666666666665</v>
      </c>
      <c r="O490" s="11">
        <v>27240</v>
      </c>
    </row>
    <row r="491" spans="1:15" x14ac:dyDescent="0.15">
      <c r="A491" s="1">
        <v>45098.575138888889</v>
      </c>
      <c r="B491">
        <v>21686</v>
      </c>
      <c r="C491">
        <v>10.48</v>
      </c>
      <c r="D491">
        <v>1.91</v>
      </c>
      <c r="E491">
        <v>8.58</v>
      </c>
      <c r="F491">
        <v>192424</v>
      </c>
      <c r="G491">
        <v>32644</v>
      </c>
      <c r="H491">
        <v>200</v>
      </c>
      <c r="I491">
        <v>27040</v>
      </c>
      <c r="J491">
        <v>15744</v>
      </c>
      <c r="K491">
        <v>0</v>
      </c>
      <c r="L491">
        <v>0</v>
      </c>
      <c r="M491" t="s">
        <v>1511</v>
      </c>
      <c r="N491" s="10">
        <v>0.87333333333333341</v>
      </c>
      <c r="O491" s="11">
        <v>27240</v>
      </c>
    </row>
    <row r="492" spans="1:15" x14ac:dyDescent="0.15">
      <c r="A492" s="1">
        <v>45098.575162037036</v>
      </c>
      <c r="B492">
        <v>21686</v>
      </c>
      <c r="C492">
        <v>11.24</v>
      </c>
      <c r="D492">
        <v>2.93</v>
      </c>
      <c r="E492">
        <v>8.31</v>
      </c>
      <c r="F492">
        <v>192424</v>
      </c>
      <c r="G492">
        <v>32644</v>
      </c>
      <c r="H492">
        <v>200</v>
      </c>
      <c r="I492">
        <v>27040</v>
      </c>
      <c r="J492">
        <v>15744</v>
      </c>
      <c r="K492">
        <v>0</v>
      </c>
      <c r="L492">
        <v>0</v>
      </c>
      <c r="M492" t="s">
        <v>1511</v>
      </c>
      <c r="N492" s="10">
        <v>0.93666666666666665</v>
      </c>
      <c r="O492" s="11">
        <v>27240</v>
      </c>
    </row>
    <row r="493" spans="1:15" x14ac:dyDescent="0.15">
      <c r="A493" s="1">
        <v>45098.575185185182</v>
      </c>
      <c r="B493">
        <v>21686</v>
      </c>
      <c r="C493">
        <v>11.2</v>
      </c>
      <c r="D493">
        <v>3.9</v>
      </c>
      <c r="E493">
        <v>7.31</v>
      </c>
      <c r="F493">
        <v>192424</v>
      </c>
      <c r="G493">
        <v>32644</v>
      </c>
      <c r="H493">
        <v>200</v>
      </c>
      <c r="I493">
        <v>27040</v>
      </c>
      <c r="J493">
        <v>15744</v>
      </c>
      <c r="K493">
        <v>0</v>
      </c>
      <c r="L493">
        <v>0</v>
      </c>
      <c r="M493" t="s">
        <v>1511</v>
      </c>
      <c r="N493" s="10">
        <v>0.93333333333333324</v>
      </c>
      <c r="O493" s="11">
        <v>27240</v>
      </c>
    </row>
    <row r="494" spans="1:15" x14ac:dyDescent="0.15">
      <c r="A494" s="1">
        <v>45098.575208333335</v>
      </c>
      <c r="B494">
        <v>21686</v>
      </c>
      <c r="C494">
        <v>11.69</v>
      </c>
      <c r="D494">
        <v>3.9</v>
      </c>
      <c r="E494">
        <v>7.8</v>
      </c>
      <c r="F494">
        <v>192424</v>
      </c>
      <c r="G494">
        <v>32644</v>
      </c>
      <c r="H494">
        <v>200</v>
      </c>
      <c r="I494">
        <v>27040</v>
      </c>
      <c r="J494">
        <v>15744</v>
      </c>
      <c r="K494">
        <v>0</v>
      </c>
      <c r="L494">
        <v>0</v>
      </c>
      <c r="M494" t="s">
        <v>1511</v>
      </c>
      <c r="N494" s="10">
        <v>0.97416666666666663</v>
      </c>
      <c r="O494" s="11">
        <v>27240</v>
      </c>
    </row>
    <row r="495" spans="1:15" x14ac:dyDescent="0.15">
      <c r="A495" s="1">
        <v>45098.575231481482</v>
      </c>
      <c r="B495">
        <v>21686</v>
      </c>
      <c r="C495">
        <v>11.21</v>
      </c>
      <c r="D495">
        <v>3.41</v>
      </c>
      <c r="E495">
        <v>7.8</v>
      </c>
      <c r="F495">
        <v>192424</v>
      </c>
      <c r="G495">
        <v>32644</v>
      </c>
      <c r="H495">
        <v>200</v>
      </c>
      <c r="I495">
        <v>27040</v>
      </c>
      <c r="J495">
        <v>15744</v>
      </c>
      <c r="K495">
        <v>0</v>
      </c>
      <c r="L495">
        <v>0</v>
      </c>
      <c r="M495" t="s">
        <v>1511</v>
      </c>
      <c r="N495" s="10">
        <v>0.9341666666666667</v>
      </c>
      <c r="O495" s="11">
        <v>27240</v>
      </c>
    </row>
    <row r="496" spans="1:15" x14ac:dyDescent="0.15">
      <c r="A496" s="1">
        <v>45098.575254629628</v>
      </c>
      <c r="B496">
        <v>21686</v>
      </c>
      <c r="C496">
        <v>11.21</v>
      </c>
      <c r="D496">
        <v>3.9</v>
      </c>
      <c r="E496">
        <v>7.31</v>
      </c>
      <c r="F496">
        <v>192424</v>
      </c>
      <c r="G496">
        <v>32644</v>
      </c>
      <c r="H496">
        <v>200</v>
      </c>
      <c r="I496">
        <v>27040</v>
      </c>
      <c r="J496">
        <v>15744</v>
      </c>
      <c r="K496">
        <v>0</v>
      </c>
      <c r="L496">
        <v>0</v>
      </c>
      <c r="M496" t="s">
        <v>1511</v>
      </c>
      <c r="N496" s="10">
        <v>0.9341666666666667</v>
      </c>
      <c r="O496" s="11">
        <v>27240</v>
      </c>
    </row>
    <row r="497" spans="1:15" x14ac:dyDescent="0.15">
      <c r="A497" s="1">
        <v>45098.575277777774</v>
      </c>
      <c r="B497">
        <v>21686</v>
      </c>
      <c r="C497">
        <v>11.24</v>
      </c>
      <c r="D497">
        <v>1.95</v>
      </c>
      <c r="E497">
        <v>9.2799999999999994</v>
      </c>
      <c r="F497">
        <v>192424</v>
      </c>
      <c r="G497">
        <v>32644</v>
      </c>
      <c r="H497">
        <v>200</v>
      </c>
      <c r="I497">
        <v>27040</v>
      </c>
      <c r="J497">
        <v>15744</v>
      </c>
      <c r="K497">
        <v>0</v>
      </c>
      <c r="L497">
        <v>0</v>
      </c>
      <c r="M497" t="s">
        <v>1511</v>
      </c>
      <c r="N497" s="10">
        <v>0.93666666666666665</v>
      </c>
      <c r="O497" s="11">
        <v>27240</v>
      </c>
    </row>
    <row r="498" spans="1:15" x14ac:dyDescent="0.15">
      <c r="A498" s="1">
        <v>45098.575300925928</v>
      </c>
      <c r="B498">
        <v>21686</v>
      </c>
      <c r="C498">
        <v>11.71</v>
      </c>
      <c r="D498">
        <v>4.3899999999999997</v>
      </c>
      <c r="E498">
        <v>7.32</v>
      </c>
      <c r="F498">
        <v>192424</v>
      </c>
      <c r="G498">
        <v>32644</v>
      </c>
      <c r="H498">
        <v>200</v>
      </c>
      <c r="I498">
        <v>27040</v>
      </c>
      <c r="J498">
        <v>15744</v>
      </c>
      <c r="K498">
        <v>0</v>
      </c>
      <c r="L498">
        <v>0</v>
      </c>
      <c r="M498" t="s">
        <v>1511</v>
      </c>
      <c r="N498" s="10">
        <v>0.97583333333333344</v>
      </c>
      <c r="O498" s="11">
        <v>27240</v>
      </c>
    </row>
    <row r="499" spans="1:15" x14ac:dyDescent="0.15">
      <c r="A499" s="1">
        <v>45098.575324074074</v>
      </c>
      <c r="B499">
        <v>21686</v>
      </c>
      <c r="C499">
        <v>12.03</v>
      </c>
      <c r="D499">
        <v>3.85</v>
      </c>
      <c r="E499">
        <v>8.18</v>
      </c>
      <c r="F499">
        <v>192424</v>
      </c>
      <c r="G499">
        <v>32644</v>
      </c>
      <c r="H499">
        <v>200</v>
      </c>
      <c r="I499">
        <v>27040</v>
      </c>
      <c r="J499">
        <v>15744</v>
      </c>
      <c r="K499">
        <v>0</v>
      </c>
      <c r="L499">
        <v>0</v>
      </c>
      <c r="M499" t="s">
        <v>1511</v>
      </c>
      <c r="N499" s="10">
        <v>1.0024999999999999</v>
      </c>
      <c r="O499" s="11">
        <v>27240</v>
      </c>
    </row>
    <row r="500" spans="1:15" x14ac:dyDescent="0.15">
      <c r="A500" s="1">
        <v>45098.57534722222</v>
      </c>
      <c r="B500">
        <v>21686</v>
      </c>
      <c r="C500">
        <v>11.76</v>
      </c>
      <c r="D500">
        <v>3.92</v>
      </c>
      <c r="E500">
        <v>7.84</v>
      </c>
      <c r="F500">
        <v>192424</v>
      </c>
      <c r="G500">
        <v>32644</v>
      </c>
      <c r="H500">
        <v>200</v>
      </c>
      <c r="I500">
        <v>27040</v>
      </c>
      <c r="J500">
        <v>15744</v>
      </c>
      <c r="K500">
        <v>0</v>
      </c>
      <c r="L500">
        <v>0</v>
      </c>
      <c r="M500" t="s">
        <v>1511</v>
      </c>
      <c r="N500" s="10">
        <v>0.98</v>
      </c>
      <c r="O500" s="11">
        <v>27240</v>
      </c>
    </row>
    <row r="501" spans="1:15" x14ac:dyDescent="0.15">
      <c r="A501" s="1">
        <v>45098.575370370374</v>
      </c>
      <c r="B501">
        <v>21686</v>
      </c>
      <c r="C501">
        <v>12.2</v>
      </c>
      <c r="D501">
        <v>4.3899999999999997</v>
      </c>
      <c r="E501">
        <v>7.81</v>
      </c>
      <c r="F501">
        <v>192424</v>
      </c>
      <c r="G501">
        <v>32644</v>
      </c>
      <c r="H501">
        <v>200</v>
      </c>
      <c r="I501">
        <v>27040</v>
      </c>
      <c r="J501">
        <v>15744</v>
      </c>
      <c r="K501">
        <v>0</v>
      </c>
      <c r="L501">
        <v>0</v>
      </c>
      <c r="M501" t="s">
        <v>1511</v>
      </c>
      <c r="N501" s="10">
        <v>1.0166666666666666</v>
      </c>
      <c r="O501" s="11">
        <v>27240</v>
      </c>
    </row>
    <row r="502" spans="1:15" x14ac:dyDescent="0.15">
      <c r="A502" s="1">
        <v>45098.57539351852</v>
      </c>
      <c r="B502">
        <v>21686</v>
      </c>
      <c r="C502">
        <v>10.75</v>
      </c>
      <c r="D502">
        <v>3.91</v>
      </c>
      <c r="E502">
        <v>6.84</v>
      </c>
      <c r="F502">
        <v>192424</v>
      </c>
      <c r="G502">
        <v>32644</v>
      </c>
      <c r="H502">
        <v>200</v>
      </c>
      <c r="I502">
        <v>27040</v>
      </c>
      <c r="J502">
        <v>15744</v>
      </c>
      <c r="K502">
        <v>0</v>
      </c>
      <c r="L502">
        <v>0</v>
      </c>
      <c r="M502" t="s">
        <v>1511</v>
      </c>
      <c r="N502" s="10">
        <v>0.89583333333333337</v>
      </c>
      <c r="O502" s="11">
        <v>27240</v>
      </c>
    </row>
    <row r="503" spans="1:15" x14ac:dyDescent="0.15">
      <c r="A503" s="1">
        <v>45098.575416666667</v>
      </c>
      <c r="B503">
        <v>21686</v>
      </c>
      <c r="C503">
        <v>11.74</v>
      </c>
      <c r="D503">
        <v>3.43</v>
      </c>
      <c r="E503">
        <v>8.32</v>
      </c>
      <c r="F503">
        <v>192424</v>
      </c>
      <c r="G503">
        <v>32644</v>
      </c>
      <c r="H503">
        <v>200</v>
      </c>
      <c r="I503">
        <v>27040</v>
      </c>
      <c r="J503">
        <v>15744</v>
      </c>
      <c r="K503">
        <v>0</v>
      </c>
      <c r="L503">
        <v>0</v>
      </c>
      <c r="M503" t="s">
        <v>1511</v>
      </c>
      <c r="N503" s="10">
        <v>0.97833333333333339</v>
      </c>
      <c r="O503" s="11">
        <v>27240</v>
      </c>
    </row>
    <row r="504" spans="1:15" x14ac:dyDescent="0.15">
      <c r="A504" s="1">
        <v>45098.575439814813</v>
      </c>
      <c r="B504">
        <v>21686</v>
      </c>
      <c r="C504">
        <v>11.22</v>
      </c>
      <c r="D504">
        <v>3.41</v>
      </c>
      <c r="E504">
        <v>7.8</v>
      </c>
      <c r="F504">
        <v>192424</v>
      </c>
      <c r="G504">
        <v>32644</v>
      </c>
      <c r="H504">
        <v>200</v>
      </c>
      <c r="I504">
        <v>27040</v>
      </c>
      <c r="J504">
        <v>15744</v>
      </c>
      <c r="K504">
        <v>0</v>
      </c>
      <c r="L504">
        <v>0</v>
      </c>
      <c r="M504" t="s">
        <v>1511</v>
      </c>
      <c r="N504" s="10">
        <v>0.93500000000000005</v>
      </c>
      <c r="O504" s="11">
        <v>27240</v>
      </c>
    </row>
    <row r="505" spans="1:15" x14ac:dyDescent="0.15">
      <c r="A505" s="1">
        <v>45098.575474537036</v>
      </c>
      <c r="B505">
        <v>21686</v>
      </c>
      <c r="C505">
        <v>11.21</v>
      </c>
      <c r="D505">
        <v>3.9</v>
      </c>
      <c r="E505">
        <v>7.31</v>
      </c>
      <c r="F505">
        <v>192424</v>
      </c>
      <c r="G505">
        <v>32644</v>
      </c>
      <c r="H505">
        <v>200</v>
      </c>
      <c r="I505">
        <v>27040</v>
      </c>
      <c r="J505">
        <v>15744</v>
      </c>
      <c r="K505">
        <v>0</v>
      </c>
      <c r="L505">
        <v>0</v>
      </c>
      <c r="M505" t="s">
        <v>1511</v>
      </c>
      <c r="N505" s="10">
        <v>0.9341666666666667</v>
      </c>
      <c r="O505" s="11">
        <v>27240</v>
      </c>
    </row>
    <row r="506" spans="1:15" x14ac:dyDescent="0.15">
      <c r="A506" s="1">
        <v>45098.575497685182</v>
      </c>
      <c r="B506">
        <v>21686</v>
      </c>
      <c r="C506">
        <v>11.2</v>
      </c>
      <c r="D506">
        <v>3.9</v>
      </c>
      <c r="E506">
        <v>7.31</v>
      </c>
      <c r="F506">
        <v>192424</v>
      </c>
      <c r="G506">
        <v>32644</v>
      </c>
      <c r="H506">
        <v>200</v>
      </c>
      <c r="I506">
        <v>27040</v>
      </c>
      <c r="J506">
        <v>15744</v>
      </c>
      <c r="K506">
        <v>0</v>
      </c>
      <c r="L506">
        <v>0</v>
      </c>
      <c r="M506" t="s">
        <v>1511</v>
      </c>
      <c r="N506" s="10">
        <v>0.93333333333333324</v>
      </c>
      <c r="O506" s="11">
        <v>27240</v>
      </c>
    </row>
    <row r="507" spans="1:15" x14ac:dyDescent="0.15">
      <c r="A507" s="1">
        <v>45098.575520833336</v>
      </c>
      <c r="B507">
        <v>21686</v>
      </c>
      <c r="C507">
        <v>11.72</v>
      </c>
      <c r="D507">
        <v>4.3899999999999997</v>
      </c>
      <c r="E507">
        <v>7.32</v>
      </c>
      <c r="F507">
        <v>192424</v>
      </c>
      <c r="G507">
        <v>32644</v>
      </c>
      <c r="H507">
        <v>200</v>
      </c>
      <c r="I507">
        <v>27040</v>
      </c>
      <c r="J507">
        <v>15744</v>
      </c>
      <c r="K507">
        <v>0</v>
      </c>
      <c r="L507">
        <v>0</v>
      </c>
      <c r="M507" t="s">
        <v>1511</v>
      </c>
      <c r="N507" s="10">
        <v>0.97666666666666668</v>
      </c>
      <c r="O507" s="11">
        <v>27240</v>
      </c>
    </row>
    <row r="508" spans="1:15" x14ac:dyDescent="0.15">
      <c r="A508" s="1">
        <v>45098.575543981482</v>
      </c>
      <c r="B508">
        <v>21686</v>
      </c>
      <c r="C508">
        <v>5.36</v>
      </c>
      <c r="D508">
        <v>1.46</v>
      </c>
      <c r="E508">
        <v>3.9</v>
      </c>
      <c r="F508">
        <v>192424</v>
      </c>
      <c r="G508">
        <v>32644</v>
      </c>
      <c r="H508">
        <v>200</v>
      </c>
      <c r="I508">
        <v>27040</v>
      </c>
      <c r="J508">
        <v>15744</v>
      </c>
      <c r="K508">
        <v>0</v>
      </c>
      <c r="L508">
        <v>0</v>
      </c>
      <c r="M508" t="s">
        <v>1511</v>
      </c>
      <c r="N508" s="10">
        <v>0.44666666666666671</v>
      </c>
      <c r="O508" s="11">
        <v>27240</v>
      </c>
    </row>
    <row r="509" spans="1:15" x14ac:dyDescent="0.15">
      <c r="A509" s="1">
        <v>45098.576006944444</v>
      </c>
      <c r="B509">
        <v>24247</v>
      </c>
      <c r="C509">
        <v>13.12</v>
      </c>
      <c r="D509">
        <v>5.83</v>
      </c>
      <c r="E509">
        <v>7.29</v>
      </c>
      <c r="F509">
        <v>180820</v>
      </c>
      <c r="G509">
        <v>21836</v>
      </c>
      <c r="H509">
        <v>200</v>
      </c>
      <c r="I509">
        <v>15436</v>
      </c>
      <c r="J509">
        <v>15916</v>
      </c>
      <c r="K509">
        <v>21</v>
      </c>
      <c r="L509">
        <v>0</v>
      </c>
      <c r="M509" t="s">
        <v>1511</v>
      </c>
      <c r="N509" s="10">
        <v>1.0933333333333333</v>
      </c>
      <c r="O509" s="11">
        <v>15636</v>
      </c>
    </row>
    <row r="510" spans="1:15" x14ac:dyDescent="0.15">
      <c r="A510" s="1">
        <v>45098.573587962965</v>
      </c>
      <c r="B510">
        <v>18454</v>
      </c>
      <c r="C510">
        <v>1.47</v>
      </c>
      <c r="D510">
        <v>0.98</v>
      </c>
      <c r="E510">
        <v>0.49</v>
      </c>
      <c r="F510">
        <v>179560</v>
      </c>
      <c r="G510">
        <v>18296</v>
      </c>
      <c r="H510">
        <v>100</v>
      </c>
      <c r="I510">
        <v>14280</v>
      </c>
      <c r="J510">
        <v>12756</v>
      </c>
      <c r="K510">
        <v>657</v>
      </c>
      <c r="L510">
        <v>0</v>
      </c>
      <c r="M510" t="s">
        <v>1513</v>
      </c>
      <c r="N510" s="10">
        <v>0.1225</v>
      </c>
      <c r="O510" s="11">
        <v>14380</v>
      </c>
    </row>
    <row r="511" spans="1:15" x14ac:dyDescent="0.15">
      <c r="A511" s="1">
        <v>45098.573333333334</v>
      </c>
      <c r="B511">
        <v>4194</v>
      </c>
      <c r="C511">
        <v>0.49</v>
      </c>
      <c r="D511">
        <v>0.49</v>
      </c>
      <c r="E511">
        <v>0</v>
      </c>
      <c r="F511">
        <v>4530392</v>
      </c>
      <c r="G511">
        <v>118560</v>
      </c>
      <c r="H511">
        <v>16</v>
      </c>
      <c r="I511">
        <v>330552</v>
      </c>
      <c r="J511">
        <v>55928</v>
      </c>
      <c r="K511">
        <v>0</v>
      </c>
      <c r="L511">
        <v>0</v>
      </c>
      <c r="M511" t="s">
        <v>1473</v>
      </c>
      <c r="N511" s="10">
        <v>4.0833333333333333E-2</v>
      </c>
      <c r="O511" s="11">
        <v>330568</v>
      </c>
    </row>
    <row r="512" spans="1:15" x14ac:dyDescent="0.15">
      <c r="A512" s="1">
        <v>45098.573425925926</v>
      </c>
      <c r="B512">
        <v>4194</v>
      </c>
      <c r="C512">
        <v>0.98</v>
      </c>
      <c r="D512">
        <v>0.49</v>
      </c>
      <c r="E512">
        <v>0.49</v>
      </c>
      <c r="F512">
        <v>4530392</v>
      </c>
      <c r="G512">
        <v>118560</v>
      </c>
      <c r="H512">
        <v>16</v>
      </c>
      <c r="I512">
        <v>330552</v>
      </c>
      <c r="J512">
        <v>55928</v>
      </c>
      <c r="K512">
        <v>0</v>
      </c>
      <c r="L512">
        <v>0</v>
      </c>
      <c r="M512" t="s">
        <v>1473</v>
      </c>
      <c r="N512" s="10">
        <v>8.1666666666666665E-2</v>
      </c>
      <c r="O512" s="11">
        <v>330568</v>
      </c>
    </row>
    <row r="513" spans="1:15" x14ac:dyDescent="0.15">
      <c r="A513" s="1">
        <v>45098.573564814818</v>
      </c>
      <c r="B513">
        <v>4194</v>
      </c>
      <c r="C513">
        <v>0.49</v>
      </c>
      <c r="D513">
        <v>0.49</v>
      </c>
      <c r="E513">
        <v>0</v>
      </c>
      <c r="F513">
        <v>4530392</v>
      </c>
      <c r="G513">
        <v>118560</v>
      </c>
      <c r="H513">
        <v>16</v>
      </c>
      <c r="I513">
        <v>330552</v>
      </c>
      <c r="J513">
        <v>55928</v>
      </c>
      <c r="K513">
        <v>0</v>
      </c>
      <c r="L513">
        <v>0</v>
      </c>
      <c r="M513" t="s">
        <v>1473</v>
      </c>
      <c r="N513" s="10">
        <v>4.0833333333333333E-2</v>
      </c>
      <c r="O513" s="11">
        <v>330568</v>
      </c>
    </row>
    <row r="514" spans="1:15" x14ac:dyDescent="0.15">
      <c r="A514" s="1">
        <v>45098.573611111111</v>
      </c>
      <c r="B514">
        <v>3181</v>
      </c>
      <c r="C514">
        <v>0.49</v>
      </c>
      <c r="D514">
        <v>0.49</v>
      </c>
      <c r="E514">
        <v>0</v>
      </c>
      <c r="F514">
        <v>4297956</v>
      </c>
      <c r="G514">
        <v>185892</v>
      </c>
      <c r="H514">
        <v>16</v>
      </c>
      <c r="I514">
        <v>360000</v>
      </c>
      <c r="J514">
        <v>60196</v>
      </c>
      <c r="K514">
        <v>15</v>
      </c>
      <c r="L514">
        <v>0</v>
      </c>
      <c r="M514" t="s">
        <v>1473</v>
      </c>
      <c r="N514" s="10">
        <v>4.0833333333333333E-2</v>
      </c>
      <c r="O514" s="11">
        <v>360016</v>
      </c>
    </row>
    <row r="515" spans="1:15" x14ac:dyDescent="0.15">
      <c r="A515" s="1">
        <v>45098.573738425926</v>
      </c>
      <c r="B515">
        <v>3181</v>
      </c>
      <c r="C515">
        <v>0.49</v>
      </c>
      <c r="D515">
        <v>0.49</v>
      </c>
      <c r="E515">
        <v>0</v>
      </c>
      <c r="F515">
        <v>4297956</v>
      </c>
      <c r="G515">
        <v>185872</v>
      </c>
      <c r="H515">
        <v>16</v>
      </c>
      <c r="I515">
        <v>360000</v>
      </c>
      <c r="J515">
        <v>60180</v>
      </c>
      <c r="K515">
        <v>0</v>
      </c>
      <c r="L515">
        <v>0</v>
      </c>
      <c r="M515" t="s">
        <v>1473</v>
      </c>
      <c r="N515" s="10" t="s">
        <v>1739</v>
      </c>
      <c r="O515" s="11" t="s">
        <v>1739</v>
      </c>
    </row>
    <row r="516" spans="1:15" x14ac:dyDescent="0.15">
      <c r="A516" s="1">
        <v>45098.573738425926</v>
      </c>
      <c r="B516">
        <v>4194</v>
      </c>
      <c r="C516">
        <v>0.98</v>
      </c>
      <c r="D516">
        <v>0.98</v>
      </c>
      <c r="E516">
        <v>0</v>
      </c>
      <c r="F516">
        <v>4530392</v>
      </c>
      <c r="G516">
        <v>117524</v>
      </c>
      <c r="H516">
        <v>16</v>
      </c>
      <c r="I516">
        <v>330552</v>
      </c>
      <c r="J516">
        <v>54892</v>
      </c>
      <c r="K516">
        <v>0</v>
      </c>
      <c r="L516">
        <v>0</v>
      </c>
      <c r="M516" t="s">
        <v>1473</v>
      </c>
      <c r="N516" s="10">
        <v>0.1225</v>
      </c>
      <c r="O516" s="11">
        <v>690568</v>
      </c>
    </row>
    <row r="517" spans="1:15" x14ac:dyDescent="0.15">
      <c r="A517" s="1">
        <v>45098.573773148149</v>
      </c>
      <c r="B517">
        <v>3181</v>
      </c>
      <c r="C517">
        <v>0.96</v>
      </c>
      <c r="D517">
        <v>0.96</v>
      </c>
      <c r="E517">
        <v>0</v>
      </c>
      <c r="F517">
        <v>4297956</v>
      </c>
      <c r="G517">
        <v>185872</v>
      </c>
      <c r="H517">
        <v>16</v>
      </c>
      <c r="I517">
        <v>360000</v>
      </c>
      <c r="J517">
        <v>60180</v>
      </c>
      <c r="K517">
        <v>19</v>
      </c>
      <c r="L517">
        <v>0</v>
      </c>
      <c r="M517" t="s">
        <v>1473</v>
      </c>
      <c r="N517" s="10" t="s">
        <v>1739</v>
      </c>
      <c r="O517" s="11" t="s">
        <v>1739</v>
      </c>
    </row>
    <row r="518" spans="1:15" x14ac:dyDescent="0.15">
      <c r="A518" s="1">
        <v>45098.573773148149</v>
      </c>
      <c r="B518">
        <v>4194</v>
      </c>
      <c r="C518">
        <v>0.96</v>
      </c>
      <c r="D518">
        <v>0.96</v>
      </c>
      <c r="E518">
        <v>0</v>
      </c>
      <c r="F518">
        <v>4530392</v>
      </c>
      <c r="G518">
        <v>117524</v>
      </c>
      <c r="H518">
        <v>16</v>
      </c>
      <c r="I518">
        <v>330552</v>
      </c>
      <c r="J518">
        <v>54892</v>
      </c>
      <c r="K518">
        <v>37</v>
      </c>
      <c r="L518">
        <v>0</v>
      </c>
      <c r="M518" t="s">
        <v>1473</v>
      </c>
      <c r="N518" s="10">
        <v>0.16</v>
      </c>
      <c r="O518" s="11">
        <v>690568</v>
      </c>
    </row>
    <row r="519" spans="1:15" x14ac:dyDescent="0.15">
      <c r="A519" s="1">
        <v>45098.573819444442</v>
      </c>
      <c r="B519">
        <v>4194</v>
      </c>
      <c r="C519">
        <v>0.49</v>
      </c>
      <c r="D519">
        <v>0.49</v>
      </c>
      <c r="E519">
        <v>0</v>
      </c>
      <c r="F519">
        <v>4530392</v>
      </c>
      <c r="G519">
        <v>117524</v>
      </c>
      <c r="H519">
        <v>16</v>
      </c>
      <c r="I519">
        <v>330552</v>
      </c>
      <c r="J519">
        <v>54892</v>
      </c>
      <c r="K519">
        <v>0</v>
      </c>
      <c r="L519">
        <v>0</v>
      </c>
      <c r="M519" t="s">
        <v>1473</v>
      </c>
      <c r="N519" s="10">
        <v>4.0833333333333333E-2</v>
      </c>
      <c r="O519" s="11">
        <v>330568</v>
      </c>
    </row>
    <row r="520" spans="1:15" x14ac:dyDescent="0.15">
      <c r="A520" s="1">
        <v>45098.573888888888</v>
      </c>
      <c r="B520">
        <v>3181</v>
      </c>
      <c r="C520">
        <v>0.98</v>
      </c>
      <c r="D520">
        <v>0.49</v>
      </c>
      <c r="E520">
        <v>0.49</v>
      </c>
      <c r="F520">
        <v>4297956</v>
      </c>
      <c r="G520">
        <v>185880</v>
      </c>
      <c r="H520">
        <v>16</v>
      </c>
      <c r="I520">
        <v>360000</v>
      </c>
      <c r="J520">
        <v>60180</v>
      </c>
      <c r="K520">
        <v>0</v>
      </c>
      <c r="L520">
        <v>0</v>
      </c>
      <c r="M520" t="s">
        <v>1473</v>
      </c>
      <c r="N520" s="10" t="s">
        <v>1739</v>
      </c>
      <c r="O520" s="11" t="s">
        <v>1739</v>
      </c>
    </row>
    <row r="521" spans="1:15" x14ac:dyDescent="0.15">
      <c r="A521" s="1">
        <v>45098.573888888888</v>
      </c>
      <c r="B521">
        <v>4194</v>
      </c>
      <c r="C521">
        <v>0.49</v>
      </c>
      <c r="D521">
        <v>0.49</v>
      </c>
      <c r="E521">
        <v>0</v>
      </c>
      <c r="F521">
        <v>4530392</v>
      </c>
      <c r="G521">
        <v>117524</v>
      </c>
      <c r="H521">
        <v>16</v>
      </c>
      <c r="I521">
        <v>330552</v>
      </c>
      <c r="J521">
        <v>54892</v>
      </c>
      <c r="K521">
        <v>0</v>
      </c>
      <c r="L521">
        <v>0</v>
      </c>
      <c r="M521" t="s">
        <v>1473</v>
      </c>
      <c r="N521" s="10">
        <v>0.1225</v>
      </c>
      <c r="O521" s="11">
        <v>690568</v>
      </c>
    </row>
    <row r="522" spans="1:15" x14ac:dyDescent="0.15">
      <c r="A522" s="1">
        <v>45098.573935185188</v>
      </c>
      <c r="B522">
        <v>4194</v>
      </c>
      <c r="C522">
        <v>0.49</v>
      </c>
      <c r="D522">
        <v>0.49</v>
      </c>
      <c r="E522">
        <v>0</v>
      </c>
      <c r="F522">
        <v>4530392</v>
      </c>
      <c r="G522">
        <v>117524</v>
      </c>
      <c r="H522">
        <v>16</v>
      </c>
      <c r="I522">
        <v>330552</v>
      </c>
      <c r="J522">
        <v>54892</v>
      </c>
      <c r="K522">
        <v>0</v>
      </c>
      <c r="L522">
        <v>0</v>
      </c>
      <c r="M522" t="s">
        <v>1473</v>
      </c>
      <c r="N522" s="10">
        <v>4.0833333333333333E-2</v>
      </c>
      <c r="O522" s="11">
        <v>330568</v>
      </c>
    </row>
    <row r="523" spans="1:15" x14ac:dyDescent="0.15">
      <c r="A523" s="1">
        <v>45098.573958333334</v>
      </c>
      <c r="B523">
        <v>3181</v>
      </c>
      <c r="C523">
        <v>0.49</v>
      </c>
      <c r="D523">
        <v>0.49</v>
      </c>
      <c r="E523">
        <v>0</v>
      </c>
      <c r="F523">
        <v>4297956</v>
      </c>
      <c r="G523">
        <v>185880</v>
      </c>
      <c r="H523">
        <v>16</v>
      </c>
      <c r="I523">
        <v>360000</v>
      </c>
      <c r="J523">
        <v>60180</v>
      </c>
      <c r="K523">
        <v>0</v>
      </c>
      <c r="L523">
        <v>0</v>
      </c>
      <c r="M523" t="s">
        <v>1473</v>
      </c>
      <c r="N523" s="10" t="s">
        <v>1739</v>
      </c>
      <c r="O523" s="11" t="s">
        <v>1739</v>
      </c>
    </row>
    <row r="524" spans="1:15" x14ac:dyDescent="0.15">
      <c r="A524" s="1">
        <v>45098.573958333334</v>
      </c>
      <c r="B524">
        <v>4194</v>
      </c>
      <c r="C524">
        <v>0.49</v>
      </c>
      <c r="D524">
        <v>0</v>
      </c>
      <c r="E524">
        <v>0.49</v>
      </c>
      <c r="F524">
        <v>4530392</v>
      </c>
      <c r="G524">
        <v>117524</v>
      </c>
      <c r="H524">
        <v>16</v>
      </c>
      <c r="I524">
        <v>330552</v>
      </c>
      <c r="J524">
        <v>54892</v>
      </c>
      <c r="K524">
        <v>0</v>
      </c>
      <c r="L524">
        <v>0</v>
      </c>
      <c r="M524" t="s">
        <v>1473</v>
      </c>
      <c r="N524" s="10">
        <v>8.1666666666666665E-2</v>
      </c>
      <c r="O524" s="11">
        <v>690568</v>
      </c>
    </row>
    <row r="525" spans="1:15" x14ac:dyDescent="0.15">
      <c r="A525" s="1">
        <v>45098.574050925927</v>
      </c>
      <c r="B525">
        <v>4194</v>
      </c>
      <c r="C525">
        <v>0.49</v>
      </c>
      <c r="D525">
        <v>0</v>
      </c>
      <c r="E525">
        <v>0.49</v>
      </c>
      <c r="F525">
        <v>4530392</v>
      </c>
      <c r="G525">
        <v>117524</v>
      </c>
      <c r="H525">
        <v>16</v>
      </c>
      <c r="I525">
        <v>330552</v>
      </c>
      <c r="J525">
        <v>54892</v>
      </c>
      <c r="K525">
        <v>0</v>
      </c>
      <c r="L525">
        <v>0</v>
      </c>
      <c r="M525" t="s">
        <v>1473</v>
      </c>
      <c r="N525" s="10">
        <v>4.0833333333333333E-2</v>
      </c>
      <c r="O525" s="11">
        <v>330568</v>
      </c>
    </row>
    <row r="526" spans="1:15" x14ac:dyDescent="0.15">
      <c r="A526" s="1">
        <v>45098.574131944442</v>
      </c>
      <c r="B526">
        <v>4194</v>
      </c>
      <c r="C526">
        <v>0.49</v>
      </c>
      <c r="D526">
        <v>0.49</v>
      </c>
      <c r="E526">
        <v>0</v>
      </c>
      <c r="F526">
        <v>4530392</v>
      </c>
      <c r="G526">
        <v>117524</v>
      </c>
      <c r="H526">
        <v>16</v>
      </c>
      <c r="I526">
        <v>330552</v>
      </c>
      <c r="J526">
        <v>54892</v>
      </c>
      <c r="K526">
        <v>0</v>
      </c>
      <c r="L526">
        <v>0</v>
      </c>
      <c r="M526" t="s">
        <v>1473</v>
      </c>
      <c r="N526" s="10">
        <v>4.0833333333333333E-2</v>
      </c>
      <c r="O526" s="11">
        <v>330568</v>
      </c>
    </row>
    <row r="527" spans="1:15" x14ac:dyDescent="0.15">
      <c r="A527" s="1">
        <v>45098.574282407404</v>
      </c>
      <c r="B527">
        <v>4194</v>
      </c>
      <c r="C527">
        <v>0.49</v>
      </c>
      <c r="D527">
        <v>0.49</v>
      </c>
      <c r="E527">
        <v>0</v>
      </c>
      <c r="F527">
        <v>4530392</v>
      </c>
      <c r="G527">
        <v>117368</v>
      </c>
      <c r="H527">
        <v>16</v>
      </c>
      <c r="I527">
        <v>330552</v>
      </c>
      <c r="J527">
        <v>54736</v>
      </c>
      <c r="K527">
        <v>0</v>
      </c>
      <c r="L527">
        <v>0</v>
      </c>
      <c r="M527" t="s">
        <v>1473</v>
      </c>
      <c r="N527" s="10">
        <v>4.0833333333333333E-2</v>
      </c>
      <c r="O527" s="11">
        <v>330568</v>
      </c>
    </row>
    <row r="528" spans="1:15" x14ac:dyDescent="0.15">
      <c r="A528" s="1">
        <v>45098.574305555558</v>
      </c>
      <c r="B528">
        <v>3181</v>
      </c>
      <c r="C528">
        <v>0.49</v>
      </c>
      <c r="D528">
        <v>0.49</v>
      </c>
      <c r="E528">
        <v>0</v>
      </c>
      <c r="F528">
        <v>4297956</v>
      </c>
      <c r="G528">
        <v>185336</v>
      </c>
      <c r="H528">
        <v>16</v>
      </c>
      <c r="I528">
        <v>360000</v>
      </c>
      <c r="J528">
        <v>59636</v>
      </c>
      <c r="K528">
        <v>5</v>
      </c>
      <c r="L528">
        <v>0</v>
      </c>
      <c r="M528" t="s">
        <v>1473</v>
      </c>
      <c r="N528" s="10">
        <v>4.0833333333333333E-2</v>
      </c>
      <c r="O528" s="11">
        <v>360016</v>
      </c>
    </row>
    <row r="529" spans="1:15" x14ac:dyDescent="0.15">
      <c r="A529" s="1">
        <v>45098.57439814815</v>
      </c>
      <c r="B529">
        <v>4194</v>
      </c>
      <c r="C529">
        <v>0.49</v>
      </c>
      <c r="D529">
        <v>0</v>
      </c>
      <c r="E529">
        <v>0.49</v>
      </c>
      <c r="F529">
        <v>4530392</v>
      </c>
      <c r="G529">
        <v>117388</v>
      </c>
      <c r="H529">
        <v>16</v>
      </c>
      <c r="I529">
        <v>330552</v>
      </c>
      <c r="J529">
        <v>54736</v>
      </c>
      <c r="K529">
        <v>0</v>
      </c>
      <c r="L529">
        <v>0</v>
      </c>
      <c r="M529" t="s">
        <v>1473</v>
      </c>
      <c r="N529" s="10">
        <v>4.0833333333333333E-2</v>
      </c>
      <c r="O529" s="11">
        <v>330568</v>
      </c>
    </row>
    <row r="530" spans="1:15" x14ac:dyDescent="0.15">
      <c r="A530" s="1">
        <v>45098.574421296296</v>
      </c>
      <c r="B530">
        <v>4194</v>
      </c>
      <c r="C530">
        <v>0.98</v>
      </c>
      <c r="D530">
        <v>0.98</v>
      </c>
      <c r="E530">
        <v>0</v>
      </c>
      <c r="F530">
        <v>4530392</v>
      </c>
      <c r="G530">
        <v>117368</v>
      </c>
      <c r="H530">
        <v>16</v>
      </c>
      <c r="I530">
        <v>330552</v>
      </c>
      <c r="J530">
        <v>54736</v>
      </c>
      <c r="K530">
        <v>1</v>
      </c>
      <c r="L530">
        <v>0</v>
      </c>
      <c r="M530" t="s">
        <v>1473</v>
      </c>
      <c r="N530" s="10">
        <v>8.1666666666666665E-2</v>
      </c>
      <c r="O530" s="11">
        <v>330568</v>
      </c>
    </row>
    <row r="531" spans="1:15" x14ac:dyDescent="0.15">
      <c r="A531" s="1">
        <v>45098.574444444443</v>
      </c>
      <c r="B531">
        <v>3181</v>
      </c>
      <c r="C531">
        <v>0.98</v>
      </c>
      <c r="D531">
        <v>0.98</v>
      </c>
      <c r="E531">
        <v>0</v>
      </c>
      <c r="F531">
        <v>4297956</v>
      </c>
      <c r="G531">
        <v>185636</v>
      </c>
      <c r="H531">
        <v>16</v>
      </c>
      <c r="I531">
        <v>360000</v>
      </c>
      <c r="J531">
        <v>59948</v>
      </c>
      <c r="K531">
        <v>1</v>
      </c>
      <c r="L531">
        <v>0</v>
      </c>
      <c r="M531" t="s">
        <v>1473</v>
      </c>
      <c r="N531" s="10">
        <v>8.1666666666666665E-2</v>
      </c>
      <c r="O531" s="11">
        <v>360016</v>
      </c>
    </row>
    <row r="532" spans="1:15" x14ac:dyDescent="0.15">
      <c r="A532" s="1">
        <v>45098.574467592596</v>
      </c>
      <c r="B532">
        <v>4194</v>
      </c>
      <c r="C532">
        <v>0.49</v>
      </c>
      <c r="D532">
        <v>0.49</v>
      </c>
      <c r="E532">
        <v>0</v>
      </c>
      <c r="F532">
        <v>4530392</v>
      </c>
      <c r="G532">
        <v>117368</v>
      </c>
      <c r="H532">
        <v>16</v>
      </c>
      <c r="I532">
        <v>330552</v>
      </c>
      <c r="J532">
        <v>54736</v>
      </c>
      <c r="K532">
        <v>0</v>
      </c>
      <c r="L532">
        <v>0</v>
      </c>
      <c r="M532" t="s">
        <v>1473</v>
      </c>
      <c r="N532" s="10">
        <v>4.0833333333333333E-2</v>
      </c>
      <c r="O532" s="11">
        <v>330568</v>
      </c>
    </row>
    <row r="533" spans="1:15" x14ac:dyDescent="0.15">
      <c r="A533" s="1">
        <v>45098.574490740742</v>
      </c>
      <c r="B533">
        <v>3181</v>
      </c>
      <c r="C533">
        <v>0.49</v>
      </c>
      <c r="D533">
        <v>0.49</v>
      </c>
      <c r="E533">
        <v>0</v>
      </c>
      <c r="F533">
        <v>4297568</v>
      </c>
      <c r="G533">
        <v>185952</v>
      </c>
      <c r="H533">
        <v>16</v>
      </c>
      <c r="I533">
        <v>360000</v>
      </c>
      <c r="J533">
        <v>60224</v>
      </c>
      <c r="K533">
        <v>31</v>
      </c>
      <c r="L533">
        <v>1</v>
      </c>
      <c r="M533" t="s">
        <v>1473</v>
      </c>
      <c r="N533" s="10">
        <v>4.0833333333333333E-2</v>
      </c>
      <c r="O533" s="11">
        <v>360016</v>
      </c>
    </row>
    <row r="534" spans="1:15" x14ac:dyDescent="0.15">
      <c r="A534" s="1">
        <v>45098.574618055558</v>
      </c>
      <c r="B534">
        <v>3181</v>
      </c>
      <c r="C534">
        <v>0.49</v>
      </c>
      <c r="D534">
        <v>0.49</v>
      </c>
      <c r="E534">
        <v>0</v>
      </c>
      <c r="F534">
        <v>4297568</v>
      </c>
      <c r="G534">
        <v>185952</v>
      </c>
      <c r="H534">
        <v>16</v>
      </c>
      <c r="I534">
        <v>360000</v>
      </c>
      <c r="J534">
        <v>60224</v>
      </c>
      <c r="K534">
        <v>1</v>
      </c>
      <c r="L534">
        <v>0</v>
      </c>
      <c r="M534" t="s">
        <v>1473</v>
      </c>
      <c r="N534" s="10" t="s">
        <v>1739</v>
      </c>
      <c r="O534" s="11" t="s">
        <v>1739</v>
      </c>
    </row>
    <row r="535" spans="1:15" x14ac:dyDescent="0.15">
      <c r="A535" s="1">
        <v>45098.574618055558</v>
      </c>
      <c r="B535">
        <v>4194</v>
      </c>
      <c r="C535">
        <v>0.98</v>
      </c>
      <c r="D535">
        <v>0.98</v>
      </c>
      <c r="E535">
        <v>0</v>
      </c>
      <c r="F535">
        <v>4530392</v>
      </c>
      <c r="G535">
        <v>117368</v>
      </c>
      <c r="H535">
        <v>16</v>
      </c>
      <c r="I535">
        <v>330552</v>
      </c>
      <c r="J535">
        <v>54736</v>
      </c>
      <c r="K535">
        <v>0</v>
      </c>
      <c r="L535">
        <v>0</v>
      </c>
      <c r="M535" t="s">
        <v>1473</v>
      </c>
      <c r="N535" s="10">
        <v>0.1225</v>
      </c>
      <c r="O535" s="11">
        <v>690568</v>
      </c>
    </row>
    <row r="536" spans="1:15" x14ac:dyDescent="0.15">
      <c r="A536" s="1">
        <v>45098.574687499997</v>
      </c>
      <c r="B536">
        <v>3181</v>
      </c>
      <c r="C536">
        <v>0.49</v>
      </c>
      <c r="D536">
        <v>0.49</v>
      </c>
      <c r="E536">
        <v>0</v>
      </c>
      <c r="F536">
        <v>4297568</v>
      </c>
      <c r="G536">
        <v>185952</v>
      </c>
      <c r="H536">
        <v>16</v>
      </c>
      <c r="I536">
        <v>360000</v>
      </c>
      <c r="J536">
        <v>60224</v>
      </c>
      <c r="K536">
        <v>0</v>
      </c>
      <c r="L536">
        <v>0</v>
      </c>
      <c r="M536" t="s">
        <v>1473</v>
      </c>
      <c r="N536" s="10" t="s">
        <v>1739</v>
      </c>
      <c r="O536" s="11" t="s">
        <v>1739</v>
      </c>
    </row>
    <row r="537" spans="1:15" x14ac:dyDescent="0.15">
      <c r="A537" s="1">
        <v>45098.574687499997</v>
      </c>
      <c r="B537">
        <v>4194</v>
      </c>
      <c r="C537">
        <v>0.49</v>
      </c>
      <c r="D537">
        <v>0.49</v>
      </c>
      <c r="E537">
        <v>0</v>
      </c>
      <c r="F537">
        <v>4530392</v>
      </c>
      <c r="G537">
        <v>117368</v>
      </c>
      <c r="H537">
        <v>16</v>
      </c>
      <c r="I537">
        <v>330552</v>
      </c>
      <c r="J537">
        <v>54736</v>
      </c>
      <c r="K537">
        <v>0</v>
      </c>
      <c r="L537">
        <v>0</v>
      </c>
      <c r="M537" t="s">
        <v>1473</v>
      </c>
      <c r="N537" s="10">
        <v>8.1666666666666665E-2</v>
      </c>
      <c r="O537" s="11">
        <v>690568</v>
      </c>
    </row>
    <row r="538" spans="1:15" x14ac:dyDescent="0.15">
      <c r="A538" s="1">
        <v>45098.57476851852</v>
      </c>
      <c r="B538">
        <v>4194</v>
      </c>
      <c r="C538">
        <v>0.49</v>
      </c>
      <c r="D538">
        <v>0.49</v>
      </c>
      <c r="E538">
        <v>0</v>
      </c>
      <c r="F538">
        <v>4530392</v>
      </c>
      <c r="G538">
        <v>117172</v>
      </c>
      <c r="H538">
        <v>16</v>
      </c>
      <c r="I538">
        <v>330552</v>
      </c>
      <c r="J538">
        <v>54540</v>
      </c>
      <c r="K538">
        <v>0</v>
      </c>
      <c r="L538">
        <v>0</v>
      </c>
      <c r="M538" t="s">
        <v>1473</v>
      </c>
      <c r="N538" s="10">
        <v>4.0833333333333333E-2</v>
      </c>
      <c r="O538" s="11">
        <v>330568</v>
      </c>
    </row>
    <row r="539" spans="1:15" x14ac:dyDescent="0.15">
      <c r="A539" s="1">
        <v>45098.574884259258</v>
      </c>
      <c r="B539">
        <v>4194</v>
      </c>
      <c r="C539">
        <v>0.49</v>
      </c>
      <c r="D539">
        <v>0.49</v>
      </c>
      <c r="E539">
        <v>0</v>
      </c>
      <c r="F539">
        <v>4530392</v>
      </c>
      <c r="G539">
        <v>116952</v>
      </c>
      <c r="H539">
        <v>16</v>
      </c>
      <c r="I539">
        <v>330552</v>
      </c>
      <c r="J539">
        <v>54320</v>
      </c>
      <c r="K539">
        <v>0</v>
      </c>
      <c r="L539">
        <v>0</v>
      </c>
      <c r="M539" t="s">
        <v>1473</v>
      </c>
      <c r="N539" s="10">
        <v>4.0833333333333333E-2</v>
      </c>
      <c r="O539" s="11">
        <v>330568</v>
      </c>
    </row>
    <row r="540" spans="1:15" x14ac:dyDescent="0.15">
      <c r="A540" s="1">
        <v>45098.575011574074</v>
      </c>
      <c r="B540">
        <v>3181</v>
      </c>
      <c r="C540">
        <v>0.49</v>
      </c>
      <c r="D540">
        <v>0</v>
      </c>
      <c r="E540">
        <v>0.49</v>
      </c>
      <c r="F540">
        <v>4297956</v>
      </c>
      <c r="G540">
        <v>185712</v>
      </c>
      <c r="H540">
        <v>16</v>
      </c>
      <c r="I540">
        <v>360000</v>
      </c>
      <c r="J540">
        <v>59984</v>
      </c>
      <c r="K540">
        <v>6</v>
      </c>
      <c r="L540">
        <v>6</v>
      </c>
      <c r="M540" t="s">
        <v>1473</v>
      </c>
      <c r="N540" s="10">
        <v>4.0833333333333333E-2</v>
      </c>
      <c r="O540" s="11">
        <v>360016</v>
      </c>
    </row>
    <row r="541" spans="1:15" x14ac:dyDescent="0.15">
      <c r="A541" s="1">
        <v>45098.575127314813</v>
      </c>
      <c r="B541">
        <v>3181</v>
      </c>
      <c r="C541">
        <v>0.98</v>
      </c>
      <c r="D541">
        <v>0.98</v>
      </c>
      <c r="E541">
        <v>0</v>
      </c>
      <c r="F541">
        <v>4297956</v>
      </c>
      <c r="G541">
        <v>185988</v>
      </c>
      <c r="H541">
        <v>16</v>
      </c>
      <c r="I541">
        <v>360000</v>
      </c>
      <c r="J541">
        <v>60296</v>
      </c>
      <c r="K541">
        <v>4</v>
      </c>
      <c r="L541">
        <v>0</v>
      </c>
      <c r="M541" t="s">
        <v>1473</v>
      </c>
      <c r="N541" s="10" t="s">
        <v>1739</v>
      </c>
      <c r="O541" s="11" t="s">
        <v>1739</v>
      </c>
    </row>
    <row r="542" spans="1:15" x14ac:dyDescent="0.15">
      <c r="A542" s="1">
        <v>45098.575127314813</v>
      </c>
      <c r="B542">
        <v>4194</v>
      </c>
      <c r="C542">
        <v>1.47</v>
      </c>
      <c r="D542">
        <v>0.98</v>
      </c>
      <c r="E542">
        <v>0.49</v>
      </c>
      <c r="F542">
        <v>4530392</v>
      </c>
      <c r="G542">
        <v>117528</v>
      </c>
      <c r="H542">
        <v>16</v>
      </c>
      <c r="I542">
        <v>330552</v>
      </c>
      <c r="J542">
        <v>54896</v>
      </c>
      <c r="K542">
        <v>2</v>
      </c>
      <c r="L542">
        <v>0</v>
      </c>
      <c r="M542" t="s">
        <v>1473</v>
      </c>
      <c r="N542" s="10">
        <v>0.20416666666666669</v>
      </c>
      <c r="O542" s="11">
        <v>690568</v>
      </c>
    </row>
    <row r="543" spans="1:15" x14ac:dyDescent="0.15">
      <c r="A543" s="1">
        <v>45098.575185185182</v>
      </c>
      <c r="B543">
        <v>4194</v>
      </c>
      <c r="C543">
        <v>0.49</v>
      </c>
      <c r="D543">
        <v>0.49</v>
      </c>
      <c r="E543">
        <v>0</v>
      </c>
      <c r="F543">
        <v>4530392</v>
      </c>
      <c r="G543">
        <v>117528</v>
      </c>
      <c r="H543">
        <v>16</v>
      </c>
      <c r="I543">
        <v>330552</v>
      </c>
      <c r="J543">
        <v>54896</v>
      </c>
      <c r="K543">
        <v>0</v>
      </c>
      <c r="L543">
        <v>0</v>
      </c>
      <c r="M543" t="s">
        <v>1473</v>
      </c>
      <c r="N543" s="10">
        <v>4.0833333333333333E-2</v>
      </c>
      <c r="O543" s="11">
        <v>330568</v>
      </c>
    </row>
    <row r="544" spans="1:15" x14ac:dyDescent="0.15">
      <c r="A544" s="1">
        <v>45098.575370370374</v>
      </c>
      <c r="B544">
        <v>4194</v>
      </c>
      <c r="C544">
        <v>0.49</v>
      </c>
      <c r="D544">
        <v>0</v>
      </c>
      <c r="E544">
        <v>0.49</v>
      </c>
      <c r="F544">
        <v>4530392</v>
      </c>
      <c r="G544">
        <v>117528</v>
      </c>
      <c r="H544">
        <v>16</v>
      </c>
      <c r="I544">
        <v>330552</v>
      </c>
      <c r="J544">
        <v>54896</v>
      </c>
      <c r="K544">
        <v>0</v>
      </c>
      <c r="L544">
        <v>0</v>
      </c>
      <c r="M544" t="s">
        <v>1473</v>
      </c>
      <c r="N544" s="10">
        <v>4.0833333333333333E-2</v>
      </c>
      <c r="O544" s="11">
        <v>330568</v>
      </c>
    </row>
    <row r="545" spans="1:15" x14ac:dyDescent="0.15">
      <c r="A545" s="1">
        <v>45098.57539351852</v>
      </c>
      <c r="B545">
        <v>3181</v>
      </c>
      <c r="C545">
        <v>0.49</v>
      </c>
      <c r="D545">
        <v>0</v>
      </c>
      <c r="E545">
        <v>0.49</v>
      </c>
      <c r="F545">
        <v>4297956</v>
      </c>
      <c r="G545">
        <v>185988</v>
      </c>
      <c r="H545">
        <v>16</v>
      </c>
      <c r="I545">
        <v>360000</v>
      </c>
      <c r="J545">
        <v>60296</v>
      </c>
      <c r="K545">
        <v>0</v>
      </c>
      <c r="L545">
        <v>0</v>
      </c>
      <c r="M545" t="s">
        <v>1473</v>
      </c>
      <c r="N545" s="10" t="s">
        <v>1739</v>
      </c>
      <c r="O545" s="11" t="s">
        <v>1739</v>
      </c>
    </row>
    <row r="546" spans="1:15" x14ac:dyDescent="0.15">
      <c r="A546" s="1">
        <v>45098.57539351852</v>
      </c>
      <c r="B546">
        <v>4194</v>
      </c>
      <c r="C546">
        <v>0.49</v>
      </c>
      <c r="D546">
        <v>0.49</v>
      </c>
      <c r="E546">
        <v>0</v>
      </c>
      <c r="F546">
        <v>4530392</v>
      </c>
      <c r="G546">
        <v>117528</v>
      </c>
      <c r="H546">
        <v>16</v>
      </c>
      <c r="I546">
        <v>330552</v>
      </c>
      <c r="J546">
        <v>54896</v>
      </c>
      <c r="K546">
        <v>0</v>
      </c>
      <c r="L546">
        <v>0</v>
      </c>
      <c r="M546" t="s">
        <v>1473</v>
      </c>
      <c r="N546" s="10">
        <v>8.1666666666666665E-2</v>
      </c>
      <c r="O546" s="11">
        <v>690568</v>
      </c>
    </row>
    <row r="547" spans="1:15" x14ac:dyDescent="0.15">
      <c r="A547" s="1">
        <v>45098.575543981482</v>
      </c>
      <c r="B547">
        <v>4194</v>
      </c>
      <c r="C547">
        <v>0.49</v>
      </c>
      <c r="D547">
        <v>0.49</v>
      </c>
      <c r="E547">
        <v>0</v>
      </c>
      <c r="F547">
        <v>4530392</v>
      </c>
      <c r="G547">
        <v>117412</v>
      </c>
      <c r="H547">
        <v>16</v>
      </c>
      <c r="I547">
        <v>330552</v>
      </c>
      <c r="J547">
        <v>54780</v>
      </c>
      <c r="K547">
        <v>0</v>
      </c>
      <c r="L547">
        <v>0</v>
      </c>
      <c r="M547" t="s">
        <v>1473</v>
      </c>
      <c r="N547" s="10">
        <v>4.0833333333333333E-2</v>
      </c>
      <c r="O547" s="11">
        <v>330568</v>
      </c>
    </row>
    <row r="548" spans="1:15" x14ac:dyDescent="0.15">
      <c r="A548" s="1">
        <v>45098.575624999998</v>
      </c>
      <c r="B548">
        <v>4194</v>
      </c>
      <c r="C548">
        <v>0.49</v>
      </c>
      <c r="D548">
        <v>0.49</v>
      </c>
      <c r="E548">
        <v>0</v>
      </c>
      <c r="F548">
        <v>4530392</v>
      </c>
      <c r="G548">
        <v>117380</v>
      </c>
      <c r="H548">
        <v>16</v>
      </c>
      <c r="I548">
        <v>330552</v>
      </c>
      <c r="J548">
        <v>54748</v>
      </c>
      <c r="K548">
        <v>0</v>
      </c>
      <c r="L548">
        <v>0</v>
      </c>
      <c r="M548" t="s">
        <v>1473</v>
      </c>
      <c r="N548" s="10">
        <v>4.0833333333333333E-2</v>
      </c>
      <c r="O548" s="11">
        <v>330568</v>
      </c>
    </row>
    <row r="549" spans="1:15" x14ac:dyDescent="0.15">
      <c r="A549" s="1">
        <v>45098.575694444444</v>
      </c>
      <c r="B549">
        <v>3181</v>
      </c>
      <c r="C549">
        <v>0.97</v>
      </c>
      <c r="D549">
        <v>0.97</v>
      </c>
      <c r="E549">
        <v>0</v>
      </c>
      <c r="F549">
        <v>4297956</v>
      </c>
      <c r="G549">
        <v>184892</v>
      </c>
      <c r="H549">
        <v>16</v>
      </c>
      <c r="I549">
        <v>360000</v>
      </c>
      <c r="J549">
        <v>59200</v>
      </c>
      <c r="K549">
        <v>6</v>
      </c>
      <c r="L549">
        <v>3</v>
      </c>
      <c r="M549" t="s">
        <v>1473</v>
      </c>
      <c r="N549" s="10">
        <v>8.0833333333333326E-2</v>
      </c>
      <c r="O549" s="11">
        <v>360016</v>
      </c>
    </row>
    <row r="550" spans="1:15" x14ac:dyDescent="0.15">
      <c r="A550" s="1">
        <v>45098.575740740744</v>
      </c>
      <c r="B550">
        <v>4194</v>
      </c>
      <c r="C550">
        <v>0.49</v>
      </c>
      <c r="D550">
        <v>0</v>
      </c>
      <c r="E550">
        <v>0.49</v>
      </c>
      <c r="F550">
        <v>4530392</v>
      </c>
      <c r="G550">
        <v>117000</v>
      </c>
      <c r="H550">
        <v>16</v>
      </c>
      <c r="I550">
        <v>330552</v>
      </c>
      <c r="J550">
        <v>54368</v>
      </c>
      <c r="K550">
        <v>0</v>
      </c>
      <c r="L550">
        <v>0</v>
      </c>
      <c r="M550" t="s">
        <v>1473</v>
      </c>
      <c r="N550" s="10">
        <v>4.0833333333333333E-2</v>
      </c>
      <c r="O550" s="11">
        <v>330568</v>
      </c>
    </row>
    <row r="551" spans="1:15" x14ac:dyDescent="0.15">
      <c r="A551" s="1">
        <v>45098.575810185182</v>
      </c>
      <c r="B551">
        <v>3181</v>
      </c>
      <c r="C551">
        <v>1.47</v>
      </c>
      <c r="D551">
        <v>0.98</v>
      </c>
      <c r="E551">
        <v>0.49</v>
      </c>
      <c r="F551">
        <v>4297956</v>
      </c>
      <c r="G551">
        <v>184632</v>
      </c>
      <c r="H551">
        <v>16</v>
      </c>
      <c r="I551">
        <v>360000</v>
      </c>
      <c r="J551">
        <v>58940</v>
      </c>
      <c r="K551">
        <v>0</v>
      </c>
      <c r="L551">
        <v>0</v>
      </c>
      <c r="M551" t="s">
        <v>1473</v>
      </c>
      <c r="N551" s="10" t="s">
        <v>1739</v>
      </c>
      <c r="O551" s="11" t="s">
        <v>1739</v>
      </c>
    </row>
    <row r="552" spans="1:15" x14ac:dyDescent="0.15">
      <c r="A552" s="1">
        <v>45098.575810185182</v>
      </c>
      <c r="B552">
        <v>4194</v>
      </c>
      <c r="C552">
        <v>0.98</v>
      </c>
      <c r="D552">
        <v>0.98</v>
      </c>
      <c r="E552">
        <v>0</v>
      </c>
      <c r="F552">
        <v>4530392</v>
      </c>
      <c r="G552">
        <v>116464</v>
      </c>
      <c r="H552">
        <v>16</v>
      </c>
      <c r="I552">
        <v>330552</v>
      </c>
      <c r="J552">
        <v>53832</v>
      </c>
      <c r="K552">
        <v>0</v>
      </c>
      <c r="L552">
        <v>0</v>
      </c>
      <c r="M552" t="s">
        <v>1473</v>
      </c>
      <c r="N552" s="10">
        <v>0.20416666666666669</v>
      </c>
      <c r="O552" s="11">
        <v>690568</v>
      </c>
    </row>
    <row r="553" spans="1:15" x14ac:dyDescent="0.15">
      <c r="A553" s="1">
        <v>45098.575879629629</v>
      </c>
      <c r="B553">
        <v>3181</v>
      </c>
      <c r="C553">
        <v>0.49</v>
      </c>
      <c r="D553">
        <v>0.49</v>
      </c>
      <c r="E553">
        <v>0</v>
      </c>
      <c r="F553">
        <v>4297568</v>
      </c>
      <c r="G553">
        <v>187412</v>
      </c>
      <c r="H553">
        <v>16</v>
      </c>
      <c r="I553">
        <v>360000</v>
      </c>
      <c r="J553">
        <v>61676</v>
      </c>
      <c r="K553">
        <v>58</v>
      </c>
      <c r="L553">
        <v>19</v>
      </c>
      <c r="M553" t="s">
        <v>1473</v>
      </c>
      <c r="N553" s="10" t="s">
        <v>1739</v>
      </c>
      <c r="O553" s="11" t="s">
        <v>1739</v>
      </c>
    </row>
    <row r="554" spans="1:15" x14ac:dyDescent="0.15">
      <c r="A554" s="1">
        <v>45098.575879629629</v>
      </c>
      <c r="B554">
        <v>4194</v>
      </c>
      <c r="C554">
        <v>1.47</v>
      </c>
      <c r="D554">
        <v>0.98</v>
      </c>
      <c r="E554">
        <v>0.49</v>
      </c>
      <c r="F554">
        <v>4530392</v>
      </c>
      <c r="G554">
        <v>118644</v>
      </c>
      <c r="H554">
        <v>16</v>
      </c>
      <c r="I554">
        <v>330552</v>
      </c>
      <c r="J554">
        <v>55984</v>
      </c>
      <c r="K554">
        <v>42</v>
      </c>
      <c r="L554">
        <v>24</v>
      </c>
      <c r="M554" t="s">
        <v>1473</v>
      </c>
      <c r="N554" s="10">
        <v>0.16333333333333333</v>
      </c>
      <c r="O554" s="11">
        <v>690568</v>
      </c>
    </row>
    <row r="555" spans="1:15" x14ac:dyDescent="0.15">
      <c r="A555" s="1">
        <v>45098.576006944444</v>
      </c>
      <c r="B555">
        <v>3181</v>
      </c>
      <c r="C555">
        <v>0.97</v>
      </c>
      <c r="D555">
        <v>0.97</v>
      </c>
      <c r="E555">
        <v>0</v>
      </c>
      <c r="F555">
        <v>4297568</v>
      </c>
      <c r="G555">
        <v>187000</v>
      </c>
      <c r="H555">
        <v>16</v>
      </c>
      <c r="I555">
        <v>360000</v>
      </c>
      <c r="J555">
        <v>61268</v>
      </c>
      <c r="K555">
        <v>1</v>
      </c>
      <c r="L555">
        <v>0</v>
      </c>
      <c r="M555" t="s">
        <v>1473</v>
      </c>
      <c r="N555" s="10" t="s">
        <v>1739</v>
      </c>
      <c r="O555" s="11" t="s">
        <v>1739</v>
      </c>
    </row>
    <row r="556" spans="1:15" x14ac:dyDescent="0.15">
      <c r="A556" s="1">
        <v>45098.576006944444</v>
      </c>
      <c r="B556">
        <v>4194</v>
      </c>
      <c r="C556">
        <v>0.97</v>
      </c>
      <c r="D556">
        <v>0.97</v>
      </c>
      <c r="E556">
        <v>0</v>
      </c>
      <c r="F556">
        <v>4530392</v>
      </c>
      <c r="G556">
        <v>118376</v>
      </c>
      <c r="H556">
        <v>16</v>
      </c>
      <c r="I556">
        <v>330552</v>
      </c>
      <c r="J556">
        <v>55716</v>
      </c>
      <c r="K556">
        <v>1</v>
      </c>
      <c r="L556">
        <v>0</v>
      </c>
      <c r="M556" t="s">
        <v>1473</v>
      </c>
      <c r="N556" s="10">
        <v>0.16166666666666665</v>
      </c>
      <c r="O556" s="11">
        <v>690568</v>
      </c>
    </row>
    <row r="557" spans="1:15" x14ac:dyDescent="0.15">
      <c r="A557" s="1">
        <v>45098.573773148149</v>
      </c>
      <c r="B557">
        <v>5626</v>
      </c>
      <c r="C557">
        <v>0.96</v>
      </c>
      <c r="D557">
        <v>0.96</v>
      </c>
      <c r="E557">
        <v>0</v>
      </c>
      <c r="F557">
        <v>1375756</v>
      </c>
      <c r="G557">
        <v>156128</v>
      </c>
      <c r="H557">
        <v>948</v>
      </c>
      <c r="I557">
        <v>203120</v>
      </c>
      <c r="J557">
        <v>9856</v>
      </c>
      <c r="K557">
        <v>0</v>
      </c>
      <c r="L557">
        <v>0</v>
      </c>
      <c r="M557" t="s">
        <v>1491</v>
      </c>
      <c r="N557" s="10">
        <v>0.08</v>
      </c>
      <c r="O557" s="11">
        <v>204068</v>
      </c>
    </row>
    <row r="558" spans="1:15" x14ac:dyDescent="0.15">
      <c r="A558" s="1">
        <v>45098.573495370372</v>
      </c>
      <c r="B558">
        <v>3392</v>
      </c>
      <c r="C558">
        <v>0.49</v>
      </c>
      <c r="D558">
        <v>0</v>
      </c>
      <c r="E558">
        <v>0.49</v>
      </c>
      <c r="F558">
        <v>515840</v>
      </c>
      <c r="G558">
        <v>10612</v>
      </c>
      <c r="H558">
        <v>72</v>
      </c>
      <c r="I558">
        <v>37964</v>
      </c>
      <c r="J558">
        <v>5716</v>
      </c>
      <c r="K558">
        <v>0</v>
      </c>
      <c r="L558">
        <v>0</v>
      </c>
      <c r="M558" t="s">
        <v>1479</v>
      </c>
      <c r="N558" s="10">
        <v>4.0833333333333333E-2</v>
      </c>
      <c r="O558" s="11">
        <v>38036</v>
      </c>
    </row>
    <row r="559" spans="1:15" x14ac:dyDescent="0.15">
      <c r="A559" s="1">
        <v>45098.574074074073</v>
      </c>
      <c r="B559">
        <v>4828</v>
      </c>
      <c r="C559">
        <v>0.49</v>
      </c>
      <c r="D559">
        <v>0.49</v>
      </c>
      <c r="E559">
        <v>0</v>
      </c>
      <c r="F559">
        <v>1033380</v>
      </c>
      <c r="G559">
        <v>13700</v>
      </c>
      <c r="H559">
        <v>72</v>
      </c>
      <c r="I559">
        <v>91268</v>
      </c>
      <c r="J559">
        <v>5624</v>
      </c>
      <c r="K559">
        <v>0</v>
      </c>
      <c r="L559">
        <v>0</v>
      </c>
      <c r="M559" t="s">
        <v>1479</v>
      </c>
      <c r="N559" s="10">
        <v>4.0833333333333333E-2</v>
      </c>
      <c r="O559" s="11">
        <v>91340</v>
      </c>
    </row>
    <row r="560" spans="1:15" x14ac:dyDescent="0.15">
      <c r="A560" s="1">
        <v>45098.574791666666</v>
      </c>
      <c r="B560">
        <v>3392</v>
      </c>
      <c r="C560">
        <v>0.49</v>
      </c>
      <c r="D560">
        <v>0.49</v>
      </c>
      <c r="E560">
        <v>0</v>
      </c>
      <c r="F560">
        <v>515840</v>
      </c>
      <c r="G560">
        <v>10452</v>
      </c>
      <c r="H560">
        <v>72</v>
      </c>
      <c r="I560">
        <v>37964</v>
      </c>
      <c r="J560">
        <v>5556</v>
      </c>
      <c r="K560">
        <v>0</v>
      </c>
      <c r="L560">
        <v>0</v>
      </c>
      <c r="M560" t="s">
        <v>1479</v>
      </c>
      <c r="N560" s="10">
        <v>4.0833333333333333E-2</v>
      </c>
      <c r="O560" s="11">
        <v>38036</v>
      </c>
    </row>
    <row r="561" spans="1:15" x14ac:dyDescent="0.15">
      <c r="A561" s="1">
        <v>45098.575416666667</v>
      </c>
      <c r="B561">
        <v>4828</v>
      </c>
      <c r="C561">
        <v>0.49</v>
      </c>
      <c r="D561">
        <v>0</v>
      </c>
      <c r="E561">
        <v>0.49</v>
      </c>
      <c r="F561">
        <v>1033380</v>
      </c>
      <c r="G561">
        <v>13592</v>
      </c>
      <c r="H561">
        <v>72</v>
      </c>
      <c r="I561">
        <v>91268</v>
      </c>
      <c r="J561">
        <v>5516</v>
      </c>
      <c r="K561">
        <v>0</v>
      </c>
      <c r="L561">
        <v>0</v>
      </c>
      <c r="M561" t="s">
        <v>1479</v>
      </c>
      <c r="N561" s="10">
        <v>4.0833333333333333E-2</v>
      </c>
      <c r="O561" s="11">
        <v>91340</v>
      </c>
    </row>
    <row r="562" spans="1:15" x14ac:dyDescent="0.15">
      <c r="A562" s="1">
        <v>45098.574884259258</v>
      </c>
      <c r="B562">
        <v>3535</v>
      </c>
      <c r="C562">
        <v>0.49</v>
      </c>
      <c r="D562">
        <v>0.49</v>
      </c>
      <c r="E562">
        <v>0</v>
      </c>
      <c r="F562">
        <v>271940</v>
      </c>
      <c r="G562">
        <v>5076</v>
      </c>
      <c r="H562">
        <v>12</v>
      </c>
      <c r="I562">
        <v>26456</v>
      </c>
      <c r="J562">
        <v>3700</v>
      </c>
      <c r="K562">
        <v>0</v>
      </c>
      <c r="L562">
        <v>0</v>
      </c>
      <c r="M562" t="s">
        <v>1482</v>
      </c>
      <c r="N562" s="10">
        <v>4.0833333333333333E-2</v>
      </c>
      <c r="O562" s="11">
        <v>26468</v>
      </c>
    </row>
    <row r="563" spans="1:15" x14ac:dyDescent="0.15">
      <c r="A563" s="1">
        <v>45098.573333333334</v>
      </c>
      <c r="B563">
        <v>3399</v>
      </c>
      <c r="C563">
        <v>0.49</v>
      </c>
      <c r="D563">
        <v>0.49</v>
      </c>
      <c r="E563">
        <v>0</v>
      </c>
      <c r="F563">
        <v>359656</v>
      </c>
      <c r="G563">
        <v>4924</v>
      </c>
      <c r="H563">
        <v>40</v>
      </c>
      <c r="I563">
        <v>34328</v>
      </c>
      <c r="J563">
        <v>3892</v>
      </c>
      <c r="K563">
        <v>0</v>
      </c>
      <c r="L563">
        <v>0</v>
      </c>
      <c r="M563" t="s">
        <v>1480</v>
      </c>
      <c r="N563" s="10">
        <v>4.0833333333333333E-2</v>
      </c>
      <c r="O563" s="11">
        <v>34368</v>
      </c>
    </row>
    <row r="564" spans="1:15" x14ac:dyDescent="0.15">
      <c r="A564" s="1">
        <v>45098.573425925926</v>
      </c>
      <c r="B564">
        <v>3399</v>
      </c>
      <c r="C564">
        <v>1.95</v>
      </c>
      <c r="D564">
        <v>1.47</v>
      </c>
      <c r="E564">
        <v>0.49</v>
      </c>
      <c r="F564">
        <v>359656</v>
      </c>
      <c r="G564">
        <v>4924</v>
      </c>
      <c r="H564">
        <v>40</v>
      </c>
      <c r="I564">
        <v>34328</v>
      </c>
      <c r="J564">
        <v>3892</v>
      </c>
      <c r="K564">
        <v>0</v>
      </c>
      <c r="L564">
        <v>0</v>
      </c>
      <c r="M564" t="s">
        <v>1480</v>
      </c>
      <c r="N564" s="10">
        <v>0.16250000000000001</v>
      </c>
      <c r="O564" s="11">
        <v>34368</v>
      </c>
    </row>
    <row r="565" spans="1:15" x14ac:dyDescent="0.15">
      <c r="A565" s="1">
        <v>45098.573449074072</v>
      </c>
      <c r="B565">
        <v>3399</v>
      </c>
      <c r="C565">
        <v>0.98</v>
      </c>
      <c r="D565">
        <v>0.49</v>
      </c>
      <c r="E565">
        <v>0.49</v>
      </c>
      <c r="F565">
        <v>359656</v>
      </c>
      <c r="G565">
        <v>4924</v>
      </c>
      <c r="H565">
        <v>40</v>
      </c>
      <c r="I565">
        <v>34328</v>
      </c>
      <c r="J565">
        <v>3892</v>
      </c>
      <c r="K565">
        <v>0</v>
      </c>
      <c r="L565">
        <v>0</v>
      </c>
      <c r="M565" t="s">
        <v>1480</v>
      </c>
      <c r="N565" s="10">
        <v>8.1666666666666665E-2</v>
      </c>
      <c r="O565" s="11">
        <v>34368</v>
      </c>
    </row>
    <row r="566" spans="1:15" x14ac:dyDescent="0.15">
      <c r="A566" s="1">
        <v>45098.573564814818</v>
      </c>
      <c r="B566">
        <v>3399</v>
      </c>
      <c r="C566">
        <v>0.98</v>
      </c>
      <c r="D566">
        <v>0.98</v>
      </c>
      <c r="E566">
        <v>0</v>
      </c>
      <c r="F566">
        <v>359656</v>
      </c>
      <c r="G566">
        <v>4924</v>
      </c>
      <c r="H566">
        <v>40</v>
      </c>
      <c r="I566">
        <v>34328</v>
      </c>
      <c r="J566">
        <v>3892</v>
      </c>
      <c r="K566">
        <v>0</v>
      </c>
      <c r="L566">
        <v>0</v>
      </c>
      <c r="M566" t="s">
        <v>1480</v>
      </c>
      <c r="N566" s="10">
        <v>8.1666666666666665E-2</v>
      </c>
      <c r="O566" s="11">
        <v>34368</v>
      </c>
    </row>
    <row r="567" spans="1:15" x14ac:dyDescent="0.15">
      <c r="A567" s="1">
        <v>45098.573692129627</v>
      </c>
      <c r="B567">
        <v>3399</v>
      </c>
      <c r="C567">
        <v>0.98</v>
      </c>
      <c r="D567">
        <v>0.49</v>
      </c>
      <c r="E567">
        <v>0.49</v>
      </c>
      <c r="F567">
        <v>359656</v>
      </c>
      <c r="G567">
        <v>4924</v>
      </c>
      <c r="H567">
        <v>40</v>
      </c>
      <c r="I567">
        <v>34328</v>
      </c>
      <c r="J567">
        <v>3892</v>
      </c>
      <c r="K567">
        <v>0</v>
      </c>
      <c r="L567">
        <v>0</v>
      </c>
      <c r="M567" t="s">
        <v>1480</v>
      </c>
      <c r="N567" s="10">
        <v>8.1666666666666665E-2</v>
      </c>
      <c r="O567" s="11">
        <v>34368</v>
      </c>
    </row>
    <row r="568" spans="1:15" x14ac:dyDescent="0.15">
      <c r="A568" s="1">
        <v>45098.573761574073</v>
      </c>
      <c r="B568">
        <v>3399</v>
      </c>
      <c r="C568">
        <v>0.98</v>
      </c>
      <c r="D568">
        <v>0.49</v>
      </c>
      <c r="E568">
        <v>0.49</v>
      </c>
      <c r="F568">
        <v>359656</v>
      </c>
      <c r="G568">
        <v>4924</v>
      </c>
      <c r="H568">
        <v>40</v>
      </c>
      <c r="I568">
        <v>34328</v>
      </c>
      <c r="J568">
        <v>3892</v>
      </c>
      <c r="K568">
        <v>0</v>
      </c>
      <c r="L568">
        <v>0</v>
      </c>
      <c r="M568" t="s">
        <v>1480</v>
      </c>
      <c r="N568" s="10">
        <v>8.1666666666666665E-2</v>
      </c>
      <c r="O568" s="11">
        <v>34368</v>
      </c>
    </row>
    <row r="569" spans="1:15" x14ac:dyDescent="0.15">
      <c r="A569" s="1">
        <v>45098.573773148149</v>
      </c>
      <c r="B569">
        <v>3399</v>
      </c>
      <c r="C569">
        <v>1.91</v>
      </c>
      <c r="D569">
        <v>0.96</v>
      </c>
      <c r="E569">
        <v>0.96</v>
      </c>
      <c r="F569">
        <v>359656</v>
      </c>
      <c r="G569">
        <v>4924</v>
      </c>
      <c r="H569">
        <v>40</v>
      </c>
      <c r="I569">
        <v>34328</v>
      </c>
      <c r="J569">
        <v>3892</v>
      </c>
      <c r="K569">
        <v>0</v>
      </c>
      <c r="L569">
        <v>0</v>
      </c>
      <c r="M569" t="s">
        <v>1480</v>
      </c>
      <c r="N569" s="10">
        <v>0.15916666666666665</v>
      </c>
      <c r="O569" s="11">
        <v>34368</v>
      </c>
    </row>
    <row r="570" spans="1:15" x14ac:dyDescent="0.15">
      <c r="A570" s="1">
        <v>45098.573819444442</v>
      </c>
      <c r="B570">
        <v>3399</v>
      </c>
      <c r="C570">
        <v>0.98</v>
      </c>
      <c r="D570">
        <v>0.49</v>
      </c>
      <c r="E570">
        <v>0.49</v>
      </c>
      <c r="F570">
        <v>359656</v>
      </c>
      <c r="G570">
        <v>4924</v>
      </c>
      <c r="H570">
        <v>40</v>
      </c>
      <c r="I570">
        <v>34328</v>
      </c>
      <c r="J570">
        <v>3892</v>
      </c>
      <c r="K570">
        <v>0</v>
      </c>
      <c r="L570">
        <v>0</v>
      </c>
      <c r="M570" t="s">
        <v>1480</v>
      </c>
      <c r="N570" s="10">
        <v>8.1666666666666665E-2</v>
      </c>
      <c r="O570" s="11">
        <v>34368</v>
      </c>
    </row>
    <row r="571" spans="1:15" x14ac:dyDescent="0.15">
      <c r="A571" s="1">
        <v>45098.573935185188</v>
      </c>
      <c r="B571">
        <v>3399</v>
      </c>
      <c r="C571">
        <v>0.98</v>
      </c>
      <c r="D571">
        <v>0.98</v>
      </c>
      <c r="E571">
        <v>0</v>
      </c>
      <c r="F571">
        <v>359656</v>
      </c>
      <c r="G571">
        <v>4924</v>
      </c>
      <c r="H571">
        <v>40</v>
      </c>
      <c r="I571">
        <v>34328</v>
      </c>
      <c r="J571">
        <v>3892</v>
      </c>
      <c r="K571">
        <v>0</v>
      </c>
      <c r="L571">
        <v>0</v>
      </c>
      <c r="M571" t="s">
        <v>1480</v>
      </c>
      <c r="N571" s="10">
        <v>8.1666666666666665E-2</v>
      </c>
      <c r="O571" s="11">
        <v>34368</v>
      </c>
    </row>
    <row r="572" spans="1:15" x14ac:dyDescent="0.15">
      <c r="A572" s="1">
        <v>45098.574050925927</v>
      </c>
      <c r="B572">
        <v>3399</v>
      </c>
      <c r="C572">
        <v>0.49</v>
      </c>
      <c r="D572">
        <v>0.49</v>
      </c>
      <c r="E572">
        <v>0</v>
      </c>
      <c r="F572">
        <v>359656</v>
      </c>
      <c r="G572">
        <v>4924</v>
      </c>
      <c r="H572">
        <v>40</v>
      </c>
      <c r="I572">
        <v>34328</v>
      </c>
      <c r="J572">
        <v>3892</v>
      </c>
      <c r="K572">
        <v>0</v>
      </c>
      <c r="L572">
        <v>0</v>
      </c>
      <c r="M572" t="s">
        <v>1480</v>
      </c>
      <c r="N572" s="10">
        <v>4.0833333333333333E-2</v>
      </c>
      <c r="O572" s="11">
        <v>34368</v>
      </c>
    </row>
    <row r="573" spans="1:15" x14ac:dyDescent="0.15">
      <c r="A573" s="1">
        <v>45098.574131944442</v>
      </c>
      <c r="B573">
        <v>3399</v>
      </c>
      <c r="C573">
        <v>1.96</v>
      </c>
      <c r="D573">
        <v>0.98</v>
      </c>
      <c r="E573">
        <v>0.98</v>
      </c>
      <c r="F573">
        <v>359656</v>
      </c>
      <c r="G573">
        <v>4924</v>
      </c>
      <c r="H573">
        <v>40</v>
      </c>
      <c r="I573">
        <v>34328</v>
      </c>
      <c r="J573">
        <v>3892</v>
      </c>
      <c r="K573">
        <v>0</v>
      </c>
      <c r="L573">
        <v>0</v>
      </c>
      <c r="M573" t="s">
        <v>1480</v>
      </c>
      <c r="N573" s="10">
        <v>0.16333333333333333</v>
      </c>
      <c r="O573" s="11">
        <v>34368</v>
      </c>
    </row>
    <row r="574" spans="1:15" x14ac:dyDescent="0.15">
      <c r="A574" s="1">
        <v>45098.574178240742</v>
      </c>
      <c r="B574">
        <v>3399</v>
      </c>
      <c r="C574">
        <v>0.49</v>
      </c>
      <c r="D574">
        <v>0.49</v>
      </c>
      <c r="E574">
        <v>0</v>
      </c>
      <c r="F574">
        <v>359656</v>
      </c>
      <c r="G574">
        <v>4924</v>
      </c>
      <c r="H574">
        <v>40</v>
      </c>
      <c r="I574">
        <v>34328</v>
      </c>
      <c r="J574">
        <v>3892</v>
      </c>
      <c r="K574">
        <v>0</v>
      </c>
      <c r="L574">
        <v>0</v>
      </c>
      <c r="M574" t="s">
        <v>1480</v>
      </c>
      <c r="N574" s="10">
        <v>4.0833333333333333E-2</v>
      </c>
      <c r="O574" s="11">
        <v>34368</v>
      </c>
    </row>
    <row r="575" spans="1:15" x14ac:dyDescent="0.15">
      <c r="A575" s="1">
        <v>45098.574282407404</v>
      </c>
      <c r="B575">
        <v>3399</v>
      </c>
      <c r="C575">
        <v>1.46</v>
      </c>
      <c r="D575">
        <v>0.98</v>
      </c>
      <c r="E575">
        <v>0.49</v>
      </c>
      <c r="F575">
        <v>359656</v>
      </c>
      <c r="G575">
        <v>4924</v>
      </c>
      <c r="H575">
        <v>40</v>
      </c>
      <c r="I575">
        <v>34328</v>
      </c>
      <c r="J575">
        <v>3892</v>
      </c>
      <c r="K575">
        <v>0</v>
      </c>
      <c r="L575">
        <v>0</v>
      </c>
      <c r="M575" t="s">
        <v>1480</v>
      </c>
      <c r="N575" s="10">
        <v>0.12166666666666666</v>
      </c>
      <c r="O575" s="11">
        <v>34368</v>
      </c>
    </row>
    <row r="576" spans="1:15" x14ac:dyDescent="0.15">
      <c r="A576" s="1">
        <v>45098.57439814815</v>
      </c>
      <c r="B576">
        <v>3399</v>
      </c>
      <c r="C576">
        <v>0.98</v>
      </c>
      <c r="D576">
        <v>0.98</v>
      </c>
      <c r="E576">
        <v>0</v>
      </c>
      <c r="F576">
        <v>359656</v>
      </c>
      <c r="G576">
        <v>4924</v>
      </c>
      <c r="H576">
        <v>40</v>
      </c>
      <c r="I576">
        <v>34328</v>
      </c>
      <c r="J576">
        <v>3892</v>
      </c>
      <c r="K576">
        <v>0</v>
      </c>
      <c r="L576">
        <v>0</v>
      </c>
      <c r="M576" t="s">
        <v>1480</v>
      </c>
      <c r="N576" s="10">
        <v>8.1666666666666665E-2</v>
      </c>
      <c r="O576" s="11">
        <v>34368</v>
      </c>
    </row>
    <row r="577" spans="1:15" x14ac:dyDescent="0.15">
      <c r="A577" s="1">
        <v>45098.574467592596</v>
      </c>
      <c r="B577">
        <v>3399</v>
      </c>
      <c r="C577">
        <v>0.98</v>
      </c>
      <c r="D577">
        <v>0.49</v>
      </c>
      <c r="E577">
        <v>0.49</v>
      </c>
      <c r="F577">
        <v>359656</v>
      </c>
      <c r="G577">
        <v>4924</v>
      </c>
      <c r="H577">
        <v>40</v>
      </c>
      <c r="I577">
        <v>34328</v>
      </c>
      <c r="J577">
        <v>3892</v>
      </c>
      <c r="K577">
        <v>0</v>
      </c>
      <c r="L577">
        <v>0</v>
      </c>
      <c r="M577" t="s">
        <v>1480</v>
      </c>
      <c r="N577" s="10">
        <v>8.1666666666666665E-2</v>
      </c>
      <c r="O577" s="11">
        <v>34368</v>
      </c>
    </row>
    <row r="578" spans="1:15" x14ac:dyDescent="0.15">
      <c r="A578" s="1">
        <v>45098.574513888889</v>
      </c>
      <c r="B578">
        <v>3399</v>
      </c>
      <c r="C578">
        <v>0.48</v>
      </c>
      <c r="D578">
        <v>0.48</v>
      </c>
      <c r="E578">
        <v>0</v>
      </c>
      <c r="F578">
        <v>359656</v>
      </c>
      <c r="G578">
        <v>4924</v>
      </c>
      <c r="H578">
        <v>40</v>
      </c>
      <c r="I578">
        <v>34328</v>
      </c>
      <c r="J578">
        <v>3892</v>
      </c>
      <c r="K578">
        <v>0</v>
      </c>
      <c r="L578">
        <v>0</v>
      </c>
      <c r="M578" t="s">
        <v>1480</v>
      </c>
      <c r="N578" s="10">
        <v>0.04</v>
      </c>
      <c r="O578" s="11">
        <v>34368</v>
      </c>
    </row>
    <row r="579" spans="1:15" x14ac:dyDescent="0.15">
      <c r="A579" s="1">
        <v>45098.574641203704</v>
      </c>
      <c r="B579">
        <v>3399</v>
      </c>
      <c r="C579">
        <v>1.46</v>
      </c>
      <c r="D579">
        <v>0.98</v>
      </c>
      <c r="E579">
        <v>0.49</v>
      </c>
      <c r="F579">
        <v>359656</v>
      </c>
      <c r="G579">
        <v>4924</v>
      </c>
      <c r="H579">
        <v>40</v>
      </c>
      <c r="I579">
        <v>34328</v>
      </c>
      <c r="J579">
        <v>3892</v>
      </c>
      <c r="K579">
        <v>0</v>
      </c>
      <c r="L579">
        <v>0</v>
      </c>
      <c r="M579" t="s">
        <v>1480</v>
      </c>
      <c r="N579" s="10">
        <v>0.12166666666666666</v>
      </c>
      <c r="O579" s="11">
        <v>34368</v>
      </c>
    </row>
    <row r="580" spans="1:15" x14ac:dyDescent="0.15">
      <c r="A580" s="1">
        <v>45098.57476851852</v>
      </c>
      <c r="B580">
        <v>3399</v>
      </c>
      <c r="C580">
        <v>0.98</v>
      </c>
      <c r="D580">
        <v>0.98</v>
      </c>
      <c r="E580">
        <v>0</v>
      </c>
      <c r="F580">
        <v>359656</v>
      </c>
      <c r="G580">
        <v>4924</v>
      </c>
      <c r="H580">
        <v>40</v>
      </c>
      <c r="I580">
        <v>34328</v>
      </c>
      <c r="J580">
        <v>3892</v>
      </c>
      <c r="K580">
        <v>0</v>
      </c>
      <c r="L580">
        <v>0</v>
      </c>
      <c r="M580" t="s">
        <v>1480</v>
      </c>
      <c r="N580" s="10">
        <v>8.1666666666666665E-2</v>
      </c>
      <c r="O580" s="11">
        <v>34368</v>
      </c>
    </row>
    <row r="581" spans="1:15" x14ac:dyDescent="0.15">
      <c r="A581" s="1">
        <v>45098.574814814812</v>
      </c>
      <c r="B581">
        <v>3399</v>
      </c>
      <c r="C581">
        <v>0.98</v>
      </c>
      <c r="D581">
        <v>0.49</v>
      </c>
      <c r="E581">
        <v>0.49</v>
      </c>
      <c r="F581">
        <v>359656</v>
      </c>
      <c r="G581">
        <v>4924</v>
      </c>
      <c r="H581">
        <v>40</v>
      </c>
      <c r="I581">
        <v>34328</v>
      </c>
      <c r="J581">
        <v>3892</v>
      </c>
      <c r="K581">
        <v>0</v>
      </c>
      <c r="L581">
        <v>0</v>
      </c>
      <c r="M581" t="s">
        <v>1480</v>
      </c>
      <c r="N581" s="10">
        <v>8.1666666666666665E-2</v>
      </c>
      <c r="O581" s="11">
        <v>34368</v>
      </c>
    </row>
    <row r="582" spans="1:15" x14ac:dyDescent="0.15">
      <c r="A582" s="1">
        <v>45098.574884259258</v>
      </c>
      <c r="B582">
        <v>3399</v>
      </c>
      <c r="C582">
        <v>1.47</v>
      </c>
      <c r="D582">
        <v>0.98</v>
      </c>
      <c r="E582">
        <v>0.49</v>
      </c>
      <c r="F582">
        <v>359656</v>
      </c>
      <c r="G582">
        <v>4924</v>
      </c>
      <c r="H582">
        <v>40</v>
      </c>
      <c r="I582">
        <v>34328</v>
      </c>
      <c r="J582">
        <v>3892</v>
      </c>
      <c r="K582">
        <v>0</v>
      </c>
      <c r="L582">
        <v>0</v>
      </c>
      <c r="M582" t="s">
        <v>1480</v>
      </c>
      <c r="N582" s="10">
        <v>0.1225</v>
      </c>
      <c r="O582" s="11">
        <v>34368</v>
      </c>
    </row>
    <row r="583" spans="1:15" x14ac:dyDescent="0.15">
      <c r="A583" s="1">
        <v>45098.575011574074</v>
      </c>
      <c r="B583">
        <v>3399</v>
      </c>
      <c r="C583">
        <v>0.98</v>
      </c>
      <c r="D583">
        <v>0.49</v>
      </c>
      <c r="E583">
        <v>0.49</v>
      </c>
      <c r="F583">
        <v>359656</v>
      </c>
      <c r="G583">
        <v>4924</v>
      </c>
      <c r="H583">
        <v>40</v>
      </c>
      <c r="I583">
        <v>34328</v>
      </c>
      <c r="J583">
        <v>3892</v>
      </c>
      <c r="K583">
        <v>0</v>
      </c>
      <c r="L583">
        <v>0</v>
      </c>
      <c r="M583" t="s">
        <v>1480</v>
      </c>
      <c r="N583" s="10">
        <v>8.1666666666666665E-2</v>
      </c>
      <c r="O583" s="11">
        <v>34368</v>
      </c>
    </row>
    <row r="584" spans="1:15" x14ac:dyDescent="0.15">
      <c r="A584" s="1">
        <v>45098.575127314813</v>
      </c>
      <c r="B584">
        <v>3399</v>
      </c>
      <c r="C584">
        <v>0.98</v>
      </c>
      <c r="D584">
        <v>0.49</v>
      </c>
      <c r="E584">
        <v>0.49</v>
      </c>
      <c r="F584">
        <v>359656</v>
      </c>
      <c r="G584">
        <v>4924</v>
      </c>
      <c r="H584">
        <v>40</v>
      </c>
      <c r="I584">
        <v>34328</v>
      </c>
      <c r="J584">
        <v>3892</v>
      </c>
      <c r="K584">
        <v>0</v>
      </c>
      <c r="L584">
        <v>0</v>
      </c>
      <c r="M584" t="s">
        <v>1480</v>
      </c>
      <c r="N584" s="10">
        <v>8.1666666666666665E-2</v>
      </c>
      <c r="O584" s="11">
        <v>34368</v>
      </c>
    </row>
    <row r="585" spans="1:15" x14ac:dyDescent="0.15">
      <c r="A585" s="1">
        <v>45098.575185185182</v>
      </c>
      <c r="B585">
        <v>3399</v>
      </c>
      <c r="C585">
        <v>1.95</v>
      </c>
      <c r="D585">
        <v>1.46</v>
      </c>
      <c r="E585">
        <v>0.49</v>
      </c>
      <c r="F585">
        <v>359656</v>
      </c>
      <c r="G585">
        <v>4924</v>
      </c>
      <c r="H585">
        <v>40</v>
      </c>
      <c r="I585">
        <v>34328</v>
      </c>
      <c r="J585">
        <v>3892</v>
      </c>
      <c r="K585">
        <v>0</v>
      </c>
      <c r="L585">
        <v>0</v>
      </c>
      <c r="M585" t="s">
        <v>1480</v>
      </c>
      <c r="N585" s="10">
        <v>0.16250000000000001</v>
      </c>
      <c r="O585" s="11">
        <v>34368</v>
      </c>
    </row>
    <row r="586" spans="1:15" x14ac:dyDescent="0.15">
      <c r="A586" s="1">
        <v>45098.575254629628</v>
      </c>
      <c r="B586">
        <v>3399</v>
      </c>
      <c r="C586">
        <v>1.46</v>
      </c>
      <c r="D586">
        <v>0.97</v>
      </c>
      <c r="E586">
        <v>0.49</v>
      </c>
      <c r="F586">
        <v>359656</v>
      </c>
      <c r="G586">
        <v>4924</v>
      </c>
      <c r="H586">
        <v>40</v>
      </c>
      <c r="I586">
        <v>34328</v>
      </c>
      <c r="J586">
        <v>3892</v>
      </c>
      <c r="K586">
        <v>0</v>
      </c>
      <c r="L586">
        <v>0</v>
      </c>
      <c r="M586" t="s">
        <v>1480</v>
      </c>
      <c r="N586" s="10">
        <v>0.12166666666666666</v>
      </c>
      <c r="O586" s="11">
        <v>34368</v>
      </c>
    </row>
    <row r="587" spans="1:15" x14ac:dyDescent="0.15">
      <c r="A587" s="1">
        <v>45098.575370370374</v>
      </c>
      <c r="B587">
        <v>3399</v>
      </c>
      <c r="C587">
        <v>1.46</v>
      </c>
      <c r="D587">
        <v>0.98</v>
      </c>
      <c r="E587">
        <v>0.49</v>
      </c>
      <c r="F587">
        <v>359656</v>
      </c>
      <c r="G587">
        <v>4924</v>
      </c>
      <c r="H587">
        <v>40</v>
      </c>
      <c r="I587">
        <v>34328</v>
      </c>
      <c r="J587">
        <v>3892</v>
      </c>
      <c r="K587">
        <v>0</v>
      </c>
      <c r="L587">
        <v>0</v>
      </c>
      <c r="M587" t="s">
        <v>1480</v>
      </c>
      <c r="N587" s="10">
        <v>0.12166666666666666</v>
      </c>
      <c r="O587" s="11">
        <v>34368</v>
      </c>
    </row>
    <row r="588" spans="1:15" x14ac:dyDescent="0.15">
      <c r="A588" s="1">
        <v>45098.575497685182</v>
      </c>
      <c r="B588">
        <v>3399</v>
      </c>
      <c r="C588">
        <v>1.46</v>
      </c>
      <c r="D588">
        <v>0.49</v>
      </c>
      <c r="E588">
        <v>0.97</v>
      </c>
      <c r="F588">
        <v>359656</v>
      </c>
      <c r="G588">
        <v>4924</v>
      </c>
      <c r="H588">
        <v>40</v>
      </c>
      <c r="I588">
        <v>34328</v>
      </c>
      <c r="J588">
        <v>3892</v>
      </c>
      <c r="K588">
        <v>0</v>
      </c>
      <c r="L588">
        <v>0</v>
      </c>
      <c r="M588" t="s">
        <v>1480</v>
      </c>
      <c r="N588" s="10">
        <v>0.12166666666666666</v>
      </c>
      <c r="O588" s="11">
        <v>34368</v>
      </c>
    </row>
    <row r="589" spans="1:15" x14ac:dyDescent="0.15">
      <c r="A589" s="1">
        <v>45098.575543981482</v>
      </c>
      <c r="B589">
        <v>3399</v>
      </c>
      <c r="C589">
        <v>2.44</v>
      </c>
      <c r="D589">
        <v>1.95</v>
      </c>
      <c r="E589">
        <v>0.49</v>
      </c>
      <c r="F589">
        <v>359656</v>
      </c>
      <c r="G589">
        <v>4924</v>
      </c>
      <c r="H589">
        <v>40</v>
      </c>
      <c r="I589">
        <v>34328</v>
      </c>
      <c r="J589">
        <v>3892</v>
      </c>
      <c r="K589">
        <v>0</v>
      </c>
      <c r="L589">
        <v>0</v>
      </c>
      <c r="M589" t="s">
        <v>1480</v>
      </c>
      <c r="N589" s="10">
        <v>0.20333333333333334</v>
      </c>
      <c r="O589" s="11">
        <v>34368</v>
      </c>
    </row>
    <row r="590" spans="1:15" x14ac:dyDescent="0.15">
      <c r="A590" s="1">
        <v>45098.575624999998</v>
      </c>
      <c r="B590">
        <v>3399</v>
      </c>
      <c r="C590">
        <v>1.47</v>
      </c>
      <c r="D590">
        <v>0.98</v>
      </c>
      <c r="E590">
        <v>0.49</v>
      </c>
      <c r="F590">
        <v>359656</v>
      </c>
      <c r="G590">
        <v>4924</v>
      </c>
      <c r="H590">
        <v>40</v>
      </c>
      <c r="I590">
        <v>34328</v>
      </c>
      <c r="J590">
        <v>3892</v>
      </c>
      <c r="K590">
        <v>0</v>
      </c>
      <c r="L590">
        <v>0</v>
      </c>
      <c r="M590" t="s">
        <v>1480</v>
      </c>
      <c r="N590" s="10">
        <v>0.1225</v>
      </c>
      <c r="O590" s="11">
        <v>34368</v>
      </c>
    </row>
    <row r="591" spans="1:15" x14ac:dyDescent="0.15">
      <c r="A591" s="1">
        <v>45098.575740740744</v>
      </c>
      <c r="B591">
        <v>3399</v>
      </c>
      <c r="C591">
        <v>0.97</v>
      </c>
      <c r="D591">
        <v>0.49</v>
      </c>
      <c r="E591">
        <v>0.49</v>
      </c>
      <c r="F591">
        <v>359656</v>
      </c>
      <c r="G591">
        <v>4924</v>
      </c>
      <c r="H591">
        <v>40</v>
      </c>
      <c r="I591">
        <v>34328</v>
      </c>
      <c r="J591">
        <v>3892</v>
      </c>
      <c r="K591">
        <v>0</v>
      </c>
      <c r="L591">
        <v>0</v>
      </c>
      <c r="M591" t="s">
        <v>1480</v>
      </c>
      <c r="N591" s="10">
        <v>8.0833333333333326E-2</v>
      </c>
      <c r="O591" s="11">
        <v>34368</v>
      </c>
    </row>
    <row r="592" spans="1:15" x14ac:dyDescent="0.15">
      <c r="A592" s="1">
        <v>45098.575879629629</v>
      </c>
      <c r="B592">
        <v>3399</v>
      </c>
      <c r="C592">
        <v>3.92</v>
      </c>
      <c r="D592">
        <v>2.4500000000000002</v>
      </c>
      <c r="E592">
        <v>1.47</v>
      </c>
      <c r="F592">
        <v>359656</v>
      </c>
      <c r="G592">
        <v>4924</v>
      </c>
      <c r="H592">
        <v>40</v>
      </c>
      <c r="I592">
        <v>34328</v>
      </c>
      <c r="J592">
        <v>3892</v>
      </c>
      <c r="K592">
        <v>0</v>
      </c>
      <c r="L592">
        <v>0</v>
      </c>
      <c r="M592" t="s">
        <v>1480</v>
      </c>
      <c r="N592" s="10">
        <v>0.32666666666666666</v>
      </c>
      <c r="O592" s="11">
        <v>34368</v>
      </c>
    </row>
    <row r="593" spans="1:15" x14ac:dyDescent="0.15">
      <c r="A593" s="1">
        <v>45098.576006944444</v>
      </c>
      <c r="B593">
        <v>3399</v>
      </c>
      <c r="C593">
        <v>1.46</v>
      </c>
      <c r="D593">
        <v>1.46</v>
      </c>
      <c r="E593">
        <v>0</v>
      </c>
      <c r="F593">
        <v>359656</v>
      </c>
      <c r="G593">
        <v>4924</v>
      </c>
      <c r="H593">
        <v>40</v>
      </c>
      <c r="I593">
        <v>34328</v>
      </c>
      <c r="J593">
        <v>3892</v>
      </c>
      <c r="K593">
        <v>0</v>
      </c>
      <c r="L593">
        <v>0</v>
      </c>
      <c r="M593" t="s">
        <v>1480</v>
      </c>
      <c r="N593" s="10">
        <v>0.12166666666666666</v>
      </c>
      <c r="O593" s="11">
        <v>34368</v>
      </c>
    </row>
    <row r="594" spans="1:15" x14ac:dyDescent="0.15">
      <c r="A594" s="1">
        <v>45098.573773148149</v>
      </c>
      <c r="B594">
        <v>4833</v>
      </c>
      <c r="C594">
        <v>0.96</v>
      </c>
      <c r="D594">
        <v>0</v>
      </c>
      <c r="E594">
        <v>0.96</v>
      </c>
      <c r="F594">
        <v>863380</v>
      </c>
      <c r="G594">
        <v>13308</v>
      </c>
      <c r="H594">
        <v>28</v>
      </c>
      <c r="I594">
        <v>74616</v>
      </c>
      <c r="J594">
        <v>5640</v>
      </c>
      <c r="K594">
        <v>0</v>
      </c>
      <c r="L594">
        <v>0</v>
      </c>
      <c r="M594" t="s">
        <v>1489</v>
      </c>
      <c r="N594" s="10">
        <v>0.08</v>
      </c>
      <c r="O594" s="11">
        <v>74644</v>
      </c>
    </row>
    <row r="595" spans="1:15" x14ac:dyDescent="0.15">
      <c r="A595" s="1">
        <v>45098.573773148149</v>
      </c>
      <c r="B595">
        <v>4855</v>
      </c>
      <c r="C595">
        <v>0.96</v>
      </c>
      <c r="D595">
        <v>0.96</v>
      </c>
      <c r="E595">
        <v>0</v>
      </c>
      <c r="F595">
        <v>874000</v>
      </c>
      <c r="G595">
        <v>13492</v>
      </c>
      <c r="H595">
        <v>84</v>
      </c>
      <c r="I595">
        <v>74492</v>
      </c>
      <c r="J595">
        <v>5472</v>
      </c>
      <c r="K595">
        <v>0</v>
      </c>
      <c r="L595">
        <v>0</v>
      </c>
      <c r="M595" t="s">
        <v>1490</v>
      </c>
      <c r="N595" s="10">
        <v>0.08</v>
      </c>
      <c r="O595" s="11">
        <v>74576</v>
      </c>
    </row>
    <row r="596" spans="1:15" x14ac:dyDescent="0.15">
      <c r="A596" s="1">
        <v>45098.573958333334</v>
      </c>
      <c r="B596">
        <v>3355</v>
      </c>
      <c r="C596">
        <v>0.49</v>
      </c>
      <c r="D596">
        <v>0.49</v>
      </c>
      <c r="E596">
        <v>0</v>
      </c>
      <c r="F596">
        <v>447916</v>
      </c>
      <c r="G596">
        <v>5848</v>
      </c>
      <c r="H596">
        <v>24</v>
      </c>
      <c r="I596">
        <v>43448</v>
      </c>
      <c r="J596">
        <v>3684</v>
      </c>
      <c r="K596">
        <v>0</v>
      </c>
      <c r="L596">
        <v>0</v>
      </c>
      <c r="M596" t="s">
        <v>1477</v>
      </c>
      <c r="N596" s="10">
        <v>4.0833333333333333E-2</v>
      </c>
      <c r="O596" s="11">
        <v>43472</v>
      </c>
    </row>
    <row r="597" spans="1:15" x14ac:dyDescent="0.15">
      <c r="A597" s="1">
        <v>45098.57539351852</v>
      </c>
      <c r="B597">
        <v>3355</v>
      </c>
      <c r="C597">
        <v>0.49</v>
      </c>
      <c r="D597">
        <v>0.49</v>
      </c>
      <c r="E597">
        <v>0</v>
      </c>
      <c r="F597">
        <v>447916</v>
      </c>
      <c r="G597">
        <v>5848</v>
      </c>
      <c r="H597">
        <v>24</v>
      </c>
      <c r="I597">
        <v>43448</v>
      </c>
      <c r="J597">
        <v>3684</v>
      </c>
      <c r="K597">
        <v>0</v>
      </c>
      <c r="L597">
        <v>0</v>
      </c>
      <c r="M597" t="s">
        <v>1477</v>
      </c>
      <c r="N597" s="10">
        <v>4.0833333333333333E-2</v>
      </c>
      <c r="O597" s="11">
        <v>43472</v>
      </c>
    </row>
    <row r="598" spans="1:15" x14ac:dyDescent="0.15">
      <c r="A598" s="1">
        <v>45098.573518518519</v>
      </c>
      <c r="B598">
        <v>3365</v>
      </c>
      <c r="C598">
        <v>0.49</v>
      </c>
      <c r="D598">
        <v>0.49</v>
      </c>
      <c r="E598">
        <v>0</v>
      </c>
      <c r="F598">
        <v>489908</v>
      </c>
      <c r="G598">
        <v>10340</v>
      </c>
      <c r="H598">
        <v>56</v>
      </c>
      <c r="I598">
        <v>38160</v>
      </c>
      <c r="J598">
        <v>5076</v>
      </c>
      <c r="K598">
        <v>0</v>
      </c>
      <c r="L598">
        <v>0</v>
      </c>
      <c r="M598" t="s">
        <v>1478</v>
      </c>
      <c r="N598" s="10">
        <v>4.0833333333333333E-2</v>
      </c>
      <c r="O598" s="11">
        <v>38216</v>
      </c>
    </row>
    <row r="599" spans="1:15" x14ac:dyDescent="0.15">
      <c r="A599" s="1">
        <v>45098.575567129628</v>
      </c>
      <c r="B599">
        <v>3365</v>
      </c>
      <c r="C599">
        <v>0.49</v>
      </c>
      <c r="D599">
        <v>0.49</v>
      </c>
      <c r="E599">
        <v>0</v>
      </c>
      <c r="F599">
        <v>489908</v>
      </c>
      <c r="G599">
        <v>10176</v>
      </c>
      <c r="H599">
        <v>56</v>
      </c>
      <c r="I599">
        <v>38160</v>
      </c>
      <c r="J599">
        <v>4912</v>
      </c>
      <c r="K599">
        <v>0</v>
      </c>
      <c r="L599">
        <v>0</v>
      </c>
      <c r="M599" t="s">
        <v>1478</v>
      </c>
      <c r="N599" s="10">
        <v>4.0833333333333333E-2</v>
      </c>
      <c r="O599" s="11">
        <v>38216</v>
      </c>
    </row>
    <row r="600" spans="1:15" x14ac:dyDescent="0.15">
      <c r="A600" s="1">
        <v>45098.575740740744</v>
      </c>
      <c r="B600">
        <v>3365</v>
      </c>
      <c r="C600">
        <v>0.49</v>
      </c>
      <c r="D600">
        <v>0</v>
      </c>
      <c r="E600">
        <v>0.49</v>
      </c>
      <c r="F600">
        <v>489908</v>
      </c>
      <c r="G600">
        <v>10164</v>
      </c>
      <c r="H600">
        <v>56</v>
      </c>
      <c r="I600">
        <v>38160</v>
      </c>
      <c r="J600">
        <v>4900</v>
      </c>
      <c r="K600">
        <v>0</v>
      </c>
      <c r="L600">
        <v>0</v>
      </c>
      <c r="M600" t="s">
        <v>1478</v>
      </c>
      <c r="N600" s="10">
        <v>4.0833333333333333E-2</v>
      </c>
      <c r="O600" s="11">
        <v>38216</v>
      </c>
    </row>
    <row r="601" spans="1:15" x14ac:dyDescent="0.15">
      <c r="A601" s="1">
        <v>45098.573425925926</v>
      </c>
      <c r="B601">
        <v>3561</v>
      </c>
      <c r="C601">
        <v>0.98</v>
      </c>
      <c r="D601">
        <v>0.49</v>
      </c>
      <c r="E601">
        <v>0.49</v>
      </c>
      <c r="F601">
        <v>363396</v>
      </c>
      <c r="G601">
        <v>5080</v>
      </c>
      <c r="H601">
        <v>44</v>
      </c>
      <c r="I601">
        <v>34628</v>
      </c>
      <c r="J601">
        <v>3648</v>
      </c>
      <c r="K601">
        <v>0</v>
      </c>
      <c r="L601">
        <v>0</v>
      </c>
      <c r="M601" t="s">
        <v>1485</v>
      </c>
      <c r="N601" s="10">
        <v>8.1666666666666665E-2</v>
      </c>
      <c r="O601" s="11">
        <v>34672</v>
      </c>
    </row>
    <row r="602" spans="1:15" x14ac:dyDescent="0.15">
      <c r="A602" s="1">
        <v>45098.573564814818</v>
      </c>
      <c r="B602">
        <v>3561</v>
      </c>
      <c r="C602">
        <v>0.49</v>
      </c>
      <c r="D602">
        <v>0.49</v>
      </c>
      <c r="E602">
        <v>0</v>
      </c>
      <c r="F602">
        <v>363396</v>
      </c>
      <c r="G602">
        <v>5080</v>
      </c>
      <c r="H602">
        <v>44</v>
      </c>
      <c r="I602">
        <v>34628</v>
      </c>
      <c r="J602">
        <v>3648</v>
      </c>
      <c r="K602">
        <v>0</v>
      </c>
      <c r="L602">
        <v>0</v>
      </c>
      <c r="M602" t="s">
        <v>1485</v>
      </c>
      <c r="N602" s="10">
        <v>4.0833333333333333E-2</v>
      </c>
      <c r="O602" s="11">
        <v>34672</v>
      </c>
    </row>
    <row r="603" spans="1:15" x14ac:dyDescent="0.15">
      <c r="A603" s="1">
        <v>45098.573692129627</v>
      </c>
      <c r="B603">
        <v>3561</v>
      </c>
      <c r="C603">
        <v>0.49</v>
      </c>
      <c r="D603">
        <v>0.49</v>
      </c>
      <c r="E603">
        <v>0</v>
      </c>
      <c r="F603">
        <v>363396</v>
      </c>
      <c r="G603">
        <v>5080</v>
      </c>
      <c r="H603">
        <v>44</v>
      </c>
      <c r="I603">
        <v>34628</v>
      </c>
      <c r="J603">
        <v>3648</v>
      </c>
      <c r="K603">
        <v>0</v>
      </c>
      <c r="L603">
        <v>0</v>
      </c>
      <c r="M603" t="s">
        <v>1485</v>
      </c>
      <c r="N603" s="10">
        <v>4.0833333333333333E-2</v>
      </c>
      <c r="O603" s="11">
        <v>34672</v>
      </c>
    </row>
    <row r="604" spans="1:15" x14ac:dyDescent="0.15">
      <c r="A604" s="1">
        <v>45098.573761574073</v>
      </c>
      <c r="B604">
        <v>3561</v>
      </c>
      <c r="C604">
        <v>0.49</v>
      </c>
      <c r="D604">
        <v>0.49</v>
      </c>
      <c r="E604">
        <v>0</v>
      </c>
      <c r="F604">
        <v>363396</v>
      </c>
      <c r="G604">
        <v>5080</v>
      </c>
      <c r="H604">
        <v>44</v>
      </c>
      <c r="I604">
        <v>34628</v>
      </c>
      <c r="J604">
        <v>3648</v>
      </c>
      <c r="K604">
        <v>0</v>
      </c>
      <c r="L604">
        <v>0</v>
      </c>
      <c r="M604" t="s">
        <v>1485</v>
      </c>
      <c r="N604" s="10">
        <v>4.0833333333333333E-2</v>
      </c>
      <c r="O604" s="11">
        <v>34672</v>
      </c>
    </row>
    <row r="605" spans="1:15" x14ac:dyDescent="0.15">
      <c r="A605" s="1">
        <v>45098.573935185188</v>
      </c>
      <c r="B605">
        <v>3561</v>
      </c>
      <c r="C605">
        <v>0.49</v>
      </c>
      <c r="D605">
        <v>0.49</v>
      </c>
      <c r="E605">
        <v>0</v>
      </c>
      <c r="F605">
        <v>363396</v>
      </c>
      <c r="G605">
        <v>5080</v>
      </c>
      <c r="H605">
        <v>44</v>
      </c>
      <c r="I605">
        <v>34628</v>
      </c>
      <c r="J605">
        <v>3648</v>
      </c>
      <c r="K605">
        <v>0</v>
      </c>
      <c r="L605">
        <v>0</v>
      </c>
      <c r="M605" t="s">
        <v>1485</v>
      </c>
      <c r="N605" s="10">
        <v>4.0833333333333333E-2</v>
      </c>
      <c r="O605" s="11">
        <v>34672</v>
      </c>
    </row>
    <row r="606" spans="1:15" x14ac:dyDescent="0.15">
      <c r="A606" s="1">
        <v>45098.574131944442</v>
      </c>
      <c r="B606">
        <v>3561</v>
      </c>
      <c r="C606">
        <v>0.98</v>
      </c>
      <c r="D606">
        <v>0.49</v>
      </c>
      <c r="E606">
        <v>0.49</v>
      </c>
      <c r="F606">
        <v>363396</v>
      </c>
      <c r="G606">
        <v>5080</v>
      </c>
      <c r="H606">
        <v>44</v>
      </c>
      <c r="I606">
        <v>34628</v>
      </c>
      <c r="J606">
        <v>3648</v>
      </c>
      <c r="K606">
        <v>0</v>
      </c>
      <c r="L606">
        <v>0</v>
      </c>
      <c r="M606" t="s">
        <v>1485</v>
      </c>
      <c r="N606" s="10">
        <v>8.1666666666666665E-2</v>
      </c>
      <c r="O606" s="11">
        <v>34672</v>
      </c>
    </row>
    <row r="607" spans="1:15" x14ac:dyDescent="0.15">
      <c r="A607" s="1">
        <v>45098.574178240742</v>
      </c>
      <c r="B607">
        <v>3561</v>
      </c>
      <c r="C607">
        <v>0.49</v>
      </c>
      <c r="D607">
        <v>0.49</v>
      </c>
      <c r="E607">
        <v>0</v>
      </c>
      <c r="F607">
        <v>363396</v>
      </c>
      <c r="G607">
        <v>5080</v>
      </c>
      <c r="H607">
        <v>44</v>
      </c>
      <c r="I607">
        <v>34628</v>
      </c>
      <c r="J607">
        <v>3648</v>
      </c>
      <c r="K607">
        <v>0</v>
      </c>
      <c r="L607">
        <v>0</v>
      </c>
      <c r="M607" t="s">
        <v>1485</v>
      </c>
      <c r="N607" s="10">
        <v>4.0833333333333333E-2</v>
      </c>
      <c r="O607" s="11">
        <v>34672</v>
      </c>
    </row>
    <row r="608" spans="1:15" x14ac:dyDescent="0.15">
      <c r="A608" s="1">
        <v>45098.574467592596</v>
      </c>
      <c r="B608">
        <v>3561</v>
      </c>
      <c r="C608">
        <v>0.49</v>
      </c>
      <c r="D608">
        <v>0.49</v>
      </c>
      <c r="E608">
        <v>0</v>
      </c>
      <c r="F608">
        <v>363396</v>
      </c>
      <c r="G608">
        <v>5080</v>
      </c>
      <c r="H608">
        <v>44</v>
      </c>
      <c r="I608">
        <v>34628</v>
      </c>
      <c r="J608">
        <v>3648</v>
      </c>
      <c r="K608">
        <v>0</v>
      </c>
      <c r="L608">
        <v>0</v>
      </c>
      <c r="M608" t="s">
        <v>1485</v>
      </c>
      <c r="N608" s="10">
        <v>4.0833333333333333E-2</v>
      </c>
      <c r="O608" s="11">
        <v>34672</v>
      </c>
    </row>
    <row r="609" spans="1:15" x14ac:dyDescent="0.15">
      <c r="A609" s="1">
        <v>45098.574513888889</v>
      </c>
      <c r="B609">
        <v>3561</v>
      </c>
      <c r="C609">
        <v>0.48</v>
      </c>
      <c r="D609">
        <v>0.48</v>
      </c>
      <c r="E609">
        <v>0</v>
      </c>
      <c r="F609">
        <v>363396</v>
      </c>
      <c r="G609">
        <v>5080</v>
      </c>
      <c r="H609">
        <v>44</v>
      </c>
      <c r="I609">
        <v>34628</v>
      </c>
      <c r="J609">
        <v>3648</v>
      </c>
      <c r="K609">
        <v>0</v>
      </c>
      <c r="L609">
        <v>0</v>
      </c>
      <c r="M609" t="s">
        <v>1485</v>
      </c>
      <c r="N609" s="10">
        <v>0.04</v>
      </c>
      <c r="O609" s="11">
        <v>34672</v>
      </c>
    </row>
    <row r="610" spans="1:15" x14ac:dyDescent="0.15">
      <c r="A610" s="1">
        <v>45098.57476851852</v>
      </c>
      <c r="B610">
        <v>3561</v>
      </c>
      <c r="C610">
        <v>0.49</v>
      </c>
      <c r="D610">
        <v>0.49</v>
      </c>
      <c r="E610">
        <v>0</v>
      </c>
      <c r="F610">
        <v>363396</v>
      </c>
      <c r="G610">
        <v>5080</v>
      </c>
      <c r="H610">
        <v>44</v>
      </c>
      <c r="I610">
        <v>34628</v>
      </c>
      <c r="J610">
        <v>3648</v>
      </c>
      <c r="K610">
        <v>0</v>
      </c>
      <c r="L610">
        <v>0</v>
      </c>
      <c r="M610" t="s">
        <v>1485</v>
      </c>
      <c r="N610" s="10">
        <v>4.0833333333333333E-2</v>
      </c>
      <c r="O610" s="11">
        <v>34672</v>
      </c>
    </row>
    <row r="611" spans="1:15" x14ac:dyDescent="0.15">
      <c r="A611" s="1">
        <v>45098.574837962966</v>
      </c>
      <c r="B611">
        <v>3561</v>
      </c>
      <c r="C611">
        <v>0.49</v>
      </c>
      <c r="D611">
        <v>0.49</v>
      </c>
      <c r="E611">
        <v>0</v>
      </c>
      <c r="F611">
        <v>363396</v>
      </c>
      <c r="G611">
        <v>5080</v>
      </c>
      <c r="H611">
        <v>44</v>
      </c>
      <c r="I611">
        <v>34628</v>
      </c>
      <c r="J611">
        <v>3648</v>
      </c>
      <c r="K611">
        <v>0</v>
      </c>
      <c r="L611">
        <v>0</v>
      </c>
      <c r="M611" t="s">
        <v>1485</v>
      </c>
      <c r="N611" s="10">
        <v>4.0833333333333333E-2</v>
      </c>
      <c r="O611" s="11">
        <v>34672</v>
      </c>
    </row>
    <row r="612" spans="1:15" x14ac:dyDescent="0.15">
      <c r="A612" s="1">
        <v>45098.575011574074</v>
      </c>
      <c r="B612">
        <v>3561</v>
      </c>
      <c r="C612">
        <v>0.49</v>
      </c>
      <c r="D612">
        <v>0</v>
      </c>
      <c r="E612">
        <v>0.49</v>
      </c>
      <c r="F612">
        <v>363396</v>
      </c>
      <c r="G612">
        <v>5080</v>
      </c>
      <c r="H612">
        <v>44</v>
      </c>
      <c r="I612">
        <v>34628</v>
      </c>
      <c r="J612">
        <v>3648</v>
      </c>
      <c r="K612">
        <v>0</v>
      </c>
      <c r="L612">
        <v>0</v>
      </c>
      <c r="M612" t="s">
        <v>1485</v>
      </c>
      <c r="N612" s="10">
        <v>4.0833333333333333E-2</v>
      </c>
      <c r="O612" s="11">
        <v>34672</v>
      </c>
    </row>
    <row r="613" spans="1:15" x14ac:dyDescent="0.15">
      <c r="A613" s="1">
        <v>45098.575185185182</v>
      </c>
      <c r="B613">
        <v>3561</v>
      </c>
      <c r="C613">
        <v>0.49</v>
      </c>
      <c r="D613">
        <v>0.49</v>
      </c>
      <c r="E613">
        <v>0</v>
      </c>
      <c r="F613">
        <v>363396</v>
      </c>
      <c r="G613">
        <v>5080</v>
      </c>
      <c r="H613">
        <v>44</v>
      </c>
      <c r="I613">
        <v>34628</v>
      </c>
      <c r="J613">
        <v>3648</v>
      </c>
      <c r="K613">
        <v>0</v>
      </c>
      <c r="L613">
        <v>0</v>
      </c>
      <c r="M613" t="s">
        <v>1485</v>
      </c>
      <c r="N613" s="10">
        <v>4.0833333333333333E-2</v>
      </c>
      <c r="O613" s="11">
        <v>34672</v>
      </c>
    </row>
    <row r="614" spans="1:15" x14ac:dyDescent="0.15">
      <c r="A614" s="1">
        <v>45098.575254629628</v>
      </c>
      <c r="B614">
        <v>3561</v>
      </c>
      <c r="C614">
        <v>0.97</v>
      </c>
      <c r="D614">
        <v>0.49</v>
      </c>
      <c r="E614">
        <v>0.49</v>
      </c>
      <c r="F614">
        <v>363396</v>
      </c>
      <c r="G614">
        <v>5080</v>
      </c>
      <c r="H614">
        <v>44</v>
      </c>
      <c r="I614">
        <v>34628</v>
      </c>
      <c r="J614">
        <v>3648</v>
      </c>
      <c r="K614">
        <v>0</v>
      </c>
      <c r="L614">
        <v>0</v>
      </c>
      <c r="M614" t="s">
        <v>1485</v>
      </c>
      <c r="N614" s="10">
        <v>8.0833333333333326E-2</v>
      </c>
      <c r="O614" s="11">
        <v>34672</v>
      </c>
    </row>
    <row r="615" spans="1:15" x14ac:dyDescent="0.15">
      <c r="A615" s="1">
        <v>45098.575370370374</v>
      </c>
      <c r="B615">
        <v>3561</v>
      </c>
      <c r="C615">
        <v>0.49</v>
      </c>
      <c r="D615">
        <v>0.49</v>
      </c>
      <c r="E615">
        <v>0</v>
      </c>
      <c r="F615">
        <v>363396</v>
      </c>
      <c r="G615">
        <v>5080</v>
      </c>
      <c r="H615">
        <v>44</v>
      </c>
      <c r="I615">
        <v>34628</v>
      </c>
      <c r="J615">
        <v>3648</v>
      </c>
      <c r="K615">
        <v>0</v>
      </c>
      <c r="L615">
        <v>0</v>
      </c>
      <c r="M615" t="s">
        <v>1485</v>
      </c>
      <c r="N615" s="10">
        <v>4.0833333333333333E-2</v>
      </c>
      <c r="O615" s="11">
        <v>34672</v>
      </c>
    </row>
    <row r="616" spans="1:15" x14ac:dyDescent="0.15">
      <c r="A616" s="1">
        <v>45098.575543981482</v>
      </c>
      <c r="B616">
        <v>3561</v>
      </c>
      <c r="C616">
        <v>0.98</v>
      </c>
      <c r="D616">
        <v>0.49</v>
      </c>
      <c r="E616">
        <v>0.49</v>
      </c>
      <c r="F616">
        <v>363396</v>
      </c>
      <c r="G616">
        <v>5080</v>
      </c>
      <c r="H616">
        <v>44</v>
      </c>
      <c r="I616">
        <v>34628</v>
      </c>
      <c r="J616">
        <v>3648</v>
      </c>
      <c r="K616">
        <v>0</v>
      </c>
      <c r="L616">
        <v>0</v>
      </c>
      <c r="M616" t="s">
        <v>1485</v>
      </c>
      <c r="N616" s="10">
        <v>8.1666666666666665E-2</v>
      </c>
      <c r="O616" s="11">
        <v>34672</v>
      </c>
    </row>
    <row r="617" spans="1:15" x14ac:dyDescent="0.15">
      <c r="A617" s="1">
        <v>45098.575740740744</v>
      </c>
      <c r="B617">
        <v>3561</v>
      </c>
      <c r="C617">
        <v>0.49</v>
      </c>
      <c r="D617">
        <v>0.49</v>
      </c>
      <c r="E617">
        <v>0</v>
      </c>
      <c r="F617">
        <v>363396</v>
      </c>
      <c r="G617">
        <v>5080</v>
      </c>
      <c r="H617">
        <v>44</v>
      </c>
      <c r="I617">
        <v>34628</v>
      </c>
      <c r="J617">
        <v>3648</v>
      </c>
      <c r="K617">
        <v>0</v>
      </c>
      <c r="L617">
        <v>0</v>
      </c>
      <c r="M617" t="s">
        <v>1485</v>
      </c>
      <c r="N617" s="10">
        <v>4.0833333333333333E-2</v>
      </c>
      <c r="O617" s="11">
        <v>34672</v>
      </c>
    </row>
    <row r="618" spans="1:15" x14ac:dyDescent="0.15">
      <c r="A618" s="1">
        <v>45098.575879629629</v>
      </c>
      <c r="B618">
        <v>3561</v>
      </c>
      <c r="C618">
        <v>0.98</v>
      </c>
      <c r="D618">
        <v>0.49</v>
      </c>
      <c r="E618">
        <v>0.49</v>
      </c>
      <c r="F618">
        <v>363396</v>
      </c>
      <c r="G618">
        <v>5080</v>
      </c>
      <c r="H618">
        <v>44</v>
      </c>
      <c r="I618">
        <v>34628</v>
      </c>
      <c r="J618">
        <v>3648</v>
      </c>
      <c r="K618">
        <v>0</v>
      </c>
      <c r="L618">
        <v>0</v>
      </c>
      <c r="M618" t="s">
        <v>1485</v>
      </c>
      <c r="N618" s="10">
        <v>8.1666666666666665E-2</v>
      </c>
      <c r="O618" s="11">
        <v>34672</v>
      </c>
    </row>
    <row r="619" spans="1:15" x14ac:dyDescent="0.15">
      <c r="A619" s="1">
        <v>45098.573333333334</v>
      </c>
      <c r="B619">
        <v>3344</v>
      </c>
      <c r="C619">
        <v>11.23</v>
      </c>
      <c r="D619">
        <v>7.81</v>
      </c>
      <c r="E619">
        <v>3.42</v>
      </c>
      <c r="F619">
        <v>375740</v>
      </c>
      <c r="G619">
        <v>7292</v>
      </c>
      <c r="H619">
        <v>160</v>
      </c>
      <c r="I619">
        <v>35672</v>
      </c>
      <c r="J619">
        <v>4896</v>
      </c>
      <c r="K619">
        <v>0</v>
      </c>
      <c r="L619">
        <v>0</v>
      </c>
      <c r="M619" t="s">
        <v>1475</v>
      </c>
      <c r="N619" s="10">
        <v>0.93583333333333341</v>
      </c>
      <c r="O619" s="11">
        <v>35832</v>
      </c>
    </row>
    <row r="620" spans="1:15" x14ac:dyDescent="0.15">
      <c r="A620" s="1">
        <v>45098.573425925926</v>
      </c>
      <c r="B620">
        <v>3344</v>
      </c>
      <c r="C620">
        <v>6.84</v>
      </c>
      <c r="D620">
        <v>4.8899999999999997</v>
      </c>
      <c r="E620">
        <v>1.95</v>
      </c>
      <c r="F620">
        <v>375740</v>
      </c>
      <c r="G620">
        <v>7292</v>
      </c>
      <c r="H620">
        <v>160</v>
      </c>
      <c r="I620">
        <v>35672</v>
      </c>
      <c r="J620">
        <v>4896</v>
      </c>
      <c r="K620">
        <v>0</v>
      </c>
      <c r="L620">
        <v>0</v>
      </c>
      <c r="M620" t="s">
        <v>1475</v>
      </c>
      <c r="N620" s="10">
        <v>0.56999999999999995</v>
      </c>
      <c r="O620" s="11">
        <v>35832</v>
      </c>
    </row>
    <row r="621" spans="1:15" x14ac:dyDescent="0.15">
      <c r="A621" s="1">
        <v>45098.573449074072</v>
      </c>
      <c r="B621">
        <v>3344</v>
      </c>
      <c r="C621">
        <v>6.83</v>
      </c>
      <c r="D621">
        <v>5.36</v>
      </c>
      <c r="E621">
        <v>1.46</v>
      </c>
      <c r="F621">
        <v>375740</v>
      </c>
      <c r="G621">
        <v>7292</v>
      </c>
      <c r="H621">
        <v>160</v>
      </c>
      <c r="I621">
        <v>35672</v>
      </c>
      <c r="J621">
        <v>4896</v>
      </c>
      <c r="K621">
        <v>0</v>
      </c>
      <c r="L621">
        <v>0</v>
      </c>
      <c r="M621" t="s">
        <v>1475</v>
      </c>
      <c r="N621" s="10">
        <v>0.56916666666666671</v>
      </c>
      <c r="O621" s="11">
        <v>35832</v>
      </c>
    </row>
    <row r="622" spans="1:15" x14ac:dyDescent="0.15">
      <c r="A622" s="1">
        <v>45098.573564814818</v>
      </c>
      <c r="B622">
        <v>3344</v>
      </c>
      <c r="C622">
        <v>6.34</v>
      </c>
      <c r="D622">
        <v>2.93</v>
      </c>
      <c r="E622">
        <v>3.41</v>
      </c>
      <c r="F622">
        <v>375740</v>
      </c>
      <c r="G622">
        <v>7292</v>
      </c>
      <c r="H622">
        <v>160</v>
      </c>
      <c r="I622">
        <v>35672</v>
      </c>
      <c r="J622">
        <v>4896</v>
      </c>
      <c r="K622">
        <v>0</v>
      </c>
      <c r="L622">
        <v>0</v>
      </c>
      <c r="M622" t="s">
        <v>1475</v>
      </c>
      <c r="N622" s="10">
        <v>0.52833333333333332</v>
      </c>
      <c r="O622" s="11">
        <v>35832</v>
      </c>
    </row>
    <row r="623" spans="1:15" x14ac:dyDescent="0.15">
      <c r="A623" s="1">
        <v>45098.573692129627</v>
      </c>
      <c r="B623">
        <v>3344</v>
      </c>
      <c r="C623">
        <v>10.74</v>
      </c>
      <c r="D623">
        <v>7.32</v>
      </c>
      <c r="E623">
        <v>3.42</v>
      </c>
      <c r="F623">
        <v>375740</v>
      </c>
      <c r="G623">
        <v>7292</v>
      </c>
      <c r="H623">
        <v>160</v>
      </c>
      <c r="I623">
        <v>35672</v>
      </c>
      <c r="J623">
        <v>4896</v>
      </c>
      <c r="K623">
        <v>0</v>
      </c>
      <c r="L623">
        <v>0</v>
      </c>
      <c r="M623" t="s">
        <v>1475</v>
      </c>
      <c r="N623" s="10">
        <v>0.89500000000000002</v>
      </c>
      <c r="O623" s="11">
        <v>35832</v>
      </c>
    </row>
    <row r="624" spans="1:15" x14ac:dyDescent="0.15">
      <c r="A624" s="1">
        <v>45098.573761574073</v>
      </c>
      <c r="B624">
        <v>3344</v>
      </c>
      <c r="C624">
        <v>1.46</v>
      </c>
      <c r="D624">
        <v>0.98</v>
      </c>
      <c r="E624">
        <v>0.49</v>
      </c>
      <c r="F624">
        <v>375740</v>
      </c>
      <c r="G624">
        <v>7292</v>
      </c>
      <c r="H624">
        <v>160</v>
      </c>
      <c r="I624">
        <v>35672</v>
      </c>
      <c r="J624">
        <v>4896</v>
      </c>
      <c r="K624">
        <v>0</v>
      </c>
      <c r="L624">
        <v>0</v>
      </c>
      <c r="M624" t="s">
        <v>1475</v>
      </c>
      <c r="N624" s="10">
        <v>0.12166666666666666</v>
      </c>
      <c r="O624" s="11">
        <v>35832</v>
      </c>
    </row>
    <row r="625" spans="1:15" x14ac:dyDescent="0.15">
      <c r="A625" s="1">
        <v>45098.573773148149</v>
      </c>
      <c r="B625">
        <v>3344</v>
      </c>
      <c r="C625">
        <v>11.49</v>
      </c>
      <c r="D625">
        <v>6.7</v>
      </c>
      <c r="E625">
        <v>4.79</v>
      </c>
      <c r="F625">
        <v>375740</v>
      </c>
      <c r="G625">
        <v>7292</v>
      </c>
      <c r="H625">
        <v>160</v>
      </c>
      <c r="I625">
        <v>35672</v>
      </c>
      <c r="J625">
        <v>4896</v>
      </c>
      <c r="K625">
        <v>0</v>
      </c>
      <c r="L625">
        <v>0</v>
      </c>
      <c r="M625" t="s">
        <v>1475</v>
      </c>
      <c r="N625" s="10">
        <v>0.95750000000000002</v>
      </c>
      <c r="O625" s="11">
        <v>35832</v>
      </c>
    </row>
    <row r="626" spans="1:15" x14ac:dyDescent="0.15">
      <c r="A626" s="1">
        <v>45098.573819444442</v>
      </c>
      <c r="B626">
        <v>3344</v>
      </c>
      <c r="C626">
        <v>11.22</v>
      </c>
      <c r="D626">
        <v>8.2899999999999991</v>
      </c>
      <c r="E626">
        <v>2.93</v>
      </c>
      <c r="F626">
        <v>375740</v>
      </c>
      <c r="G626">
        <v>7292</v>
      </c>
      <c r="H626">
        <v>160</v>
      </c>
      <c r="I626">
        <v>35672</v>
      </c>
      <c r="J626">
        <v>4896</v>
      </c>
      <c r="K626">
        <v>0</v>
      </c>
      <c r="L626">
        <v>0</v>
      </c>
      <c r="M626" t="s">
        <v>1475</v>
      </c>
      <c r="N626" s="10">
        <v>0.93500000000000005</v>
      </c>
      <c r="O626" s="11">
        <v>35832</v>
      </c>
    </row>
    <row r="627" spans="1:15" x14ac:dyDescent="0.15">
      <c r="A627" s="1">
        <v>45098.573935185188</v>
      </c>
      <c r="B627">
        <v>3344</v>
      </c>
      <c r="C627">
        <v>6.83</v>
      </c>
      <c r="D627">
        <v>5.37</v>
      </c>
      <c r="E627">
        <v>1.46</v>
      </c>
      <c r="F627">
        <v>375740</v>
      </c>
      <c r="G627">
        <v>7292</v>
      </c>
      <c r="H627">
        <v>160</v>
      </c>
      <c r="I627">
        <v>35672</v>
      </c>
      <c r="J627">
        <v>4896</v>
      </c>
      <c r="K627">
        <v>0</v>
      </c>
      <c r="L627">
        <v>0</v>
      </c>
      <c r="M627" t="s">
        <v>1475</v>
      </c>
      <c r="N627" s="10">
        <v>0.56916666666666671</v>
      </c>
      <c r="O627" s="11">
        <v>35832</v>
      </c>
    </row>
    <row r="628" spans="1:15" x14ac:dyDescent="0.15">
      <c r="A628" s="1">
        <v>45098.574050925927</v>
      </c>
      <c r="B628">
        <v>3344</v>
      </c>
      <c r="C628">
        <v>7.31</v>
      </c>
      <c r="D628">
        <v>4.88</v>
      </c>
      <c r="E628">
        <v>2.44</v>
      </c>
      <c r="F628">
        <v>375740</v>
      </c>
      <c r="G628">
        <v>7292</v>
      </c>
      <c r="H628">
        <v>160</v>
      </c>
      <c r="I628">
        <v>35672</v>
      </c>
      <c r="J628">
        <v>4896</v>
      </c>
      <c r="K628">
        <v>0</v>
      </c>
      <c r="L628">
        <v>0</v>
      </c>
      <c r="M628" t="s">
        <v>1475</v>
      </c>
      <c r="N628" s="10">
        <v>0.60916666666666663</v>
      </c>
      <c r="O628" s="11">
        <v>35832</v>
      </c>
    </row>
    <row r="629" spans="1:15" x14ac:dyDescent="0.15">
      <c r="A629" s="1">
        <v>45098.574131944442</v>
      </c>
      <c r="B629">
        <v>3344</v>
      </c>
      <c r="C629">
        <v>5.87</v>
      </c>
      <c r="D629">
        <v>3.91</v>
      </c>
      <c r="E629">
        <v>1.96</v>
      </c>
      <c r="F629">
        <v>375740</v>
      </c>
      <c r="G629">
        <v>7292</v>
      </c>
      <c r="H629">
        <v>160</v>
      </c>
      <c r="I629">
        <v>35672</v>
      </c>
      <c r="J629">
        <v>4896</v>
      </c>
      <c r="K629">
        <v>0</v>
      </c>
      <c r="L629">
        <v>0</v>
      </c>
      <c r="M629" t="s">
        <v>1475</v>
      </c>
      <c r="N629" s="10">
        <v>0.48916666666666669</v>
      </c>
      <c r="O629" s="11">
        <v>35832</v>
      </c>
    </row>
    <row r="630" spans="1:15" x14ac:dyDescent="0.15">
      <c r="A630" s="1">
        <v>45098.574178240742</v>
      </c>
      <c r="B630">
        <v>3344</v>
      </c>
      <c r="C630">
        <v>6.89</v>
      </c>
      <c r="D630">
        <v>4.43</v>
      </c>
      <c r="E630">
        <v>2.46</v>
      </c>
      <c r="F630">
        <v>375740</v>
      </c>
      <c r="G630">
        <v>7292</v>
      </c>
      <c r="H630">
        <v>160</v>
      </c>
      <c r="I630">
        <v>35672</v>
      </c>
      <c r="J630">
        <v>4896</v>
      </c>
      <c r="K630">
        <v>0</v>
      </c>
      <c r="L630">
        <v>0</v>
      </c>
      <c r="M630" t="s">
        <v>1475</v>
      </c>
      <c r="N630" s="10">
        <v>0.5741666666666666</v>
      </c>
      <c r="O630" s="11">
        <v>35832</v>
      </c>
    </row>
    <row r="631" spans="1:15" x14ac:dyDescent="0.15">
      <c r="A631" s="1">
        <v>45098.574282407404</v>
      </c>
      <c r="B631">
        <v>3344</v>
      </c>
      <c r="C631">
        <v>10.74</v>
      </c>
      <c r="D631">
        <v>7.32</v>
      </c>
      <c r="E631">
        <v>3.42</v>
      </c>
      <c r="F631">
        <v>375740</v>
      </c>
      <c r="G631">
        <v>7292</v>
      </c>
      <c r="H631">
        <v>160</v>
      </c>
      <c r="I631">
        <v>35672</v>
      </c>
      <c r="J631">
        <v>4896</v>
      </c>
      <c r="K631">
        <v>0</v>
      </c>
      <c r="L631">
        <v>0</v>
      </c>
      <c r="M631" t="s">
        <v>1475</v>
      </c>
      <c r="N631" s="10">
        <v>0.89500000000000002</v>
      </c>
      <c r="O631" s="11">
        <v>35832</v>
      </c>
    </row>
    <row r="632" spans="1:15" x14ac:dyDescent="0.15">
      <c r="A632" s="1">
        <v>45098.57439814815</v>
      </c>
      <c r="B632">
        <v>3344</v>
      </c>
      <c r="C632">
        <v>16.12</v>
      </c>
      <c r="D632">
        <v>12.21</v>
      </c>
      <c r="E632">
        <v>3.91</v>
      </c>
      <c r="F632">
        <v>375740</v>
      </c>
      <c r="G632">
        <v>7292</v>
      </c>
      <c r="H632">
        <v>160</v>
      </c>
      <c r="I632">
        <v>35672</v>
      </c>
      <c r="J632">
        <v>4896</v>
      </c>
      <c r="K632">
        <v>0</v>
      </c>
      <c r="L632">
        <v>0</v>
      </c>
      <c r="M632" t="s">
        <v>1475</v>
      </c>
      <c r="N632" s="10">
        <v>1.3433333333333335</v>
      </c>
      <c r="O632" s="11">
        <v>35832</v>
      </c>
    </row>
    <row r="633" spans="1:15" x14ac:dyDescent="0.15">
      <c r="A633" s="1">
        <v>45098.574467592596</v>
      </c>
      <c r="B633">
        <v>3344</v>
      </c>
      <c r="C633">
        <v>7.84</v>
      </c>
      <c r="D633">
        <v>4.9000000000000004</v>
      </c>
      <c r="E633">
        <v>2.94</v>
      </c>
      <c r="F633">
        <v>375740</v>
      </c>
      <c r="G633">
        <v>7292</v>
      </c>
      <c r="H633">
        <v>160</v>
      </c>
      <c r="I633">
        <v>35672</v>
      </c>
      <c r="J633">
        <v>4896</v>
      </c>
      <c r="K633">
        <v>0</v>
      </c>
      <c r="L633">
        <v>0</v>
      </c>
      <c r="M633" t="s">
        <v>1475</v>
      </c>
      <c r="N633" s="10">
        <v>0.65333333333333332</v>
      </c>
      <c r="O633" s="11">
        <v>35832</v>
      </c>
    </row>
    <row r="634" spans="1:15" x14ac:dyDescent="0.15">
      <c r="A634" s="1">
        <v>45098.574513888889</v>
      </c>
      <c r="B634">
        <v>3344</v>
      </c>
      <c r="C634">
        <v>5.76</v>
      </c>
      <c r="D634">
        <v>3.36</v>
      </c>
      <c r="E634">
        <v>2.4</v>
      </c>
      <c r="F634">
        <v>375740</v>
      </c>
      <c r="G634">
        <v>7292</v>
      </c>
      <c r="H634">
        <v>160</v>
      </c>
      <c r="I634">
        <v>35672</v>
      </c>
      <c r="J634">
        <v>4896</v>
      </c>
      <c r="K634">
        <v>0</v>
      </c>
      <c r="L634">
        <v>0</v>
      </c>
      <c r="M634" t="s">
        <v>1475</v>
      </c>
      <c r="N634" s="10">
        <v>0.48</v>
      </c>
      <c r="O634" s="11">
        <v>35832</v>
      </c>
    </row>
    <row r="635" spans="1:15" x14ac:dyDescent="0.15">
      <c r="A635" s="1">
        <v>45098.574641203704</v>
      </c>
      <c r="B635">
        <v>3344</v>
      </c>
      <c r="C635">
        <v>7.32</v>
      </c>
      <c r="D635">
        <v>5.85</v>
      </c>
      <c r="E635">
        <v>1.46</v>
      </c>
      <c r="F635">
        <v>375740</v>
      </c>
      <c r="G635">
        <v>7292</v>
      </c>
      <c r="H635">
        <v>160</v>
      </c>
      <c r="I635">
        <v>35672</v>
      </c>
      <c r="J635">
        <v>4896</v>
      </c>
      <c r="K635">
        <v>0</v>
      </c>
      <c r="L635">
        <v>0</v>
      </c>
      <c r="M635" t="s">
        <v>1475</v>
      </c>
      <c r="N635" s="10">
        <v>0.61</v>
      </c>
      <c r="O635" s="11">
        <v>35832</v>
      </c>
    </row>
    <row r="636" spans="1:15" x14ac:dyDescent="0.15">
      <c r="A636" s="1">
        <v>45098.57476851852</v>
      </c>
      <c r="B636">
        <v>3344</v>
      </c>
      <c r="C636">
        <v>19.64</v>
      </c>
      <c r="D636">
        <v>14.24</v>
      </c>
      <c r="E636">
        <v>5.4</v>
      </c>
      <c r="F636">
        <v>375740</v>
      </c>
      <c r="G636">
        <v>7292</v>
      </c>
      <c r="H636">
        <v>160</v>
      </c>
      <c r="I636">
        <v>35672</v>
      </c>
      <c r="J636">
        <v>4896</v>
      </c>
      <c r="K636">
        <v>0</v>
      </c>
      <c r="L636">
        <v>0</v>
      </c>
      <c r="M636" t="s">
        <v>1475</v>
      </c>
      <c r="N636" s="10">
        <v>1.6366666666666667</v>
      </c>
      <c r="O636" s="11">
        <v>35832</v>
      </c>
    </row>
    <row r="637" spans="1:15" x14ac:dyDescent="0.15">
      <c r="A637" s="1">
        <v>45098.574814814812</v>
      </c>
      <c r="B637">
        <v>3344</v>
      </c>
      <c r="C637">
        <v>12.77</v>
      </c>
      <c r="D637">
        <v>8.84</v>
      </c>
      <c r="E637">
        <v>3.93</v>
      </c>
      <c r="F637">
        <v>375740</v>
      </c>
      <c r="G637">
        <v>7292</v>
      </c>
      <c r="H637">
        <v>160</v>
      </c>
      <c r="I637">
        <v>35672</v>
      </c>
      <c r="J637">
        <v>4896</v>
      </c>
      <c r="K637">
        <v>0</v>
      </c>
      <c r="L637">
        <v>0</v>
      </c>
      <c r="M637" t="s">
        <v>1475</v>
      </c>
      <c r="N637" s="10">
        <v>1.0641666666666667</v>
      </c>
      <c r="O637" s="11">
        <v>35832</v>
      </c>
    </row>
    <row r="638" spans="1:15" x14ac:dyDescent="0.15">
      <c r="A638" s="1">
        <v>45098.574837962966</v>
      </c>
      <c r="B638">
        <v>3344</v>
      </c>
      <c r="C638">
        <v>6.88</v>
      </c>
      <c r="D638">
        <v>4.91</v>
      </c>
      <c r="E638">
        <v>1.96</v>
      </c>
      <c r="F638">
        <v>375740</v>
      </c>
      <c r="G638">
        <v>7292</v>
      </c>
      <c r="H638">
        <v>160</v>
      </c>
      <c r="I638">
        <v>35672</v>
      </c>
      <c r="J638">
        <v>4896</v>
      </c>
      <c r="K638">
        <v>0</v>
      </c>
      <c r="L638">
        <v>0</v>
      </c>
      <c r="M638" t="s">
        <v>1475</v>
      </c>
      <c r="N638" s="10">
        <v>0.57333333333333336</v>
      </c>
      <c r="O638" s="11">
        <v>35832</v>
      </c>
    </row>
    <row r="639" spans="1:15" x14ac:dyDescent="0.15">
      <c r="A639" s="1">
        <v>45098.574884259258</v>
      </c>
      <c r="B639">
        <v>3344</v>
      </c>
      <c r="C639">
        <v>16.21</v>
      </c>
      <c r="D639">
        <v>11.79</v>
      </c>
      <c r="E639">
        <v>4.42</v>
      </c>
      <c r="F639">
        <v>375740</v>
      </c>
      <c r="G639">
        <v>7292</v>
      </c>
      <c r="H639">
        <v>160</v>
      </c>
      <c r="I639">
        <v>35672</v>
      </c>
      <c r="J639">
        <v>4896</v>
      </c>
      <c r="K639">
        <v>0</v>
      </c>
      <c r="L639">
        <v>0</v>
      </c>
      <c r="M639" t="s">
        <v>1475</v>
      </c>
      <c r="N639" s="10">
        <v>1.3508333333333333</v>
      </c>
      <c r="O639" s="11">
        <v>35832</v>
      </c>
    </row>
    <row r="640" spans="1:15" x14ac:dyDescent="0.15">
      <c r="A640" s="1">
        <v>45098.574907407405</v>
      </c>
      <c r="B640">
        <v>3344</v>
      </c>
      <c r="C640">
        <v>1.94</v>
      </c>
      <c r="D640">
        <v>1.46</v>
      </c>
      <c r="E640">
        <v>0.49</v>
      </c>
      <c r="F640">
        <v>375740</v>
      </c>
      <c r="G640">
        <v>7292</v>
      </c>
      <c r="H640">
        <v>160</v>
      </c>
      <c r="I640">
        <v>35672</v>
      </c>
      <c r="J640">
        <v>4896</v>
      </c>
      <c r="K640">
        <v>0</v>
      </c>
      <c r="L640">
        <v>0</v>
      </c>
      <c r="M640" t="s">
        <v>1475</v>
      </c>
      <c r="N640" s="10">
        <v>0.16166666666666665</v>
      </c>
      <c r="O640" s="11">
        <v>35832</v>
      </c>
    </row>
    <row r="641" spans="1:15" x14ac:dyDescent="0.15">
      <c r="A641" s="1">
        <v>45098.575011574074</v>
      </c>
      <c r="B641">
        <v>3344</v>
      </c>
      <c r="C641">
        <v>6.34</v>
      </c>
      <c r="D641">
        <v>4.3899999999999997</v>
      </c>
      <c r="E641">
        <v>1.95</v>
      </c>
      <c r="F641">
        <v>375740</v>
      </c>
      <c r="G641">
        <v>7292</v>
      </c>
      <c r="H641">
        <v>160</v>
      </c>
      <c r="I641">
        <v>35672</v>
      </c>
      <c r="J641">
        <v>4896</v>
      </c>
      <c r="K641">
        <v>0</v>
      </c>
      <c r="L641">
        <v>0</v>
      </c>
      <c r="M641" t="s">
        <v>1475</v>
      </c>
      <c r="N641" s="10">
        <v>0.52833333333333332</v>
      </c>
      <c r="O641" s="11">
        <v>35832</v>
      </c>
    </row>
    <row r="642" spans="1:15" x14ac:dyDescent="0.15">
      <c r="A642" s="1">
        <v>45098.575127314813</v>
      </c>
      <c r="B642">
        <v>3344</v>
      </c>
      <c r="C642">
        <v>6.35</v>
      </c>
      <c r="D642">
        <v>5.37</v>
      </c>
      <c r="E642">
        <v>0.98</v>
      </c>
      <c r="F642">
        <v>375740</v>
      </c>
      <c r="G642">
        <v>7292</v>
      </c>
      <c r="H642">
        <v>160</v>
      </c>
      <c r="I642">
        <v>35672</v>
      </c>
      <c r="J642">
        <v>4896</v>
      </c>
      <c r="K642">
        <v>0</v>
      </c>
      <c r="L642">
        <v>0</v>
      </c>
      <c r="M642" t="s">
        <v>1475</v>
      </c>
      <c r="N642" s="10">
        <v>0.52916666666666667</v>
      </c>
      <c r="O642" s="11">
        <v>35832</v>
      </c>
    </row>
    <row r="643" spans="1:15" x14ac:dyDescent="0.15">
      <c r="A643" s="1">
        <v>45098.575185185182</v>
      </c>
      <c r="B643">
        <v>3344</v>
      </c>
      <c r="C643">
        <v>16.559999999999999</v>
      </c>
      <c r="D643">
        <v>13.64</v>
      </c>
      <c r="E643">
        <v>2.92</v>
      </c>
      <c r="F643">
        <v>375740</v>
      </c>
      <c r="G643">
        <v>7292</v>
      </c>
      <c r="H643">
        <v>160</v>
      </c>
      <c r="I643">
        <v>35672</v>
      </c>
      <c r="J643">
        <v>4896</v>
      </c>
      <c r="K643">
        <v>0</v>
      </c>
      <c r="L643">
        <v>0</v>
      </c>
      <c r="M643" t="s">
        <v>1475</v>
      </c>
      <c r="N643" s="10">
        <v>1.38</v>
      </c>
      <c r="O643" s="11">
        <v>35832</v>
      </c>
    </row>
    <row r="644" spans="1:15" x14ac:dyDescent="0.15">
      <c r="A644" s="1">
        <v>45098.575254629628</v>
      </c>
      <c r="B644">
        <v>3344</v>
      </c>
      <c r="C644">
        <v>9.74</v>
      </c>
      <c r="D644">
        <v>6.82</v>
      </c>
      <c r="E644">
        <v>2.92</v>
      </c>
      <c r="F644">
        <v>375740</v>
      </c>
      <c r="G644">
        <v>7292</v>
      </c>
      <c r="H644">
        <v>160</v>
      </c>
      <c r="I644">
        <v>35672</v>
      </c>
      <c r="J644">
        <v>4896</v>
      </c>
      <c r="K644">
        <v>0</v>
      </c>
      <c r="L644">
        <v>0</v>
      </c>
      <c r="M644" t="s">
        <v>1475</v>
      </c>
      <c r="N644" s="10">
        <v>0.81166666666666665</v>
      </c>
      <c r="O644" s="11">
        <v>35832</v>
      </c>
    </row>
    <row r="645" spans="1:15" x14ac:dyDescent="0.15">
      <c r="A645" s="1">
        <v>45098.575370370374</v>
      </c>
      <c r="B645">
        <v>3344</v>
      </c>
      <c r="C645">
        <v>17.57</v>
      </c>
      <c r="D645">
        <v>13.17</v>
      </c>
      <c r="E645">
        <v>4.3899999999999997</v>
      </c>
      <c r="F645">
        <v>375740</v>
      </c>
      <c r="G645">
        <v>7292</v>
      </c>
      <c r="H645">
        <v>160</v>
      </c>
      <c r="I645">
        <v>35672</v>
      </c>
      <c r="J645">
        <v>4896</v>
      </c>
      <c r="K645">
        <v>0</v>
      </c>
      <c r="L645">
        <v>0</v>
      </c>
      <c r="M645" t="s">
        <v>1475</v>
      </c>
      <c r="N645" s="10">
        <v>1.4641666666666666</v>
      </c>
      <c r="O645" s="11">
        <v>35832</v>
      </c>
    </row>
    <row r="646" spans="1:15" x14ac:dyDescent="0.15">
      <c r="A646" s="1">
        <v>45098.575497685182</v>
      </c>
      <c r="B646">
        <v>3344</v>
      </c>
      <c r="C646">
        <v>6.82</v>
      </c>
      <c r="D646">
        <v>4.87</v>
      </c>
      <c r="E646">
        <v>1.95</v>
      </c>
      <c r="F646">
        <v>375740</v>
      </c>
      <c r="G646">
        <v>7288</v>
      </c>
      <c r="H646">
        <v>160</v>
      </c>
      <c r="I646">
        <v>35672</v>
      </c>
      <c r="J646">
        <v>4892</v>
      </c>
      <c r="K646">
        <v>0</v>
      </c>
      <c r="L646">
        <v>0</v>
      </c>
      <c r="M646" t="s">
        <v>1475</v>
      </c>
      <c r="N646" s="10">
        <v>0.56833333333333336</v>
      </c>
      <c r="O646" s="11">
        <v>35832</v>
      </c>
    </row>
    <row r="647" spans="1:15" x14ac:dyDescent="0.15">
      <c r="A647" s="1">
        <v>45098.575543981482</v>
      </c>
      <c r="B647">
        <v>3344</v>
      </c>
      <c r="C647">
        <v>26.33</v>
      </c>
      <c r="D647">
        <v>19.989999999999998</v>
      </c>
      <c r="E647">
        <v>6.34</v>
      </c>
      <c r="F647">
        <v>375740</v>
      </c>
      <c r="G647">
        <v>7288</v>
      </c>
      <c r="H647">
        <v>160</v>
      </c>
      <c r="I647">
        <v>35672</v>
      </c>
      <c r="J647">
        <v>4892</v>
      </c>
      <c r="K647">
        <v>0</v>
      </c>
      <c r="L647">
        <v>0</v>
      </c>
      <c r="M647" t="s">
        <v>1475</v>
      </c>
      <c r="N647" s="10">
        <v>2.1941666666666664</v>
      </c>
      <c r="O647" s="11">
        <v>35832</v>
      </c>
    </row>
    <row r="648" spans="1:15" x14ac:dyDescent="0.15">
      <c r="A648" s="1">
        <v>45098.575624999998</v>
      </c>
      <c r="B648">
        <v>3344</v>
      </c>
      <c r="C648">
        <v>20.58</v>
      </c>
      <c r="D648">
        <v>14.7</v>
      </c>
      <c r="E648">
        <v>5.88</v>
      </c>
      <c r="F648">
        <v>375740</v>
      </c>
      <c r="G648">
        <v>7288</v>
      </c>
      <c r="H648">
        <v>160</v>
      </c>
      <c r="I648">
        <v>35672</v>
      </c>
      <c r="J648">
        <v>4892</v>
      </c>
      <c r="K648">
        <v>0</v>
      </c>
      <c r="L648">
        <v>0</v>
      </c>
      <c r="M648" t="s">
        <v>1475</v>
      </c>
      <c r="N648" s="10">
        <v>1.7149999999999999</v>
      </c>
      <c r="O648" s="11">
        <v>35832</v>
      </c>
    </row>
    <row r="649" spans="1:15" x14ac:dyDescent="0.15">
      <c r="A649" s="1">
        <v>45098.575740740744</v>
      </c>
      <c r="B649">
        <v>3344</v>
      </c>
      <c r="C649">
        <v>19.98</v>
      </c>
      <c r="D649">
        <v>13.16</v>
      </c>
      <c r="E649">
        <v>6.82</v>
      </c>
      <c r="F649">
        <v>375740</v>
      </c>
      <c r="G649">
        <v>7288</v>
      </c>
      <c r="H649">
        <v>160</v>
      </c>
      <c r="I649">
        <v>35672</v>
      </c>
      <c r="J649">
        <v>4892</v>
      </c>
      <c r="K649">
        <v>0</v>
      </c>
      <c r="L649">
        <v>0</v>
      </c>
      <c r="M649" t="s">
        <v>1475</v>
      </c>
      <c r="N649" s="10">
        <v>1.665</v>
      </c>
      <c r="O649" s="11">
        <v>35832</v>
      </c>
    </row>
    <row r="650" spans="1:15" x14ac:dyDescent="0.15">
      <c r="A650" s="1">
        <v>45098.575879629629</v>
      </c>
      <c r="B650">
        <v>3344</v>
      </c>
      <c r="C650">
        <v>48.08</v>
      </c>
      <c r="D650">
        <v>34.340000000000003</v>
      </c>
      <c r="E650">
        <v>13.74</v>
      </c>
      <c r="F650">
        <v>375740</v>
      </c>
      <c r="G650">
        <v>7288</v>
      </c>
      <c r="H650">
        <v>160</v>
      </c>
      <c r="I650">
        <v>35672</v>
      </c>
      <c r="J650">
        <v>4892</v>
      </c>
      <c r="K650">
        <v>0</v>
      </c>
      <c r="L650">
        <v>0</v>
      </c>
      <c r="M650" t="s">
        <v>1475</v>
      </c>
      <c r="N650" s="10">
        <v>4.0066666666666668</v>
      </c>
      <c r="O650" s="11">
        <v>35832</v>
      </c>
    </row>
    <row r="651" spans="1:15" x14ac:dyDescent="0.15">
      <c r="A651" s="1">
        <v>45098.575902777775</v>
      </c>
      <c r="B651">
        <v>3344</v>
      </c>
      <c r="C651">
        <v>10.27</v>
      </c>
      <c r="D651">
        <v>6.85</v>
      </c>
      <c r="E651">
        <v>3.42</v>
      </c>
      <c r="F651">
        <v>375740</v>
      </c>
      <c r="G651">
        <v>7288</v>
      </c>
      <c r="H651">
        <v>160</v>
      </c>
      <c r="I651">
        <v>35672</v>
      </c>
      <c r="J651">
        <v>4892</v>
      </c>
      <c r="K651">
        <v>0</v>
      </c>
      <c r="L651">
        <v>0</v>
      </c>
      <c r="M651" t="s">
        <v>1475</v>
      </c>
      <c r="N651" s="10">
        <v>0.85583333333333333</v>
      </c>
      <c r="O651" s="11">
        <v>35832</v>
      </c>
    </row>
    <row r="652" spans="1:15" x14ac:dyDescent="0.15">
      <c r="A652" s="1">
        <v>45098.576006944444</v>
      </c>
      <c r="B652">
        <v>3344</v>
      </c>
      <c r="C652">
        <v>21.87</v>
      </c>
      <c r="D652">
        <v>13.61</v>
      </c>
      <c r="E652">
        <v>8.26</v>
      </c>
      <c r="F652">
        <v>375740</v>
      </c>
      <c r="G652">
        <v>7288</v>
      </c>
      <c r="H652">
        <v>160</v>
      </c>
      <c r="I652">
        <v>35672</v>
      </c>
      <c r="J652">
        <v>4892</v>
      </c>
      <c r="K652">
        <v>0</v>
      </c>
      <c r="L652">
        <v>0</v>
      </c>
      <c r="M652" t="s">
        <v>1475</v>
      </c>
      <c r="N652" s="10">
        <v>1.8225</v>
      </c>
      <c r="O652" s="11">
        <v>35832</v>
      </c>
    </row>
    <row r="653" spans="1:15" x14ac:dyDescent="0.15">
      <c r="A653" s="1">
        <v>45098.573263888888</v>
      </c>
      <c r="B653">
        <v>1322</v>
      </c>
      <c r="C653">
        <v>2.44</v>
      </c>
      <c r="D653">
        <v>1.46</v>
      </c>
      <c r="E653">
        <v>0.98</v>
      </c>
      <c r="F653">
        <v>28796</v>
      </c>
      <c r="G653">
        <v>7628</v>
      </c>
      <c r="H653">
        <v>2840</v>
      </c>
      <c r="I653">
        <v>15308</v>
      </c>
      <c r="J653">
        <v>1564</v>
      </c>
      <c r="K653">
        <v>1166</v>
      </c>
      <c r="L653">
        <v>0</v>
      </c>
      <c r="M653" t="s">
        <v>1463</v>
      </c>
      <c r="N653" s="10">
        <v>0.20333333333333334</v>
      </c>
      <c r="O653" s="11">
        <v>18148</v>
      </c>
    </row>
    <row r="654" spans="1:15" x14ac:dyDescent="0.15">
      <c r="A654" s="1">
        <v>45098.573611111111</v>
      </c>
      <c r="B654">
        <v>1322</v>
      </c>
      <c r="C654">
        <v>2.4500000000000002</v>
      </c>
      <c r="D654">
        <v>0.98</v>
      </c>
      <c r="E654">
        <v>1.47</v>
      </c>
      <c r="F654">
        <v>28796</v>
      </c>
      <c r="G654">
        <v>7628</v>
      </c>
      <c r="H654">
        <v>2840</v>
      </c>
      <c r="I654">
        <v>15308</v>
      </c>
      <c r="J654">
        <v>1564</v>
      </c>
      <c r="K654">
        <v>1170</v>
      </c>
      <c r="L654">
        <v>0</v>
      </c>
      <c r="M654" t="s">
        <v>1463</v>
      </c>
      <c r="N654" s="10">
        <v>0.20416666666666669</v>
      </c>
      <c r="O654" s="11">
        <v>18148</v>
      </c>
    </row>
    <row r="655" spans="1:15" x14ac:dyDescent="0.15">
      <c r="A655" s="1">
        <v>45098.57366898148</v>
      </c>
      <c r="B655">
        <v>1322</v>
      </c>
      <c r="C655">
        <v>0.49</v>
      </c>
      <c r="D655">
        <v>0.49</v>
      </c>
      <c r="E655">
        <v>0</v>
      </c>
      <c r="F655">
        <v>28796</v>
      </c>
      <c r="G655">
        <v>7628</v>
      </c>
      <c r="H655">
        <v>2840</v>
      </c>
      <c r="I655">
        <v>15308</v>
      </c>
      <c r="J655">
        <v>1564</v>
      </c>
      <c r="K655">
        <v>0</v>
      </c>
      <c r="L655">
        <v>0</v>
      </c>
      <c r="M655" t="s">
        <v>1463</v>
      </c>
      <c r="N655" s="10">
        <v>4.0833333333333333E-2</v>
      </c>
      <c r="O655" s="11">
        <v>18148</v>
      </c>
    </row>
    <row r="656" spans="1:15" x14ac:dyDescent="0.15">
      <c r="A656" s="1">
        <v>45098.573738425926</v>
      </c>
      <c r="B656">
        <v>1322</v>
      </c>
      <c r="C656">
        <v>0.49</v>
      </c>
      <c r="D656">
        <v>0.49</v>
      </c>
      <c r="E656">
        <v>0</v>
      </c>
      <c r="F656">
        <v>28796</v>
      </c>
      <c r="G656">
        <v>7628</v>
      </c>
      <c r="H656">
        <v>2840</v>
      </c>
      <c r="I656">
        <v>15308</v>
      </c>
      <c r="J656">
        <v>1564</v>
      </c>
      <c r="K656">
        <v>0</v>
      </c>
      <c r="L656">
        <v>0</v>
      </c>
      <c r="M656" t="s">
        <v>1463</v>
      </c>
      <c r="N656" s="10">
        <v>4.0833333333333333E-2</v>
      </c>
      <c r="O656" s="11">
        <v>18148</v>
      </c>
    </row>
    <row r="657" spans="1:15" x14ac:dyDescent="0.15">
      <c r="A657" s="1">
        <v>45098.573958333334</v>
      </c>
      <c r="B657">
        <v>1322</v>
      </c>
      <c r="C657">
        <v>1.96</v>
      </c>
      <c r="D657">
        <v>0.98</v>
      </c>
      <c r="E657">
        <v>0.98</v>
      </c>
      <c r="F657">
        <v>28796</v>
      </c>
      <c r="G657">
        <v>7628</v>
      </c>
      <c r="H657">
        <v>2840</v>
      </c>
      <c r="I657">
        <v>15308</v>
      </c>
      <c r="J657">
        <v>1564</v>
      </c>
      <c r="K657">
        <v>1168</v>
      </c>
      <c r="L657">
        <v>0</v>
      </c>
      <c r="M657" t="s">
        <v>1463</v>
      </c>
      <c r="N657" s="10">
        <v>0.16333333333333333</v>
      </c>
      <c r="O657" s="11">
        <v>18148</v>
      </c>
    </row>
    <row r="658" spans="1:15" x14ac:dyDescent="0.15">
      <c r="A658" s="1">
        <v>45098.574155092596</v>
      </c>
      <c r="B658">
        <v>1322</v>
      </c>
      <c r="C658">
        <v>0.49</v>
      </c>
      <c r="D658">
        <v>0</v>
      </c>
      <c r="E658">
        <v>0.49</v>
      </c>
      <c r="F658">
        <v>28796</v>
      </c>
      <c r="G658">
        <v>7628</v>
      </c>
      <c r="H658">
        <v>2840</v>
      </c>
      <c r="I658">
        <v>15308</v>
      </c>
      <c r="J658">
        <v>1564</v>
      </c>
      <c r="K658">
        <v>1</v>
      </c>
      <c r="L658">
        <v>0</v>
      </c>
      <c r="M658" t="s">
        <v>1463</v>
      </c>
      <c r="N658" s="10">
        <v>4.0833333333333333E-2</v>
      </c>
      <c r="O658" s="11">
        <v>18148</v>
      </c>
    </row>
    <row r="659" spans="1:15" x14ac:dyDescent="0.15">
      <c r="A659" s="1">
        <v>45098.574305555558</v>
      </c>
      <c r="B659">
        <v>1322</v>
      </c>
      <c r="C659">
        <v>2.44</v>
      </c>
      <c r="D659">
        <v>1.46</v>
      </c>
      <c r="E659">
        <v>0.97</v>
      </c>
      <c r="F659">
        <v>28796</v>
      </c>
      <c r="G659">
        <v>7628</v>
      </c>
      <c r="H659">
        <v>2840</v>
      </c>
      <c r="I659">
        <v>15308</v>
      </c>
      <c r="J659">
        <v>1564</v>
      </c>
      <c r="K659">
        <v>1165</v>
      </c>
      <c r="L659">
        <v>0</v>
      </c>
      <c r="M659" t="s">
        <v>1463</v>
      </c>
      <c r="N659" s="10">
        <v>0.20333333333333334</v>
      </c>
      <c r="O659" s="11">
        <v>18148</v>
      </c>
    </row>
    <row r="660" spans="1:15" x14ac:dyDescent="0.15">
      <c r="A660" s="1">
        <v>45098.574444444443</v>
      </c>
      <c r="B660">
        <v>1322</v>
      </c>
      <c r="C660">
        <v>0.49</v>
      </c>
      <c r="D660">
        <v>0.49</v>
      </c>
      <c r="E660">
        <v>0</v>
      </c>
      <c r="F660">
        <v>28796</v>
      </c>
      <c r="G660">
        <v>7628</v>
      </c>
      <c r="H660">
        <v>2840</v>
      </c>
      <c r="I660">
        <v>15308</v>
      </c>
      <c r="J660">
        <v>1564</v>
      </c>
      <c r="K660">
        <v>0</v>
      </c>
      <c r="L660">
        <v>0</v>
      </c>
      <c r="M660" t="s">
        <v>1463</v>
      </c>
      <c r="N660" s="10">
        <v>4.0833333333333333E-2</v>
      </c>
      <c r="O660" s="11">
        <v>18148</v>
      </c>
    </row>
    <row r="661" spans="1:15" x14ac:dyDescent="0.15">
      <c r="A661" s="1">
        <v>45098.574594907404</v>
      </c>
      <c r="B661">
        <v>1322</v>
      </c>
      <c r="C661">
        <v>0.49</v>
      </c>
      <c r="D661">
        <v>0</v>
      </c>
      <c r="E661">
        <v>0.49</v>
      </c>
      <c r="F661">
        <v>28796</v>
      </c>
      <c r="G661">
        <v>7620</v>
      </c>
      <c r="H661">
        <v>2840</v>
      </c>
      <c r="I661">
        <v>15308</v>
      </c>
      <c r="J661">
        <v>1564</v>
      </c>
      <c r="K661">
        <v>0</v>
      </c>
      <c r="L661">
        <v>0</v>
      </c>
      <c r="M661" t="s">
        <v>1463</v>
      </c>
      <c r="N661" s="10">
        <v>4.0833333333333333E-2</v>
      </c>
      <c r="O661" s="11">
        <v>18148</v>
      </c>
    </row>
    <row r="662" spans="1:15" x14ac:dyDescent="0.15">
      <c r="A662" s="1">
        <v>45098.574664351851</v>
      </c>
      <c r="B662">
        <v>1322</v>
      </c>
      <c r="C662">
        <v>1.95</v>
      </c>
      <c r="D662">
        <v>0.98</v>
      </c>
      <c r="E662">
        <v>0.98</v>
      </c>
      <c r="F662">
        <v>28796</v>
      </c>
      <c r="G662">
        <v>7628</v>
      </c>
      <c r="H662">
        <v>2840</v>
      </c>
      <c r="I662">
        <v>15308</v>
      </c>
      <c r="J662">
        <v>1564</v>
      </c>
      <c r="K662">
        <v>1166</v>
      </c>
      <c r="L662">
        <v>0</v>
      </c>
      <c r="M662" t="s">
        <v>1463</v>
      </c>
      <c r="N662" s="10">
        <v>0.16250000000000001</v>
      </c>
      <c r="O662" s="11">
        <v>18148</v>
      </c>
    </row>
    <row r="663" spans="1:15" x14ac:dyDescent="0.15">
      <c r="A663" s="1">
        <v>45098.574745370373</v>
      </c>
      <c r="B663">
        <v>1322</v>
      </c>
      <c r="C663">
        <v>0.49</v>
      </c>
      <c r="D663">
        <v>0</v>
      </c>
      <c r="E663">
        <v>0.49</v>
      </c>
      <c r="F663">
        <v>28796</v>
      </c>
      <c r="G663">
        <v>7628</v>
      </c>
      <c r="H663">
        <v>2840</v>
      </c>
      <c r="I663">
        <v>15308</v>
      </c>
      <c r="J663">
        <v>1564</v>
      </c>
      <c r="K663">
        <v>0</v>
      </c>
      <c r="L663">
        <v>0</v>
      </c>
      <c r="M663" t="s">
        <v>1463</v>
      </c>
      <c r="N663" s="10">
        <v>4.0833333333333333E-2</v>
      </c>
      <c r="O663" s="11">
        <v>18148</v>
      </c>
    </row>
    <row r="664" spans="1:15" x14ac:dyDescent="0.15">
      <c r="A664" s="1">
        <v>45098.575011574074</v>
      </c>
      <c r="B664">
        <v>1322</v>
      </c>
      <c r="C664">
        <v>2.44</v>
      </c>
      <c r="D664">
        <v>0.98</v>
      </c>
      <c r="E664">
        <v>1.46</v>
      </c>
      <c r="F664">
        <v>28796</v>
      </c>
      <c r="G664">
        <v>7628</v>
      </c>
      <c r="H664">
        <v>2840</v>
      </c>
      <c r="I664">
        <v>15308</v>
      </c>
      <c r="J664">
        <v>1564</v>
      </c>
      <c r="K664">
        <v>1166</v>
      </c>
      <c r="L664">
        <v>0</v>
      </c>
      <c r="M664" t="s">
        <v>1463</v>
      </c>
      <c r="N664" s="10">
        <v>0.20333333333333334</v>
      </c>
      <c r="O664" s="11">
        <v>18148</v>
      </c>
    </row>
    <row r="665" spans="1:15" x14ac:dyDescent="0.15">
      <c r="A665" s="1">
        <v>45098.575138888889</v>
      </c>
      <c r="B665">
        <v>1322</v>
      </c>
      <c r="C665">
        <v>0.95</v>
      </c>
      <c r="D665">
        <v>0.95</v>
      </c>
      <c r="E665">
        <v>0</v>
      </c>
      <c r="F665">
        <v>28796</v>
      </c>
      <c r="G665">
        <v>7628</v>
      </c>
      <c r="H665">
        <v>2840</v>
      </c>
      <c r="I665">
        <v>15308</v>
      </c>
      <c r="J665">
        <v>1564</v>
      </c>
      <c r="K665">
        <v>0</v>
      </c>
      <c r="L665">
        <v>0</v>
      </c>
      <c r="M665" t="s">
        <v>1463</v>
      </c>
      <c r="N665" s="10">
        <v>7.9166666666666663E-2</v>
      </c>
      <c r="O665" s="11">
        <v>18148</v>
      </c>
    </row>
    <row r="666" spans="1:15" x14ac:dyDescent="0.15">
      <c r="A666" s="1">
        <v>45098.57534722222</v>
      </c>
      <c r="B666">
        <v>1322</v>
      </c>
      <c r="C666">
        <v>1.96</v>
      </c>
      <c r="D666">
        <v>0.98</v>
      </c>
      <c r="E666">
        <v>0.98</v>
      </c>
      <c r="F666">
        <v>28796</v>
      </c>
      <c r="G666">
        <v>7628</v>
      </c>
      <c r="H666">
        <v>2840</v>
      </c>
      <c r="I666">
        <v>15308</v>
      </c>
      <c r="J666">
        <v>1564</v>
      </c>
      <c r="K666">
        <v>1172</v>
      </c>
      <c r="L666">
        <v>0</v>
      </c>
      <c r="M666" t="s">
        <v>1463</v>
      </c>
      <c r="N666" s="10">
        <v>0.16333333333333333</v>
      </c>
      <c r="O666" s="11">
        <v>18148</v>
      </c>
    </row>
    <row r="667" spans="1:15" x14ac:dyDescent="0.15">
      <c r="A667" s="1">
        <v>45098.575497685182</v>
      </c>
      <c r="B667">
        <v>1322</v>
      </c>
      <c r="C667">
        <v>0.49</v>
      </c>
      <c r="D667">
        <v>0</v>
      </c>
      <c r="E667">
        <v>0.49</v>
      </c>
      <c r="F667">
        <v>28796</v>
      </c>
      <c r="G667">
        <v>7628</v>
      </c>
      <c r="H667">
        <v>2840</v>
      </c>
      <c r="I667">
        <v>15308</v>
      </c>
      <c r="J667">
        <v>1564</v>
      </c>
      <c r="K667">
        <v>0</v>
      </c>
      <c r="L667">
        <v>0</v>
      </c>
      <c r="M667" t="s">
        <v>1463</v>
      </c>
      <c r="N667" s="10">
        <v>4.0833333333333333E-2</v>
      </c>
      <c r="O667" s="11">
        <v>18148</v>
      </c>
    </row>
    <row r="668" spans="1:15" x14ac:dyDescent="0.15">
      <c r="A668" s="1">
        <v>45098.575543981482</v>
      </c>
      <c r="B668">
        <v>1322</v>
      </c>
      <c r="C668">
        <v>0.49</v>
      </c>
      <c r="D668">
        <v>0.49</v>
      </c>
      <c r="E668">
        <v>0</v>
      </c>
      <c r="F668">
        <v>28796</v>
      </c>
      <c r="G668">
        <v>7628</v>
      </c>
      <c r="H668">
        <v>2840</v>
      </c>
      <c r="I668">
        <v>15308</v>
      </c>
      <c r="J668">
        <v>1564</v>
      </c>
      <c r="K668">
        <v>0</v>
      </c>
      <c r="L668">
        <v>0</v>
      </c>
      <c r="M668" t="s">
        <v>1463</v>
      </c>
      <c r="N668" s="10">
        <v>4.0833333333333333E-2</v>
      </c>
      <c r="O668" s="11">
        <v>18148</v>
      </c>
    </row>
    <row r="669" spans="1:15" x14ac:dyDescent="0.15">
      <c r="A669" s="1">
        <v>45098.575694444444</v>
      </c>
      <c r="B669">
        <v>1322</v>
      </c>
      <c r="C669">
        <v>2.4300000000000002</v>
      </c>
      <c r="D669">
        <v>0.97</v>
      </c>
      <c r="E669">
        <v>1.46</v>
      </c>
      <c r="F669">
        <v>28796</v>
      </c>
      <c r="G669">
        <v>7628</v>
      </c>
      <c r="H669">
        <v>2840</v>
      </c>
      <c r="I669">
        <v>15308</v>
      </c>
      <c r="J669">
        <v>1564</v>
      </c>
      <c r="K669">
        <v>1161</v>
      </c>
      <c r="L669">
        <v>0</v>
      </c>
      <c r="M669" t="s">
        <v>1463</v>
      </c>
      <c r="N669" s="10">
        <v>0.20250000000000001</v>
      </c>
      <c r="O669" s="11">
        <v>18148</v>
      </c>
    </row>
    <row r="670" spans="1:15" x14ac:dyDescent="0.15">
      <c r="A670" s="1">
        <v>45098.575856481482</v>
      </c>
      <c r="B670">
        <v>1322</v>
      </c>
      <c r="C670">
        <v>0.98</v>
      </c>
      <c r="D670">
        <v>0.49</v>
      </c>
      <c r="E670">
        <v>0.49</v>
      </c>
      <c r="F670">
        <v>28796</v>
      </c>
      <c r="G670">
        <v>7628</v>
      </c>
      <c r="H670">
        <v>2840</v>
      </c>
      <c r="I670">
        <v>15308</v>
      </c>
      <c r="J670">
        <v>1564</v>
      </c>
      <c r="K670">
        <v>0</v>
      </c>
      <c r="L670">
        <v>0</v>
      </c>
      <c r="M670" t="s">
        <v>1463</v>
      </c>
      <c r="N670" s="10">
        <v>8.1666666666666665E-2</v>
      </c>
      <c r="O670" s="11">
        <v>18148</v>
      </c>
    </row>
    <row r="671" spans="1:15" x14ac:dyDescent="0.15">
      <c r="A671" s="1">
        <v>45098.573263888888</v>
      </c>
      <c r="B671">
        <v>12253</v>
      </c>
      <c r="C671">
        <v>798.84</v>
      </c>
      <c r="D671">
        <v>747.6</v>
      </c>
      <c r="E671">
        <v>51.24</v>
      </c>
      <c r="F671">
        <v>37580436</v>
      </c>
      <c r="G671">
        <v>5868120</v>
      </c>
      <c r="H671">
        <v>1492</v>
      </c>
      <c r="I671">
        <v>12648724</v>
      </c>
      <c r="J671">
        <v>505264</v>
      </c>
      <c r="K671">
        <v>262</v>
      </c>
      <c r="L671">
        <v>0</v>
      </c>
      <c r="M671" t="s">
        <v>1499</v>
      </c>
      <c r="N671" s="10" t="s">
        <v>1739</v>
      </c>
      <c r="O671" s="11" t="s">
        <v>1739</v>
      </c>
    </row>
    <row r="672" spans="1:15" x14ac:dyDescent="0.15">
      <c r="A672" s="1">
        <v>45098.573263888888</v>
      </c>
      <c r="B672">
        <v>28246</v>
      </c>
      <c r="C672">
        <v>4.88</v>
      </c>
      <c r="D672">
        <v>3.9</v>
      </c>
      <c r="E672">
        <v>0.98</v>
      </c>
      <c r="F672">
        <v>8540420</v>
      </c>
      <c r="G672">
        <v>41392</v>
      </c>
      <c r="H672">
        <v>1460</v>
      </c>
      <c r="I672">
        <v>2131476</v>
      </c>
      <c r="J672">
        <v>4216</v>
      </c>
      <c r="K672">
        <v>597</v>
      </c>
      <c r="L672">
        <v>0</v>
      </c>
      <c r="M672" t="s">
        <v>1499</v>
      </c>
      <c r="N672" s="10" t="s">
        <v>1739</v>
      </c>
      <c r="O672" s="11" t="s">
        <v>1739</v>
      </c>
    </row>
    <row r="673" spans="1:15" x14ac:dyDescent="0.15">
      <c r="A673" s="1">
        <v>45098.573263888888</v>
      </c>
      <c r="B673">
        <v>28671</v>
      </c>
      <c r="C673">
        <v>24.89</v>
      </c>
      <c r="D673">
        <v>5.86</v>
      </c>
      <c r="E673">
        <v>19.03</v>
      </c>
      <c r="F673">
        <v>9194348</v>
      </c>
      <c r="G673">
        <v>217380</v>
      </c>
      <c r="H673">
        <v>1460</v>
      </c>
      <c r="I673">
        <v>2553400</v>
      </c>
      <c r="J673">
        <v>0</v>
      </c>
      <c r="K673">
        <v>0</v>
      </c>
      <c r="L673">
        <v>0</v>
      </c>
      <c r="M673" t="s">
        <v>1499</v>
      </c>
      <c r="N673" s="10">
        <v>69.05083333333333</v>
      </c>
      <c r="O673" s="11">
        <v>17335070.666666668</v>
      </c>
    </row>
    <row r="674" spans="1:15" x14ac:dyDescent="0.15">
      <c r="A674" s="1">
        <v>45098.573287037034</v>
      </c>
      <c r="B674">
        <v>12253</v>
      </c>
      <c r="C674">
        <v>751.67</v>
      </c>
      <c r="D674">
        <v>708.23</v>
      </c>
      <c r="E674">
        <v>43.44</v>
      </c>
      <c r="F674">
        <v>37580436</v>
      </c>
      <c r="G674">
        <v>5868384</v>
      </c>
      <c r="H674">
        <v>1492</v>
      </c>
      <c r="I674">
        <v>12648728</v>
      </c>
      <c r="J674">
        <v>505264</v>
      </c>
      <c r="K674">
        <v>30</v>
      </c>
      <c r="L674">
        <v>0</v>
      </c>
      <c r="M674" t="s">
        <v>1499</v>
      </c>
      <c r="N674" s="10" t="s">
        <v>1739</v>
      </c>
      <c r="O674" s="11" t="s">
        <v>1739</v>
      </c>
    </row>
    <row r="675" spans="1:15" x14ac:dyDescent="0.15">
      <c r="A675" s="1">
        <v>45098.573287037034</v>
      </c>
      <c r="B675">
        <v>28246</v>
      </c>
      <c r="C675">
        <v>6.35</v>
      </c>
      <c r="D675">
        <v>5.86</v>
      </c>
      <c r="E675">
        <v>0.49</v>
      </c>
      <c r="F675">
        <v>8540420</v>
      </c>
      <c r="G675">
        <v>40908</v>
      </c>
      <c r="H675">
        <v>1460</v>
      </c>
      <c r="I675">
        <v>2131476</v>
      </c>
      <c r="J675">
        <v>4216</v>
      </c>
      <c r="K675">
        <v>854</v>
      </c>
      <c r="L675">
        <v>0</v>
      </c>
      <c r="M675" t="s">
        <v>1499</v>
      </c>
      <c r="N675" s="10" t="s">
        <v>1739</v>
      </c>
      <c r="O675" s="11" t="s">
        <v>1739</v>
      </c>
    </row>
    <row r="676" spans="1:15" x14ac:dyDescent="0.15">
      <c r="A676" s="1">
        <v>45098.573287037034</v>
      </c>
      <c r="B676">
        <v>28671</v>
      </c>
      <c r="C676">
        <v>23.92</v>
      </c>
      <c r="D676">
        <v>7.32</v>
      </c>
      <c r="E676">
        <v>16.600000000000001</v>
      </c>
      <c r="F676">
        <v>9194348</v>
      </c>
      <c r="G676">
        <v>217380</v>
      </c>
      <c r="H676">
        <v>1460</v>
      </c>
      <c r="I676">
        <v>2553400</v>
      </c>
      <c r="J676">
        <v>0</v>
      </c>
      <c r="K676">
        <v>0</v>
      </c>
      <c r="L676">
        <v>0</v>
      </c>
      <c r="M676" t="s">
        <v>1499</v>
      </c>
      <c r="N676" s="10">
        <v>65.161666666666662</v>
      </c>
      <c r="O676" s="11">
        <v>17335074.666666668</v>
      </c>
    </row>
    <row r="677" spans="1:15" x14ac:dyDescent="0.15">
      <c r="A677" s="1">
        <v>45098.573310185187</v>
      </c>
      <c r="B677">
        <v>12253</v>
      </c>
      <c r="C677">
        <v>778.11</v>
      </c>
      <c r="D677">
        <v>729.79</v>
      </c>
      <c r="E677">
        <v>48.33</v>
      </c>
      <c r="F677">
        <v>37580436</v>
      </c>
      <c r="G677">
        <v>5868384</v>
      </c>
      <c r="H677">
        <v>1492</v>
      </c>
      <c r="I677">
        <v>12648736</v>
      </c>
      <c r="J677">
        <v>505264</v>
      </c>
      <c r="K677">
        <v>4</v>
      </c>
      <c r="L677">
        <v>0</v>
      </c>
      <c r="M677" t="s">
        <v>1499</v>
      </c>
      <c r="N677" s="10" t="s">
        <v>1739</v>
      </c>
      <c r="O677" s="11" t="s">
        <v>1739</v>
      </c>
    </row>
    <row r="678" spans="1:15" x14ac:dyDescent="0.15">
      <c r="A678" s="1">
        <v>45098.573310185187</v>
      </c>
      <c r="B678">
        <v>28246</v>
      </c>
      <c r="C678">
        <v>6.35</v>
      </c>
      <c r="D678">
        <v>4.88</v>
      </c>
      <c r="E678">
        <v>1.46</v>
      </c>
      <c r="F678">
        <v>8540420</v>
      </c>
      <c r="G678">
        <v>40908</v>
      </c>
      <c r="H678">
        <v>1460</v>
      </c>
      <c r="I678">
        <v>2131476</v>
      </c>
      <c r="J678">
        <v>4216</v>
      </c>
      <c r="K678">
        <v>715</v>
      </c>
      <c r="L678">
        <v>0</v>
      </c>
      <c r="M678" t="s">
        <v>1499</v>
      </c>
      <c r="N678" s="10" t="s">
        <v>1739</v>
      </c>
      <c r="O678" s="11" t="s">
        <v>1739</v>
      </c>
    </row>
    <row r="679" spans="1:15" x14ac:dyDescent="0.15">
      <c r="A679" s="1">
        <v>45098.573310185187</v>
      </c>
      <c r="B679">
        <v>28671</v>
      </c>
      <c r="C679">
        <v>25.38</v>
      </c>
      <c r="D679">
        <v>7.81</v>
      </c>
      <c r="E679">
        <v>17.57</v>
      </c>
      <c r="F679">
        <v>9194348</v>
      </c>
      <c r="G679">
        <v>217380</v>
      </c>
      <c r="H679">
        <v>1460</v>
      </c>
      <c r="I679">
        <v>2553400</v>
      </c>
      <c r="J679">
        <v>0</v>
      </c>
      <c r="K679">
        <v>0</v>
      </c>
      <c r="L679">
        <v>0</v>
      </c>
      <c r="M679" t="s">
        <v>1499</v>
      </c>
      <c r="N679" s="10">
        <v>67.486666666666665</v>
      </c>
      <c r="O679" s="11">
        <v>17335082.666666668</v>
      </c>
    </row>
    <row r="680" spans="1:15" x14ac:dyDescent="0.15">
      <c r="A680" s="1">
        <v>45098.573333333334</v>
      </c>
      <c r="B680">
        <v>12253</v>
      </c>
      <c r="C680">
        <v>742.18</v>
      </c>
      <c r="D680">
        <v>699.7</v>
      </c>
      <c r="E680">
        <v>42.48</v>
      </c>
      <c r="F680">
        <v>37563348</v>
      </c>
      <c r="G680">
        <v>5868384</v>
      </c>
      <c r="H680">
        <v>1492</v>
      </c>
      <c r="I680">
        <v>12648736</v>
      </c>
      <c r="J680">
        <v>505264</v>
      </c>
      <c r="K680">
        <v>0</v>
      </c>
      <c r="L680">
        <v>0</v>
      </c>
      <c r="M680" t="s">
        <v>1499</v>
      </c>
      <c r="N680" s="10" t="s">
        <v>1739</v>
      </c>
      <c r="O680" s="11" t="s">
        <v>1739</v>
      </c>
    </row>
    <row r="681" spans="1:15" x14ac:dyDescent="0.15">
      <c r="A681" s="1">
        <v>45098.573333333334</v>
      </c>
      <c r="B681">
        <v>28246</v>
      </c>
      <c r="C681">
        <v>4.3899999999999997</v>
      </c>
      <c r="D681">
        <v>3.42</v>
      </c>
      <c r="E681">
        <v>0.98</v>
      </c>
      <c r="F681">
        <v>8540420</v>
      </c>
      <c r="G681">
        <v>41144</v>
      </c>
      <c r="H681">
        <v>1460</v>
      </c>
      <c r="I681">
        <v>2131476</v>
      </c>
      <c r="J681">
        <v>4216</v>
      </c>
      <c r="K681">
        <v>544</v>
      </c>
      <c r="L681">
        <v>0</v>
      </c>
      <c r="M681" t="s">
        <v>1499</v>
      </c>
      <c r="N681" s="10" t="s">
        <v>1739</v>
      </c>
      <c r="O681" s="11" t="s">
        <v>1739</v>
      </c>
    </row>
    <row r="682" spans="1:15" x14ac:dyDescent="0.15">
      <c r="A682" s="1">
        <v>45098.573333333334</v>
      </c>
      <c r="B682">
        <v>28671</v>
      </c>
      <c r="C682">
        <v>24.9</v>
      </c>
      <c r="D682">
        <v>10.25</v>
      </c>
      <c r="E682">
        <v>14.65</v>
      </c>
      <c r="F682">
        <v>9194348</v>
      </c>
      <c r="G682">
        <v>217380</v>
      </c>
      <c r="H682">
        <v>1460</v>
      </c>
      <c r="I682">
        <v>2553400</v>
      </c>
      <c r="J682">
        <v>0</v>
      </c>
      <c r="K682">
        <v>0</v>
      </c>
      <c r="L682">
        <v>0</v>
      </c>
      <c r="M682" t="s">
        <v>1499</v>
      </c>
      <c r="N682" s="10">
        <v>64.289166666666659</v>
      </c>
      <c r="O682" s="11">
        <v>17335082.666666668</v>
      </c>
    </row>
    <row r="683" spans="1:15" x14ac:dyDescent="0.15">
      <c r="A683" s="1">
        <v>45098.57335648148</v>
      </c>
      <c r="B683">
        <v>12253</v>
      </c>
      <c r="C683">
        <v>758.26</v>
      </c>
      <c r="D683">
        <v>718.79</v>
      </c>
      <c r="E683">
        <v>39.47</v>
      </c>
      <c r="F683">
        <v>37563348</v>
      </c>
      <c r="G683">
        <v>5868912</v>
      </c>
      <c r="H683">
        <v>1492</v>
      </c>
      <c r="I683">
        <v>12649152</v>
      </c>
      <c r="J683">
        <v>505264</v>
      </c>
      <c r="K683">
        <v>52</v>
      </c>
      <c r="L683">
        <v>0</v>
      </c>
      <c r="M683" t="s">
        <v>1499</v>
      </c>
      <c r="N683" s="10" t="s">
        <v>1739</v>
      </c>
      <c r="O683" s="11" t="s">
        <v>1739</v>
      </c>
    </row>
    <row r="684" spans="1:15" x14ac:dyDescent="0.15">
      <c r="A684" s="1">
        <v>45098.57335648148</v>
      </c>
      <c r="B684">
        <v>28246</v>
      </c>
      <c r="C684">
        <v>5.85</v>
      </c>
      <c r="D684">
        <v>5.36</v>
      </c>
      <c r="E684">
        <v>0.49</v>
      </c>
      <c r="F684">
        <v>8540420</v>
      </c>
      <c r="G684">
        <v>40660</v>
      </c>
      <c r="H684">
        <v>1460</v>
      </c>
      <c r="I684">
        <v>2131476</v>
      </c>
      <c r="J684">
        <v>4216</v>
      </c>
      <c r="K684">
        <v>664</v>
      </c>
      <c r="L684">
        <v>0</v>
      </c>
      <c r="M684" t="s">
        <v>1499</v>
      </c>
      <c r="N684" s="10" t="s">
        <v>1739</v>
      </c>
      <c r="O684" s="11" t="s">
        <v>1739</v>
      </c>
    </row>
    <row r="685" spans="1:15" x14ac:dyDescent="0.15">
      <c r="A685" s="1">
        <v>45098.57335648148</v>
      </c>
      <c r="B685">
        <v>28671</v>
      </c>
      <c r="C685">
        <v>23.88</v>
      </c>
      <c r="D685">
        <v>7.8</v>
      </c>
      <c r="E685">
        <v>16.079999999999998</v>
      </c>
      <c r="F685">
        <v>9194348</v>
      </c>
      <c r="G685">
        <v>217380</v>
      </c>
      <c r="H685">
        <v>1460</v>
      </c>
      <c r="I685">
        <v>2553400</v>
      </c>
      <c r="J685">
        <v>0</v>
      </c>
      <c r="K685">
        <v>0</v>
      </c>
      <c r="L685">
        <v>0</v>
      </c>
      <c r="M685" t="s">
        <v>1499</v>
      </c>
      <c r="N685" s="10">
        <v>65.665833333333339</v>
      </c>
      <c r="O685" s="11">
        <v>17335498.666666668</v>
      </c>
    </row>
    <row r="686" spans="1:15" x14ac:dyDescent="0.15">
      <c r="A686" s="1">
        <v>45098.573379629626</v>
      </c>
      <c r="B686">
        <v>12253</v>
      </c>
      <c r="C686">
        <v>605.19000000000005</v>
      </c>
      <c r="D686">
        <v>585.17999999999995</v>
      </c>
      <c r="E686">
        <v>20.010000000000002</v>
      </c>
      <c r="F686">
        <v>37563348</v>
      </c>
      <c r="G686">
        <v>5868912</v>
      </c>
      <c r="H686">
        <v>1492</v>
      </c>
      <c r="I686">
        <v>12649192</v>
      </c>
      <c r="J686">
        <v>505264</v>
      </c>
      <c r="K686">
        <v>4</v>
      </c>
      <c r="L686">
        <v>0</v>
      </c>
      <c r="M686" t="s">
        <v>1499</v>
      </c>
      <c r="N686" s="10" t="s">
        <v>1739</v>
      </c>
      <c r="O686" s="11" t="s">
        <v>1739</v>
      </c>
    </row>
    <row r="687" spans="1:15" x14ac:dyDescent="0.15">
      <c r="A687" s="1">
        <v>45098.573379629626</v>
      </c>
      <c r="B687">
        <v>28246</v>
      </c>
      <c r="C687">
        <v>4.3899999999999997</v>
      </c>
      <c r="D687">
        <v>3.42</v>
      </c>
      <c r="E687">
        <v>0.98</v>
      </c>
      <c r="F687">
        <v>8540420</v>
      </c>
      <c r="G687">
        <v>39120</v>
      </c>
      <c r="H687">
        <v>1460</v>
      </c>
      <c r="I687">
        <v>2131476</v>
      </c>
      <c r="J687">
        <v>4216</v>
      </c>
      <c r="K687">
        <v>470</v>
      </c>
      <c r="L687">
        <v>0</v>
      </c>
      <c r="M687" t="s">
        <v>1499</v>
      </c>
      <c r="N687" s="10" t="s">
        <v>1739</v>
      </c>
      <c r="O687" s="11" t="s">
        <v>1739</v>
      </c>
    </row>
    <row r="688" spans="1:15" x14ac:dyDescent="0.15">
      <c r="A688" s="1">
        <v>45098.573379629626</v>
      </c>
      <c r="B688">
        <v>28671</v>
      </c>
      <c r="C688">
        <v>23.91</v>
      </c>
      <c r="D688">
        <v>8.3000000000000007</v>
      </c>
      <c r="E688">
        <v>15.62</v>
      </c>
      <c r="F688">
        <v>9194348</v>
      </c>
      <c r="G688">
        <v>217380</v>
      </c>
      <c r="H688">
        <v>1460</v>
      </c>
      <c r="I688">
        <v>2553400</v>
      </c>
      <c r="J688">
        <v>0</v>
      </c>
      <c r="K688">
        <v>0</v>
      </c>
      <c r="L688">
        <v>0</v>
      </c>
      <c r="M688" t="s">
        <v>1499</v>
      </c>
      <c r="N688" s="10">
        <v>52.790833333333332</v>
      </c>
      <c r="O688" s="11">
        <v>17335538.666666668</v>
      </c>
    </row>
    <row r="689" spans="1:15" x14ac:dyDescent="0.15">
      <c r="A689" s="1">
        <v>45098.57340277778</v>
      </c>
      <c r="B689">
        <v>12253</v>
      </c>
      <c r="C689">
        <v>525.55999999999995</v>
      </c>
      <c r="D689">
        <v>515.76</v>
      </c>
      <c r="E689">
        <v>9.8000000000000007</v>
      </c>
      <c r="F689">
        <v>37563348</v>
      </c>
      <c r="G689">
        <v>5869176</v>
      </c>
      <c r="H689">
        <v>1492</v>
      </c>
      <c r="I689">
        <v>12649204</v>
      </c>
      <c r="J689">
        <v>505264</v>
      </c>
      <c r="K689">
        <v>1</v>
      </c>
      <c r="L689">
        <v>0</v>
      </c>
      <c r="M689" t="s">
        <v>1499</v>
      </c>
      <c r="N689" s="10" t="s">
        <v>1739</v>
      </c>
      <c r="O689" s="11" t="s">
        <v>1739</v>
      </c>
    </row>
    <row r="690" spans="1:15" x14ac:dyDescent="0.15">
      <c r="A690" s="1">
        <v>45098.57340277778</v>
      </c>
      <c r="B690">
        <v>28246</v>
      </c>
      <c r="C690">
        <v>0.49</v>
      </c>
      <c r="D690">
        <v>0.49</v>
      </c>
      <c r="E690">
        <v>0</v>
      </c>
      <c r="F690">
        <v>8540420</v>
      </c>
      <c r="G690">
        <v>39120</v>
      </c>
      <c r="H690">
        <v>1460</v>
      </c>
      <c r="I690">
        <v>2131476</v>
      </c>
      <c r="J690">
        <v>4216</v>
      </c>
      <c r="K690">
        <v>0</v>
      </c>
      <c r="L690">
        <v>0</v>
      </c>
      <c r="M690" t="s">
        <v>1499</v>
      </c>
      <c r="N690" s="10" t="s">
        <v>1739</v>
      </c>
      <c r="O690" s="11" t="s">
        <v>1739</v>
      </c>
    </row>
    <row r="691" spans="1:15" x14ac:dyDescent="0.15">
      <c r="A691" s="1">
        <v>45098.57340277778</v>
      </c>
      <c r="B691">
        <v>28671</v>
      </c>
      <c r="C691">
        <v>23.02</v>
      </c>
      <c r="D691">
        <v>6.86</v>
      </c>
      <c r="E691">
        <v>16.16</v>
      </c>
      <c r="F691">
        <v>9194348</v>
      </c>
      <c r="G691">
        <v>217380</v>
      </c>
      <c r="H691">
        <v>1460</v>
      </c>
      <c r="I691">
        <v>2553400</v>
      </c>
      <c r="J691">
        <v>0</v>
      </c>
      <c r="K691">
        <v>0</v>
      </c>
      <c r="L691">
        <v>0</v>
      </c>
      <c r="M691" t="s">
        <v>1499</v>
      </c>
      <c r="N691" s="10">
        <v>45.755833333333328</v>
      </c>
      <c r="O691" s="11">
        <v>17335550.666666668</v>
      </c>
    </row>
    <row r="692" spans="1:15" x14ac:dyDescent="0.15">
      <c r="A692" s="1">
        <v>45098.573425925926</v>
      </c>
      <c r="B692">
        <v>12253</v>
      </c>
      <c r="C692">
        <v>521.36</v>
      </c>
      <c r="D692">
        <v>510.61</v>
      </c>
      <c r="E692">
        <v>10.75</v>
      </c>
      <c r="F692">
        <v>37563348</v>
      </c>
      <c r="G692">
        <v>5869176</v>
      </c>
      <c r="H692">
        <v>1492</v>
      </c>
      <c r="I692">
        <v>12649216</v>
      </c>
      <c r="J692">
        <v>505264</v>
      </c>
      <c r="K692">
        <v>1</v>
      </c>
      <c r="L692">
        <v>0</v>
      </c>
      <c r="M692" t="s">
        <v>1499</v>
      </c>
      <c r="N692" s="10" t="s">
        <v>1739</v>
      </c>
      <c r="O692" s="11" t="s">
        <v>1739</v>
      </c>
    </row>
    <row r="693" spans="1:15" x14ac:dyDescent="0.15">
      <c r="A693" s="1">
        <v>45098.573425925926</v>
      </c>
      <c r="B693">
        <v>28246</v>
      </c>
      <c r="C693">
        <v>0.98</v>
      </c>
      <c r="D693">
        <v>0.98</v>
      </c>
      <c r="E693">
        <v>0</v>
      </c>
      <c r="F693">
        <v>8540420</v>
      </c>
      <c r="G693">
        <v>39120</v>
      </c>
      <c r="H693">
        <v>1460</v>
      </c>
      <c r="I693">
        <v>2131476</v>
      </c>
      <c r="J693">
        <v>4216</v>
      </c>
      <c r="K693">
        <v>0</v>
      </c>
      <c r="L693">
        <v>0</v>
      </c>
      <c r="M693" t="s">
        <v>1499</v>
      </c>
      <c r="N693" s="10" t="s">
        <v>1739</v>
      </c>
      <c r="O693" s="11" t="s">
        <v>1739</v>
      </c>
    </row>
    <row r="694" spans="1:15" x14ac:dyDescent="0.15">
      <c r="A694" s="1">
        <v>45098.573425925926</v>
      </c>
      <c r="B694">
        <v>28671</v>
      </c>
      <c r="C694">
        <v>23.94</v>
      </c>
      <c r="D694">
        <v>9.2799999999999994</v>
      </c>
      <c r="E694">
        <v>14.66</v>
      </c>
      <c r="F694">
        <v>9194348</v>
      </c>
      <c r="G694">
        <v>217380</v>
      </c>
      <c r="H694">
        <v>1460</v>
      </c>
      <c r="I694">
        <v>2553400</v>
      </c>
      <c r="J694">
        <v>0</v>
      </c>
      <c r="K694">
        <v>0</v>
      </c>
      <c r="L694">
        <v>0</v>
      </c>
      <c r="M694" t="s">
        <v>1499</v>
      </c>
      <c r="N694" s="10">
        <v>45.523333333333341</v>
      </c>
      <c r="O694" s="11">
        <v>17335562.666666668</v>
      </c>
    </row>
    <row r="695" spans="1:15" x14ac:dyDescent="0.15">
      <c r="A695" s="1">
        <v>45098.573449074072</v>
      </c>
      <c r="B695">
        <v>12253</v>
      </c>
      <c r="C695">
        <v>519.88</v>
      </c>
      <c r="D695">
        <v>510.12</v>
      </c>
      <c r="E695">
        <v>9.75</v>
      </c>
      <c r="F695">
        <v>37563348</v>
      </c>
      <c r="G695">
        <v>5869176</v>
      </c>
      <c r="H695">
        <v>1492</v>
      </c>
      <c r="I695">
        <v>12649216</v>
      </c>
      <c r="J695">
        <v>505264</v>
      </c>
      <c r="K695">
        <v>0</v>
      </c>
      <c r="L695">
        <v>0</v>
      </c>
      <c r="M695" t="s">
        <v>1499</v>
      </c>
      <c r="N695" s="10" t="s">
        <v>1739</v>
      </c>
      <c r="O695" s="11" t="s">
        <v>1739</v>
      </c>
    </row>
    <row r="696" spans="1:15" x14ac:dyDescent="0.15">
      <c r="A696" s="1">
        <v>45098.573449074072</v>
      </c>
      <c r="B696">
        <v>28246</v>
      </c>
      <c r="C696">
        <v>0.98</v>
      </c>
      <c r="D696">
        <v>0.98</v>
      </c>
      <c r="E696">
        <v>0</v>
      </c>
      <c r="F696">
        <v>8540420</v>
      </c>
      <c r="G696">
        <v>39120</v>
      </c>
      <c r="H696">
        <v>1460</v>
      </c>
      <c r="I696">
        <v>2131476</v>
      </c>
      <c r="J696">
        <v>4216</v>
      </c>
      <c r="K696">
        <v>0</v>
      </c>
      <c r="L696">
        <v>0</v>
      </c>
      <c r="M696" t="s">
        <v>1499</v>
      </c>
      <c r="N696" s="10" t="s">
        <v>1739</v>
      </c>
      <c r="O696" s="11" t="s">
        <v>1739</v>
      </c>
    </row>
    <row r="697" spans="1:15" x14ac:dyDescent="0.15">
      <c r="A697" s="1">
        <v>45098.573449074072</v>
      </c>
      <c r="B697">
        <v>28671</v>
      </c>
      <c r="C697">
        <v>23.41</v>
      </c>
      <c r="D697">
        <v>9.27</v>
      </c>
      <c r="E697">
        <v>14.14</v>
      </c>
      <c r="F697">
        <v>9194348</v>
      </c>
      <c r="G697">
        <v>217380</v>
      </c>
      <c r="H697">
        <v>1460</v>
      </c>
      <c r="I697">
        <v>2553400</v>
      </c>
      <c r="J697">
        <v>0</v>
      </c>
      <c r="K697">
        <v>0</v>
      </c>
      <c r="L697">
        <v>0</v>
      </c>
      <c r="M697" t="s">
        <v>1499</v>
      </c>
      <c r="N697" s="10">
        <v>45.355833333333329</v>
      </c>
      <c r="O697" s="11">
        <v>17335562.666666668</v>
      </c>
    </row>
    <row r="698" spans="1:15" x14ac:dyDescent="0.15">
      <c r="A698" s="1">
        <v>45098.573472222219</v>
      </c>
      <c r="B698">
        <v>12253</v>
      </c>
      <c r="C698">
        <v>532.52</v>
      </c>
      <c r="D698">
        <v>516.39</v>
      </c>
      <c r="E698">
        <v>16.14</v>
      </c>
      <c r="F698">
        <v>37563348</v>
      </c>
      <c r="G698">
        <v>5869176</v>
      </c>
      <c r="H698">
        <v>1492</v>
      </c>
      <c r="I698">
        <v>12649216</v>
      </c>
      <c r="J698">
        <v>505264</v>
      </c>
      <c r="K698">
        <v>0</v>
      </c>
      <c r="L698">
        <v>0</v>
      </c>
      <c r="M698" t="s">
        <v>1499</v>
      </c>
      <c r="N698" s="10" t="s">
        <v>1739</v>
      </c>
      <c r="O698" s="11" t="s">
        <v>1739</v>
      </c>
    </row>
    <row r="699" spans="1:15" x14ac:dyDescent="0.15">
      <c r="A699" s="1">
        <v>45098.573472222219</v>
      </c>
      <c r="B699">
        <v>28246</v>
      </c>
      <c r="C699">
        <v>0.49</v>
      </c>
      <c r="D699">
        <v>0.49</v>
      </c>
      <c r="E699">
        <v>0</v>
      </c>
      <c r="F699">
        <v>8540420</v>
      </c>
      <c r="G699">
        <v>39120</v>
      </c>
      <c r="H699">
        <v>1460</v>
      </c>
      <c r="I699">
        <v>2131476</v>
      </c>
      <c r="J699">
        <v>4216</v>
      </c>
      <c r="K699">
        <v>0</v>
      </c>
      <c r="L699">
        <v>0</v>
      </c>
      <c r="M699" t="s">
        <v>1499</v>
      </c>
      <c r="N699" s="10" t="s">
        <v>1739</v>
      </c>
      <c r="O699" s="11" t="s">
        <v>1739</v>
      </c>
    </row>
    <row r="700" spans="1:15" x14ac:dyDescent="0.15">
      <c r="A700" s="1">
        <v>45098.573472222219</v>
      </c>
      <c r="B700">
        <v>28671</v>
      </c>
      <c r="C700">
        <v>23.47</v>
      </c>
      <c r="D700">
        <v>6.85</v>
      </c>
      <c r="E700">
        <v>16.63</v>
      </c>
      <c r="F700">
        <v>9194348</v>
      </c>
      <c r="G700">
        <v>217380</v>
      </c>
      <c r="H700">
        <v>1460</v>
      </c>
      <c r="I700">
        <v>2553400</v>
      </c>
      <c r="J700">
        <v>0</v>
      </c>
      <c r="K700">
        <v>0</v>
      </c>
      <c r="L700">
        <v>0</v>
      </c>
      <c r="M700" t="s">
        <v>1499</v>
      </c>
      <c r="N700" s="10">
        <v>46.373333333333335</v>
      </c>
      <c r="O700" s="11">
        <v>17335562.666666668</v>
      </c>
    </row>
    <row r="701" spans="1:15" x14ac:dyDescent="0.15">
      <c r="A701" s="1">
        <v>45098.573495370372</v>
      </c>
      <c r="B701">
        <v>12253</v>
      </c>
      <c r="C701">
        <v>771.76</v>
      </c>
      <c r="D701">
        <v>722.49</v>
      </c>
      <c r="E701">
        <v>49.27</v>
      </c>
      <c r="F701">
        <v>37563348</v>
      </c>
      <c r="G701">
        <v>5869176</v>
      </c>
      <c r="H701">
        <v>1492</v>
      </c>
      <c r="I701">
        <v>12649224</v>
      </c>
      <c r="J701">
        <v>505264</v>
      </c>
      <c r="K701">
        <v>0</v>
      </c>
      <c r="L701">
        <v>0</v>
      </c>
      <c r="M701" t="s">
        <v>1499</v>
      </c>
      <c r="N701" s="10" t="s">
        <v>1739</v>
      </c>
      <c r="O701" s="11" t="s">
        <v>1739</v>
      </c>
    </row>
    <row r="702" spans="1:15" x14ac:dyDescent="0.15">
      <c r="A702" s="1">
        <v>45098.573495370372</v>
      </c>
      <c r="B702">
        <v>28246</v>
      </c>
      <c r="C702">
        <v>6.34</v>
      </c>
      <c r="D702">
        <v>5.85</v>
      </c>
      <c r="E702">
        <v>0.49</v>
      </c>
      <c r="F702">
        <v>8540420</v>
      </c>
      <c r="G702">
        <v>39604</v>
      </c>
      <c r="H702">
        <v>1460</v>
      </c>
      <c r="I702">
        <v>2131476</v>
      </c>
      <c r="J702">
        <v>4216</v>
      </c>
      <c r="K702">
        <v>862</v>
      </c>
      <c r="L702">
        <v>0</v>
      </c>
      <c r="M702" t="s">
        <v>1499</v>
      </c>
      <c r="N702" s="10" t="s">
        <v>1739</v>
      </c>
      <c r="O702" s="11" t="s">
        <v>1739</v>
      </c>
    </row>
    <row r="703" spans="1:15" x14ac:dyDescent="0.15">
      <c r="A703" s="1">
        <v>45098.573495370372</v>
      </c>
      <c r="B703">
        <v>28671</v>
      </c>
      <c r="C703">
        <v>24.88</v>
      </c>
      <c r="D703">
        <v>6.34</v>
      </c>
      <c r="E703">
        <v>18.54</v>
      </c>
      <c r="F703">
        <v>9194348</v>
      </c>
      <c r="G703">
        <v>217380</v>
      </c>
      <c r="H703">
        <v>1460</v>
      </c>
      <c r="I703">
        <v>2553400</v>
      </c>
      <c r="J703">
        <v>0</v>
      </c>
      <c r="K703">
        <v>0</v>
      </c>
      <c r="L703">
        <v>0</v>
      </c>
      <c r="M703" t="s">
        <v>1499</v>
      </c>
      <c r="N703" s="10">
        <v>66.915000000000006</v>
      </c>
      <c r="O703" s="11">
        <v>17335570.666666668</v>
      </c>
    </row>
    <row r="704" spans="1:15" x14ac:dyDescent="0.15">
      <c r="A704" s="1">
        <v>45098.573518518519</v>
      </c>
      <c r="B704">
        <v>12253</v>
      </c>
      <c r="C704">
        <v>754.94</v>
      </c>
      <c r="D704">
        <v>700.28</v>
      </c>
      <c r="E704">
        <v>54.66</v>
      </c>
      <c r="F704">
        <v>37529748</v>
      </c>
      <c r="G704">
        <v>5869696</v>
      </c>
      <c r="H704">
        <v>1492</v>
      </c>
      <c r="I704">
        <v>12649224</v>
      </c>
      <c r="J704">
        <v>505768</v>
      </c>
      <c r="K704">
        <v>0</v>
      </c>
      <c r="L704">
        <v>0</v>
      </c>
      <c r="M704" t="s">
        <v>1499</v>
      </c>
      <c r="N704" s="10" t="s">
        <v>1739</v>
      </c>
      <c r="O704" s="11" t="s">
        <v>1739</v>
      </c>
    </row>
    <row r="705" spans="1:15" x14ac:dyDescent="0.15">
      <c r="A705" s="1">
        <v>45098.573518518519</v>
      </c>
      <c r="B705">
        <v>28246</v>
      </c>
      <c r="C705">
        <v>4.88</v>
      </c>
      <c r="D705">
        <v>4.3899999999999997</v>
      </c>
      <c r="E705">
        <v>0.49</v>
      </c>
      <c r="F705">
        <v>8540420</v>
      </c>
      <c r="G705">
        <v>39848</v>
      </c>
      <c r="H705">
        <v>1460</v>
      </c>
      <c r="I705">
        <v>2131476</v>
      </c>
      <c r="J705">
        <v>4216</v>
      </c>
      <c r="K705">
        <v>663</v>
      </c>
      <c r="L705">
        <v>0</v>
      </c>
      <c r="M705" t="s">
        <v>1499</v>
      </c>
      <c r="N705" s="10" t="s">
        <v>1739</v>
      </c>
      <c r="O705" s="11" t="s">
        <v>1739</v>
      </c>
    </row>
    <row r="706" spans="1:15" x14ac:dyDescent="0.15">
      <c r="A706" s="1">
        <v>45098.573518518519</v>
      </c>
      <c r="B706">
        <v>28671</v>
      </c>
      <c r="C706">
        <v>25.38</v>
      </c>
      <c r="D706">
        <v>6.83</v>
      </c>
      <c r="E706">
        <v>18.54</v>
      </c>
      <c r="F706">
        <v>9194348</v>
      </c>
      <c r="G706">
        <v>217380</v>
      </c>
      <c r="H706">
        <v>1460</v>
      </c>
      <c r="I706">
        <v>2553400</v>
      </c>
      <c r="J706">
        <v>0</v>
      </c>
      <c r="K706">
        <v>0</v>
      </c>
      <c r="L706">
        <v>0</v>
      </c>
      <c r="M706" t="s">
        <v>1499</v>
      </c>
      <c r="N706" s="10">
        <v>65.433333333333337</v>
      </c>
      <c r="O706" s="11">
        <v>17335570.666666668</v>
      </c>
    </row>
    <row r="707" spans="1:15" x14ac:dyDescent="0.15">
      <c r="A707" s="1">
        <v>45098.573541666665</v>
      </c>
      <c r="B707">
        <v>12253</v>
      </c>
      <c r="C707">
        <v>754.71</v>
      </c>
      <c r="D707">
        <v>694.63</v>
      </c>
      <c r="E707">
        <v>60.08</v>
      </c>
      <c r="F707">
        <v>37161684</v>
      </c>
      <c r="G707">
        <v>5853024</v>
      </c>
      <c r="H707">
        <v>1492</v>
      </c>
      <c r="I707">
        <v>12649224</v>
      </c>
      <c r="J707">
        <v>488252</v>
      </c>
      <c r="K707">
        <v>1</v>
      </c>
      <c r="L707">
        <v>0</v>
      </c>
      <c r="M707" t="s">
        <v>1499</v>
      </c>
      <c r="N707" s="10" t="s">
        <v>1739</v>
      </c>
      <c r="O707" s="11" t="s">
        <v>1739</v>
      </c>
    </row>
    <row r="708" spans="1:15" x14ac:dyDescent="0.15">
      <c r="A708" s="1">
        <v>45098.573541666665</v>
      </c>
      <c r="B708">
        <v>28246</v>
      </c>
      <c r="C708">
        <v>8.7899999999999991</v>
      </c>
      <c r="D708">
        <v>7.82</v>
      </c>
      <c r="E708">
        <v>0.98</v>
      </c>
      <c r="F708">
        <v>8540420</v>
      </c>
      <c r="G708">
        <v>39892</v>
      </c>
      <c r="H708">
        <v>1460</v>
      </c>
      <c r="I708">
        <v>2131476</v>
      </c>
      <c r="J708">
        <v>4216</v>
      </c>
      <c r="K708">
        <v>1121</v>
      </c>
      <c r="L708">
        <v>0</v>
      </c>
      <c r="M708" t="s">
        <v>1499</v>
      </c>
      <c r="N708" s="10" t="s">
        <v>1739</v>
      </c>
      <c r="O708" s="11" t="s">
        <v>1739</v>
      </c>
    </row>
    <row r="709" spans="1:15" x14ac:dyDescent="0.15">
      <c r="A709" s="1">
        <v>45098.573541666665</v>
      </c>
      <c r="B709">
        <v>28671</v>
      </c>
      <c r="C709">
        <v>24.91</v>
      </c>
      <c r="D709">
        <v>6.84</v>
      </c>
      <c r="E709">
        <v>18.07</v>
      </c>
      <c r="F709">
        <v>9194348</v>
      </c>
      <c r="G709">
        <v>217380</v>
      </c>
      <c r="H709">
        <v>1460</v>
      </c>
      <c r="I709">
        <v>2553400</v>
      </c>
      <c r="J709">
        <v>0</v>
      </c>
      <c r="K709">
        <v>0</v>
      </c>
      <c r="L709">
        <v>0</v>
      </c>
      <c r="M709" t="s">
        <v>1499</v>
      </c>
      <c r="N709" s="10">
        <v>65.700833333333335</v>
      </c>
      <c r="O709" s="11">
        <v>17335570.666666668</v>
      </c>
    </row>
    <row r="710" spans="1:15" x14ac:dyDescent="0.15">
      <c r="A710" s="1">
        <v>45098.573564814818</v>
      </c>
      <c r="B710">
        <v>12253</v>
      </c>
      <c r="C710">
        <v>648.45000000000005</v>
      </c>
      <c r="D710">
        <v>609.92999999999995</v>
      </c>
      <c r="E710">
        <v>38.520000000000003</v>
      </c>
      <c r="F710">
        <v>37012116</v>
      </c>
      <c r="G710">
        <v>5853032</v>
      </c>
      <c r="H710">
        <v>1492</v>
      </c>
      <c r="I710">
        <v>12649256</v>
      </c>
      <c r="J710">
        <v>488252</v>
      </c>
      <c r="K710">
        <v>3</v>
      </c>
      <c r="L710">
        <v>0</v>
      </c>
      <c r="M710" t="s">
        <v>1499</v>
      </c>
      <c r="N710" s="10" t="s">
        <v>1739</v>
      </c>
      <c r="O710" s="11" t="s">
        <v>1739</v>
      </c>
    </row>
    <row r="711" spans="1:15" x14ac:dyDescent="0.15">
      <c r="A711" s="1">
        <v>45098.573564814818</v>
      </c>
      <c r="B711">
        <v>28246</v>
      </c>
      <c r="C711">
        <v>5.85</v>
      </c>
      <c r="D711">
        <v>4.88</v>
      </c>
      <c r="E711">
        <v>0.98</v>
      </c>
      <c r="F711">
        <v>8540420</v>
      </c>
      <c r="G711">
        <v>39396</v>
      </c>
      <c r="H711">
        <v>1460</v>
      </c>
      <c r="I711">
        <v>2131476</v>
      </c>
      <c r="J711">
        <v>4216</v>
      </c>
      <c r="K711">
        <v>648</v>
      </c>
      <c r="L711">
        <v>0</v>
      </c>
      <c r="M711" t="s">
        <v>1499</v>
      </c>
      <c r="N711" s="10" t="s">
        <v>1739</v>
      </c>
      <c r="O711" s="11" t="s">
        <v>1739</v>
      </c>
    </row>
    <row r="712" spans="1:15" x14ac:dyDescent="0.15">
      <c r="A712" s="1">
        <v>45098.573564814818</v>
      </c>
      <c r="B712">
        <v>28671</v>
      </c>
      <c r="C712">
        <v>24.38</v>
      </c>
      <c r="D712">
        <v>8.7799999999999994</v>
      </c>
      <c r="E712">
        <v>15.6</v>
      </c>
      <c r="F712">
        <v>9194348</v>
      </c>
      <c r="G712">
        <v>217380</v>
      </c>
      <c r="H712">
        <v>1460</v>
      </c>
      <c r="I712">
        <v>2553400</v>
      </c>
      <c r="J712">
        <v>0</v>
      </c>
      <c r="K712">
        <v>0</v>
      </c>
      <c r="L712">
        <v>0</v>
      </c>
      <c r="M712" t="s">
        <v>1499</v>
      </c>
      <c r="N712" s="10">
        <v>56.556666666666672</v>
      </c>
      <c r="O712" s="11">
        <v>17335602.666666668</v>
      </c>
    </row>
    <row r="713" spans="1:15" x14ac:dyDescent="0.15">
      <c r="A713" s="1">
        <v>45098.573587962965</v>
      </c>
      <c r="B713">
        <v>12253</v>
      </c>
      <c r="C713">
        <v>607.88</v>
      </c>
      <c r="D713">
        <v>456.77</v>
      </c>
      <c r="E713">
        <v>151.11000000000001</v>
      </c>
      <c r="F713">
        <v>36846868</v>
      </c>
      <c r="G713">
        <v>5853172</v>
      </c>
      <c r="H713">
        <v>1492</v>
      </c>
      <c r="I713">
        <v>12649256</v>
      </c>
      <c r="J713">
        <v>488252</v>
      </c>
      <c r="K713">
        <v>1</v>
      </c>
      <c r="L713">
        <v>0</v>
      </c>
      <c r="M713" t="s">
        <v>1499</v>
      </c>
      <c r="N713" s="10" t="s">
        <v>1739</v>
      </c>
      <c r="O713" s="11" t="s">
        <v>1739</v>
      </c>
    </row>
    <row r="714" spans="1:15" x14ac:dyDescent="0.15">
      <c r="A714" s="1">
        <v>45098.573587962965</v>
      </c>
      <c r="B714">
        <v>28246</v>
      </c>
      <c r="C714">
        <v>1.96</v>
      </c>
      <c r="D714">
        <v>1.47</v>
      </c>
      <c r="E714">
        <v>0.49</v>
      </c>
      <c r="F714">
        <v>8540420</v>
      </c>
      <c r="G714">
        <v>39396</v>
      </c>
      <c r="H714">
        <v>1460</v>
      </c>
      <c r="I714">
        <v>2131476</v>
      </c>
      <c r="J714">
        <v>4216</v>
      </c>
      <c r="K714">
        <v>150</v>
      </c>
      <c r="L714">
        <v>0</v>
      </c>
      <c r="M714" t="s">
        <v>1499</v>
      </c>
      <c r="N714" s="10" t="s">
        <v>1739</v>
      </c>
      <c r="O714" s="11" t="s">
        <v>1739</v>
      </c>
    </row>
    <row r="715" spans="1:15" x14ac:dyDescent="0.15">
      <c r="A715" s="1">
        <v>45098.573587962965</v>
      </c>
      <c r="B715">
        <v>28671</v>
      </c>
      <c r="C715">
        <v>22.5</v>
      </c>
      <c r="D715">
        <v>5.38</v>
      </c>
      <c r="E715">
        <v>17.12</v>
      </c>
      <c r="F715">
        <v>9194348</v>
      </c>
      <c r="G715">
        <v>217380</v>
      </c>
      <c r="H715">
        <v>1460</v>
      </c>
      <c r="I715">
        <v>2553400</v>
      </c>
      <c r="J715">
        <v>0</v>
      </c>
      <c r="K715">
        <v>0</v>
      </c>
      <c r="L715">
        <v>0</v>
      </c>
      <c r="M715" t="s">
        <v>1499</v>
      </c>
      <c r="N715" s="10">
        <v>52.695</v>
      </c>
      <c r="O715" s="11">
        <v>17335602.666666668</v>
      </c>
    </row>
    <row r="716" spans="1:15" x14ac:dyDescent="0.15">
      <c r="A716" s="1">
        <v>45098.573611111111</v>
      </c>
      <c r="B716">
        <v>12253</v>
      </c>
      <c r="C716">
        <v>612.94000000000005</v>
      </c>
      <c r="D716">
        <v>255.07</v>
      </c>
      <c r="E716">
        <v>357.88</v>
      </c>
      <c r="F716">
        <v>36846868</v>
      </c>
      <c r="G716">
        <v>5847712</v>
      </c>
      <c r="H716">
        <v>1492</v>
      </c>
      <c r="I716">
        <v>12649256</v>
      </c>
      <c r="J716">
        <v>482792</v>
      </c>
      <c r="K716">
        <v>6</v>
      </c>
      <c r="L716">
        <v>0</v>
      </c>
      <c r="M716" t="s">
        <v>1499</v>
      </c>
      <c r="N716" s="10" t="s">
        <v>1739</v>
      </c>
      <c r="O716" s="11" t="s">
        <v>1739</v>
      </c>
    </row>
    <row r="717" spans="1:15" x14ac:dyDescent="0.15">
      <c r="A717" s="1">
        <v>45098.573611111111</v>
      </c>
      <c r="B717">
        <v>28246</v>
      </c>
      <c r="C717">
        <v>0.98</v>
      </c>
      <c r="D717">
        <v>0.49</v>
      </c>
      <c r="E717">
        <v>0.49</v>
      </c>
      <c r="F717">
        <v>8540420</v>
      </c>
      <c r="G717">
        <v>39396</v>
      </c>
      <c r="H717">
        <v>1460</v>
      </c>
      <c r="I717">
        <v>2131476</v>
      </c>
      <c r="J717">
        <v>4216</v>
      </c>
      <c r="K717">
        <v>0</v>
      </c>
      <c r="L717">
        <v>0</v>
      </c>
      <c r="M717" t="s">
        <v>1499</v>
      </c>
      <c r="N717" s="10" t="s">
        <v>1739</v>
      </c>
      <c r="O717" s="11" t="s">
        <v>1739</v>
      </c>
    </row>
    <row r="718" spans="1:15" x14ac:dyDescent="0.15">
      <c r="A718" s="1">
        <v>45098.573611111111</v>
      </c>
      <c r="B718">
        <v>28671</v>
      </c>
      <c r="C718">
        <v>19.09</v>
      </c>
      <c r="D718">
        <v>6.36</v>
      </c>
      <c r="E718">
        <v>12.73</v>
      </c>
      <c r="F718">
        <v>9194348</v>
      </c>
      <c r="G718">
        <v>217380</v>
      </c>
      <c r="H718">
        <v>1460</v>
      </c>
      <c r="I718">
        <v>2553400</v>
      </c>
      <c r="J718">
        <v>0</v>
      </c>
      <c r="K718">
        <v>0</v>
      </c>
      <c r="L718">
        <v>0</v>
      </c>
      <c r="M718" t="s">
        <v>1499</v>
      </c>
      <c r="N718" s="10">
        <v>52.75083333333334</v>
      </c>
      <c r="O718" s="11">
        <v>17335602.666666668</v>
      </c>
    </row>
    <row r="719" spans="1:15" x14ac:dyDescent="0.15">
      <c r="A719" s="1">
        <v>45098.573645833334</v>
      </c>
      <c r="B719">
        <v>12253</v>
      </c>
      <c r="C719">
        <v>569.94000000000005</v>
      </c>
      <c r="D719">
        <v>440.56</v>
      </c>
      <c r="E719">
        <v>129.37</v>
      </c>
      <c r="F719">
        <v>36846868</v>
      </c>
      <c r="G719">
        <v>5847976</v>
      </c>
      <c r="H719">
        <v>1492</v>
      </c>
      <c r="I719">
        <v>12649256</v>
      </c>
      <c r="J719">
        <v>482792</v>
      </c>
      <c r="K719">
        <v>37</v>
      </c>
      <c r="L719">
        <v>0</v>
      </c>
      <c r="M719" t="s">
        <v>1499</v>
      </c>
      <c r="N719" s="10" t="s">
        <v>1739</v>
      </c>
      <c r="O719" s="11" t="s">
        <v>1739</v>
      </c>
    </row>
    <row r="720" spans="1:15" x14ac:dyDescent="0.15">
      <c r="A720" s="1">
        <v>45098.573645833334</v>
      </c>
      <c r="B720">
        <v>28246</v>
      </c>
      <c r="C720">
        <v>0.98</v>
      </c>
      <c r="D720">
        <v>0.98</v>
      </c>
      <c r="E720">
        <v>0</v>
      </c>
      <c r="F720">
        <v>8540420</v>
      </c>
      <c r="G720">
        <v>39396</v>
      </c>
      <c r="H720">
        <v>1460</v>
      </c>
      <c r="I720">
        <v>2131476</v>
      </c>
      <c r="J720">
        <v>4216</v>
      </c>
      <c r="K720">
        <v>0</v>
      </c>
      <c r="L720">
        <v>0</v>
      </c>
      <c r="M720" t="s">
        <v>1499</v>
      </c>
      <c r="N720" s="10" t="s">
        <v>1739</v>
      </c>
      <c r="O720" s="11" t="s">
        <v>1739</v>
      </c>
    </row>
    <row r="721" spans="1:15" x14ac:dyDescent="0.15">
      <c r="A721" s="1">
        <v>45098.573645833334</v>
      </c>
      <c r="B721">
        <v>28671</v>
      </c>
      <c r="C721">
        <v>22.54</v>
      </c>
      <c r="D721">
        <v>5.88</v>
      </c>
      <c r="E721">
        <v>16.66</v>
      </c>
      <c r="F721">
        <v>9194348</v>
      </c>
      <c r="G721">
        <v>217380</v>
      </c>
      <c r="H721">
        <v>1460</v>
      </c>
      <c r="I721">
        <v>2553400</v>
      </c>
      <c r="J721">
        <v>0</v>
      </c>
      <c r="K721">
        <v>0</v>
      </c>
      <c r="L721">
        <v>0</v>
      </c>
      <c r="M721" t="s">
        <v>1499</v>
      </c>
      <c r="N721" s="10">
        <v>49.455000000000005</v>
      </c>
      <c r="O721" s="11">
        <v>17335602.666666668</v>
      </c>
    </row>
    <row r="722" spans="1:15" x14ac:dyDescent="0.15">
      <c r="A722" s="1">
        <v>45098.57366898148</v>
      </c>
      <c r="B722">
        <v>12253</v>
      </c>
      <c r="C722">
        <v>520.49</v>
      </c>
      <c r="D722">
        <v>501.42</v>
      </c>
      <c r="E722">
        <v>19.079999999999998</v>
      </c>
      <c r="F722">
        <v>36846868</v>
      </c>
      <c r="G722">
        <v>5847976</v>
      </c>
      <c r="H722">
        <v>1492</v>
      </c>
      <c r="I722">
        <v>12649256</v>
      </c>
      <c r="J722">
        <v>482792</v>
      </c>
      <c r="K722">
        <v>0</v>
      </c>
      <c r="L722">
        <v>0</v>
      </c>
      <c r="M722" t="s">
        <v>1499</v>
      </c>
      <c r="N722" s="10" t="s">
        <v>1739</v>
      </c>
      <c r="O722" s="11" t="s">
        <v>1739</v>
      </c>
    </row>
    <row r="723" spans="1:15" x14ac:dyDescent="0.15">
      <c r="A723" s="1">
        <v>45098.57366898148</v>
      </c>
      <c r="B723">
        <v>28246</v>
      </c>
      <c r="C723">
        <v>0.98</v>
      </c>
      <c r="D723">
        <v>0.49</v>
      </c>
      <c r="E723">
        <v>0.49</v>
      </c>
      <c r="F723">
        <v>8540420</v>
      </c>
      <c r="G723">
        <v>39396</v>
      </c>
      <c r="H723">
        <v>1460</v>
      </c>
      <c r="I723">
        <v>2131476</v>
      </c>
      <c r="J723">
        <v>4216</v>
      </c>
      <c r="K723">
        <v>0</v>
      </c>
      <c r="L723">
        <v>0</v>
      </c>
      <c r="M723" t="s">
        <v>1499</v>
      </c>
      <c r="N723" s="10" t="s">
        <v>1739</v>
      </c>
      <c r="O723" s="11" t="s">
        <v>1739</v>
      </c>
    </row>
    <row r="724" spans="1:15" x14ac:dyDescent="0.15">
      <c r="A724" s="1">
        <v>45098.57366898148</v>
      </c>
      <c r="B724">
        <v>28671</v>
      </c>
      <c r="C724">
        <v>23.48</v>
      </c>
      <c r="D724">
        <v>5.87</v>
      </c>
      <c r="E724">
        <v>17.61</v>
      </c>
      <c r="F724">
        <v>9194348</v>
      </c>
      <c r="G724">
        <v>217380</v>
      </c>
      <c r="H724">
        <v>1460</v>
      </c>
      <c r="I724">
        <v>2553400</v>
      </c>
      <c r="J724">
        <v>0</v>
      </c>
      <c r="K724">
        <v>0</v>
      </c>
      <c r="L724">
        <v>0</v>
      </c>
      <c r="M724" t="s">
        <v>1499</v>
      </c>
      <c r="N724" s="10">
        <v>45.412500000000001</v>
      </c>
      <c r="O724" s="11">
        <v>17335602.666666668</v>
      </c>
    </row>
    <row r="725" spans="1:15" x14ac:dyDescent="0.15">
      <c r="A725" s="1">
        <v>45098.573692129627</v>
      </c>
      <c r="B725">
        <v>12253</v>
      </c>
      <c r="C725">
        <v>550.05999999999995</v>
      </c>
      <c r="D725">
        <v>529.07000000000005</v>
      </c>
      <c r="E725">
        <v>20.99</v>
      </c>
      <c r="F725">
        <v>36846868</v>
      </c>
      <c r="G725">
        <v>5847976</v>
      </c>
      <c r="H725">
        <v>1492</v>
      </c>
      <c r="I725">
        <v>12649424</v>
      </c>
      <c r="J725">
        <v>482792</v>
      </c>
      <c r="K725">
        <v>0</v>
      </c>
      <c r="L725">
        <v>0</v>
      </c>
      <c r="M725" t="s">
        <v>1499</v>
      </c>
      <c r="N725" s="10" t="s">
        <v>1739</v>
      </c>
      <c r="O725" s="11" t="s">
        <v>1739</v>
      </c>
    </row>
    <row r="726" spans="1:15" x14ac:dyDescent="0.15">
      <c r="A726" s="1">
        <v>45098.573692129627</v>
      </c>
      <c r="B726">
        <v>28246</v>
      </c>
      <c r="C726">
        <v>0.98</v>
      </c>
      <c r="D726">
        <v>0.98</v>
      </c>
      <c r="E726">
        <v>0</v>
      </c>
      <c r="F726">
        <v>8540420</v>
      </c>
      <c r="G726">
        <v>39396</v>
      </c>
      <c r="H726">
        <v>1460</v>
      </c>
      <c r="I726">
        <v>2131476</v>
      </c>
      <c r="J726">
        <v>4216</v>
      </c>
      <c r="K726">
        <v>0</v>
      </c>
      <c r="L726">
        <v>0</v>
      </c>
      <c r="M726" t="s">
        <v>1499</v>
      </c>
      <c r="N726" s="10" t="s">
        <v>1739</v>
      </c>
      <c r="O726" s="11" t="s">
        <v>1739</v>
      </c>
    </row>
    <row r="727" spans="1:15" x14ac:dyDescent="0.15">
      <c r="A727" s="1">
        <v>45098.573692129627</v>
      </c>
      <c r="B727">
        <v>28671</v>
      </c>
      <c r="C727">
        <v>23.43</v>
      </c>
      <c r="D727">
        <v>7.32</v>
      </c>
      <c r="E727">
        <v>16.11</v>
      </c>
      <c r="F727">
        <v>9194348</v>
      </c>
      <c r="G727">
        <v>217380</v>
      </c>
      <c r="H727">
        <v>1460</v>
      </c>
      <c r="I727">
        <v>2553400</v>
      </c>
      <c r="J727">
        <v>0</v>
      </c>
      <c r="K727">
        <v>0</v>
      </c>
      <c r="L727">
        <v>0</v>
      </c>
      <c r="M727" t="s">
        <v>1499</v>
      </c>
      <c r="N727" s="10">
        <v>47.872499999999995</v>
      </c>
      <c r="O727" s="11">
        <v>17335770.666666668</v>
      </c>
    </row>
    <row r="728" spans="1:15" x14ac:dyDescent="0.15">
      <c r="A728" s="1">
        <v>45098.57371527778</v>
      </c>
      <c r="B728">
        <v>12253</v>
      </c>
      <c r="C728">
        <v>514.82000000000005</v>
      </c>
      <c r="D728">
        <v>495.76</v>
      </c>
      <c r="E728">
        <v>19.07</v>
      </c>
      <c r="F728">
        <v>36846868</v>
      </c>
      <c r="G728">
        <v>5847976</v>
      </c>
      <c r="H728">
        <v>1492</v>
      </c>
      <c r="I728">
        <v>12649424</v>
      </c>
      <c r="J728">
        <v>482792</v>
      </c>
      <c r="K728">
        <v>0</v>
      </c>
      <c r="L728">
        <v>0</v>
      </c>
      <c r="M728" t="s">
        <v>1499</v>
      </c>
      <c r="N728" s="10" t="s">
        <v>1739</v>
      </c>
      <c r="O728" s="11" t="s">
        <v>1739</v>
      </c>
    </row>
    <row r="729" spans="1:15" x14ac:dyDescent="0.15">
      <c r="A729" s="1">
        <v>45098.57371527778</v>
      </c>
      <c r="B729">
        <v>28246</v>
      </c>
      <c r="C729">
        <v>0.98</v>
      </c>
      <c r="D729">
        <v>0.98</v>
      </c>
      <c r="E729">
        <v>0</v>
      </c>
      <c r="F729">
        <v>8540420</v>
      </c>
      <c r="G729">
        <v>39396</v>
      </c>
      <c r="H729">
        <v>1460</v>
      </c>
      <c r="I729">
        <v>2131476</v>
      </c>
      <c r="J729">
        <v>4216</v>
      </c>
      <c r="K729">
        <v>0</v>
      </c>
      <c r="L729">
        <v>0</v>
      </c>
      <c r="M729" t="s">
        <v>1499</v>
      </c>
      <c r="N729" s="10" t="s">
        <v>1739</v>
      </c>
      <c r="O729" s="11" t="s">
        <v>1739</v>
      </c>
    </row>
    <row r="730" spans="1:15" x14ac:dyDescent="0.15">
      <c r="A730" s="1">
        <v>45098.57371527778</v>
      </c>
      <c r="B730">
        <v>28671</v>
      </c>
      <c r="C730">
        <v>23.47</v>
      </c>
      <c r="D730">
        <v>6.84</v>
      </c>
      <c r="E730">
        <v>16.62</v>
      </c>
      <c r="F730">
        <v>9194348</v>
      </c>
      <c r="G730">
        <v>217380</v>
      </c>
      <c r="H730">
        <v>1460</v>
      </c>
      <c r="I730">
        <v>2553400</v>
      </c>
      <c r="J730">
        <v>0</v>
      </c>
      <c r="K730">
        <v>0</v>
      </c>
      <c r="L730">
        <v>0</v>
      </c>
      <c r="M730" t="s">
        <v>1499</v>
      </c>
      <c r="N730" s="10">
        <v>44.939166666666672</v>
      </c>
      <c r="O730" s="11">
        <v>17335770.666666668</v>
      </c>
    </row>
    <row r="731" spans="1:15" x14ac:dyDescent="0.15">
      <c r="A731" s="1">
        <v>45098.573738425926</v>
      </c>
      <c r="B731">
        <v>12253</v>
      </c>
      <c r="C731">
        <v>505.42</v>
      </c>
      <c r="D731">
        <v>483.94</v>
      </c>
      <c r="E731">
        <v>21.49</v>
      </c>
      <c r="F731">
        <v>36846868</v>
      </c>
      <c r="G731">
        <v>5847976</v>
      </c>
      <c r="H731">
        <v>1492</v>
      </c>
      <c r="I731">
        <v>12649424</v>
      </c>
      <c r="J731">
        <v>482792</v>
      </c>
      <c r="K731">
        <v>0</v>
      </c>
      <c r="L731">
        <v>0</v>
      </c>
      <c r="M731" t="s">
        <v>1499</v>
      </c>
      <c r="N731" s="10" t="s">
        <v>1739</v>
      </c>
      <c r="O731" s="11" t="s">
        <v>1739</v>
      </c>
    </row>
    <row r="732" spans="1:15" x14ac:dyDescent="0.15">
      <c r="A732" s="1">
        <v>45098.573738425926</v>
      </c>
      <c r="B732">
        <v>28246</v>
      </c>
      <c r="C732">
        <v>0.49</v>
      </c>
      <c r="D732">
        <v>0.49</v>
      </c>
      <c r="E732">
        <v>0</v>
      </c>
      <c r="F732">
        <v>8540420</v>
      </c>
      <c r="G732">
        <v>39396</v>
      </c>
      <c r="H732">
        <v>1460</v>
      </c>
      <c r="I732">
        <v>2131476</v>
      </c>
      <c r="J732">
        <v>4216</v>
      </c>
      <c r="K732">
        <v>0</v>
      </c>
      <c r="L732">
        <v>0</v>
      </c>
      <c r="M732" t="s">
        <v>1499</v>
      </c>
      <c r="N732" s="10" t="s">
        <v>1739</v>
      </c>
      <c r="O732" s="11" t="s">
        <v>1739</v>
      </c>
    </row>
    <row r="733" spans="1:15" x14ac:dyDescent="0.15">
      <c r="A733" s="1">
        <v>45098.573738425926</v>
      </c>
      <c r="B733">
        <v>28671</v>
      </c>
      <c r="C733">
        <v>23.93</v>
      </c>
      <c r="D733">
        <v>5.86</v>
      </c>
      <c r="E733">
        <v>18.07</v>
      </c>
      <c r="F733">
        <v>9194348</v>
      </c>
      <c r="G733">
        <v>217380</v>
      </c>
      <c r="H733">
        <v>1460</v>
      </c>
      <c r="I733">
        <v>2553400</v>
      </c>
      <c r="J733">
        <v>0</v>
      </c>
      <c r="K733">
        <v>0</v>
      </c>
      <c r="L733">
        <v>0</v>
      </c>
      <c r="M733" t="s">
        <v>1499</v>
      </c>
      <c r="N733" s="10">
        <v>44.153333333333336</v>
      </c>
      <c r="O733" s="11">
        <v>17335770.666666668</v>
      </c>
    </row>
    <row r="734" spans="1:15" x14ac:dyDescent="0.15">
      <c r="A734" s="1">
        <v>45098.573761574073</v>
      </c>
      <c r="B734">
        <v>12253</v>
      </c>
      <c r="C734">
        <v>513.39</v>
      </c>
      <c r="D734">
        <v>491.42</v>
      </c>
      <c r="E734">
        <v>21.96</v>
      </c>
      <c r="F734">
        <v>36846868</v>
      </c>
      <c r="G734">
        <v>5847976</v>
      </c>
      <c r="H734">
        <v>1492</v>
      </c>
      <c r="I734">
        <v>12649440</v>
      </c>
      <c r="J734">
        <v>482792</v>
      </c>
      <c r="K734">
        <v>1</v>
      </c>
      <c r="L734">
        <v>0</v>
      </c>
      <c r="M734" t="s">
        <v>1499</v>
      </c>
      <c r="N734" s="10" t="s">
        <v>1739</v>
      </c>
      <c r="O734" s="11" t="s">
        <v>1739</v>
      </c>
    </row>
    <row r="735" spans="1:15" x14ac:dyDescent="0.15">
      <c r="A735" s="1">
        <v>45098.573761574073</v>
      </c>
      <c r="B735">
        <v>28246</v>
      </c>
      <c r="C735">
        <v>0.98</v>
      </c>
      <c r="D735">
        <v>0.98</v>
      </c>
      <c r="E735">
        <v>0</v>
      </c>
      <c r="F735">
        <v>8540420</v>
      </c>
      <c r="G735">
        <v>39396</v>
      </c>
      <c r="H735">
        <v>1460</v>
      </c>
      <c r="I735">
        <v>2131476</v>
      </c>
      <c r="J735">
        <v>4216</v>
      </c>
      <c r="K735">
        <v>0</v>
      </c>
      <c r="L735">
        <v>0</v>
      </c>
      <c r="M735" t="s">
        <v>1499</v>
      </c>
      <c r="N735" s="10" t="s">
        <v>1739</v>
      </c>
      <c r="O735" s="11" t="s">
        <v>1739</v>
      </c>
    </row>
    <row r="736" spans="1:15" x14ac:dyDescent="0.15">
      <c r="A736" s="1">
        <v>45098.573761574073</v>
      </c>
      <c r="B736">
        <v>28671</v>
      </c>
      <c r="C736">
        <v>22.94</v>
      </c>
      <c r="D736">
        <v>7.32</v>
      </c>
      <c r="E736">
        <v>15.62</v>
      </c>
      <c r="F736">
        <v>9194348</v>
      </c>
      <c r="G736">
        <v>217380</v>
      </c>
      <c r="H736">
        <v>1460</v>
      </c>
      <c r="I736">
        <v>2553400</v>
      </c>
      <c r="J736">
        <v>0</v>
      </c>
      <c r="K736">
        <v>0</v>
      </c>
      <c r="L736">
        <v>0</v>
      </c>
      <c r="M736" t="s">
        <v>1499</v>
      </c>
      <c r="N736" s="10">
        <v>44.775833333333338</v>
      </c>
      <c r="O736" s="11">
        <v>17335786.666666668</v>
      </c>
    </row>
    <row r="737" spans="1:15" x14ac:dyDescent="0.15">
      <c r="A737" s="1">
        <v>45098.573773148149</v>
      </c>
      <c r="B737">
        <v>12253</v>
      </c>
      <c r="C737">
        <v>500.72</v>
      </c>
      <c r="D737">
        <v>481.58</v>
      </c>
      <c r="E737">
        <v>19.149999999999999</v>
      </c>
      <c r="F737">
        <v>36846868</v>
      </c>
      <c r="G737">
        <v>5847976</v>
      </c>
      <c r="H737">
        <v>1492</v>
      </c>
      <c r="I737">
        <v>12649448</v>
      </c>
      <c r="J737">
        <v>482792</v>
      </c>
      <c r="K737">
        <v>1</v>
      </c>
      <c r="L737">
        <v>0</v>
      </c>
      <c r="M737" t="s">
        <v>1499</v>
      </c>
      <c r="N737" s="10" t="s">
        <v>1739</v>
      </c>
      <c r="O737" s="11" t="s">
        <v>1739</v>
      </c>
    </row>
    <row r="738" spans="1:15" x14ac:dyDescent="0.15">
      <c r="A738" s="1">
        <v>45098.573773148149</v>
      </c>
      <c r="B738">
        <v>28246</v>
      </c>
      <c r="C738">
        <v>0.96</v>
      </c>
      <c r="D738">
        <v>0.96</v>
      </c>
      <c r="E738">
        <v>0</v>
      </c>
      <c r="F738">
        <v>8540420</v>
      </c>
      <c r="G738">
        <v>39396</v>
      </c>
      <c r="H738">
        <v>1460</v>
      </c>
      <c r="I738">
        <v>2131476</v>
      </c>
      <c r="J738">
        <v>4216</v>
      </c>
      <c r="K738">
        <v>0</v>
      </c>
      <c r="L738">
        <v>0</v>
      </c>
      <c r="M738" t="s">
        <v>1499</v>
      </c>
      <c r="N738" s="10" t="s">
        <v>1739</v>
      </c>
      <c r="O738" s="11" t="s">
        <v>1739</v>
      </c>
    </row>
    <row r="739" spans="1:15" x14ac:dyDescent="0.15">
      <c r="A739" s="1">
        <v>45098.573773148149</v>
      </c>
      <c r="B739">
        <v>28671</v>
      </c>
      <c r="C739">
        <v>24.89</v>
      </c>
      <c r="D739">
        <v>7.66</v>
      </c>
      <c r="E739">
        <v>17.23</v>
      </c>
      <c r="F739">
        <v>9194348</v>
      </c>
      <c r="G739">
        <v>217380</v>
      </c>
      <c r="H739">
        <v>1460</v>
      </c>
      <c r="I739">
        <v>2553400</v>
      </c>
      <c r="J739">
        <v>0</v>
      </c>
      <c r="K739">
        <v>0</v>
      </c>
      <c r="L739">
        <v>0</v>
      </c>
      <c r="M739" t="s">
        <v>1499</v>
      </c>
      <c r="N739" s="10">
        <v>43.880833333333335</v>
      </c>
      <c r="O739" s="11">
        <v>17335794.666666668</v>
      </c>
    </row>
    <row r="740" spans="1:15" x14ac:dyDescent="0.15">
      <c r="A740" s="1">
        <v>45098.573796296296</v>
      </c>
      <c r="B740">
        <v>12253</v>
      </c>
      <c r="C740">
        <v>519.63</v>
      </c>
      <c r="D740">
        <v>503.51</v>
      </c>
      <c r="E740">
        <v>16.12</v>
      </c>
      <c r="F740">
        <v>36846868</v>
      </c>
      <c r="G740">
        <v>5847976</v>
      </c>
      <c r="H740">
        <v>1492</v>
      </c>
      <c r="I740">
        <v>12649456</v>
      </c>
      <c r="J740">
        <v>482792</v>
      </c>
      <c r="K740">
        <v>0</v>
      </c>
      <c r="L740">
        <v>0</v>
      </c>
      <c r="M740" t="s">
        <v>1499</v>
      </c>
      <c r="N740" s="10" t="s">
        <v>1739</v>
      </c>
      <c r="O740" s="11" t="s">
        <v>1739</v>
      </c>
    </row>
    <row r="741" spans="1:15" x14ac:dyDescent="0.15">
      <c r="A741" s="1">
        <v>45098.573796296296</v>
      </c>
      <c r="B741">
        <v>28246</v>
      </c>
      <c r="C741">
        <v>0.49</v>
      </c>
      <c r="D741">
        <v>0.49</v>
      </c>
      <c r="E741">
        <v>0</v>
      </c>
      <c r="F741">
        <v>8540420</v>
      </c>
      <c r="G741">
        <v>39396</v>
      </c>
      <c r="H741">
        <v>1460</v>
      </c>
      <c r="I741">
        <v>2131476</v>
      </c>
      <c r="J741">
        <v>4216</v>
      </c>
      <c r="K741">
        <v>0</v>
      </c>
      <c r="L741">
        <v>0</v>
      </c>
      <c r="M741" t="s">
        <v>1499</v>
      </c>
      <c r="N741" s="10" t="s">
        <v>1739</v>
      </c>
      <c r="O741" s="11" t="s">
        <v>1739</v>
      </c>
    </row>
    <row r="742" spans="1:15" x14ac:dyDescent="0.15">
      <c r="A742" s="1">
        <v>45098.573796296296</v>
      </c>
      <c r="B742">
        <v>28671</v>
      </c>
      <c r="C742">
        <v>22.95</v>
      </c>
      <c r="D742">
        <v>5.86</v>
      </c>
      <c r="E742">
        <v>17.09</v>
      </c>
      <c r="F742">
        <v>9194348</v>
      </c>
      <c r="G742">
        <v>217380</v>
      </c>
      <c r="H742">
        <v>1460</v>
      </c>
      <c r="I742">
        <v>2553400</v>
      </c>
      <c r="J742">
        <v>0</v>
      </c>
      <c r="K742">
        <v>0</v>
      </c>
      <c r="L742">
        <v>0</v>
      </c>
      <c r="M742" t="s">
        <v>1499</v>
      </c>
      <c r="N742" s="10">
        <v>45.255833333333335</v>
      </c>
      <c r="O742" s="11">
        <v>17335802.666666668</v>
      </c>
    </row>
    <row r="743" spans="1:15" x14ac:dyDescent="0.15">
      <c r="A743" s="1">
        <v>45098.573819444442</v>
      </c>
      <c r="B743">
        <v>12253</v>
      </c>
      <c r="C743">
        <v>519.88</v>
      </c>
      <c r="D743">
        <v>500.37</v>
      </c>
      <c r="E743">
        <v>19.510000000000002</v>
      </c>
      <c r="F743">
        <v>36846868</v>
      </c>
      <c r="G743">
        <v>5847976</v>
      </c>
      <c r="H743">
        <v>1492</v>
      </c>
      <c r="I743">
        <v>12649456</v>
      </c>
      <c r="J743">
        <v>482792</v>
      </c>
      <c r="K743">
        <v>0</v>
      </c>
      <c r="L743">
        <v>0</v>
      </c>
      <c r="M743" t="s">
        <v>1499</v>
      </c>
      <c r="N743" s="10" t="s">
        <v>1739</v>
      </c>
      <c r="O743" s="11" t="s">
        <v>1739</v>
      </c>
    </row>
    <row r="744" spans="1:15" x14ac:dyDescent="0.15">
      <c r="A744" s="1">
        <v>45098.573819444442</v>
      </c>
      <c r="B744">
        <v>28246</v>
      </c>
      <c r="C744">
        <v>1.46</v>
      </c>
      <c r="D744">
        <v>0.98</v>
      </c>
      <c r="E744">
        <v>0.49</v>
      </c>
      <c r="F744">
        <v>8540420</v>
      </c>
      <c r="G744">
        <v>39396</v>
      </c>
      <c r="H744">
        <v>1460</v>
      </c>
      <c r="I744">
        <v>2131476</v>
      </c>
      <c r="J744">
        <v>4216</v>
      </c>
      <c r="K744">
        <v>0</v>
      </c>
      <c r="L744">
        <v>0</v>
      </c>
      <c r="M744" t="s">
        <v>1499</v>
      </c>
      <c r="N744" s="10" t="s">
        <v>1739</v>
      </c>
      <c r="O744" s="11" t="s">
        <v>1739</v>
      </c>
    </row>
    <row r="745" spans="1:15" x14ac:dyDescent="0.15">
      <c r="A745" s="1">
        <v>45098.573819444442</v>
      </c>
      <c r="B745">
        <v>28671</v>
      </c>
      <c r="C745">
        <v>23.41</v>
      </c>
      <c r="D745">
        <v>6.34</v>
      </c>
      <c r="E745">
        <v>17.07</v>
      </c>
      <c r="F745">
        <v>9194348</v>
      </c>
      <c r="G745">
        <v>217380</v>
      </c>
      <c r="H745">
        <v>1460</v>
      </c>
      <c r="I745">
        <v>2553400</v>
      </c>
      <c r="J745">
        <v>0</v>
      </c>
      <c r="K745">
        <v>0</v>
      </c>
      <c r="L745">
        <v>0</v>
      </c>
      <c r="M745" t="s">
        <v>1499</v>
      </c>
      <c r="N745" s="10">
        <v>45.395833333333336</v>
      </c>
      <c r="O745" s="11">
        <v>17335802.666666668</v>
      </c>
    </row>
    <row r="746" spans="1:15" x14ac:dyDescent="0.15">
      <c r="A746" s="1">
        <v>45098.573842592596</v>
      </c>
      <c r="B746">
        <v>12253</v>
      </c>
      <c r="C746">
        <v>541.52</v>
      </c>
      <c r="D746">
        <v>519.51</v>
      </c>
      <c r="E746">
        <v>22.01</v>
      </c>
      <c r="F746">
        <v>36846868</v>
      </c>
      <c r="G746">
        <v>5847976</v>
      </c>
      <c r="H746">
        <v>1492</v>
      </c>
      <c r="I746">
        <v>12649456</v>
      </c>
      <c r="J746">
        <v>482792</v>
      </c>
      <c r="K746">
        <v>0</v>
      </c>
      <c r="L746">
        <v>0</v>
      </c>
      <c r="M746" t="s">
        <v>1499</v>
      </c>
      <c r="N746" s="10" t="s">
        <v>1739</v>
      </c>
      <c r="O746" s="11" t="s">
        <v>1739</v>
      </c>
    </row>
    <row r="747" spans="1:15" x14ac:dyDescent="0.15">
      <c r="A747" s="1">
        <v>45098.573842592596</v>
      </c>
      <c r="B747">
        <v>28246</v>
      </c>
      <c r="C747">
        <v>0.49</v>
      </c>
      <c r="D747">
        <v>0.49</v>
      </c>
      <c r="E747">
        <v>0</v>
      </c>
      <c r="F747">
        <v>8540420</v>
      </c>
      <c r="G747">
        <v>39396</v>
      </c>
      <c r="H747">
        <v>1460</v>
      </c>
      <c r="I747">
        <v>2131476</v>
      </c>
      <c r="J747">
        <v>4216</v>
      </c>
      <c r="K747">
        <v>0</v>
      </c>
      <c r="L747">
        <v>0</v>
      </c>
      <c r="M747" t="s">
        <v>1499</v>
      </c>
      <c r="N747" s="10" t="s">
        <v>1739</v>
      </c>
      <c r="O747" s="11" t="s">
        <v>1739</v>
      </c>
    </row>
    <row r="748" spans="1:15" x14ac:dyDescent="0.15">
      <c r="A748" s="1">
        <v>45098.573842592596</v>
      </c>
      <c r="B748">
        <v>28671</v>
      </c>
      <c r="C748">
        <v>23.48</v>
      </c>
      <c r="D748">
        <v>7.34</v>
      </c>
      <c r="E748">
        <v>16.14</v>
      </c>
      <c r="F748">
        <v>9194348</v>
      </c>
      <c r="G748">
        <v>217380</v>
      </c>
      <c r="H748">
        <v>1460</v>
      </c>
      <c r="I748">
        <v>2553400</v>
      </c>
      <c r="J748">
        <v>0</v>
      </c>
      <c r="K748">
        <v>0</v>
      </c>
      <c r="L748">
        <v>0</v>
      </c>
      <c r="M748" t="s">
        <v>1499</v>
      </c>
      <c r="N748" s="10">
        <v>47.124166666666667</v>
      </c>
      <c r="O748" s="11">
        <v>17335802.666666668</v>
      </c>
    </row>
    <row r="749" spans="1:15" x14ac:dyDescent="0.15">
      <c r="A749" s="1">
        <v>45098.573865740742</v>
      </c>
      <c r="B749">
        <v>12253</v>
      </c>
      <c r="C749">
        <v>522.23</v>
      </c>
      <c r="D749">
        <v>503.22</v>
      </c>
      <c r="E749">
        <v>19.02</v>
      </c>
      <c r="F749">
        <v>36846868</v>
      </c>
      <c r="G749">
        <v>5847976</v>
      </c>
      <c r="H749">
        <v>1492</v>
      </c>
      <c r="I749">
        <v>12649472</v>
      </c>
      <c r="J749">
        <v>482792</v>
      </c>
      <c r="K749">
        <v>1</v>
      </c>
      <c r="L749">
        <v>0</v>
      </c>
      <c r="M749" t="s">
        <v>1499</v>
      </c>
      <c r="N749" s="10" t="s">
        <v>1739</v>
      </c>
      <c r="O749" s="11" t="s">
        <v>1739</v>
      </c>
    </row>
    <row r="750" spans="1:15" x14ac:dyDescent="0.15">
      <c r="A750" s="1">
        <v>45098.573865740742</v>
      </c>
      <c r="B750">
        <v>28246</v>
      </c>
      <c r="C750">
        <v>0.98</v>
      </c>
      <c r="D750">
        <v>0.49</v>
      </c>
      <c r="E750">
        <v>0.49</v>
      </c>
      <c r="F750">
        <v>8540420</v>
      </c>
      <c r="G750">
        <v>39396</v>
      </c>
      <c r="H750">
        <v>1460</v>
      </c>
      <c r="I750">
        <v>2131476</v>
      </c>
      <c r="J750">
        <v>4216</v>
      </c>
      <c r="K750">
        <v>0</v>
      </c>
      <c r="L750">
        <v>0</v>
      </c>
      <c r="M750" t="s">
        <v>1499</v>
      </c>
      <c r="N750" s="10" t="s">
        <v>1739</v>
      </c>
      <c r="O750" s="11" t="s">
        <v>1739</v>
      </c>
    </row>
    <row r="751" spans="1:15" x14ac:dyDescent="0.15">
      <c r="A751" s="1">
        <v>45098.573865740742</v>
      </c>
      <c r="B751">
        <v>28671</v>
      </c>
      <c r="C751">
        <v>23.89</v>
      </c>
      <c r="D751">
        <v>8.2899999999999991</v>
      </c>
      <c r="E751">
        <v>15.6</v>
      </c>
      <c r="F751">
        <v>9194348</v>
      </c>
      <c r="G751">
        <v>217380</v>
      </c>
      <c r="H751">
        <v>1460</v>
      </c>
      <c r="I751">
        <v>2553400</v>
      </c>
      <c r="J751">
        <v>0</v>
      </c>
      <c r="K751">
        <v>0</v>
      </c>
      <c r="L751">
        <v>0</v>
      </c>
      <c r="M751" t="s">
        <v>1499</v>
      </c>
      <c r="N751" s="10">
        <v>45.591666666666669</v>
      </c>
      <c r="O751" s="11">
        <v>17335818.666666668</v>
      </c>
    </row>
    <row r="752" spans="1:15" x14ac:dyDescent="0.15">
      <c r="A752" s="1">
        <v>45098.573888888888</v>
      </c>
      <c r="B752">
        <v>12253</v>
      </c>
      <c r="C752">
        <v>517.83000000000004</v>
      </c>
      <c r="D752">
        <v>496.34</v>
      </c>
      <c r="E752">
        <v>21.49</v>
      </c>
      <c r="F752">
        <v>36814100</v>
      </c>
      <c r="G752">
        <v>5847976</v>
      </c>
      <c r="H752">
        <v>1492</v>
      </c>
      <c r="I752">
        <v>12649472</v>
      </c>
      <c r="J752">
        <v>482792</v>
      </c>
      <c r="K752">
        <v>0</v>
      </c>
      <c r="L752">
        <v>0</v>
      </c>
      <c r="M752" t="s">
        <v>1499</v>
      </c>
      <c r="N752" s="10" t="s">
        <v>1739</v>
      </c>
      <c r="O752" s="11" t="s">
        <v>1739</v>
      </c>
    </row>
    <row r="753" spans="1:15" x14ac:dyDescent="0.15">
      <c r="A753" s="1">
        <v>45098.573888888888</v>
      </c>
      <c r="B753">
        <v>28246</v>
      </c>
      <c r="C753">
        <v>0.49</v>
      </c>
      <c r="D753">
        <v>0.49</v>
      </c>
      <c r="E753">
        <v>0</v>
      </c>
      <c r="F753">
        <v>8540420</v>
      </c>
      <c r="G753">
        <v>39396</v>
      </c>
      <c r="H753">
        <v>1460</v>
      </c>
      <c r="I753">
        <v>2131476</v>
      </c>
      <c r="J753">
        <v>4216</v>
      </c>
      <c r="K753">
        <v>0</v>
      </c>
      <c r="L753">
        <v>0</v>
      </c>
      <c r="M753" t="s">
        <v>1499</v>
      </c>
      <c r="N753" s="10" t="s">
        <v>1739</v>
      </c>
      <c r="O753" s="11" t="s">
        <v>1739</v>
      </c>
    </row>
    <row r="754" spans="1:15" x14ac:dyDescent="0.15">
      <c r="A754" s="1">
        <v>45098.573888888888</v>
      </c>
      <c r="B754">
        <v>28671</v>
      </c>
      <c r="C754">
        <v>22.96</v>
      </c>
      <c r="D754">
        <v>6.84</v>
      </c>
      <c r="E754">
        <v>16.12</v>
      </c>
      <c r="F754">
        <v>9194348</v>
      </c>
      <c r="G754">
        <v>217380</v>
      </c>
      <c r="H754">
        <v>1460</v>
      </c>
      <c r="I754">
        <v>2553400</v>
      </c>
      <c r="J754">
        <v>0</v>
      </c>
      <c r="K754">
        <v>0</v>
      </c>
      <c r="L754">
        <v>0</v>
      </c>
      <c r="M754" t="s">
        <v>1499</v>
      </c>
      <c r="N754" s="10">
        <v>45.106666666666676</v>
      </c>
      <c r="O754" s="11">
        <v>17335818.666666668</v>
      </c>
    </row>
    <row r="755" spans="1:15" x14ac:dyDescent="0.15">
      <c r="A755" s="1">
        <v>45098.573912037034</v>
      </c>
      <c r="B755">
        <v>12253</v>
      </c>
      <c r="C755">
        <v>522.1</v>
      </c>
      <c r="D755">
        <v>502.1</v>
      </c>
      <c r="E755">
        <v>20.010000000000002</v>
      </c>
      <c r="F755">
        <v>36748564</v>
      </c>
      <c r="G755">
        <v>5847848</v>
      </c>
      <c r="H755">
        <v>1492</v>
      </c>
      <c r="I755">
        <v>12649472</v>
      </c>
      <c r="J755">
        <v>482664</v>
      </c>
      <c r="K755">
        <v>0</v>
      </c>
      <c r="L755">
        <v>0</v>
      </c>
      <c r="M755" t="s">
        <v>1499</v>
      </c>
      <c r="N755" s="10" t="s">
        <v>1739</v>
      </c>
      <c r="O755" s="11" t="s">
        <v>1739</v>
      </c>
    </row>
    <row r="756" spans="1:15" x14ac:dyDescent="0.15">
      <c r="A756" s="1">
        <v>45098.573912037034</v>
      </c>
      <c r="B756">
        <v>28246</v>
      </c>
      <c r="C756">
        <v>1.46</v>
      </c>
      <c r="D756">
        <v>0.98</v>
      </c>
      <c r="E756">
        <v>0.49</v>
      </c>
      <c r="F756">
        <v>8540420</v>
      </c>
      <c r="G756">
        <v>39396</v>
      </c>
      <c r="H756">
        <v>1460</v>
      </c>
      <c r="I756">
        <v>2131476</v>
      </c>
      <c r="J756">
        <v>4216</v>
      </c>
      <c r="K756">
        <v>0</v>
      </c>
      <c r="L756">
        <v>0</v>
      </c>
      <c r="M756" t="s">
        <v>1499</v>
      </c>
      <c r="N756" s="10" t="s">
        <v>1739</v>
      </c>
      <c r="O756" s="11" t="s">
        <v>1739</v>
      </c>
    </row>
    <row r="757" spans="1:15" x14ac:dyDescent="0.15">
      <c r="A757" s="1">
        <v>45098.573912037034</v>
      </c>
      <c r="B757">
        <v>28671</v>
      </c>
      <c r="C757">
        <v>23.42</v>
      </c>
      <c r="D757">
        <v>7.32</v>
      </c>
      <c r="E757">
        <v>16.100000000000001</v>
      </c>
      <c r="F757">
        <v>9194348</v>
      </c>
      <c r="G757">
        <v>217380</v>
      </c>
      <c r="H757">
        <v>1460</v>
      </c>
      <c r="I757">
        <v>2553400</v>
      </c>
      <c r="J757">
        <v>0</v>
      </c>
      <c r="K757">
        <v>0</v>
      </c>
      <c r="L757">
        <v>0</v>
      </c>
      <c r="M757" t="s">
        <v>1499</v>
      </c>
      <c r="N757" s="10">
        <v>45.581666666666671</v>
      </c>
      <c r="O757" s="11">
        <v>17335818.666666668</v>
      </c>
    </row>
    <row r="758" spans="1:15" x14ac:dyDescent="0.15">
      <c r="A758" s="1">
        <v>45098.573935185188</v>
      </c>
      <c r="B758">
        <v>12253</v>
      </c>
      <c r="C758">
        <v>508.45</v>
      </c>
      <c r="D758">
        <v>486.98</v>
      </c>
      <c r="E758">
        <v>21.47</v>
      </c>
      <c r="F758">
        <v>36748564</v>
      </c>
      <c r="G758">
        <v>5847848</v>
      </c>
      <c r="H758">
        <v>1492</v>
      </c>
      <c r="I758">
        <v>12649472</v>
      </c>
      <c r="J758">
        <v>482664</v>
      </c>
      <c r="K758">
        <v>0</v>
      </c>
      <c r="L758">
        <v>0</v>
      </c>
      <c r="M758" t="s">
        <v>1499</v>
      </c>
      <c r="N758" s="10" t="s">
        <v>1739</v>
      </c>
      <c r="O758" s="11" t="s">
        <v>1739</v>
      </c>
    </row>
    <row r="759" spans="1:15" x14ac:dyDescent="0.15">
      <c r="A759" s="1">
        <v>45098.573935185188</v>
      </c>
      <c r="B759">
        <v>28246</v>
      </c>
      <c r="C759">
        <v>0.49</v>
      </c>
      <c r="D759">
        <v>0.49</v>
      </c>
      <c r="E759">
        <v>0</v>
      </c>
      <c r="F759">
        <v>8540420</v>
      </c>
      <c r="G759">
        <v>39396</v>
      </c>
      <c r="H759">
        <v>1460</v>
      </c>
      <c r="I759">
        <v>2131476</v>
      </c>
      <c r="J759">
        <v>4216</v>
      </c>
      <c r="K759">
        <v>0</v>
      </c>
      <c r="L759">
        <v>0</v>
      </c>
      <c r="M759" t="s">
        <v>1499</v>
      </c>
      <c r="N759" s="10" t="s">
        <v>1739</v>
      </c>
      <c r="O759" s="11" t="s">
        <v>1739</v>
      </c>
    </row>
    <row r="760" spans="1:15" x14ac:dyDescent="0.15">
      <c r="A760" s="1">
        <v>45098.573935185188</v>
      </c>
      <c r="B760">
        <v>28671</v>
      </c>
      <c r="C760">
        <v>23.42</v>
      </c>
      <c r="D760">
        <v>7.81</v>
      </c>
      <c r="E760">
        <v>15.61</v>
      </c>
      <c r="F760">
        <v>9194348</v>
      </c>
      <c r="G760">
        <v>217380</v>
      </c>
      <c r="H760">
        <v>1460</v>
      </c>
      <c r="I760">
        <v>2553400</v>
      </c>
      <c r="J760">
        <v>0</v>
      </c>
      <c r="K760">
        <v>0</v>
      </c>
      <c r="L760">
        <v>0</v>
      </c>
      <c r="M760" t="s">
        <v>1499</v>
      </c>
      <c r="N760" s="10">
        <v>44.363333333333337</v>
      </c>
      <c r="O760" s="11">
        <v>17335818.666666668</v>
      </c>
    </row>
    <row r="761" spans="1:15" x14ac:dyDescent="0.15">
      <c r="A761" s="1">
        <v>45098.573958333334</v>
      </c>
      <c r="B761">
        <v>12253</v>
      </c>
      <c r="C761">
        <v>512.74</v>
      </c>
      <c r="D761">
        <v>491.23</v>
      </c>
      <c r="E761">
        <v>21.51</v>
      </c>
      <c r="F761">
        <v>36650260</v>
      </c>
      <c r="G761">
        <v>5847848</v>
      </c>
      <c r="H761">
        <v>1492</v>
      </c>
      <c r="I761">
        <v>12649480</v>
      </c>
      <c r="J761">
        <v>482664</v>
      </c>
      <c r="K761">
        <v>0</v>
      </c>
      <c r="L761">
        <v>0</v>
      </c>
      <c r="M761" t="s">
        <v>1499</v>
      </c>
      <c r="N761" s="10" t="s">
        <v>1739</v>
      </c>
      <c r="O761" s="11" t="s">
        <v>1739</v>
      </c>
    </row>
    <row r="762" spans="1:15" x14ac:dyDescent="0.15">
      <c r="A762" s="1">
        <v>45098.573958333334</v>
      </c>
      <c r="B762">
        <v>28246</v>
      </c>
      <c r="C762">
        <v>0.98</v>
      </c>
      <c r="D762">
        <v>0.98</v>
      </c>
      <c r="E762">
        <v>0</v>
      </c>
      <c r="F762">
        <v>8540420</v>
      </c>
      <c r="G762">
        <v>39396</v>
      </c>
      <c r="H762">
        <v>1460</v>
      </c>
      <c r="I762">
        <v>2131476</v>
      </c>
      <c r="J762">
        <v>4216</v>
      </c>
      <c r="K762">
        <v>0</v>
      </c>
      <c r="L762">
        <v>0</v>
      </c>
      <c r="M762" t="s">
        <v>1499</v>
      </c>
      <c r="N762" s="10" t="s">
        <v>1739</v>
      </c>
      <c r="O762" s="11" t="s">
        <v>1739</v>
      </c>
    </row>
    <row r="763" spans="1:15" x14ac:dyDescent="0.15">
      <c r="A763" s="1">
        <v>45098.573958333334</v>
      </c>
      <c r="B763">
        <v>28671</v>
      </c>
      <c r="C763">
        <v>22.97</v>
      </c>
      <c r="D763">
        <v>7.82</v>
      </c>
      <c r="E763">
        <v>15.15</v>
      </c>
      <c r="F763">
        <v>9194348</v>
      </c>
      <c r="G763">
        <v>217380</v>
      </c>
      <c r="H763">
        <v>1460</v>
      </c>
      <c r="I763">
        <v>2553400</v>
      </c>
      <c r="J763">
        <v>0</v>
      </c>
      <c r="K763">
        <v>0</v>
      </c>
      <c r="L763">
        <v>0</v>
      </c>
      <c r="M763" t="s">
        <v>1499</v>
      </c>
      <c r="N763" s="10">
        <v>44.724166666666669</v>
      </c>
      <c r="O763" s="11">
        <v>17335826.666666668</v>
      </c>
    </row>
    <row r="764" spans="1:15" x14ac:dyDescent="0.15">
      <c r="A764" s="1">
        <v>45098.573981481481</v>
      </c>
      <c r="B764">
        <v>12253</v>
      </c>
      <c r="C764">
        <v>514.59</v>
      </c>
      <c r="D764">
        <v>495</v>
      </c>
      <c r="E764">
        <v>19.579999999999998</v>
      </c>
      <c r="F764">
        <v>36650260</v>
      </c>
      <c r="G764">
        <v>5847848</v>
      </c>
      <c r="H764">
        <v>1492</v>
      </c>
      <c r="I764">
        <v>12649480</v>
      </c>
      <c r="J764">
        <v>482664</v>
      </c>
      <c r="K764">
        <v>0</v>
      </c>
      <c r="L764">
        <v>0</v>
      </c>
      <c r="M764" t="s">
        <v>1499</v>
      </c>
      <c r="N764" s="10" t="s">
        <v>1739</v>
      </c>
      <c r="O764" s="11" t="s">
        <v>1739</v>
      </c>
    </row>
    <row r="765" spans="1:15" x14ac:dyDescent="0.15">
      <c r="A765" s="1">
        <v>45098.573981481481</v>
      </c>
      <c r="B765">
        <v>28246</v>
      </c>
      <c r="C765">
        <v>0.49</v>
      </c>
      <c r="D765">
        <v>0</v>
      </c>
      <c r="E765">
        <v>0.49</v>
      </c>
      <c r="F765">
        <v>8540420</v>
      </c>
      <c r="G765">
        <v>39396</v>
      </c>
      <c r="H765">
        <v>1460</v>
      </c>
      <c r="I765">
        <v>2131476</v>
      </c>
      <c r="J765">
        <v>4216</v>
      </c>
      <c r="K765">
        <v>0</v>
      </c>
      <c r="L765">
        <v>0</v>
      </c>
      <c r="M765" t="s">
        <v>1499</v>
      </c>
      <c r="N765" s="10" t="s">
        <v>1739</v>
      </c>
      <c r="O765" s="11" t="s">
        <v>1739</v>
      </c>
    </row>
    <row r="766" spans="1:15" x14ac:dyDescent="0.15">
      <c r="A766" s="1">
        <v>45098.573981481481</v>
      </c>
      <c r="B766">
        <v>28671</v>
      </c>
      <c r="C766">
        <v>23.5</v>
      </c>
      <c r="D766">
        <v>9.7899999999999991</v>
      </c>
      <c r="E766">
        <v>13.71</v>
      </c>
      <c r="F766">
        <v>9194348</v>
      </c>
      <c r="G766">
        <v>217380</v>
      </c>
      <c r="H766">
        <v>1460</v>
      </c>
      <c r="I766">
        <v>2553400</v>
      </c>
      <c r="J766">
        <v>0</v>
      </c>
      <c r="K766">
        <v>0</v>
      </c>
      <c r="L766">
        <v>0</v>
      </c>
      <c r="M766" t="s">
        <v>1499</v>
      </c>
      <c r="N766" s="10">
        <v>44.881666666666668</v>
      </c>
      <c r="O766" s="11">
        <v>17335826.666666668</v>
      </c>
    </row>
    <row r="767" spans="1:15" x14ac:dyDescent="0.15">
      <c r="A767" s="1">
        <v>45098.574004629627</v>
      </c>
      <c r="B767">
        <v>12253</v>
      </c>
      <c r="C767">
        <v>513.91999999999996</v>
      </c>
      <c r="D767">
        <v>494.36</v>
      </c>
      <c r="E767">
        <v>19.559999999999999</v>
      </c>
      <c r="F767">
        <v>36650260</v>
      </c>
      <c r="G767">
        <v>5847848</v>
      </c>
      <c r="H767">
        <v>1492</v>
      </c>
      <c r="I767">
        <v>12649520</v>
      </c>
      <c r="J767">
        <v>482664</v>
      </c>
      <c r="K767">
        <v>4</v>
      </c>
      <c r="L767">
        <v>0</v>
      </c>
      <c r="M767" t="s">
        <v>1499</v>
      </c>
      <c r="N767" s="10" t="s">
        <v>1739</v>
      </c>
      <c r="O767" s="11" t="s">
        <v>1739</v>
      </c>
    </row>
    <row r="768" spans="1:15" x14ac:dyDescent="0.15">
      <c r="A768" s="1">
        <v>45098.574004629627</v>
      </c>
      <c r="B768">
        <v>28246</v>
      </c>
      <c r="C768">
        <v>0.98</v>
      </c>
      <c r="D768">
        <v>0.98</v>
      </c>
      <c r="E768">
        <v>0</v>
      </c>
      <c r="F768">
        <v>8540420</v>
      </c>
      <c r="G768">
        <v>39396</v>
      </c>
      <c r="H768">
        <v>1460</v>
      </c>
      <c r="I768">
        <v>2131476</v>
      </c>
      <c r="J768">
        <v>4216</v>
      </c>
      <c r="K768">
        <v>0</v>
      </c>
      <c r="L768">
        <v>0</v>
      </c>
      <c r="M768" t="s">
        <v>1499</v>
      </c>
      <c r="N768" s="10" t="s">
        <v>1739</v>
      </c>
      <c r="O768" s="11" t="s">
        <v>1739</v>
      </c>
    </row>
    <row r="769" spans="1:15" x14ac:dyDescent="0.15">
      <c r="A769" s="1">
        <v>45098.574004629627</v>
      </c>
      <c r="B769">
        <v>28671</v>
      </c>
      <c r="C769">
        <v>23.47</v>
      </c>
      <c r="D769">
        <v>6.36</v>
      </c>
      <c r="E769">
        <v>17.11</v>
      </c>
      <c r="F769">
        <v>9194348</v>
      </c>
      <c r="G769">
        <v>217380</v>
      </c>
      <c r="H769">
        <v>1460</v>
      </c>
      <c r="I769">
        <v>2553400</v>
      </c>
      <c r="J769">
        <v>0</v>
      </c>
      <c r="K769">
        <v>0</v>
      </c>
      <c r="L769">
        <v>0</v>
      </c>
      <c r="M769" t="s">
        <v>1499</v>
      </c>
      <c r="N769" s="10">
        <v>44.864166666666669</v>
      </c>
      <c r="O769" s="11">
        <v>17335866.666666668</v>
      </c>
    </row>
    <row r="770" spans="1:15" x14ac:dyDescent="0.15">
      <c r="A770" s="1">
        <v>45098.57402777778</v>
      </c>
      <c r="B770">
        <v>12253</v>
      </c>
      <c r="C770">
        <v>511.07</v>
      </c>
      <c r="D770">
        <v>493.52</v>
      </c>
      <c r="E770">
        <v>17.559999999999999</v>
      </c>
      <c r="F770">
        <v>36650260</v>
      </c>
      <c r="G770">
        <v>5847848</v>
      </c>
      <c r="H770">
        <v>1492</v>
      </c>
      <c r="I770">
        <v>12649520</v>
      </c>
      <c r="J770">
        <v>482664</v>
      </c>
      <c r="K770">
        <v>0</v>
      </c>
      <c r="L770">
        <v>0</v>
      </c>
      <c r="M770" t="s">
        <v>1499</v>
      </c>
      <c r="N770" s="10" t="s">
        <v>1739</v>
      </c>
      <c r="O770" s="11" t="s">
        <v>1739</v>
      </c>
    </row>
    <row r="771" spans="1:15" x14ac:dyDescent="0.15">
      <c r="A771" s="1">
        <v>45098.57402777778</v>
      </c>
      <c r="B771">
        <v>28246</v>
      </c>
      <c r="C771">
        <v>0.98</v>
      </c>
      <c r="D771">
        <v>0.49</v>
      </c>
      <c r="E771">
        <v>0.49</v>
      </c>
      <c r="F771">
        <v>8540420</v>
      </c>
      <c r="G771">
        <v>39396</v>
      </c>
      <c r="H771">
        <v>1460</v>
      </c>
      <c r="I771">
        <v>2131476</v>
      </c>
      <c r="J771">
        <v>4216</v>
      </c>
      <c r="K771">
        <v>0</v>
      </c>
      <c r="L771">
        <v>0</v>
      </c>
      <c r="M771" t="s">
        <v>1499</v>
      </c>
      <c r="N771" s="10" t="s">
        <v>1739</v>
      </c>
      <c r="O771" s="11" t="s">
        <v>1739</v>
      </c>
    </row>
    <row r="772" spans="1:15" x14ac:dyDescent="0.15">
      <c r="A772" s="1">
        <v>45098.57402777778</v>
      </c>
      <c r="B772">
        <v>28671</v>
      </c>
      <c r="C772">
        <v>22.92</v>
      </c>
      <c r="D772">
        <v>8.2899999999999991</v>
      </c>
      <c r="E772">
        <v>14.63</v>
      </c>
      <c r="F772">
        <v>9194348</v>
      </c>
      <c r="G772">
        <v>217380</v>
      </c>
      <c r="H772">
        <v>1460</v>
      </c>
      <c r="I772">
        <v>2553400</v>
      </c>
      <c r="J772">
        <v>0</v>
      </c>
      <c r="K772">
        <v>0</v>
      </c>
      <c r="L772">
        <v>0</v>
      </c>
      <c r="M772" t="s">
        <v>1499</v>
      </c>
      <c r="N772" s="10">
        <v>44.580833333333324</v>
      </c>
      <c r="O772" s="11">
        <v>17335866.666666668</v>
      </c>
    </row>
    <row r="773" spans="1:15" x14ac:dyDescent="0.15">
      <c r="A773" s="1">
        <v>45098.574050925927</v>
      </c>
      <c r="B773">
        <v>12253</v>
      </c>
      <c r="C773">
        <v>511.44</v>
      </c>
      <c r="D773">
        <v>490.48</v>
      </c>
      <c r="E773">
        <v>20.96</v>
      </c>
      <c r="F773">
        <v>36650260</v>
      </c>
      <c r="G773">
        <v>5847848</v>
      </c>
      <c r="H773">
        <v>1492</v>
      </c>
      <c r="I773">
        <v>12649520</v>
      </c>
      <c r="J773">
        <v>482664</v>
      </c>
      <c r="K773">
        <v>0</v>
      </c>
      <c r="L773">
        <v>0</v>
      </c>
      <c r="M773" t="s">
        <v>1499</v>
      </c>
      <c r="N773" s="10" t="s">
        <v>1739</v>
      </c>
      <c r="O773" s="11" t="s">
        <v>1739</v>
      </c>
    </row>
    <row r="774" spans="1:15" x14ac:dyDescent="0.15">
      <c r="A774" s="1">
        <v>45098.574050925927</v>
      </c>
      <c r="B774">
        <v>28246</v>
      </c>
      <c r="C774">
        <v>0.49</v>
      </c>
      <c r="D774">
        <v>0.49</v>
      </c>
      <c r="E774">
        <v>0</v>
      </c>
      <c r="F774">
        <v>8540420</v>
      </c>
      <c r="G774">
        <v>39396</v>
      </c>
      <c r="H774">
        <v>1460</v>
      </c>
      <c r="I774">
        <v>2131476</v>
      </c>
      <c r="J774">
        <v>4216</v>
      </c>
      <c r="K774">
        <v>0</v>
      </c>
      <c r="L774">
        <v>0</v>
      </c>
      <c r="M774" t="s">
        <v>1499</v>
      </c>
      <c r="N774" s="10" t="s">
        <v>1739</v>
      </c>
      <c r="O774" s="11" t="s">
        <v>1739</v>
      </c>
    </row>
    <row r="775" spans="1:15" x14ac:dyDescent="0.15">
      <c r="A775" s="1">
        <v>45098.574050925927</v>
      </c>
      <c r="B775">
        <v>28671</v>
      </c>
      <c r="C775">
        <v>23.89</v>
      </c>
      <c r="D775">
        <v>8.2899999999999991</v>
      </c>
      <c r="E775">
        <v>15.6</v>
      </c>
      <c r="F775">
        <v>9194348</v>
      </c>
      <c r="G775">
        <v>217380</v>
      </c>
      <c r="H775">
        <v>1460</v>
      </c>
      <c r="I775">
        <v>2553400</v>
      </c>
      <c r="J775">
        <v>0</v>
      </c>
      <c r="K775">
        <v>0</v>
      </c>
      <c r="L775">
        <v>0</v>
      </c>
      <c r="M775" t="s">
        <v>1499</v>
      </c>
      <c r="N775" s="10">
        <v>44.651666666666671</v>
      </c>
      <c r="O775" s="11">
        <v>17335866.666666668</v>
      </c>
    </row>
    <row r="776" spans="1:15" x14ac:dyDescent="0.15">
      <c r="A776" s="1">
        <v>45098.574074074073</v>
      </c>
      <c r="B776">
        <v>12253</v>
      </c>
      <c r="C776">
        <v>512.23</v>
      </c>
      <c r="D776">
        <v>494.18</v>
      </c>
      <c r="E776">
        <v>18.05</v>
      </c>
      <c r="F776">
        <v>36650260</v>
      </c>
      <c r="G776">
        <v>5847848</v>
      </c>
      <c r="H776">
        <v>1492</v>
      </c>
      <c r="I776">
        <v>12649532</v>
      </c>
      <c r="J776">
        <v>482664</v>
      </c>
      <c r="K776">
        <v>1</v>
      </c>
      <c r="L776">
        <v>0</v>
      </c>
      <c r="M776" t="s">
        <v>1499</v>
      </c>
      <c r="N776" s="10" t="s">
        <v>1739</v>
      </c>
      <c r="O776" s="11" t="s">
        <v>1739</v>
      </c>
    </row>
    <row r="777" spans="1:15" x14ac:dyDescent="0.15">
      <c r="A777" s="1">
        <v>45098.574074074073</v>
      </c>
      <c r="B777">
        <v>28246</v>
      </c>
      <c r="C777">
        <v>0.98</v>
      </c>
      <c r="D777">
        <v>0.49</v>
      </c>
      <c r="E777">
        <v>0.49</v>
      </c>
      <c r="F777">
        <v>8540420</v>
      </c>
      <c r="G777">
        <v>39396</v>
      </c>
      <c r="H777">
        <v>1460</v>
      </c>
      <c r="I777">
        <v>2131476</v>
      </c>
      <c r="J777">
        <v>4216</v>
      </c>
      <c r="K777">
        <v>0</v>
      </c>
      <c r="L777">
        <v>0</v>
      </c>
      <c r="M777" t="s">
        <v>1499</v>
      </c>
      <c r="N777" s="10" t="s">
        <v>1739</v>
      </c>
      <c r="O777" s="11" t="s">
        <v>1739</v>
      </c>
    </row>
    <row r="778" spans="1:15" x14ac:dyDescent="0.15">
      <c r="A778" s="1">
        <v>45098.574074074073</v>
      </c>
      <c r="B778">
        <v>28671</v>
      </c>
      <c r="C778">
        <v>22.93</v>
      </c>
      <c r="D778">
        <v>7.81</v>
      </c>
      <c r="E778">
        <v>15.12</v>
      </c>
      <c r="F778">
        <v>9194348</v>
      </c>
      <c r="G778">
        <v>217380</v>
      </c>
      <c r="H778">
        <v>1460</v>
      </c>
      <c r="I778">
        <v>2553400</v>
      </c>
      <c r="J778">
        <v>0</v>
      </c>
      <c r="K778">
        <v>0</v>
      </c>
      <c r="L778">
        <v>0</v>
      </c>
      <c r="M778" t="s">
        <v>1499</v>
      </c>
      <c r="N778" s="10">
        <v>44.678333333333335</v>
      </c>
      <c r="O778" s="11">
        <v>17335878.666666668</v>
      </c>
    </row>
    <row r="779" spans="1:15" x14ac:dyDescent="0.15">
      <c r="A779" s="1">
        <v>45098.574097222219</v>
      </c>
      <c r="B779">
        <v>12253</v>
      </c>
      <c r="C779">
        <v>504.66</v>
      </c>
      <c r="D779">
        <v>486.62</v>
      </c>
      <c r="E779">
        <v>18.04</v>
      </c>
      <c r="F779">
        <v>36650260</v>
      </c>
      <c r="G779">
        <v>5847848</v>
      </c>
      <c r="H779">
        <v>1492</v>
      </c>
      <c r="I779">
        <v>12649532</v>
      </c>
      <c r="J779">
        <v>482664</v>
      </c>
      <c r="K779">
        <v>0</v>
      </c>
      <c r="L779">
        <v>0</v>
      </c>
      <c r="M779" t="s">
        <v>1499</v>
      </c>
      <c r="N779" s="10" t="s">
        <v>1739</v>
      </c>
      <c r="O779" s="11" t="s">
        <v>1739</v>
      </c>
    </row>
    <row r="780" spans="1:15" x14ac:dyDescent="0.15">
      <c r="A780" s="1">
        <v>45098.574097222219</v>
      </c>
      <c r="B780">
        <v>28246</v>
      </c>
      <c r="C780">
        <v>0.98</v>
      </c>
      <c r="D780">
        <v>0.98</v>
      </c>
      <c r="E780">
        <v>0</v>
      </c>
      <c r="F780">
        <v>8540420</v>
      </c>
      <c r="G780">
        <v>39396</v>
      </c>
      <c r="H780">
        <v>1460</v>
      </c>
      <c r="I780">
        <v>2131476</v>
      </c>
      <c r="J780">
        <v>4216</v>
      </c>
      <c r="K780">
        <v>0</v>
      </c>
      <c r="L780">
        <v>0</v>
      </c>
      <c r="M780" t="s">
        <v>1499</v>
      </c>
      <c r="N780" s="10" t="s">
        <v>1739</v>
      </c>
      <c r="O780" s="11" t="s">
        <v>1739</v>
      </c>
    </row>
    <row r="781" spans="1:15" x14ac:dyDescent="0.15">
      <c r="A781" s="1">
        <v>45098.574097222219</v>
      </c>
      <c r="B781">
        <v>28671</v>
      </c>
      <c r="C781">
        <v>23.4</v>
      </c>
      <c r="D781">
        <v>7.8</v>
      </c>
      <c r="E781">
        <v>15.6</v>
      </c>
      <c r="F781">
        <v>9194348</v>
      </c>
      <c r="G781">
        <v>217380</v>
      </c>
      <c r="H781">
        <v>1460</v>
      </c>
      <c r="I781">
        <v>2553400</v>
      </c>
      <c r="J781">
        <v>0</v>
      </c>
      <c r="K781">
        <v>0</v>
      </c>
      <c r="L781">
        <v>0</v>
      </c>
      <c r="M781" t="s">
        <v>1499</v>
      </c>
      <c r="N781" s="10">
        <v>44.086666666666673</v>
      </c>
      <c r="O781" s="11">
        <v>17335878.666666668</v>
      </c>
    </row>
    <row r="782" spans="1:15" x14ac:dyDescent="0.15">
      <c r="A782" s="1">
        <v>45098.574131944442</v>
      </c>
      <c r="B782">
        <v>12253</v>
      </c>
      <c r="C782">
        <v>499.62</v>
      </c>
      <c r="D782">
        <v>478.11</v>
      </c>
      <c r="E782">
        <v>21.51</v>
      </c>
      <c r="F782">
        <v>36650260</v>
      </c>
      <c r="G782">
        <v>5847848</v>
      </c>
      <c r="H782">
        <v>1492</v>
      </c>
      <c r="I782">
        <v>12649532</v>
      </c>
      <c r="J782">
        <v>482664</v>
      </c>
      <c r="K782">
        <v>0</v>
      </c>
      <c r="L782">
        <v>0</v>
      </c>
      <c r="M782" t="s">
        <v>1499</v>
      </c>
      <c r="N782" s="10" t="s">
        <v>1739</v>
      </c>
      <c r="O782" s="11" t="s">
        <v>1739</v>
      </c>
    </row>
    <row r="783" spans="1:15" x14ac:dyDescent="0.15">
      <c r="A783" s="1">
        <v>45098.574131944442</v>
      </c>
      <c r="B783">
        <v>28246</v>
      </c>
      <c r="C783">
        <v>0.98</v>
      </c>
      <c r="D783">
        <v>0.49</v>
      </c>
      <c r="E783">
        <v>0.49</v>
      </c>
      <c r="F783">
        <v>8540420</v>
      </c>
      <c r="G783">
        <v>39396</v>
      </c>
      <c r="H783">
        <v>1460</v>
      </c>
      <c r="I783">
        <v>2131476</v>
      </c>
      <c r="J783">
        <v>4216</v>
      </c>
      <c r="K783">
        <v>0</v>
      </c>
      <c r="L783">
        <v>0</v>
      </c>
      <c r="M783" t="s">
        <v>1499</v>
      </c>
      <c r="N783" s="10" t="s">
        <v>1739</v>
      </c>
      <c r="O783" s="11" t="s">
        <v>1739</v>
      </c>
    </row>
    <row r="784" spans="1:15" x14ac:dyDescent="0.15">
      <c r="A784" s="1">
        <v>45098.574131944442</v>
      </c>
      <c r="B784">
        <v>28671</v>
      </c>
      <c r="C784">
        <v>23.47</v>
      </c>
      <c r="D784">
        <v>6.84</v>
      </c>
      <c r="E784">
        <v>16.62</v>
      </c>
      <c r="F784">
        <v>9194348</v>
      </c>
      <c r="G784">
        <v>217380</v>
      </c>
      <c r="H784">
        <v>1460</v>
      </c>
      <c r="I784">
        <v>2553400</v>
      </c>
      <c r="J784">
        <v>0</v>
      </c>
      <c r="K784">
        <v>0</v>
      </c>
      <c r="L784">
        <v>0</v>
      </c>
      <c r="M784" t="s">
        <v>1499</v>
      </c>
      <c r="N784" s="10">
        <v>43.672500000000007</v>
      </c>
      <c r="O784" s="11">
        <v>17335878.666666668</v>
      </c>
    </row>
    <row r="785" spans="1:15" x14ac:dyDescent="0.15">
      <c r="A785" s="1">
        <v>45098.574155092596</v>
      </c>
      <c r="B785">
        <v>12253</v>
      </c>
      <c r="C785">
        <v>588.95000000000005</v>
      </c>
      <c r="D785">
        <v>436.69</v>
      </c>
      <c r="E785">
        <v>152.25</v>
      </c>
      <c r="F785">
        <v>36650260</v>
      </c>
      <c r="G785">
        <v>5848112</v>
      </c>
      <c r="H785">
        <v>1492</v>
      </c>
      <c r="I785">
        <v>12649532</v>
      </c>
      <c r="J785">
        <v>482664</v>
      </c>
      <c r="K785">
        <v>5</v>
      </c>
      <c r="L785">
        <v>0</v>
      </c>
      <c r="M785" t="s">
        <v>1499</v>
      </c>
      <c r="N785" s="10" t="s">
        <v>1739</v>
      </c>
      <c r="O785" s="11" t="s">
        <v>1739</v>
      </c>
    </row>
    <row r="786" spans="1:15" x14ac:dyDescent="0.15">
      <c r="A786" s="1">
        <v>45098.574155092596</v>
      </c>
      <c r="B786">
        <v>28246</v>
      </c>
      <c r="C786">
        <v>0.98</v>
      </c>
      <c r="D786">
        <v>0.49</v>
      </c>
      <c r="E786">
        <v>0.49</v>
      </c>
      <c r="F786">
        <v>8540420</v>
      </c>
      <c r="G786">
        <v>39396</v>
      </c>
      <c r="H786">
        <v>1460</v>
      </c>
      <c r="I786">
        <v>2131476</v>
      </c>
      <c r="J786">
        <v>4216</v>
      </c>
      <c r="K786">
        <v>0</v>
      </c>
      <c r="L786">
        <v>0</v>
      </c>
      <c r="M786" t="s">
        <v>1499</v>
      </c>
      <c r="N786" s="10" t="s">
        <v>1739</v>
      </c>
      <c r="O786" s="11" t="s">
        <v>1739</v>
      </c>
    </row>
    <row r="787" spans="1:15" x14ac:dyDescent="0.15">
      <c r="A787" s="1">
        <v>45098.574155092596</v>
      </c>
      <c r="B787">
        <v>28671</v>
      </c>
      <c r="C787">
        <v>22.52</v>
      </c>
      <c r="D787">
        <v>7.34</v>
      </c>
      <c r="E787">
        <v>15.18</v>
      </c>
      <c r="F787">
        <v>9194348</v>
      </c>
      <c r="G787">
        <v>217380</v>
      </c>
      <c r="H787">
        <v>1460</v>
      </c>
      <c r="I787">
        <v>2553400</v>
      </c>
      <c r="J787">
        <v>0</v>
      </c>
      <c r="K787">
        <v>0</v>
      </c>
      <c r="L787">
        <v>0</v>
      </c>
      <c r="M787" t="s">
        <v>1499</v>
      </c>
      <c r="N787" s="10">
        <v>51.037500000000001</v>
      </c>
      <c r="O787" s="11">
        <v>17335878.666666668</v>
      </c>
    </row>
    <row r="788" spans="1:15" x14ac:dyDescent="0.15">
      <c r="A788" s="1">
        <v>45098.574178240742</v>
      </c>
      <c r="B788">
        <v>12253</v>
      </c>
      <c r="C788">
        <v>641.29999999999995</v>
      </c>
      <c r="D788">
        <v>367.86</v>
      </c>
      <c r="E788">
        <v>273.44</v>
      </c>
      <c r="F788">
        <v>36650260</v>
      </c>
      <c r="G788">
        <v>5848112</v>
      </c>
      <c r="H788">
        <v>1492</v>
      </c>
      <c r="I788">
        <v>12649536</v>
      </c>
      <c r="J788">
        <v>482664</v>
      </c>
      <c r="K788">
        <v>0</v>
      </c>
      <c r="L788">
        <v>0</v>
      </c>
      <c r="M788" t="s">
        <v>1499</v>
      </c>
      <c r="N788" s="10" t="s">
        <v>1739</v>
      </c>
      <c r="O788" s="11" t="s">
        <v>1739</v>
      </c>
    </row>
    <row r="789" spans="1:15" x14ac:dyDescent="0.15">
      <c r="A789" s="1">
        <v>45098.574178240742</v>
      </c>
      <c r="B789">
        <v>28246</v>
      </c>
      <c r="C789">
        <v>0.98</v>
      </c>
      <c r="D789">
        <v>0.98</v>
      </c>
      <c r="E789">
        <v>0</v>
      </c>
      <c r="F789">
        <v>8540420</v>
      </c>
      <c r="G789">
        <v>39396</v>
      </c>
      <c r="H789">
        <v>1460</v>
      </c>
      <c r="I789">
        <v>2131476</v>
      </c>
      <c r="J789">
        <v>4216</v>
      </c>
      <c r="K789">
        <v>0</v>
      </c>
      <c r="L789">
        <v>0</v>
      </c>
      <c r="M789" t="s">
        <v>1499</v>
      </c>
      <c r="N789" s="10" t="s">
        <v>1739</v>
      </c>
      <c r="O789" s="11" t="s">
        <v>1739</v>
      </c>
    </row>
    <row r="790" spans="1:15" x14ac:dyDescent="0.15">
      <c r="A790" s="1">
        <v>45098.574178240742</v>
      </c>
      <c r="B790">
        <v>28671</v>
      </c>
      <c r="C790">
        <v>21.15</v>
      </c>
      <c r="D790">
        <v>5.41</v>
      </c>
      <c r="E790">
        <v>15.74</v>
      </c>
      <c r="F790">
        <v>9194348</v>
      </c>
      <c r="G790">
        <v>217380</v>
      </c>
      <c r="H790">
        <v>1460</v>
      </c>
      <c r="I790">
        <v>2553400</v>
      </c>
      <c r="J790">
        <v>0</v>
      </c>
      <c r="K790">
        <v>0</v>
      </c>
      <c r="L790">
        <v>0</v>
      </c>
      <c r="M790" t="s">
        <v>1499</v>
      </c>
      <c r="N790" s="10">
        <v>55.285833333333329</v>
      </c>
      <c r="O790" s="11">
        <v>17335882.666666668</v>
      </c>
    </row>
    <row r="791" spans="1:15" x14ac:dyDescent="0.15">
      <c r="A791" s="1">
        <v>45098.574201388888</v>
      </c>
      <c r="B791">
        <v>12253</v>
      </c>
      <c r="C791">
        <v>624.09</v>
      </c>
      <c r="D791">
        <v>336.35</v>
      </c>
      <c r="E791">
        <v>287.74</v>
      </c>
      <c r="F791">
        <v>36650260</v>
      </c>
      <c r="G791">
        <v>5848112</v>
      </c>
      <c r="H791">
        <v>1492</v>
      </c>
      <c r="I791">
        <v>12649536</v>
      </c>
      <c r="J791">
        <v>482664</v>
      </c>
      <c r="K791">
        <v>0</v>
      </c>
      <c r="L791">
        <v>0</v>
      </c>
      <c r="M791" t="s">
        <v>1499</v>
      </c>
      <c r="N791" s="10" t="s">
        <v>1739</v>
      </c>
      <c r="O791" s="11" t="s">
        <v>1739</v>
      </c>
    </row>
    <row r="792" spans="1:15" x14ac:dyDescent="0.15">
      <c r="A792" s="1">
        <v>45098.574201388888</v>
      </c>
      <c r="B792">
        <v>28246</v>
      </c>
      <c r="C792">
        <v>0.49</v>
      </c>
      <c r="D792">
        <v>0.49</v>
      </c>
      <c r="E792">
        <v>0</v>
      </c>
      <c r="F792">
        <v>8540420</v>
      </c>
      <c r="G792">
        <v>39396</v>
      </c>
      <c r="H792">
        <v>1460</v>
      </c>
      <c r="I792">
        <v>2131476</v>
      </c>
      <c r="J792">
        <v>4216</v>
      </c>
      <c r="K792">
        <v>0</v>
      </c>
      <c r="L792">
        <v>0</v>
      </c>
      <c r="M792" t="s">
        <v>1499</v>
      </c>
      <c r="N792" s="10" t="s">
        <v>1739</v>
      </c>
      <c r="O792" s="11" t="s">
        <v>1739</v>
      </c>
    </row>
    <row r="793" spans="1:15" x14ac:dyDescent="0.15">
      <c r="A793" s="1">
        <v>45098.574201388888</v>
      </c>
      <c r="B793">
        <v>28671</v>
      </c>
      <c r="C793">
        <v>21.11</v>
      </c>
      <c r="D793">
        <v>5.4</v>
      </c>
      <c r="E793">
        <v>15.71</v>
      </c>
      <c r="F793">
        <v>9194348</v>
      </c>
      <c r="G793">
        <v>217380</v>
      </c>
      <c r="H793">
        <v>1460</v>
      </c>
      <c r="I793">
        <v>2553400</v>
      </c>
      <c r="J793">
        <v>0</v>
      </c>
      <c r="K793">
        <v>0</v>
      </c>
      <c r="L793">
        <v>0</v>
      </c>
      <c r="M793" t="s">
        <v>1499</v>
      </c>
      <c r="N793" s="10">
        <v>53.807500000000005</v>
      </c>
      <c r="O793" s="11">
        <v>17335882.666666668</v>
      </c>
    </row>
    <row r="794" spans="1:15" x14ac:dyDescent="0.15">
      <c r="A794" s="1">
        <v>45098.574224537035</v>
      </c>
      <c r="B794">
        <v>12253</v>
      </c>
      <c r="C794">
        <v>576.12</v>
      </c>
      <c r="D794">
        <v>422.42</v>
      </c>
      <c r="E794">
        <v>153.69999999999999</v>
      </c>
      <c r="F794">
        <v>36650260</v>
      </c>
      <c r="G794">
        <v>5848112</v>
      </c>
      <c r="H794">
        <v>1492</v>
      </c>
      <c r="I794">
        <v>12649536</v>
      </c>
      <c r="J794">
        <v>482664</v>
      </c>
      <c r="K794">
        <v>2</v>
      </c>
      <c r="L794">
        <v>0</v>
      </c>
      <c r="M794" t="s">
        <v>1499</v>
      </c>
      <c r="N794" s="10" t="s">
        <v>1739</v>
      </c>
      <c r="O794" s="11" t="s">
        <v>1739</v>
      </c>
    </row>
    <row r="795" spans="1:15" x14ac:dyDescent="0.15">
      <c r="A795" s="1">
        <v>45098.574224537035</v>
      </c>
      <c r="B795">
        <v>28246</v>
      </c>
      <c r="C795">
        <v>1.45</v>
      </c>
      <c r="D795">
        <v>0.97</v>
      </c>
      <c r="E795">
        <v>0.48</v>
      </c>
      <c r="F795">
        <v>8540420</v>
      </c>
      <c r="G795">
        <v>39396</v>
      </c>
      <c r="H795">
        <v>1460</v>
      </c>
      <c r="I795">
        <v>2131476</v>
      </c>
      <c r="J795">
        <v>4216</v>
      </c>
      <c r="K795">
        <v>0</v>
      </c>
      <c r="L795">
        <v>0</v>
      </c>
      <c r="M795" t="s">
        <v>1499</v>
      </c>
      <c r="N795" s="10" t="s">
        <v>1739</v>
      </c>
      <c r="O795" s="11" t="s">
        <v>1739</v>
      </c>
    </row>
    <row r="796" spans="1:15" x14ac:dyDescent="0.15">
      <c r="A796" s="1">
        <v>45098.574224537035</v>
      </c>
      <c r="B796">
        <v>28671</v>
      </c>
      <c r="C796">
        <v>22.23</v>
      </c>
      <c r="D796">
        <v>4.83</v>
      </c>
      <c r="E796">
        <v>17.399999999999999</v>
      </c>
      <c r="F796">
        <v>9194348</v>
      </c>
      <c r="G796">
        <v>217380</v>
      </c>
      <c r="H796">
        <v>1460</v>
      </c>
      <c r="I796">
        <v>2553400</v>
      </c>
      <c r="J796">
        <v>0</v>
      </c>
      <c r="K796">
        <v>0</v>
      </c>
      <c r="L796">
        <v>0</v>
      </c>
      <c r="M796" t="s">
        <v>1499</v>
      </c>
      <c r="N796" s="10">
        <v>49.983333333333341</v>
      </c>
      <c r="O796" s="11">
        <v>17335882.666666668</v>
      </c>
    </row>
    <row r="797" spans="1:15" x14ac:dyDescent="0.15">
      <c r="A797" s="1">
        <v>45098.574247685188</v>
      </c>
      <c r="B797">
        <v>12253</v>
      </c>
      <c r="C797">
        <v>484.91</v>
      </c>
      <c r="D797">
        <v>452.26</v>
      </c>
      <c r="E797">
        <v>32.65</v>
      </c>
      <c r="F797">
        <v>36650260</v>
      </c>
      <c r="G797">
        <v>5848112</v>
      </c>
      <c r="H797">
        <v>1492</v>
      </c>
      <c r="I797">
        <v>12649536</v>
      </c>
      <c r="J797">
        <v>482664</v>
      </c>
      <c r="K797">
        <v>0</v>
      </c>
      <c r="L797">
        <v>0</v>
      </c>
      <c r="M797" t="s">
        <v>1499</v>
      </c>
      <c r="N797" s="10" t="s">
        <v>1739</v>
      </c>
      <c r="O797" s="11" t="s">
        <v>1739</v>
      </c>
    </row>
    <row r="798" spans="1:15" x14ac:dyDescent="0.15">
      <c r="A798" s="1">
        <v>45098.574247685188</v>
      </c>
      <c r="B798">
        <v>28246</v>
      </c>
      <c r="C798">
        <v>0.97</v>
      </c>
      <c r="D798">
        <v>0.49</v>
      </c>
      <c r="E798">
        <v>0.49</v>
      </c>
      <c r="F798">
        <v>8540420</v>
      </c>
      <c r="G798">
        <v>39396</v>
      </c>
      <c r="H798">
        <v>1460</v>
      </c>
      <c r="I798">
        <v>2131476</v>
      </c>
      <c r="J798">
        <v>4216</v>
      </c>
      <c r="K798">
        <v>0</v>
      </c>
      <c r="L798">
        <v>0</v>
      </c>
      <c r="M798" t="s">
        <v>1499</v>
      </c>
      <c r="N798" s="10" t="s">
        <v>1739</v>
      </c>
      <c r="O798" s="11" t="s">
        <v>1739</v>
      </c>
    </row>
    <row r="799" spans="1:15" x14ac:dyDescent="0.15">
      <c r="A799" s="1">
        <v>45098.574247685188</v>
      </c>
      <c r="B799">
        <v>28671</v>
      </c>
      <c r="C799">
        <v>26.32</v>
      </c>
      <c r="D799">
        <v>10.23</v>
      </c>
      <c r="E799">
        <v>16.079999999999998</v>
      </c>
      <c r="F799">
        <v>9194348</v>
      </c>
      <c r="G799">
        <v>217380</v>
      </c>
      <c r="H799">
        <v>1460</v>
      </c>
      <c r="I799">
        <v>2553400</v>
      </c>
      <c r="J799">
        <v>0</v>
      </c>
      <c r="K799">
        <v>0</v>
      </c>
      <c r="L799">
        <v>0</v>
      </c>
      <c r="M799" t="s">
        <v>1499</v>
      </c>
      <c r="N799" s="10">
        <v>42.683333333333337</v>
      </c>
      <c r="O799" s="11">
        <v>17335882.666666668</v>
      </c>
    </row>
    <row r="800" spans="1:15" x14ac:dyDescent="0.15">
      <c r="A800" s="1">
        <v>45098.574259259258</v>
      </c>
      <c r="B800">
        <v>12253</v>
      </c>
      <c r="C800">
        <v>513.16999999999996</v>
      </c>
      <c r="D800">
        <v>483.6</v>
      </c>
      <c r="E800">
        <v>29.57</v>
      </c>
      <c r="F800">
        <v>36650260</v>
      </c>
      <c r="G800">
        <v>5848112</v>
      </c>
      <c r="H800">
        <v>1492</v>
      </c>
      <c r="I800">
        <v>12649536</v>
      </c>
      <c r="J800">
        <v>482664</v>
      </c>
      <c r="K800">
        <v>0</v>
      </c>
      <c r="L800">
        <v>0</v>
      </c>
      <c r="M800" t="s">
        <v>1499</v>
      </c>
      <c r="N800" s="10" t="s">
        <v>1739</v>
      </c>
      <c r="O800" s="11" t="s">
        <v>1739</v>
      </c>
    </row>
    <row r="801" spans="1:15" x14ac:dyDescent="0.15">
      <c r="A801" s="1">
        <v>45098.574259259258</v>
      </c>
      <c r="B801">
        <v>28246</v>
      </c>
      <c r="C801">
        <v>0.95</v>
      </c>
      <c r="D801">
        <v>0.95</v>
      </c>
      <c r="E801">
        <v>0</v>
      </c>
      <c r="F801">
        <v>8540420</v>
      </c>
      <c r="G801">
        <v>39396</v>
      </c>
      <c r="H801">
        <v>1460</v>
      </c>
      <c r="I801">
        <v>2131476</v>
      </c>
      <c r="J801">
        <v>4216</v>
      </c>
      <c r="K801">
        <v>0</v>
      </c>
      <c r="L801">
        <v>0</v>
      </c>
      <c r="M801" t="s">
        <v>1499</v>
      </c>
      <c r="N801" s="10" t="s">
        <v>1739</v>
      </c>
      <c r="O801" s="11" t="s">
        <v>1739</v>
      </c>
    </row>
    <row r="802" spans="1:15" x14ac:dyDescent="0.15">
      <c r="A802" s="1">
        <v>45098.574259259258</v>
      </c>
      <c r="B802">
        <v>28671</v>
      </c>
      <c r="C802">
        <v>24.8</v>
      </c>
      <c r="D802">
        <v>8.58</v>
      </c>
      <c r="E802">
        <v>16.22</v>
      </c>
      <c r="F802">
        <v>9194348</v>
      </c>
      <c r="G802">
        <v>217380</v>
      </c>
      <c r="H802">
        <v>1460</v>
      </c>
      <c r="I802">
        <v>2553400</v>
      </c>
      <c r="J802">
        <v>0</v>
      </c>
      <c r="K802">
        <v>0</v>
      </c>
      <c r="L802">
        <v>0</v>
      </c>
      <c r="M802" t="s">
        <v>1499</v>
      </c>
      <c r="N802" s="10">
        <v>44.91</v>
      </c>
      <c r="O802" s="11">
        <v>17335882.666666668</v>
      </c>
    </row>
    <row r="803" spans="1:15" x14ac:dyDescent="0.15">
      <c r="A803" s="1">
        <v>45098.574282407404</v>
      </c>
      <c r="B803">
        <v>12253</v>
      </c>
      <c r="C803">
        <v>529.99</v>
      </c>
      <c r="D803">
        <v>500.71</v>
      </c>
      <c r="E803">
        <v>29.28</v>
      </c>
      <c r="F803">
        <v>36650260</v>
      </c>
      <c r="G803">
        <v>5848112</v>
      </c>
      <c r="H803">
        <v>1492</v>
      </c>
      <c r="I803">
        <v>12649536</v>
      </c>
      <c r="J803">
        <v>482664</v>
      </c>
      <c r="K803">
        <v>0</v>
      </c>
      <c r="L803">
        <v>0</v>
      </c>
      <c r="M803" t="s">
        <v>1499</v>
      </c>
      <c r="N803" s="10" t="s">
        <v>1739</v>
      </c>
      <c r="O803" s="11" t="s">
        <v>1739</v>
      </c>
    </row>
    <row r="804" spans="1:15" x14ac:dyDescent="0.15">
      <c r="A804" s="1">
        <v>45098.574282407404</v>
      </c>
      <c r="B804">
        <v>28246</v>
      </c>
      <c r="C804">
        <v>0.49</v>
      </c>
      <c r="D804">
        <v>0.49</v>
      </c>
      <c r="E804">
        <v>0</v>
      </c>
      <c r="F804">
        <v>8540420</v>
      </c>
      <c r="G804">
        <v>39396</v>
      </c>
      <c r="H804">
        <v>1460</v>
      </c>
      <c r="I804">
        <v>2131476</v>
      </c>
      <c r="J804">
        <v>4216</v>
      </c>
      <c r="K804">
        <v>0</v>
      </c>
      <c r="L804">
        <v>0</v>
      </c>
      <c r="M804" t="s">
        <v>1499</v>
      </c>
      <c r="N804" s="10" t="s">
        <v>1739</v>
      </c>
      <c r="O804" s="11" t="s">
        <v>1739</v>
      </c>
    </row>
    <row r="805" spans="1:15" x14ac:dyDescent="0.15">
      <c r="A805" s="1">
        <v>45098.574282407404</v>
      </c>
      <c r="B805">
        <v>28671</v>
      </c>
      <c r="C805">
        <v>23.42</v>
      </c>
      <c r="D805">
        <v>7.32</v>
      </c>
      <c r="E805">
        <v>16.100000000000001</v>
      </c>
      <c r="F805">
        <v>9194348</v>
      </c>
      <c r="G805">
        <v>217380</v>
      </c>
      <c r="H805">
        <v>1460</v>
      </c>
      <c r="I805">
        <v>2553400</v>
      </c>
      <c r="J805">
        <v>0</v>
      </c>
      <c r="K805">
        <v>0</v>
      </c>
      <c r="L805">
        <v>0</v>
      </c>
      <c r="M805" t="s">
        <v>1499</v>
      </c>
      <c r="N805" s="10">
        <v>46.158333333333331</v>
      </c>
      <c r="O805" s="11">
        <v>17335882.666666668</v>
      </c>
    </row>
    <row r="806" spans="1:15" x14ac:dyDescent="0.15">
      <c r="A806" s="1">
        <v>45098.574305555558</v>
      </c>
      <c r="B806">
        <v>12253</v>
      </c>
      <c r="C806">
        <v>537.66999999999996</v>
      </c>
      <c r="D806">
        <v>505.5</v>
      </c>
      <c r="E806">
        <v>32.17</v>
      </c>
      <c r="F806">
        <v>36650260</v>
      </c>
      <c r="G806">
        <v>5848112</v>
      </c>
      <c r="H806">
        <v>1492</v>
      </c>
      <c r="I806">
        <v>12649536</v>
      </c>
      <c r="J806">
        <v>482664</v>
      </c>
      <c r="K806">
        <v>0</v>
      </c>
      <c r="L806">
        <v>0</v>
      </c>
      <c r="M806" t="s">
        <v>1499</v>
      </c>
      <c r="N806" s="10" t="s">
        <v>1739</v>
      </c>
      <c r="O806" s="11" t="s">
        <v>1739</v>
      </c>
    </row>
    <row r="807" spans="1:15" x14ac:dyDescent="0.15">
      <c r="A807" s="1">
        <v>45098.574305555558</v>
      </c>
      <c r="B807">
        <v>28246</v>
      </c>
      <c r="C807">
        <v>0.97</v>
      </c>
      <c r="D807">
        <v>0.49</v>
      </c>
      <c r="E807">
        <v>0.49</v>
      </c>
      <c r="F807">
        <v>8540420</v>
      </c>
      <c r="G807">
        <v>39396</v>
      </c>
      <c r="H807">
        <v>1460</v>
      </c>
      <c r="I807">
        <v>2131476</v>
      </c>
      <c r="J807">
        <v>4216</v>
      </c>
      <c r="K807">
        <v>0</v>
      </c>
      <c r="L807">
        <v>0</v>
      </c>
      <c r="M807" t="s">
        <v>1499</v>
      </c>
      <c r="N807" s="10" t="s">
        <v>1739</v>
      </c>
      <c r="O807" s="11" t="s">
        <v>1739</v>
      </c>
    </row>
    <row r="808" spans="1:15" x14ac:dyDescent="0.15">
      <c r="A808" s="1">
        <v>45098.574305555558</v>
      </c>
      <c r="B808">
        <v>28671</v>
      </c>
      <c r="C808">
        <v>23.4</v>
      </c>
      <c r="D808">
        <v>8.77</v>
      </c>
      <c r="E808">
        <v>14.62</v>
      </c>
      <c r="F808">
        <v>9194348</v>
      </c>
      <c r="G808">
        <v>217380</v>
      </c>
      <c r="H808">
        <v>1460</v>
      </c>
      <c r="I808">
        <v>2553400</v>
      </c>
      <c r="J808">
        <v>0</v>
      </c>
      <c r="K808">
        <v>0</v>
      </c>
      <c r="L808">
        <v>0</v>
      </c>
      <c r="M808" t="s">
        <v>1499</v>
      </c>
      <c r="N808" s="10">
        <v>46.836666666666666</v>
      </c>
      <c r="O808" s="11">
        <v>17335882.666666668</v>
      </c>
    </row>
    <row r="809" spans="1:15" x14ac:dyDescent="0.15">
      <c r="A809" s="1">
        <v>45098.574328703704</v>
      </c>
      <c r="B809">
        <v>12253</v>
      </c>
      <c r="C809">
        <v>533.38</v>
      </c>
      <c r="D809">
        <v>501.66</v>
      </c>
      <c r="E809">
        <v>31.72</v>
      </c>
      <c r="F809">
        <v>36650260</v>
      </c>
      <c r="G809">
        <v>5848112</v>
      </c>
      <c r="H809">
        <v>1492</v>
      </c>
      <c r="I809">
        <v>12649552</v>
      </c>
      <c r="J809">
        <v>482664</v>
      </c>
      <c r="K809">
        <v>1</v>
      </c>
      <c r="L809">
        <v>0</v>
      </c>
      <c r="M809" t="s">
        <v>1499</v>
      </c>
      <c r="N809" s="10" t="s">
        <v>1739</v>
      </c>
      <c r="O809" s="11" t="s">
        <v>1739</v>
      </c>
    </row>
    <row r="810" spans="1:15" x14ac:dyDescent="0.15">
      <c r="A810" s="1">
        <v>45098.574328703704</v>
      </c>
      <c r="B810">
        <v>28246</v>
      </c>
      <c r="C810">
        <v>0.98</v>
      </c>
      <c r="D810">
        <v>0.98</v>
      </c>
      <c r="E810">
        <v>0</v>
      </c>
      <c r="F810">
        <v>8540420</v>
      </c>
      <c r="G810">
        <v>39396</v>
      </c>
      <c r="H810">
        <v>1460</v>
      </c>
      <c r="I810">
        <v>2131476</v>
      </c>
      <c r="J810">
        <v>4216</v>
      </c>
      <c r="K810">
        <v>0</v>
      </c>
      <c r="L810">
        <v>0</v>
      </c>
      <c r="M810" t="s">
        <v>1499</v>
      </c>
      <c r="N810" s="10" t="s">
        <v>1739</v>
      </c>
      <c r="O810" s="11" t="s">
        <v>1739</v>
      </c>
    </row>
    <row r="811" spans="1:15" x14ac:dyDescent="0.15">
      <c r="A811" s="1">
        <v>45098.574328703704</v>
      </c>
      <c r="B811">
        <v>28671</v>
      </c>
      <c r="C811">
        <v>24.4</v>
      </c>
      <c r="D811">
        <v>9.76</v>
      </c>
      <c r="E811">
        <v>14.64</v>
      </c>
      <c r="F811">
        <v>9194348</v>
      </c>
      <c r="G811">
        <v>217380</v>
      </c>
      <c r="H811">
        <v>1460</v>
      </c>
      <c r="I811">
        <v>2553400</v>
      </c>
      <c r="J811">
        <v>0</v>
      </c>
      <c r="K811">
        <v>0</v>
      </c>
      <c r="L811">
        <v>0</v>
      </c>
      <c r="M811" t="s">
        <v>1499</v>
      </c>
      <c r="N811" s="10">
        <v>46.563333333333333</v>
      </c>
      <c r="O811" s="11">
        <v>17335898.666666668</v>
      </c>
    </row>
    <row r="812" spans="1:15" x14ac:dyDescent="0.15">
      <c r="A812" s="1">
        <v>45098.57435185185</v>
      </c>
      <c r="B812">
        <v>12253</v>
      </c>
      <c r="C812">
        <v>550.75</v>
      </c>
      <c r="D812">
        <v>515.16999999999996</v>
      </c>
      <c r="E812">
        <v>35.58</v>
      </c>
      <c r="F812">
        <v>36650260</v>
      </c>
      <c r="G812">
        <v>5848112</v>
      </c>
      <c r="H812">
        <v>1492</v>
      </c>
      <c r="I812">
        <v>12649552</v>
      </c>
      <c r="J812">
        <v>482664</v>
      </c>
      <c r="K812">
        <v>0</v>
      </c>
      <c r="L812">
        <v>0</v>
      </c>
      <c r="M812" t="s">
        <v>1499</v>
      </c>
      <c r="N812" s="10" t="s">
        <v>1739</v>
      </c>
      <c r="O812" s="11" t="s">
        <v>1739</v>
      </c>
    </row>
    <row r="813" spans="1:15" x14ac:dyDescent="0.15">
      <c r="A813" s="1">
        <v>45098.57435185185</v>
      </c>
      <c r="B813">
        <v>28246</v>
      </c>
      <c r="C813">
        <v>0.49</v>
      </c>
      <c r="D813">
        <v>0.49</v>
      </c>
      <c r="E813">
        <v>0</v>
      </c>
      <c r="F813">
        <v>8540420</v>
      </c>
      <c r="G813">
        <v>39396</v>
      </c>
      <c r="H813">
        <v>1460</v>
      </c>
      <c r="I813">
        <v>2131476</v>
      </c>
      <c r="J813">
        <v>4216</v>
      </c>
      <c r="K813">
        <v>0</v>
      </c>
      <c r="L813">
        <v>0</v>
      </c>
      <c r="M813" t="s">
        <v>1499</v>
      </c>
      <c r="N813" s="10" t="s">
        <v>1739</v>
      </c>
      <c r="O813" s="11" t="s">
        <v>1739</v>
      </c>
    </row>
    <row r="814" spans="1:15" x14ac:dyDescent="0.15">
      <c r="A814" s="1">
        <v>45098.57435185185</v>
      </c>
      <c r="B814">
        <v>28671</v>
      </c>
      <c r="C814">
        <v>23.39</v>
      </c>
      <c r="D814">
        <v>8.2899999999999991</v>
      </c>
      <c r="E814">
        <v>15.11</v>
      </c>
      <c r="F814">
        <v>9194348</v>
      </c>
      <c r="G814">
        <v>217380</v>
      </c>
      <c r="H814">
        <v>1460</v>
      </c>
      <c r="I814">
        <v>2553400</v>
      </c>
      <c r="J814">
        <v>0</v>
      </c>
      <c r="K814">
        <v>0</v>
      </c>
      <c r="L814">
        <v>0</v>
      </c>
      <c r="M814" t="s">
        <v>1499</v>
      </c>
      <c r="N814" s="10">
        <v>47.885833333333331</v>
      </c>
      <c r="O814" s="11">
        <v>17335898.666666668</v>
      </c>
    </row>
    <row r="815" spans="1:15" x14ac:dyDescent="0.15">
      <c r="A815" s="1">
        <v>45098.574374999997</v>
      </c>
      <c r="B815">
        <v>12253</v>
      </c>
      <c r="C815">
        <v>532.98</v>
      </c>
      <c r="D815">
        <v>501.69</v>
      </c>
      <c r="E815">
        <v>31.29</v>
      </c>
      <c r="F815">
        <v>36650260</v>
      </c>
      <c r="G815">
        <v>5848112</v>
      </c>
      <c r="H815">
        <v>1492</v>
      </c>
      <c r="I815">
        <v>12649552</v>
      </c>
      <c r="J815">
        <v>482664</v>
      </c>
      <c r="K815">
        <v>0</v>
      </c>
      <c r="L815">
        <v>0</v>
      </c>
      <c r="M815" t="s">
        <v>1499</v>
      </c>
      <c r="N815" s="10" t="s">
        <v>1739</v>
      </c>
      <c r="O815" s="11" t="s">
        <v>1739</v>
      </c>
    </row>
    <row r="816" spans="1:15" x14ac:dyDescent="0.15">
      <c r="A816" s="1">
        <v>45098.574374999997</v>
      </c>
      <c r="B816">
        <v>28246</v>
      </c>
      <c r="C816">
        <v>0.98</v>
      </c>
      <c r="D816">
        <v>0.98</v>
      </c>
      <c r="E816">
        <v>0</v>
      </c>
      <c r="F816">
        <v>8540420</v>
      </c>
      <c r="G816">
        <v>39396</v>
      </c>
      <c r="H816">
        <v>1460</v>
      </c>
      <c r="I816">
        <v>2131476</v>
      </c>
      <c r="J816">
        <v>4216</v>
      </c>
      <c r="K816">
        <v>0</v>
      </c>
      <c r="L816">
        <v>0</v>
      </c>
      <c r="M816" t="s">
        <v>1499</v>
      </c>
      <c r="N816" s="10" t="s">
        <v>1739</v>
      </c>
      <c r="O816" s="11" t="s">
        <v>1739</v>
      </c>
    </row>
    <row r="817" spans="1:15" x14ac:dyDescent="0.15">
      <c r="A817" s="1">
        <v>45098.574374999997</v>
      </c>
      <c r="B817">
        <v>28671</v>
      </c>
      <c r="C817">
        <v>24.45</v>
      </c>
      <c r="D817">
        <v>8.8000000000000007</v>
      </c>
      <c r="E817">
        <v>15.65</v>
      </c>
      <c r="F817">
        <v>9194348</v>
      </c>
      <c r="G817">
        <v>217380</v>
      </c>
      <c r="H817">
        <v>1460</v>
      </c>
      <c r="I817">
        <v>2553400</v>
      </c>
      <c r="J817">
        <v>0</v>
      </c>
      <c r="K817">
        <v>0</v>
      </c>
      <c r="L817">
        <v>0</v>
      </c>
      <c r="M817" t="s">
        <v>1499</v>
      </c>
      <c r="N817" s="10">
        <v>46.534166666666671</v>
      </c>
      <c r="O817" s="11">
        <v>17335898.666666668</v>
      </c>
    </row>
    <row r="818" spans="1:15" x14ac:dyDescent="0.15">
      <c r="A818" s="1">
        <v>45098.57439814815</v>
      </c>
      <c r="B818">
        <v>12253</v>
      </c>
      <c r="C818">
        <v>512.82000000000005</v>
      </c>
      <c r="D818">
        <v>484.49</v>
      </c>
      <c r="E818">
        <v>28.33</v>
      </c>
      <c r="F818">
        <v>36650260</v>
      </c>
      <c r="G818">
        <v>5848376</v>
      </c>
      <c r="H818">
        <v>1492</v>
      </c>
      <c r="I818">
        <v>12649552</v>
      </c>
      <c r="J818">
        <v>482664</v>
      </c>
      <c r="K818">
        <v>0</v>
      </c>
      <c r="L818">
        <v>0</v>
      </c>
      <c r="M818" t="s">
        <v>1499</v>
      </c>
      <c r="N818" s="10" t="s">
        <v>1739</v>
      </c>
      <c r="O818" s="11" t="s">
        <v>1739</v>
      </c>
    </row>
    <row r="819" spans="1:15" x14ac:dyDescent="0.15">
      <c r="A819" s="1">
        <v>45098.57439814815</v>
      </c>
      <c r="B819">
        <v>28246</v>
      </c>
      <c r="C819">
        <v>1.47</v>
      </c>
      <c r="D819">
        <v>0.98</v>
      </c>
      <c r="E819">
        <v>0.49</v>
      </c>
      <c r="F819">
        <v>8540420</v>
      </c>
      <c r="G819">
        <v>39396</v>
      </c>
      <c r="H819">
        <v>1460</v>
      </c>
      <c r="I819">
        <v>2131476</v>
      </c>
      <c r="J819">
        <v>4216</v>
      </c>
      <c r="K819">
        <v>0</v>
      </c>
      <c r="L819">
        <v>0</v>
      </c>
      <c r="M819" t="s">
        <v>1499</v>
      </c>
      <c r="N819" s="10" t="s">
        <v>1739</v>
      </c>
      <c r="O819" s="11" t="s">
        <v>1739</v>
      </c>
    </row>
    <row r="820" spans="1:15" x14ac:dyDescent="0.15">
      <c r="A820" s="1">
        <v>45098.57439814815</v>
      </c>
      <c r="B820">
        <v>28671</v>
      </c>
      <c r="C820">
        <v>23.93</v>
      </c>
      <c r="D820">
        <v>9.77</v>
      </c>
      <c r="E820">
        <v>14.16</v>
      </c>
      <c r="F820">
        <v>9194348</v>
      </c>
      <c r="G820">
        <v>217380</v>
      </c>
      <c r="H820">
        <v>1460</v>
      </c>
      <c r="I820">
        <v>2553400</v>
      </c>
      <c r="J820">
        <v>0</v>
      </c>
      <c r="K820">
        <v>0</v>
      </c>
      <c r="L820">
        <v>0</v>
      </c>
      <c r="M820" t="s">
        <v>1499</v>
      </c>
      <c r="N820" s="10">
        <v>44.851666666666667</v>
      </c>
      <c r="O820" s="11">
        <v>17335898.666666668</v>
      </c>
    </row>
    <row r="821" spans="1:15" x14ac:dyDescent="0.15">
      <c r="A821" s="1">
        <v>45098.574421296296</v>
      </c>
      <c r="B821">
        <v>12253</v>
      </c>
      <c r="C821">
        <v>533.95000000000005</v>
      </c>
      <c r="D821">
        <v>506.59</v>
      </c>
      <c r="E821">
        <v>27.36</v>
      </c>
      <c r="F821">
        <v>36650260</v>
      </c>
      <c r="G821">
        <v>5848376</v>
      </c>
      <c r="H821">
        <v>1492</v>
      </c>
      <c r="I821">
        <v>12649552</v>
      </c>
      <c r="J821">
        <v>482664</v>
      </c>
      <c r="K821">
        <v>0</v>
      </c>
      <c r="L821">
        <v>0</v>
      </c>
      <c r="M821" t="s">
        <v>1499</v>
      </c>
      <c r="N821" s="10" t="s">
        <v>1739</v>
      </c>
      <c r="O821" s="11" t="s">
        <v>1739</v>
      </c>
    </row>
    <row r="822" spans="1:15" x14ac:dyDescent="0.15">
      <c r="A822" s="1">
        <v>45098.574421296296</v>
      </c>
      <c r="B822">
        <v>28246</v>
      </c>
      <c r="C822">
        <v>0.49</v>
      </c>
      <c r="D822">
        <v>0.49</v>
      </c>
      <c r="E822">
        <v>0</v>
      </c>
      <c r="F822">
        <v>8540420</v>
      </c>
      <c r="G822">
        <v>39396</v>
      </c>
      <c r="H822">
        <v>1460</v>
      </c>
      <c r="I822">
        <v>2131476</v>
      </c>
      <c r="J822">
        <v>4216</v>
      </c>
      <c r="K822">
        <v>0</v>
      </c>
      <c r="L822">
        <v>0</v>
      </c>
      <c r="M822" t="s">
        <v>1499</v>
      </c>
      <c r="N822" s="10" t="s">
        <v>1739</v>
      </c>
      <c r="O822" s="11" t="s">
        <v>1739</v>
      </c>
    </row>
    <row r="823" spans="1:15" x14ac:dyDescent="0.15">
      <c r="A823" s="1">
        <v>45098.574421296296</v>
      </c>
      <c r="B823">
        <v>28671</v>
      </c>
      <c r="C823">
        <v>23.45</v>
      </c>
      <c r="D823">
        <v>7.33</v>
      </c>
      <c r="E823">
        <v>16.12</v>
      </c>
      <c r="F823">
        <v>9194348</v>
      </c>
      <c r="G823">
        <v>217380</v>
      </c>
      <c r="H823">
        <v>1460</v>
      </c>
      <c r="I823">
        <v>2553400</v>
      </c>
      <c r="J823">
        <v>0</v>
      </c>
      <c r="K823">
        <v>0</v>
      </c>
      <c r="L823">
        <v>0</v>
      </c>
      <c r="M823" t="s">
        <v>1499</v>
      </c>
      <c r="N823" s="10">
        <v>46.490833333333342</v>
      </c>
      <c r="O823" s="11">
        <v>17335898.666666668</v>
      </c>
    </row>
    <row r="824" spans="1:15" x14ac:dyDescent="0.15">
      <c r="A824" s="1">
        <v>45098.574444444443</v>
      </c>
      <c r="B824">
        <v>12253</v>
      </c>
      <c r="C824">
        <v>541.87</v>
      </c>
      <c r="D824">
        <v>512.09</v>
      </c>
      <c r="E824">
        <v>29.78</v>
      </c>
      <c r="F824">
        <v>36650260</v>
      </c>
      <c r="G824">
        <v>5848376</v>
      </c>
      <c r="H824">
        <v>1492</v>
      </c>
      <c r="I824">
        <v>12649552</v>
      </c>
      <c r="J824">
        <v>482664</v>
      </c>
      <c r="K824">
        <v>0</v>
      </c>
      <c r="L824">
        <v>0</v>
      </c>
      <c r="M824" t="s">
        <v>1499</v>
      </c>
      <c r="N824" s="10" t="s">
        <v>1739</v>
      </c>
      <c r="O824" s="11" t="s">
        <v>1739</v>
      </c>
    </row>
    <row r="825" spans="1:15" x14ac:dyDescent="0.15">
      <c r="A825" s="1">
        <v>45098.574444444443</v>
      </c>
      <c r="B825">
        <v>28246</v>
      </c>
      <c r="C825">
        <v>0.98</v>
      </c>
      <c r="D825">
        <v>0.49</v>
      </c>
      <c r="E825">
        <v>0.49</v>
      </c>
      <c r="F825">
        <v>8540420</v>
      </c>
      <c r="G825">
        <v>39396</v>
      </c>
      <c r="H825">
        <v>1460</v>
      </c>
      <c r="I825">
        <v>2131476</v>
      </c>
      <c r="J825">
        <v>4216</v>
      </c>
      <c r="K825">
        <v>0</v>
      </c>
      <c r="L825">
        <v>0</v>
      </c>
      <c r="M825" t="s">
        <v>1499</v>
      </c>
      <c r="N825" s="10" t="s">
        <v>1739</v>
      </c>
      <c r="O825" s="11" t="s">
        <v>1739</v>
      </c>
    </row>
    <row r="826" spans="1:15" x14ac:dyDescent="0.15">
      <c r="A826" s="1">
        <v>45098.574444444443</v>
      </c>
      <c r="B826">
        <v>28671</v>
      </c>
      <c r="C826">
        <v>23.92</v>
      </c>
      <c r="D826">
        <v>7.32</v>
      </c>
      <c r="E826">
        <v>16.600000000000001</v>
      </c>
      <c r="F826">
        <v>9194348</v>
      </c>
      <c r="G826">
        <v>217380</v>
      </c>
      <c r="H826">
        <v>1460</v>
      </c>
      <c r="I826">
        <v>2553400</v>
      </c>
      <c r="J826">
        <v>0</v>
      </c>
      <c r="K826">
        <v>0</v>
      </c>
      <c r="L826">
        <v>0</v>
      </c>
      <c r="M826" t="s">
        <v>1499</v>
      </c>
      <c r="N826" s="10">
        <v>47.230833333333329</v>
      </c>
      <c r="O826" s="11">
        <v>17335898.666666668</v>
      </c>
    </row>
    <row r="827" spans="1:15" x14ac:dyDescent="0.15">
      <c r="A827" s="1">
        <v>45098.574467592596</v>
      </c>
      <c r="B827">
        <v>12253</v>
      </c>
      <c r="C827">
        <v>525.16</v>
      </c>
      <c r="D827">
        <v>494.3</v>
      </c>
      <c r="E827">
        <v>30.86</v>
      </c>
      <c r="F827">
        <v>36650260</v>
      </c>
      <c r="G827">
        <v>5848376</v>
      </c>
      <c r="H827">
        <v>1492</v>
      </c>
      <c r="I827">
        <v>12649608</v>
      </c>
      <c r="J827">
        <v>482664</v>
      </c>
      <c r="K827">
        <v>6</v>
      </c>
      <c r="L827">
        <v>0</v>
      </c>
      <c r="M827" t="s">
        <v>1499</v>
      </c>
      <c r="N827" s="10" t="s">
        <v>1739</v>
      </c>
      <c r="O827" s="11" t="s">
        <v>1739</v>
      </c>
    </row>
    <row r="828" spans="1:15" x14ac:dyDescent="0.15">
      <c r="A828" s="1">
        <v>45098.574467592596</v>
      </c>
      <c r="B828">
        <v>28246</v>
      </c>
      <c r="C828">
        <v>0.49</v>
      </c>
      <c r="D828">
        <v>0.49</v>
      </c>
      <c r="E828">
        <v>0</v>
      </c>
      <c r="F828">
        <v>8540420</v>
      </c>
      <c r="G828">
        <v>39396</v>
      </c>
      <c r="H828">
        <v>1460</v>
      </c>
      <c r="I828">
        <v>2131476</v>
      </c>
      <c r="J828">
        <v>4216</v>
      </c>
      <c r="K828">
        <v>0</v>
      </c>
      <c r="L828">
        <v>0</v>
      </c>
      <c r="M828" t="s">
        <v>1499</v>
      </c>
      <c r="N828" s="10" t="s">
        <v>1739</v>
      </c>
      <c r="O828" s="11" t="s">
        <v>1739</v>
      </c>
    </row>
    <row r="829" spans="1:15" x14ac:dyDescent="0.15">
      <c r="A829" s="1">
        <v>45098.574467592596</v>
      </c>
      <c r="B829">
        <v>28671</v>
      </c>
      <c r="C829">
        <v>23.51</v>
      </c>
      <c r="D829">
        <v>8.82</v>
      </c>
      <c r="E829">
        <v>14.7</v>
      </c>
      <c r="F829">
        <v>9194348</v>
      </c>
      <c r="G829">
        <v>217380</v>
      </c>
      <c r="H829">
        <v>1460</v>
      </c>
      <c r="I829">
        <v>2553400</v>
      </c>
      <c r="J829">
        <v>0</v>
      </c>
      <c r="K829">
        <v>0</v>
      </c>
      <c r="L829">
        <v>0</v>
      </c>
      <c r="M829" t="s">
        <v>1499</v>
      </c>
      <c r="N829" s="10">
        <v>45.763333333333328</v>
      </c>
      <c r="O829" s="11">
        <v>17335954.666666668</v>
      </c>
    </row>
    <row r="830" spans="1:15" x14ac:dyDescent="0.15">
      <c r="A830" s="1">
        <v>45098.574490740742</v>
      </c>
      <c r="B830">
        <v>12253</v>
      </c>
      <c r="C830">
        <v>522.88</v>
      </c>
      <c r="D830">
        <v>497.01</v>
      </c>
      <c r="E830">
        <v>25.88</v>
      </c>
      <c r="F830">
        <v>36650260</v>
      </c>
      <c r="G830">
        <v>5848376</v>
      </c>
      <c r="H830">
        <v>1492</v>
      </c>
      <c r="I830">
        <v>12649608</v>
      </c>
      <c r="J830">
        <v>482664</v>
      </c>
      <c r="K830">
        <v>0</v>
      </c>
      <c r="L830">
        <v>0</v>
      </c>
      <c r="M830" t="s">
        <v>1499</v>
      </c>
      <c r="N830" s="10" t="s">
        <v>1739</v>
      </c>
      <c r="O830" s="11" t="s">
        <v>1739</v>
      </c>
    </row>
    <row r="831" spans="1:15" x14ac:dyDescent="0.15">
      <c r="A831" s="1">
        <v>45098.574490740742</v>
      </c>
      <c r="B831">
        <v>28246</v>
      </c>
      <c r="C831">
        <v>0.98</v>
      </c>
      <c r="D831">
        <v>0.98</v>
      </c>
      <c r="E831">
        <v>0</v>
      </c>
      <c r="F831">
        <v>8540420</v>
      </c>
      <c r="G831">
        <v>39396</v>
      </c>
      <c r="H831">
        <v>1460</v>
      </c>
      <c r="I831">
        <v>2131476</v>
      </c>
      <c r="J831">
        <v>4216</v>
      </c>
      <c r="K831">
        <v>0</v>
      </c>
      <c r="L831">
        <v>0</v>
      </c>
      <c r="M831" t="s">
        <v>1499</v>
      </c>
      <c r="N831" s="10" t="s">
        <v>1739</v>
      </c>
      <c r="O831" s="11" t="s">
        <v>1739</v>
      </c>
    </row>
    <row r="832" spans="1:15" x14ac:dyDescent="0.15">
      <c r="A832" s="1">
        <v>45098.574490740742</v>
      </c>
      <c r="B832">
        <v>28671</v>
      </c>
      <c r="C832">
        <v>24.41</v>
      </c>
      <c r="D832">
        <v>7.81</v>
      </c>
      <c r="E832">
        <v>16.600000000000001</v>
      </c>
      <c r="F832">
        <v>9194348</v>
      </c>
      <c r="G832">
        <v>217380</v>
      </c>
      <c r="H832">
        <v>1460</v>
      </c>
      <c r="I832">
        <v>2553400</v>
      </c>
      <c r="J832">
        <v>0</v>
      </c>
      <c r="K832">
        <v>0</v>
      </c>
      <c r="L832">
        <v>0</v>
      </c>
      <c r="M832" t="s">
        <v>1499</v>
      </c>
      <c r="N832" s="10">
        <v>45.689166666666665</v>
      </c>
      <c r="O832" s="11">
        <v>17335954.666666668</v>
      </c>
    </row>
    <row r="833" spans="1:15" x14ac:dyDescent="0.15">
      <c r="A833" s="1">
        <v>45098.574513888889</v>
      </c>
      <c r="B833">
        <v>12253</v>
      </c>
      <c r="C833">
        <v>527.80999999999995</v>
      </c>
      <c r="D833">
        <v>496.14</v>
      </c>
      <c r="E833">
        <v>31.67</v>
      </c>
      <c r="F833">
        <v>36650260</v>
      </c>
      <c r="G833">
        <v>5848376</v>
      </c>
      <c r="H833">
        <v>1492</v>
      </c>
      <c r="I833">
        <v>12649608</v>
      </c>
      <c r="J833">
        <v>482664</v>
      </c>
      <c r="K833">
        <v>0</v>
      </c>
      <c r="L833">
        <v>0</v>
      </c>
      <c r="M833" t="s">
        <v>1499</v>
      </c>
      <c r="N833" s="10" t="s">
        <v>1739</v>
      </c>
      <c r="O833" s="11" t="s">
        <v>1739</v>
      </c>
    </row>
    <row r="834" spans="1:15" x14ac:dyDescent="0.15">
      <c r="A834" s="1">
        <v>45098.574513888889</v>
      </c>
      <c r="B834">
        <v>28246</v>
      </c>
      <c r="C834">
        <v>0.96</v>
      </c>
      <c r="D834">
        <v>0</v>
      </c>
      <c r="E834">
        <v>0.96</v>
      </c>
      <c r="F834">
        <v>8540420</v>
      </c>
      <c r="G834">
        <v>39396</v>
      </c>
      <c r="H834">
        <v>1460</v>
      </c>
      <c r="I834">
        <v>2131476</v>
      </c>
      <c r="J834">
        <v>4216</v>
      </c>
      <c r="K834">
        <v>0</v>
      </c>
      <c r="L834">
        <v>0</v>
      </c>
      <c r="M834" t="s">
        <v>1499</v>
      </c>
      <c r="N834" s="10" t="s">
        <v>1739</v>
      </c>
      <c r="O834" s="11" t="s">
        <v>1739</v>
      </c>
    </row>
    <row r="835" spans="1:15" x14ac:dyDescent="0.15">
      <c r="A835" s="1">
        <v>45098.574513888889</v>
      </c>
      <c r="B835">
        <v>28671</v>
      </c>
      <c r="C835">
        <v>23.51</v>
      </c>
      <c r="D835">
        <v>6.72</v>
      </c>
      <c r="E835">
        <v>16.79</v>
      </c>
      <c r="F835">
        <v>9194348</v>
      </c>
      <c r="G835">
        <v>217380</v>
      </c>
      <c r="H835">
        <v>1460</v>
      </c>
      <c r="I835">
        <v>2553400</v>
      </c>
      <c r="J835">
        <v>0</v>
      </c>
      <c r="K835">
        <v>0</v>
      </c>
      <c r="L835">
        <v>0</v>
      </c>
      <c r="M835" t="s">
        <v>1499</v>
      </c>
      <c r="N835" s="10">
        <v>46.023333333333333</v>
      </c>
      <c r="O835" s="11">
        <v>17335954.666666668</v>
      </c>
    </row>
    <row r="836" spans="1:15" x14ac:dyDescent="0.15">
      <c r="A836" s="1">
        <v>45098.574537037035</v>
      </c>
      <c r="B836">
        <v>12253</v>
      </c>
      <c r="C836">
        <v>532.13</v>
      </c>
      <c r="D836">
        <v>503.33</v>
      </c>
      <c r="E836">
        <v>28.8</v>
      </c>
      <c r="F836">
        <v>36650260</v>
      </c>
      <c r="G836">
        <v>5848376</v>
      </c>
      <c r="H836">
        <v>1492</v>
      </c>
      <c r="I836">
        <v>12649608</v>
      </c>
      <c r="J836">
        <v>482664</v>
      </c>
      <c r="K836">
        <v>0</v>
      </c>
      <c r="L836">
        <v>0</v>
      </c>
      <c r="M836" t="s">
        <v>1499</v>
      </c>
      <c r="N836" s="10" t="s">
        <v>1739</v>
      </c>
      <c r="O836" s="11" t="s">
        <v>1739</v>
      </c>
    </row>
    <row r="837" spans="1:15" x14ac:dyDescent="0.15">
      <c r="A837" s="1">
        <v>45098.574537037035</v>
      </c>
      <c r="B837">
        <v>28246</v>
      </c>
      <c r="C837">
        <v>0.49</v>
      </c>
      <c r="D837">
        <v>0.49</v>
      </c>
      <c r="E837">
        <v>0</v>
      </c>
      <c r="F837">
        <v>8540420</v>
      </c>
      <c r="G837">
        <v>39396</v>
      </c>
      <c r="H837">
        <v>1460</v>
      </c>
      <c r="I837">
        <v>2131476</v>
      </c>
      <c r="J837">
        <v>4216</v>
      </c>
      <c r="K837">
        <v>0</v>
      </c>
      <c r="L837">
        <v>0</v>
      </c>
      <c r="M837" t="s">
        <v>1499</v>
      </c>
      <c r="N837" s="10" t="s">
        <v>1739</v>
      </c>
      <c r="O837" s="11" t="s">
        <v>1739</v>
      </c>
    </row>
    <row r="838" spans="1:15" x14ac:dyDescent="0.15">
      <c r="A838" s="1">
        <v>45098.574537037035</v>
      </c>
      <c r="B838">
        <v>28671</v>
      </c>
      <c r="C838">
        <v>23.92</v>
      </c>
      <c r="D838">
        <v>8.3000000000000007</v>
      </c>
      <c r="E838">
        <v>15.62</v>
      </c>
      <c r="F838">
        <v>9194348</v>
      </c>
      <c r="G838">
        <v>217380</v>
      </c>
      <c r="H838">
        <v>1460</v>
      </c>
      <c r="I838">
        <v>2553400</v>
      </c>
      <c r="J838">
        <v>0</v>
      </c>
      <c r="K838">
        <v>0</v>
      </c>
      <c r="L838">
        <v>0</v>
      </c>
      <c r="M838" t="s">
        <v>1499</v>
      </c>
      <c r="N838" s="10">
        <v>46.37833333333333</v>
      </c>
      <c r="O838" s="11">
        <v>17335954.666666668</v>
      </c>
    </row>
    <row r="839" spans="1:15" x14ac:dyDescent="0.15">
      <c r="A839" s="1">
        <v>45098.574560185189</v>
      </c>
      <c r="B839">
        <v>12253</v>
      </c>
      <c r="C839">
        <v>527.80999999999995</v>
      </c>
      <c r="D839">
        <v>499.54</v>
      </c>
      <c r="E839">
        <v>28.27</v>
      </c>
      <c r="F839">
        <v>36650260</v>
      </c>
      <c r="G839">
        <v>5848376</v>
      </c>
      <c r="H839">
        <v>1492</v>
      </c>
      <c r="I839">
        <v>12649608</v>
      </c>
      <c r="J839">
        <v>482664</v>
      </c>
      <c r="K839">
        <v>0</v>
      </c>
      <c r="L839">
        <v>0</v>
      </c>
      <c r="M839" t="s">
        <v>1499</v>
      </c>
      <c r="N839" s="10" t="s">
        <v>1739</v>
      </c>
      <c r="O839" s="11" t="s">
        <v>1739</v>
      </c>
    </row>
    <row r="840" spans="1:15" x14ac:dyDescent="0.15">
      <c r="A840" s="1">
        <v>45098.574560185189</v>
      </c>
      <c r="B840">
        <v>28246</v>
      </c>
      <c r="C840">
        <v>1.46</v>
      </c>
      <c r="D840">
        <v>0.49</v>
      </c>
      <c r="E840">
        <v>0.97</v>
      </c>
      <c r="F840">
        <v>8540420</v>
      </c>
      <c r="G840">
        <v>39396</v>
      </c>
      <c r="H840">
        <v>1460</v>
      </c>
      <c r="I840">
        <v>2131476</v>
      </c>
      <c r="J840">
        <v>4216</v>
      </c>
      <c r="K840">
        <v>0</v>
      </c>
      <c r="L840">
        <v>0</v>
      </c>
      <c r="M840" t="s">
        <v>1499</v>
      </c>
      <c r="N840" s="10" t="s">
        <v>1739</v>
      </c>
      <c r="O840" s="11" t="s">
        <v>1739</v>
      </c>
    </row>
    <row r="841" spans="1:15" x14ac:dyDescent="0.15">
      <c r="A841" s="1">
        <v>45098.574560185189</v>
      </c>
      <c r="B841">
        <v>28671</v>
      </c>
      <c r="C841">
        <v>23.39</v>
      </c>
      <c r="D841">
        <v>6.82</v>
      </c>
      <c r="E841">
        <v>16.57</v>
      </c>
      <c r="F841">
        <v>9194348</v>
      </c>
      <c r="G841">
        <v>217380</v>
      </c>
      <c r="H841">
        <v>1460</v>
      </c>
      <c r="I841">
        <v>2553400</v>
      </c>
      <c r="J841">
        <v>0</v>
      </c>
      <c r="K841">
        <v>0</v>
      </c>
      <c r="L841">
        <v>0</v>
      </c>
      <c r="M841" t="s">
        <v>1499</v>
      </c>
      <c r="N841" s="10">
        <v>46.055</v>
      </c>
      <c r="O841" s="11">
        <v>17335954.666666668</v>
      </c>
    </row>
    <row r="842" spans="1:15" x14ac:dyDescent="0.15">
      <c r="A842" s="1">
        <v>45098.574594907404</v>
      </c>
      <c r="B842">
        <v>12253</v>
      </c>
      <c r="C842">
        <v>524.23</v>
      </c>
      <c r="D842">
        <v>491.95</v>
      </c>
      <c r="E842">
        <v>32.28</v>
      </c>
      <c r="F842">
        <v>36650644</v>
      </c>
      <c r="G842">
        <v>5848640</v>
      </c>
      <c r="H842">
        <v>1492</v>
      </c>
      <c r="I842">
        <v>12649992</v>
      </c>
      <c r="J842">
        <v>482664</v>
      </c>
      <c r="K842">
        <v>38</v>
      </c>
      <c r="L842">
        <v>0</v>
      </c>
      <c r="M842" t="s">
        <v>1499</v>
      </c>
      <c r="N842" s="10" t="s">
        <v>1739</v>
      </c>
      <c r="O842" s="11" t="s">
        <v>1739</v>
      </c>
    </row>
    <row r="843" spans="1:15" x14ac:dyDescent="0.15">
      <c r="A843" s="1">
        <v>45098.574594907404</v>
      </c>
      <c r="B843">
        <v>28246</v>
      </c>
      <c r="C843">
        <v>0.49</v>
      </c>
      <c r="D843">
        <v>0.49</v>
      </c>
      <c r="E843">
        <v>0</v>
      </c>
      <c r="F843">
        <v>8540420</v>
      </c>
      <c r="G843">
        <v>39396</v>
      </c>
      <c r="H843">
        <v>1460</v>
      </c>
      <c r="I843">
        <v>2131476</v>
      </c>
      <c r="J843">
        <v>4216</v>
      </c>
      <c r="K843">
        <v>0</v>
      </c>
      <c r="L843">
        <v>0</v>
      </c>
      <c r="M843" t="s">
        <v>1499</v>
      </c>
      <c r="N843" s="10" t="s">
        <v>1739</v>
      </c>
      <c r="O843" s="11" t="s">
        <v>1739</v>
      </c>
    </row>
    <row r="844" spans="1:15" x14ac:dyDescent="0.15">
      <c r="A844" s="1">
        <v>45098.574594907404</v>
      </c>
      <c r="B844">
        <v>28671</v>
      </c>
      <c r="C844">
        <v>23.47</v>
      </c>
      <c r="D844">
        <v>8.31</v>
      </c>
      <c r="E844">
        <v>15.16</v>
      </c>
      <c r="F844">
        <v>9194348</v>
      </c>
      <c r="G844">
        <v>217380</v>
      </c>
      <c r="H844">
        <v>1460</v>
      </c>
      <c r="I844">
        <v>2553400</v>
      </c>
      <c r="J844">
        <v>0</v>
      </c>
      <c r="K844">
        <v>0</v>
      </c>
      <c r="L844">
        <v>0</v>
      </c>
      <c r="M844" t="s">
        <v>1499</v>
      </c>
      <c r="N844" s="10">
        <v>45.682500000000005</v>
      </c>
      <c r="O844" s="11">
        <v>17336338.666666668</v>
      </c>
    </row>
    <row r="845" spans="1:15" x14ac:dyDescent="0.15">
      <c r="A845" s="1">
        <v>45098.574618055558</v>
      </c>
      <c r="B845">
        <v>12253</v>
      </c>
      <c r="C845">
        <v>541.77</v>
      </c>
      <c r="D845">
        <v>511.48</v>
      </c>
      <c r="E845">
        <v>30.29</v>
      </c>
      <c r="F845">
        <v>36650644</v>
      </c>
      <c r="G845">
        <v>5848640</v>
      </c>
      <c r="H845">
        <v>1492</v>
      </c>
      <c r="I845">
        <v>12649992</v>
      </c>
      <c r="J845">
        <v>482664</v>
      </c>
      <c r="K845">
        <v>0</v>
      </c>
      <c r="L845">
        <v>0</v>
      </c>
      <c r="M845" t="s">
        <v>1499</v>
      </c>
      <c r="N845" s="10" t="s">
        <v>1739</v>
      </c>
      <c r="O845" s="11" t="s">
        <v>1739</v>
      </c>
    </row>
    <row r="846" spans="1:15" x14ac:dyDescent="0.15">
      <c r="A846" s="1">
        <v>45098.574618055558</v>
      </c>
      <c r="B846">
        <v>28246</v>
      </c>
      <c r="C846">
        <v>0.98</v>
      </c>
      <c r="D846">
        <v>0.49</v>
      </c>
      <c r="E846">
        <v>0.49</v>
      </c>
      <c r="F846">
        <v>8540420</v>
      </c>
      <c r="G846">
        <v>39396</v>
      </c>
      <c r="H846">
        <v>1460</v>
      </c>
      <c r="I846">
        <v>2131476</v>
      </c>
      <c r="J846">
        <v>4216</v>
      </c>
      <c r="K846">
        <v>0</v>
      </c>
      <c r="L846">
        <v>0</v>
      </c>
      <c r="M846" t="s">
        <v>1499</v>
      </c>
      <c r="N846" s="10" t="s">
        <v>1739</v>
      </c>
      <c r="O846" s="11" t="s">
        <v>1739</v>
      </c>
    </row>
    <row r="847" spans="1:15" x14ac:dyDescent="0.15">
      <c r="A847" s="1">
        <v>45098.574618055558</v>
      </c>
      <c r="B847">
        <v>28671</v>
      </c>
      <c r="C847">
        <v>23.45</v>
      </c>
      <c r="D847">
        <v>6.35</v>
      </c>
      <c r="E847">
        <v>17.100000000000001</v>
      </c>
      <c r="F847">
        <v>9194348</v>
      </c>
      <c r="G847">
        <v>217380</v>
      </c>
      <c r="H847">
        <v>1460</v>
      </c>
      <c r="I847">
        <v>2553400</v>
      </c>
      <c r="J847">
        <v>0</v>
      </c>
      <c r="K847">
        <v>0</v>
      </c>
      <c r="L847">
        <v>0</v>
      </c>
      <c r="M847" t="s">
        <v>1499</v>
      </c>
      <c r="N847" s="10">
        <v>47.183333333333337</v>
      </c>
      <c r="O847" s="11">
        <v>17336338.666666668</v>
      </c>
    </row>
    <row r="848" spans="1:15" x14ac:dyDescent="0.15">
      <c r="A848" s="1">
        <v>45098.574641203704</v>
      </c>
      <c r="B848">
        <v>12253</v>
      </c>
      <c r="C848">
        <v>545.89</v>
      </c>
      <c r="D848">
        <v>509.31</v>
      </c>
      <c r="E848">
        <v>36.590000000000003</v>
      </c>
      <c r="F848">
        <v>36650644</v>
      </c>
      <c r="G848">
        <v>5848640</v>
      </c>
      <c r="H848">
        <v>1492</v>
      </c>
      <c r="I848">
        <v>12649992</v>
      </c>
      <c r="J848">
        <v>482664</v>
      </c>
      <c r="K848">
        <v>0</v>
      </c>
      <c r="L848">
        <v>0</v>
      </c>
      <c r="M848" t="s">
        <v>1499</v>
      </c>
      <c r="N848" s="10" t="s">
        <v>1739</v>
      </c>
      <c r="O848" s="11" t="s">
        <v>1739</v>
      </c>
    </row>
    <row r="849" spans="1:15" x14ac:dyDescent="0.15">
      <c r="A849" s="1">
        <v>45098.574641203704</v>
      </c>
      <c r="B849">
        <v>28246</v>
      </c>
      <c r="C849">
        <v>0.98</v>
      </c>
      <c r="D849">
        <v>0.98</v>
      </c>
      <c r="E849">
        <v>0</v>
      </c>
      <c r="F849">
        <v>8540420</v>
      </c>
      <c r="G849">
        <v>39396</v>
      </c>
      <c r="H849">
        <v>1460</v>
      </c>
      <c r="I849">
        <v>2131476</v>
      </c>
      <c r="J849">
        <v>4216</v>
      </c>
      <c r="K849">
        <v>0</v>
      </c>
      <c r="L849">
        <v>0</v>
      </c>
      <c r="M849" t="s">
        <v>1499</v>
      </c>
      <c r="N849" s="10" t="s">
        <v>1739</v>
      </c>
      <c r="O849" s="11" t="s">
        <v>1739</v>
      </c>
    </row>
    <row r="850" spans="1:15" x14ac:dyDescent="0.15">
      <c r="A850" s="1">
        <v>45098.574641203704</v>
      </c>
      <c r="B850">
        <v>28671</v>
      </c>
      <c r="C850">
        <v>23.9</v>
      </c>
      <c r="D850">
        <v>7.81</v>
      </c>
      <c r="E850">
        <v>16.100000000000001</v>
      </c>
      <c r="F850">
        <v>9194348</v>
      </c>
      <c r="G850">
        <v>217380</v>
      </c>
      <c r="H850">
        <v>1460</v>
      </c>
      <c r="I850">
        <v>2553400</v>
      </c>
      <c r="J850">
        <v>0</v>
      </c>
      <c r="K850">
        <v>0</v>
      </c>
      <c r="L850">
        <v>0</v>
      </c>
      <c r="M850" t="s">
        <v>1499</v>
      </c>
      <c r="N850" s="10">
        <v>47.564166666666665</v>
      </c>
      <c r="O850" s="11">
        <v>17336338.666666668</v>
      </c>
    </row>
    <row r="851" spans="1:15" x14ac:dyDescent="0.15">
      <c r="A851" s="1">
        <v>45098.574664351851</v>
      </c>
      <c r="B851">
        <v>12253</v>
      </c>
      <c r="C851">
        <v>545.16</v>
      </c>
      <c r="D851">
        <v>510.02</v>
      </c>
      <c r="E851">
        <v>35.14</v>
      </c>
      <c r="F851">
        <v>36650644</v>
      </c>
      <c r="G851">
        <v>5848640</v>
      </c>
      <c r="H851">
        <v>1492</v>
      </c>
      <c r="I851">
        <v>12649992</v>
      </c>
      <c r="J851">
        <v>482664</v>
      </c>
      <c r="K851">
        <v>0</v>
      </c>
      <c r="L851">
        <v>0</v>
      </c>
      <c r="M851" t="s">
        <v>1499</v>
      </c>
      <c r="N851" s="10" t="s">
        <v>1739</v>
      </c>
      <c r="O851" s="11" t="s">
        <v>1739</v>
      </c>
    </row>
    <row r="852" spans="1:15" x14ac:dyDescent="0.15">
      <c r="A852" s="1">
        <v>45098.574664351851</v>
      </c>
      <c r="B852">
        <v>28246</v>
      </c>
      <c r="C852">
        <v>0.98</v>
      </c>
      <c r="D852">
        <v>0.49</v>
      </c>
      <c r="E852">
        <v>0.49</v>
      </c>
      <c r="F852">
        <v>8540420</v>
      </c>
      <c r="G852">
        <v>39396</v>
      </c>
      <c r="H852">
        <v>1460</v>
      </c>
      <c r="I852">
        <v>2131476</v>
      </c>
      <c r="J852">
        <v>4216</v>
      </c>
      <c r="K852">
        <v>0</v>
      </c>
      <c r="L852">
        <v>0</v>
      </c>
      <c r="M852" t="s">
        <v>1499</v>
      </c>
      <c r="N852" s="10" t="s">
        <v>1739</v>
      </c>
      <c r="O852" s="11" t="s">
        <v>1739</v>
      </c>
    </row>
    <row r="853" spans="1:15" x14ac:dyDescent="0.15">
      <c r="A853" s="1">
        <v>45098.574664351851</v>
      </c>
      <c r="B853">
        <v>28671</v>
      </c>
      <c r="C853">
        <v>23.91</v>
      </c>
      <c r="D853">
        <v>8.7899999999999991</v>
      </c>
      <c r="E853">
        <v>15.13</v>
      </c>
      <c r="F853">
        <v>9194348</v>
      </c>
      <c r="G853">
        <v>217380</v>
      </c>
      <c r="H853">
        <v>1460</v>
      </c>
      <c r="I853">
        <v>2553400</v>
      </c>
      <c r="J853">
        <v>0</v>
      </c>
      <c r="K853">
        <v>0</v>
      </c>
      <c r="L853">
        <v>0</v>
      </c>
      <c r="M853" t="s">
        <v>1499</v>
      </c>
      <c r="N853" s="10">
        <v>47.504166666666663</v>
      </c>
      <c r="O853" s="11">
        <v>17336338.666666668</v>
      </c>
    </row>
    <row r="854" spans="1:15" x14ac:dyDescent="0.15">
      <c r="A854" s="1">
        <v>45098.574687499997</v>
      </c>
      <c r="B854">
        <v>12253</v>
      </c>
      <c r="C854">
        <v>531.94000000000005</v>
      </c>
      <c r="D854">
        <v>483.05</v>
      </c>
      <c r="E854">
        <v>48.89</v>
      </c>
      <c r="F854">
        <v>36650644</v>
      </c>
      <c r="G854">
        <v>5848640</v>
      </c>
      <c r="H854">
        <v>1492</v>
      </c>
      <c r="I854">
        <v>12649992</v>
      </c>
      <c r="J854">
        <v>482664</v>
      </c>
      <c r="K854">
        <v>0</v>
      </c>
      <c r="L854">
        <v>0</v>
      </c>
      <c r="M854" t="s">
        <v>1499</v>
      </c>
      <c r="N854" s="10" t="s">
        <v>1739</v>
      </c>
      <c r="O854" s="11" t="s">
        <v>1739</v>
      </c>
    </row>
    <row r="855" spans="1:15" x14ac:dyDescent="0.15">
      <c r="A855" s="1">
        <v>45098.574687499997</v>
      </c>
      <c r="B855">
        <v>28246</v>
      </c>
      <c r="C855">
        <v>0.98</v>
      </c>
      <c r="D855">
        <v>0.49</v>
      </c>
      <c r="E855">
        <v>0.49</v>
      </c>
      <c r="F855">
        <v>8540420</v>
      </c>
      <c r="G855">
        <v>39396</v>
      </c>
      <c r="H855">
        <v>1460</v>
      </c>
      <c r="I855">
        <v>2131476</v>
      </c>
      <c r="J855">
        <v>4216</v>
      </c>
      <c r="K855">
        <v>0</v>
      </c>
      <c r="L855">
        <v>0</v>
      </c>
      <c r="M855" t="s">
        <v>1499</v>
      </c>
      <c r="N855" s="10" t="s">
        <v>1739</v>
      </c>
      <c r="O855" s="11" t="s">
        <v>1739</v>
      </c>
    </row>
    <row r="856" spans="1:15" x14ac:dyDescent="0.15">
      <c r="A856" s="1">
        <v>45098.574687499997</v>
      </c>
      <c r="B856">
        <v>28671</v>
      </c>
      <c r="C856">
        <v>24.93</v>
      </c>
      <c r="D856">
        <v>8.8000000000000007</v>
      </c>
      <c r="E856">
        <v>16.13</v>
      </c>
      <c r="F856">
        <v>9194348</v>
      </c>
      <c r="G856">
        <v>217380</v>
      </c>
      <c r="H856">
        <v>1460</v>
      </c>
      <c r="I856">
        <v>2553400</v>
      </c>
      <c r="J856">
        <v>0</v>
      </c>
      <c r="K856">
        <v>0</v>
      </c>
      <c r="L856">
        <v>0</v>
      </c>
      <c r="M856" t="s">
        <v>1499</v>
      </c>
      <c r="N856" s="10">
        <v>46.487500000000004</v>
      </c>
      <c r="O856" s="11">
        <v>17336338.666666668</v>
      </c>
    </row>
    <row r="857" spans="1:15" x14ac:dyDescent="0.15">
      <c r="A857" s="1">
        <v>45098.57471064815</v>
      </c>
      <c r="B857">
        <v>12253</v>
      </c>
      <c r="C857">
        <v>632.03</v>
      </c>
      <c r="D857">
        <v>428.88</v>
      </c>
      <c r="E857">
        <v>203.15</v>
      </c>
      <c r="F857">
        <v>36650644</v>
      </c>
      <c r="G857">
        <v>5848640</v>
      </c>
      <c r="H857">
        <v>1492</v>
      </c>
      <c r="I857">
        <v>12649992</v>
      </c>
      <c r="J857">
        <v>482664</v>
      </c>
      <c r="K857">
        <v>2</v>
      </c>
      <c r="L857">
        <v>0</v>
      </c>
      <c r="M857" t="s">
        <v>1499</v>
      </c>
      <c r="N857" s="10" t="s">
        <v>1739</v>
      </c>
      <c r="O857" s="11" t="s">
        <v>1739</v>
      </c>
    </row>
    <row r="858" spans="1:15" x14ac:dyDescent="0.15">
      <c r="A858" s="1">
        <v>45098.57471064815</v>
      </c>
      <c r="B858">
        <v>28246</v>
      </c>
      <c r="C858">
        <v>0.49</v>
      </c>
      <c r="D858">
        <v>0.49</v>
      </c>
      <c r="E858">
        <v>0</v>
      </c>
      <c r="F858">
        <v>8540420</v>
      </c>
      <c r="G858">
        <v>39396</v>
      </c>
      <c r="H858">
        <v>1460</v>
      </c>
      <c r="I858">
        <v>2131476</v>
      </c>
      <c r="J858">
        <v>4216</v>
      </c>
      <c r="K858">
        <v>0</v>
      </c>
      <c r="L858">
        <v>0</v>
      </c>
      <c r="M858" t="s">
        <v>1499</v>
      </c>
      <c r="N858" s="10" t="s">
        <v>1739</v>
      </c>
      <c r="O858" s="11" t="s">
        <v>1739</v>
      </c>
    </row>
    <row r="859" spans="1:15" x14ac:dyDescent="0.15">
      <c r="A859" s="1">
        <v>45098.57471064815</v>
      </c>
      <c r="B859">
        <v>28671</v>
      </c>
      <c r="C859">
        <v>22.08</v>
      </c>
      <c r="D859">
        <v>7.85</v>
      </c>
      <c r="E859">
        <v>14.23</v>
      </c>
      <c r="F859">
        <v>9194348</v>
      </c>
      <c r="G859">
        <v>217380</v>
      </c>
      <c r="H859">
        <v>1460</v>
      </c>
      <c r="I859">
        <v>2553400</v>
      </c>
      <c r="J859">
        <v>0</v>
      </c>
      <c r="K859">
        <v>0</v>
      </c>
      <c r="L859">
        <v>0</v>
      </c>
      <c r="M859" t="s">
        <v>1499</v>
      </c>
      <c r="N859" s="10">
        <v>54.550000000000004</v>
      </c>
      <c r="O859" s="11">
        <v>17336338.666666668</v>
      </c>
    </row>
    <row r="860" spans="1:15" x14ac:dyDescent="0.15">
      <c r="A860" s="1">
        <v>45098.57472222222</v>
      </c>
      <c r="B860">
        <v>12253</v>
      </c>
      <c r="C860">
        <v>631.44000000000005</v>
      </c>
      <c r="D860">
        <v>353.45</v>
      </c>
      <c r="E860">
        <v>277.99</v>
      </c>
      <c r="F860">
        <v>36650644</v>
      </c>
      <c r="G860">
        <v>5848640</v>
      </c>
      <c r="H860">
        <v>1492</v>
      </c>
      <c r="I860">
        <v>12649992</v>
      </c>
      <c r="J860">
        <v>482664</v>
      </c>
      <c r="K860">
        <v>0</v>
      </c>
      <c r="L860">
        <v>0</v>
      </c>
      <c r="M860" t="s">
        <v>1499</v>
      </c>
      <c r="N860" s="10" t="s">
        <v>1739</v>
      </c>
      <c r="O860" s="11" t="s">
        <v>1739</v>
      </c>
    </row>
    <row r="861" spans="1:15" x14ac:dyDescent="0.15">
      <c r="A861" s="1">
        <v>45098.57472222222</v>
      </c>
      <c r="B861">
        <v>28246</v>
      </c>
      <c r="C861">
        <v>0.96</v>
      </c>
      <c r="D861">
        <v>0.96</v>
      </c>
      <c r="E861">
        <v>0</v>
      </c>
      <c r="F861">
        <v>8540420</v>
      </c>
      <c r="G861">
        <v>39396</v>
      </c>
      <c r="H861">
        <v>1460</v>
      </c>
      <c r="I861">
        <v>2131476</v>
      </c>
      <c r="J861">
        <v>4216</v>
      </c>
      <c r="K861">
        <v>0</v>
      </c>
      <c r="L861">
        <v>0</v>
      </c>
      <c r="M861" t="s">
        <v>1499</v>
      </c>
      <c r="N861" s="10" t="s">
        <v>1739</v>
      </c>
      <c r="O861" s="11" t="s">
        <v>1739</v>
      </c>
    </row>
    <row r="862" spans="1:15" x14ac:dyDescent="0.15">
      <c r="A862" s="1">
        <v>45098.57472222222</v>
      </c>
      <c r="B862">
        <v>28671</v>
      </c>
      <c r="C862">
        <v>21.97</v>
      </c>
      <c r="D862">
        <v>8.6</v>
      </c>
      <c r="E862">
        <v>13.37</v>
      </c>
      <c r="F862">
        <v>9194348</v>
      </c>
      <c r="G862">
        <v>217380</v>
      </c>
      <c r="H862">
        <v>1460</v>
      </c>
      <c r="I862">
        <v>2553400</v>
      </c>
      <c r="J862">
        <v>0</v>
      </c>
      <c r="K862">
        <v>0</v>
      </c>
      <c r="L862">
        <v>0</v>
      </c>
      <c r="M862" t="s">
        <v>1499</v>
      </c>
      <c r="N862" s="10">
        <v>54.530833333333341</v>
      </c>
      <c r="O862" s="11">
        <v>17336338.666666668</v>
      </c>
    </row>
    <row r="863" spans="1:15" x14ac:dyDescent="0.15">
      <c r="A863" s="1">
        <v>45098.574745370373</v>
      </c>
      <c r="B863">
        <v>12253</v>
      </c>
      <c r="C863">
        <v>580.49</v>
      </c>
      <c r="D863">
        <v>362.44</v>
      </c>
      <c r="E863">
        <v>218.05</v>
      </c>
      <c r="F863">
        <v>36650644</v>
      </c>
      <c r="G863">
        <v>5848640</v>
      </c>
      <c r="H863">
        <v>1492</v>
      </c>
      <c r="I863">
        <v>12649992</v>
      </c>
      <c r="J863">
        <v>482664</v>
      </c>
      <c r="K863">
        <v>0</v>
      </c>
      <c r="L863">
        <v>0</v>
      </c>
      <c r="M863" t="s">
        <v>1499</v>
      </c>
      <c r="N863" s="10" t="s">
        <v>1739</v>
      </c>
      <c r="O863" s="11" t="s">
        <v>1739</v>
      </c>
    </row>
    <row r="864" spans="1:15" x14ac:dyDescent="0.15">
      <c r="A864" s="1">
        <v>45098.574745370373</v>
      </c>
      <c r="B864">
        <v>28246</v>
      </c>
      <c r="C864">
        <v>0.98</v>
      </c>
      <c r="D864">
        <v>0.49</v>
      </c>
      <c r="E864">
        <v>0.49</v>
      </c>
      <c r="F864">
        <v>8540420</v>
      </c>
      <c r="G864">
        <v>39384</v>
      </c>
      <c r="H864">
        <v>1460</v>
      </c>
      <c r="I864">
        <v>2131476</v>
      </c>
      <c r="J864">
        <v>4204</v>
      </c>
      <c r="K864">
        <v>0</v>
      </c>
      <c r="L864">
        <v>0</v>
      </c>
      <c r="M864" t="s">
        <v>1499</v>
      </c>
      <c r="N864" s="10" t="s">
        <v>1739</v>
      </c>
      <c r="O864" s="11" t="s">
        <v>1739</v>
      </c>
    </row>
    <row r="865" spans="1:15" x14ac:dyDescent="0.15">
      <c r="A865" s="1">
        <v>45098.574745370373</v>
      </c>
      <c r="B865">
        <v>28671</v>
      </c>
      <c r="C865">
        <v>22.93</v>
      </c>
      <c r="D865">
        <v>8.2899999999999991</v>
      </c>
      <c r="E865">
        <v>14.63</v>
      </c>
      <c r="F865">
        <v>9194348</v>
      </c>
      <c r="G865">
        <v>217380</v>
      </c>
      <c r="H865">
        <v>1460</v>
      </c>
      <c r="I865">
        <v>2553400</v>
      </c>
      <c r="J865">
        <v>0</v>
      </c>
      <c r="K865">
        <v>0</v>
      </c>
      <c r="L865">
        <v>0</v>
      </c>
      <c r="M865" t="s">
        <v>1499</v>
      </c>
      <c r="N865" s="10">
        <v>50.366666666666667</v>
      </c>
      <c r="O865" s="11">
        <v>17336338.666666668</v>
      </c>
    </row>
    <row r="866" spans="1:15" x14ac:dyDescent="0.15">
      <c r="A866" s="1">
        <v>45098.57476851852</v>
      </c>
      <c r="B866">
        <v>12253</v>
      </c>
      <c r="C866">
        <v>565.74</v>
      </c>
      <c r="D866">
        <v>467.03</v>
      </c>
      <c r="E866">
        <v>98.71</v>
      </c>
      <c r="F866">
        <v>36650644</v>
      </c>
      <c r="G866">
        <v>5848640</v>
      </c>
      <c r="H866">
        <v>1492</v>
      </c>
      <c r="I866">
        <v>12649992</v>
      </c>
      <c r="J866">
        <v>482664</v>
      </c>
      <c r="K866">
        <v>0</v>
      </c>
      <c r="L866">
        <v>0</v>
      </c>
      <c r="M866" t="s">
        <v>1499</v>
      </c>
      <c r="N866" s="10" t="s">
        <v>1739</v>
      </c>
      <c r="O866" s="11" t="s">
        <v>1739</v>
      </c>
    </row>
    <row r="867" spans="1:15" x14ac:dyDescent="0.15">
      <c r="A867" s="1">
        <v>45098.57476851852</v>
      </c>
      <c r="B867">
        <v>28246</v>
      </c>
      <c r="C867">
        <v>0.98</v>
      </c>
      <c r="D867">
        <v>0.98</v>
      </c>
      <c r="E867">
        <v>0</v>
      </c>
      <c r="F867">
        <v>8540420</v>
      </c>
      <c r="G867">
        <v>39384</v>
      </c>
      <c r="H867">
        <v>1460</v>
      </c>
      <c r="I867">
        <v>2131476</v>
      </c>
      <c r="J867">
        <v>4204</v>
      </c>
      <c r="K867">
        <v>0</v>
      </c>
      <c r="L867">
        <v>0</v>
      </c>
      <c r="M867" t="s">
        <v>1499</v>
      </c>
      <c r="N867" s="10" t="s">
        <v>1739</v>
      </c>
      <c r="O867" s="11" t="s">
        <v>1739</v>
      </c>
    </row>
    <row r="868" spans="1:15" x14ac:dyDescent="0.15">
      <c r="A868" s="1">
        <v>45098.57476851852</v>
      </c>
      <c r="B868">
        <v>28671</v>
      </c>
      <c r="C868">
        <v>23.08</v>
      </c>
      <c r="D868">
        <v>6.88</v>
      </c>
      <c r="E868">
        <v>16.21</v>
      </c>
      <c r="F868">
        <v>9194348</v>
      </c>
      <c r="G868">
        <v>217380</v>
      </c>
      <c r="H868">
        <v>1460</v>
      </c>
      <c r="I868">
        <v>2553400</v>
      </c>
      <c r="J868">
        <v>0</v>
      </c>
      <c r="K868">
        <v>0</v>
      </c>
      <c r="L868">
        <v>0</v>
      </c>
      <c r="M868" t="s">
        <v>1499</v>
      </c>
      <c r="N868" s="10">
        <v>49.150000000000006</v>
      </c>
      <c r="O868" s="11">
        <v>17336338.666666668</v>
      </c>
    </row>
    <row r="869" spans="1:15" x14ac:dyDescent="0.15">
      <c r="A869" s="1">
        <v>45098.574791666666</v>
      </c>
      <c r="B869">
        <v>12253</v>
      </c>
      <c r="C869">
        <v>556.34</v>
      </c>
      <c r="D869">
        <v>459.35</v>
      </c>
      <c r="E869">
        <v>96.99</v>
      </c>
      <c r="F869">
        <v>36650644</v>
      </c>
      <c r="G869">
        <v>5848640</v>
      </c>
      <c r="H869">
        <v>1492</v>
      </c>
      <c r="I869">
        <v>12649992</v>
      </c>
      <c r="J869">
        <v>482664</v>
      </c>
      <c r="K869">
        <v>0</v>
      </c>
      <c r="L869">
        <v>0</v>
      </c>
      <c r="M869" t="s">
        <v>1499</v>
      </c>
      <c r="N869" s="10" t="s">
        <v>1739</v>
      </c>
      <c r="O869" s="11" t="s">
        <v>1739</v>
      </c>
    </row>
    <row r="870" spans="1:15" x14ac:dyDescent="0.15">
      <c r="A870" s="1">
        <v>45098.574791666666</v>
      </c>
      <c r="B870">
        <v>28246</v>
      </c>
      <c r="C870">
        <v>0.49</v>
      </c>
      <c r="D870">
        <v>0.49</v>
      </c>
      <c r="E870">
        <v>0</v>
      </c>
      <c r="F870">
        <v>8540420</v>
      </c>
      <c r="G870">
        <v>39272</v>
      </c>
      <c r="H870">
        <v>1460</v>
      </c>
      <c r="I870">
        <v>2131476</v>
      </c>
      <c r="J870">
        <v>4092</v>
      </c>
      <c r="K870">
        <v>0</v>
      </c>
      <c r="L870">
        <v>0</v>
      </c>
      <c r="M870" t="s">
        <v>1499</v>
      </c>
      <c r="N870" s="10" t="s">
        <v>1739</v>
      </c>
      <c r="O870" s="11" t="s">
        <v>1739</v>
      </c>
    </row>
    <row r="871" spans="1:15" x14ac:dyDescent="0.15">
      <c r="A871" s="1">
        <v>45098.574791666666</v>
      </c>
      <c r="B871">
        <v>28671</v>
      </c>
      <c r="C871">
        <v>22.65</v>
      </c>
      <c r="D871">
        <v>7.39</v>
      </c>
      <c r="E871">
        <v>15.26</v>
      </c>
      <c r="F871">
        <v>9194348</v>
      </c>
      <c r="G871">
        <v>217380</v>
      </c>
      <c r="H871">
        <v>1460</v>
      </c>
      <c r="I871">
        <v>2553400</v>
      </c>
      <c r="J871">
        <v>0</v>
      </c>
      <c r="K871">
        <v>0</v>
      </c>
      <c r="L871">
        <v>0</v>
      </c>
      <c r="M871" t="s">
        <v>1499</v>
      </c>
      <c r="N871" s="10">
        <v>48.29</v>
      </c>
      <c r="O871" s="11">
        <v>17336338.666666668</v>
      </c>
    </row>
    <row r="872" spans="1:15" x14ac:dyDescent="0.15">
      <c r="A872" s="1">
        <v>45098.574814814812</v>
      </c>
      <c r="B872">
        <v>12253</v>
      </c>
      <c r="C872">
        <v>558.38</v>
      </c>
      <c r="D872">
        <v>457.21</v>
      </c>
      <c r="E872">
        <v>101.17</v>
      </c>
      <c r="F872">
        <v>36650644</v>
      </c>
      <c r="G872">
        <v>5848552</v>
      </c>
      <c r="H872">
        <v>1492</v>
      </c>
      <c r="I872">
        <v>12649992</v>
      </c>
      <c r="J872">
        <v>482576</v>
      </c>
      <c r="K872">
        <v>0</v>
      </c>
      <c r="L872">
        <v>0</v>
      </c>
      <c r="M872" t="s">
        <v>1499</v>
      </c>
      <c r="N872" s="10" t="s">
        <v>1739</v>
      </c>
      <c r="O872" s="11" t="s">
        <v>1739</v>
      </c>
    </row>
    <row r="873" spans="1:15" x14ac:dyDescent="0.15">
      <c r="A873" s="1">
        <v>45098.574814814812</v>
      </c>
      <c r="B873">
        <v>28246</v>
      </c>
      <c r="C873">
        <v>1.47</v>
      </c>
      <c r="D873">
        <v>0.98</v>
      </c>
      <c r="E873">
        <v>0.49</v>
      </c>
      <c r="F873">
        <v>8540420</v>
      </c>
      <c r="G873">
        <v>39076</v>
      </c>
      <c r="H873">
        <v>1460</v>
      </c>
      <c r="I873">
        <v>2131476</v>
      </c>
      <c r="J873">
        <v>3896</v>
      </c>
      <c r="K873">
        <v>0</v>
      </c>
      <c r="L873">
        <v>0</v>
      </c>
      <c r="M873" t="s">
        <v>1499</v>
      </c>
      <c r="N873" s="10" t="s">
        <v>1739</v>
      </c>
      <c r="O873" s="11" t="s">
        <v>1739</v>
      </c>
    </row>
    <row r="874" spans="1:15" x14ac:dyDescent="0.15">
      <c r="A874" s="1">
        <v>45098.574814814812</v>
      </c>
      <c r="B874">
        <v>28671</v>
      </c>
      <c r="C874">
        <v>22.1</v>
      </c>
      <c r="D874">
        <v>7.86</v>
      </c>
      <c r="E874">
        <v>14.24</v>
      </c>
      <c r="F874">
        <v>9194348</v>
      </c>
      <c r="G874">
        <v>217380</v>
      </c>
      <c r="H874">
        <v>1460</v>
      </c>
      <c r="I874">
        <v>2553400</v>
      </c>
      <c r="J874">
        <v>0</v>
      </c>
      <c r="K874">
        <v>0</v>
      </c>
      <c r="L874">
        <v>0</v>
      </c>
      <c r="M874" t="s">
        <v>1499</v>
      </c>
      <c r="N874" s="10">
        <v>48.495833333333337</v>
      </c>
      <c r="O874" s="11">
        <v>17336338.666666668</v>
      </c>
    </row>
    <row r="875" spans="1:15" x14ac:dyDescent="0.15">
      <c r="A875" s="1">
        <v>45098.574837962966</v>
      </c>
      <c r="B875">
        <v>12253</v>
      </c>
      <c r="C875">
        <v>579.5</v>
      </c>
      <c r="D875">
        <v>461.14</v>
      </c>
      <c r="E875">
        <v>118.36</v>
      </c>
      <c r="F875">
        <v>36650644</v>
      </c>
      <c r="G875">
        <v>5847992</v>
      </c>
      <c r="H875">
        <v>1492</v>
      </c>
      <c r="I875">
        <v>12649992</v>
      </c>
      <c r="J875">
        <v>482016</v>
      </c>
      <c r="K875">
        <v>0</v>
      </c>
      <c r="L875">
        <v>0</v>
      </c>
      <c r="M875" t="s">
        <v>1499</v>
      </c>
      <c r="N875" s="10" t="s">
        <v>1739</v>
      </c>
      <c r="O875" s="11" t="s">
        <v>1739</v>
      </c>
    </row>
    <row r="876" spans="1:15" x14ac:dyDescent="0.15">
      <c r="A876" s="1">
        <v>45098.574837962966</v>
      </c>
      <c r="B876">
        <v>28246</v>
      </c>
      <c r="C876">
        <v>0.49</v>
      </c>
      <c r="D876">
        <v>0.49</v>
      </c>
      <c r="E876">
        <v>0</v>
      </c>
      <c r="F876">
        <v>8540420</v>
      </c>
      <c r="G876">
        <v>38860</v>
      </c>
      <c r="H876">
        <v>1460</v>
      </c>
      <c r="I876">
        <v>2131476</v>
      </c>
      <c r="J876">
        <v>3680</v>
      </c>
      <c r="K876">
        <v>0</v>
      </c>
      <c r="L876">
        <v>0</v>
      </c>
      <c r="M876" t="s">
        <v>1499</v>
      </c>
      <c r="N876" s="10" t="s">
        <v>1739</v>
      </c>
      <c r="O876" s="11" t="s">
        <v>1739</v>
      </c>
    </row>
    <row r="877" spans="1:15" x14ac:dyDescent="0.15">
      <c r="A877" s="1">
        <v>45098.574837962966</v>
      </c>
      <c r="B877">
        <v>28671</v>
      </c>
      <c r="C877">
        <v>22.59</v>
      </c>
      <c r="D877">
        <v>7.37</v>
      </c>
      <c r="E877">
        <v>15.22</v>
      </c>
      <c r="F877">
        <v>9194348</v>
      </c>
      <c r="G877">
        <v>217380</v>
      </c>
      <c r="H877">
        <v>1460</v>
      </c>
      <c r="I877">
        <v>2553400</v>
      </c>
      <c r="J877">
        <v>0</v>
      </c>
      <c r="K877">
        <v>0</v>
      </c>
      <c r="L877">
        <v>0</v>
      </c>
      <c r="M877" t="s">
        <v>1499</v>
      </c>
      <c r="N877" s="10">
        <v>50.215000000000003</v>
      </c>
      <c r="O877" s="11">
        <v>17336338.666666668</v>
      </c>
    </row>
    <row r="878" spans="1:15" x14ac:dyDescent="0.15">
      <c r="A878" s="1">
        <v>45098.574861111112</v>
      </c>
      <c r="B878">
        <v>12253</v>
      </c>
      <c r="C878">
        <v>581.67999999999995</v>
      </c>
      <c r="D878">
        <v>488.43</v>
      </c>
      <c r="E878">
        <v>93.25</v>
      </c>
      <c r="F878">
        <v>36650644</v>
      </c>
      <c r="G878">
        <v>5847992</v>
      </c>
      <c r="H878">
        <v>1492</v>
      </c>
      <c r="I878">
        <v>12649992</v>
      </c>
      <c r="J878">
        <v>482016</v>
      </c>
      <c r="K878">
        <v>0</v>
      </c>
      <c r="L878">
        <v>0</v>
      </c>
      <c r="M878" t="s">
        <v>1499</v>
      </c>
      <c r="N878" s="10" t="s">
        <v>1739</v>
      </c>
      <c r="O878" s="11" t="s">
        <v>1739</v>
      </c>
    </row>
    <row r="879" spans="1:15" x14ac:dyDescent="0.15">
      <c r="A879" s="1">
        <v>45098.574861111112</v>
      </c>
      <c r="B879">
        <v>28246</v>
      </c>
      <c r="C879">
        <v>1.48</v>
      </c>
      <c r="D879">
        <v>0.99</v>
      </c>
      <c r="E879">
        <v>0.49</v>
      </c>
      <c r="F879">
        <v>8540420</v>
      </c>
      <c r="G879">
        <v>38644</v>
      </c>
      <c r="H879">
        <v>1460</v>
      </c>
      <c r="I879">
        <v>2131476</v>
      </c>
      <c r="J879">
        <v>3464</v>
      </c>
      <c r="K879">
        <v>0</v>
      </c>
      <c r="L879">
        <v>0</v>
      </c>
      <c r="M879" t="s">
        <v>1499</v>
      </c>
      <c r="N879" s="10" t="s">
        <v>1739</v>
      </c>
      <c r="O879" s="11" t="s">
        <v>1739</v>
      </c>
    </row>
    <row r="880" spans="1:15" x14ac:dyDescent="0.15">
      <c r="A880" s="1">
        <v>45098.574861111112</v>
      </c>
      <c r="B880">
        <v>28671</v>
      </c>
      <c r="C880">
        <v>23.68</v>
      </c>
      <c r="D880">
        <v>6.41</v>
      </c>
      <c r="E880">
        <v>17.27</v>
      </c>
      <c r="F880">
        <v>9194348</v>
      </c>
      <c r="G880">
        <v>217380</v>
      </c>
      <c r="H880">
        <v>1460</v>
      </c>
      <c r="I880">
        <v>2553400</v>
      </c>
      <c r="J880">
        <v>0</v>
      </c>
      <c r="K880">
        <v>0</v>
      </c>
      <c r="L880">
        <v>0</v>
      </c>
      <c r="M880" t="s">
        <v>1499</v>
      </c>
      <c r="N880" s="10">
        <v>50.569999999999993</v>
      </c>
      <c r="O880" s="11">
        <v>17336338.666666668</v>
      </c>
    </row>
    <row r="881" spans="1:15" x14ac:dyDescent="0.15">
      <c r="A881" s="1">
        <v>45098.574884259258</v>
      </c>
      <c r="B881">
        <v>12253</v>
      </c>
      <c r="C881">
        <v>519.07000000000005</v>
      </c>
      <c r="D881">
        <v>438.04</v>
      </c>
      <c r="E881">
        <v>81.03</v>
      </c>
      <c r="F881">
        <v>36667732</v>
      </c>
      <c r="G881">
        <v>5848816</v>
      </c>
      <c r="H881">
        <v>1492</v>
      </c>
      <c r="I881">
        <v>12649996</v>
      </c>
      <c r="J881">
        <v>482768</v>
      </c>
      <c r="K881">
        <v>17</v>
      </c>
      <c r="L881">
        <v>18</v>
      </c>
      <c r="M881" t="s">
        <v>1499</v>
      </c>
      <c r="N881" s="10" t="s">
        <v>1739</v>
      </c>
      <c r="O881" s="11" t="s">
        <v>1739</v>
      </c>
    </row>
    <row r="882" spans="1:15" x14ac:dyDescent="0.15">
      <c r="A882" s="1">
        <v>45098.574884259258</v>
      </c>
      <c r="B882">
        <v>28246</v>
      </c>
      <c r="C882">
        <v>0.49</v>
      </c>
      <c r="D882">
        <v>0.49</v>
      </c>
      <c r="E882">
        <v>0</v>
      </c>
      <c r="F882">
        <v>8540420</v>
      </c>
      <c r="G882">
        <v>38432</v>
      </c>
      <c r="H882">
        <v>1460</v>
      </c>
      <c r="I882">
        <v>2131476</v>
      </c>
      <c r="J882">
        <v>3252</v>
      </c>
      <c r="K882">
        <v>0</v>
      </c>
      <c r="L882">
        <v>0</v>
      </c>
      <c r="M882" t="s">
        <v>1499</v>
      </c>
      <c r="N882" s="10" t="s">
        <v>1739</v>
      </c>
      <c r="O882" s="11" t="s">
        <v>1739</v>
      </c>
    </row>
    <row r="883" spans="1:15" x14ac:dyDescent="0.15">
      <c r="A883" s="1">
        <v>45098.574884259258</v>
      </c>
      <c r="B883">
        <v>28671</v>
      </c>
      <c r="C883">
        <v>22.59</v>
      </c>
      <c r="D883">
        <v>9.82</v>
      </c>
      <c r="E883">
        <v>12.77</v>
      </c>
      <c r="F883">
        <v>9194348</v>
      </c>
      <c r="G883">
        <v>217380</v>
      </c>
      <c r="H883">
        <v>1460</v>
      </c>
      <c r="I883">
        <v>2553400</v>
      </c>
      <c r="J883">
        <v>0</v>
      </c>
      <c r="K883">
        <v>0</v>
      </c>
      <c r="L883">
        <v>0</v>
      </c>
      <c r="M883" t="s">
        <v>1499</v>
      </c>
      <c r="N883" s="10">
        <v>45.179166666666674</v>
      </c>
      <c r="O883" s="11">
        <v>17336342.666666668</v>
      </c>
    </row>
    <row r="884" spans="1:15" x14ac:dyDescent="0.15">
      <c r="A884" s="1">
        <v>45098.574907407405</v>
      </c>
      <c r="B884">
        <v>12253</v>
      </c>
      <c r="C884">
        <v>512.29</v>
      </c>
      <c r="D884">
        <v>426.26</v>
      </c>
      <c r="E884">
        <v>86.03</v>
      </c>
      <c r="F884">
        <v>36667732</v>
      </c>
      <c r="G884">
        <v>5867096</v>
      </c>
      <c r="H884">
        <v>1492</v>
      </c>
      <c r="I884">
        <v>12650016</v>
      </c>
      <c r="J884">
        <v>501044</v>
      </c>
      <c r="K884">
        <v>32</v>
      </c>
      <c r="L884">
        <v>0</v>
      </c>
      <c r="M884" t="s">
        <v>1499</v>
      </c>
      <c r="N884" s="10" t="s">
        <v>1739</v>
      </c>
      <c r="O884" s="11" t="s">
        <v>1739</v>
      </c>
    </row>
    <row r="885" spans="1:15" x14ac:dyDescent="0.15">
      <c r="A885" s="1">
        <v>45098.574907407405</v>
      </c>
      <c r="B885">
        <v>28246</v>
      </c>
      <c r="C885">
        <v>0.97</v>
      </c>
      <c r="D885">
        <v>0.49</v>
      </c>
      <c r="E885">
        <v>0.49</v>
      </c>
      <c r="F885">
        <v>8540420</v>
      </c>
      <c r="G885">
        <v>38220</v>
      </c>
      <c r="H885">
        <v>1460</v>
      </c>
      <c r="I885">
        <v>2131476</v>
      </c>
      <c r="J885">
        <v>3040</v>
      </c>
      <c r="K885">
        <v>0</v>
      </c>
      <c r="L885">
        <v>0</v>
      </c>
      <c r="M885" t="s">
        <v>1499</v>
      </c>
      <c r="N885" s="10" t="s">
        <v>1739</v>
      </c>
      <c r="O885" s="11" t="s">
        <v>1739</v>
      </c>
    </row>
    <row r="886" spans="1:15" x14ac:dyDescent="0.15">
      <c r="A886" s="1">
        <v>45098.574907407405</v>
      </c>
      <c r="B886">
        <v>28671</v>
      </c>
      <c r="C886">
        <v>23.33</v>
      </c>
      <c r="D886">
        <v>8.26</v>
      </c>
      <c r="E886">
        <v>15.07</v>
      </c>
      <c r="F886">
        <v>9194348</v>
      </c>
      <c r="G886">
        <v>217380</v>
      </c>
      <c r="H886">
        <v>1460</v>
      </c>
      <c r="I886">
        <v>2553400</v>
      </c>
      <c r="J886">
        <v>0</v>
      </c>
      <c r="K886">
        <v>0</v>
      </c>
      <c r="L886">
        <v>0</v>
      </c>
      <c r="M886" t="s">
        <v>1499</v>
      </c>
      <c r="N886" s="10">
        <v>44.715833333333336</v>
      </c>
      <c r="O886" s="11">
        <v>17336362.666666668</v>
      </c>
    </row>
    <row r="887" spans="1:15" x14ac:dyDescent="0.15">
      <c r="A887" s="1">
        <v>45098.574930555558</v>
      </c>
      <c r="B887">
        <v>12253</v>
      </c>
      <c r="C887">
        <v>602.21</v>
      </c>
      <c r="D887">
        <v>524.30999999999995</v>
      </c>
      <c r="E887">
        <v>77.89</v>
      </c>
      <c r="F887">
        <v>36667732</v>
      </c>
      <c r="G887">
        <v>5867096</v>
      </c>
      <c r="H887">
        <v>1492</v>
      </c>
      <c r="I887">
        <v>12650016</v>
      </c>
      <c r="J887">
        <v>501044</v>
      </c>
      <c r="K887">
        <v>0</v>
      </c>
      <c r="L887">
        <v>0</v>
      </c>
      <c r="M887" t="s">
        <v>1499</v>
      </c>
      <c r="N887" s="10" t="s">
        <v>1739</v>
      </c>
      <c r="O887" s="11" t="s">
        <v>1739</v>
      </c>
    </row>
    <row r="888" spans="1:15" x14ac:dyDescent="0.15">
      <c r="A888" s="1">
        <v>45098.574930555558</v>
      </c>
      <c r="B888">
        <v>28246</v>
      </c>
      <c r="C888">
        <v>0.97</v>
      </c>
      <c r="D888">
        <v>0.97</v>
      </c>
      <c r="E888">
        <v>0</v>
      </c>
      <c r="F888">
        <v>8540420</v>
      </c>
      <c r="G888">
        <v>38056</v>
      </c>
      <c r="H888">
        <v>1460</v>
      </c>
      <c r="I888">
        <v>2131476</v>
      </c>
      <c r="J888">
        <v>2876</v>
      </c>
      <c r="K888">
        <v>0</v>
      </c>
      <c r="L888">
        <v>0</v>
      </c>
      <c r="M888" t="s">
        <v>1499</v>
      </c>
      <c r="N888" s="10" t="s">
        <v>1739</v>
      </c>
      <c r="O888" s="11" t="s">
        <v>1739</v>
      </c>
    </row>
    <row r="889" spans="1:15" x14ac:dyDescent="0.15">
      <c r="A889" s="1">
        <v>45098.574930555558</v>
      </c>
      <c r="B889">
        <v>28671</v>
      </c>
      <c r="C889">
        <v>27.75</v>
      </c>
      <c r="D889">
        <v>8.2799999999999994</v>
      </c>
      <c r="E889">
        <v>19.47</v>
      </c>
      <c r="F889">
        <v>9194348</v>
      </c>
      <c r="G889">
        <v>217380</v>
      </c>
      <c r="H889">
        <v>1460</v>
      </c>
      <c r="I889">
        <v>2553400</v>
      </c>
      <c r="J889">
        <v>0</v>
      </c>
      <c r="K889">
        <v>0</v>
      </c>
      <c r="L889">
        <v>0</v>
      </c>
      <c r="M889" t="s">
        <v>1499</v>
      </c>
      <c r="N889" s="10">
        <v>52.577500000000008</v>
      </c>
      <c r="O889" s="11">
        <v>17336362.666666668</v>
      </c>
    </row>
    <row r="890" spans="1:15" x14ac:dyDescent="0.15">
      <c r="A890" s="1">
        <v>45098.574953703705</v>
      </c>
      <c r="B890">
        <v>12253</v>
      </c>
      <c r="C890">
        <v>495.35</v>
      </c>
      <c r="D890">
        <v>459.52</v>
      </c>
      <c r="E890">
        <v>35.82</v>
      </c>
      <c r="F890">
        <v>36667732</v>
      </c>
      <c r="G890">
        <v>5867096</v>
      </c>
      <c r="H890">
        <v>1492</v>
      </c>
      <c r="I890">
        <v>12650016</v>
      </c>
      <c r="J890">
        <v>501044</v>
      </c>
      <c r="K890">
        <v>0</v>
      </c>
      <c r="L890">
        <v>0</v>
      </c>
      <c r="M890" t="s">
        <v>1499</v>
      </c>
      <c r="N890" s="10" t="s">
        <v>1739</v>
      </c>
      <c r="O890" s="11" t="s">
        <v>1739</v>
      </c>
    </row>
    <row r="891" spans="1:15" x14ac:dyDescent="0.15">
      <c r="A891" s="1">
        <v>45098.574953703705</v>
      </c>
      <c r="B891">
        <v>28246</v>
      </c>
      <c r="C891">
        <v>0.88</v>
      </c>
      <c r="D891">
        <v>0.44</v>
      </c>
      <c r="E891">
        <v>0.44</v>
      </c>
      <c r="F891">
        <v>8540420</v>
      </c>
      <c r="G891">
        <v>38044</v>
      </c>
      <c r="H891">
        <v>1460</v>
      </c>
      <c r="I891">
        <v>2131476</v>
      </c>
      <c r="J891">
        <v>2864</v>
      </c>
      <c r="K891">
        <v>0</v>
      </c>
      <c r="L891">
        <v>0</v>
      </c>
      <c r="M891" t="s">
        <v>1499</v>
      </c>
      <c r="N891" s="10" t="s">
        <v>1739</v>
      </c>
      <c r="O891" s="11" t="s">
        <v>1739</v>
      </c>
    </row>
    <row r="892" spans="1:15" x14ac:dyDescent="0.15">
      <c r="A892" s="1">
        <v>45098.574953703705</v>
      </c>
      <c r="B892">
        <v>28671</v>
      </c>
      <c r="C892">
        <v>22.56</v>
      </c>
      <c r="D892">
        <v>4.87</v>
      </c>
      <c r="E892">
        <v>17.690000000000001</v>
      </c>
      <c r="F892">
        <v>9194348</v>
      </c>
      <c r="G892">
        <v>217380</v>
      </c>
      <c r="H892">
        <v>1460</v>
      </c>
      <c r="I892">
        <v>2553400</v>
      </c>
      <c r="J892">
        <v>0</v>
      </c>
      <c r="K892">
        <v>0</v>
      </c>
      <c r="L892">
        <v>0</v>
      </c>
      <c r="M892" t="s">
        <v>1499</v>
      </c>
      <c r="N892" s="10">
        <v>43.232499999999995</v>
      </c>
      <c r="O892" s="11">
        <v>17336362.666666668</v>
      </c>
    </row>
    <row r="893" spans="1:15" x14ac:dyDescent="0.15">
      <c r="A893" s="1">
        <v>45098.574976851851</v>
      </c>
      <c r="B893">
        <v>12253</v>
      </c>
      <c r="C893">
        <v>508.32</v>
      </c>
      <c r="D893">
        <v>487.36</v>
      </c>
      <c r="E893">
        <v>20.96</v>
      </c>
      <c r="F893">
        <v>36667732</v>
      </c>
      <c r="G893">
        <v>5867096</v>
      </c>
      <c r="H893">
        <v>1492</v>
      </c>
      <c r="I893">
        <v>12650016</v>
      </c>
      <c r="J893">
        <v>501044</v>
      </c>
      <c r="K893">
        <v>0</v>
      </c>
      <c r="L893">
        <v>0</v>
      </c>
      <c r="M893" t="s">
        <v>1499</v>
      </c>
      <c r="N893" s="10" t="s">
        <v>1739</v>
      </c>
      <c r="O893" s="11" t="s">
        <v>1739</v>
      </c>
    </row>
    <row r="894" spans="1:15" x14ac:dyDescent="0.15">
      <c r="A894" s="1">
        <v>45098.574976851851</v>
      </c>
      <c r="B894">
        <v>28246</v>
      </c>
      <c r="C894">
        <v>0.97</v>
      </c>
      <c r="D894">
        <v>0.49</v>
      </c>
      <c r="E894">
        <v>0.49</v>
      </c>
      <c r="F894">
        <v>8540420</v>
      </c>
      <c r="G894">
        <v>38040</v>
      </c>
      <c r="H894">
        <v>1460</v>
      </c>
      <c r="I894">
        <v>2131476</v>
      </c>
      <c r="J894">
        <v>2860</v>
      </c>
      <c r="K894">
        <v>0</v>
      </c>
      <c r="L894">
        <v>0</v>
      </c>
      <c r="M894" t="s">
        <v>1499</v>
      </c>
      <c r="N894" s="10" t="s">
        <v>1739</v>
      </c>
      <c r="O894" s="11" t="s">
        <v>1739</v>
      </c>
    </row>
    <row r="895" spans="1:15" x14ac:dyDescent="0.15">
      <c r="A895" s="1">
        <v>45098.574976851851</v>
      </c>
      <c r="B895">
        <v>28671</v>
      </c>
      <c r="C895">
        <v>24.37</v>
      </c>
      <c r="D895">
        <v>6.82</v>
      </c>
      <c r="E895">
        <v>17.54</v>
      </c>
      <c r="F895">
        <v>9194348</v>
      </c>
      <c r="G895">
        <v>217380</v>
      </c>
      <c r="H895">
        <v>1460</v>
      </c>
      <c r="I895">
        <v>2553400</v>
      </c>
      <c r="J895">
        <v>0</v>
      </c>
      <c r="K895">
        <v>0</v>
      </c>
      <c r="L895">
        <v>0</v>
      </c>
      <c r="M895" t="s">
        <v>1499</v>
      </c>
      <c r="N895" s="10">
        <v>44.471666666666664</v>
      </c>
      <c r="O895" s="11">
        <v>17336362.666666668</v>
      </c>
    </row>
    <row r="896" spans="1:15" x14ac:dyDescent="0.15">
      <c r="A896" s="1">
        <v>45098.575011574074</v>
      </c>
      <c r="B896">
        <v>12253</v>
      </c>
      <c r="C896">
        <v>539.74</v>
      </c>
      <c r="D896">
        <v>515.34</v>
      </c>
      <c r="E896">
        <v>24.4</v>
      </c>
      <c r="F896">
        <v>36667732</v>
      </c>
      <c r="G896">
        <v>5867096</v>
      </c>
      <c r="H896">
        <v>1492</v>
      </c>
      <c r="I896">
        <v>12650016</v>
      </c>
      <c r="J896">
        <v>501044</v>
      </c>
      <c r="K896">
        <v>0</v>
      </c>
      <c r="L896">
        <v>0</v>
      </c>
      <c r="M896" t="s">
        <v>1499</v>
      </c>
      <c r="N896" s="10" t="s">
        <v>1739</v>
      </c>
      <c r="O896" s="11" t="s">
        <v>1739</v>
      </c>
    </row>
    <row r="897" spans="1:15" x14ac:dyDescent="0.15">
      <c r="A897" s="1">
        <v>45098.575011574074</v>
      </c>
      <c r="B897">
        <v>28246</v>
      </c>
      <c r="C897">
        <v>0.98</v>
      </c>
      <c r="D897">
        <v>0.98</v>
      </c>
      <c r="E897">
        <v>0</v>
      </c>
      <c r="F897">
        <v>8540420</v>
      </c>
      <c r="G897">
        <v>38040</v>
      </c>
      <c r="H897">
        <v>1460</v>
      </c>
      <c r="I897">
        <v>2131476</v>
      </c>
      <c r="J897">
        <v>2860</v>
      </c>
      <c r="K897">
        <v>0</v>
      </c>
      <c r="L897">
        <v>0</v>
      </c>
      <c r="M897" t="s">
        <v>1499</v>
      </c>
      <c r="N897" s="10" t="s">
        <v>1739</v>
      </c>
      <c r="O897" s="11" t="s">
        <v>1739</v>
      </c>
    </row>
    <row r="898" spans="1:15" x14ac:dyDescent="0.15">
      <c r="A898" s="1">
        <v>45098.575011574074</v>
      </c>
      <c r="B898">
        <v>28671</v>
      </c>
      <c r="C898">
        <v>24.89</v>
      </c>
      <c r="D898">
        <v>4.3899999999999997</v>
      </c>
      <c r="E898">
        <v>20.5</v>
      </c>
      <c r="F898">
        <v>9194348</v>
      </c>
      <c r="G898">
        <v>217380</v>
      </c>
      <c r="H898">
        <v>1460</v>
      </c>
      <c r="I898">
        <v>2553400</v>
      </c>
      <c r="J898">
        <v>0</v>
      </c>
      <c r="K898">
        <v>0</v>
      </c>
      <c r="L898">
        <v>0</v>
      </c>
      <c r="M898" t="s">
        <v>1499</v>
      </c>
      <c r="N898" s="10">
        <v>47.134166666666665</v>
      </c>
      <c r="O898" s="11">
        <v>17336362.666666668</v>
      </c>
    </row>
    <row r="899" spans="1:15" x14ac:dyDescent="0.15">
      <c r="A899" s="1">
        <v>45098.57503472222</v>
      </c>
      <c r="B899">
        <v>12253</v>
      </c>
      <c r="C899">
        <v>553.08000000000004</v>
      </c>
      <c r="D899">
        <v>529.61</v>
      </c>
      <c r="E899">
        <v>23.47</v>
      </c>
      <c r="F899">
        <v>36667732</v>
      </c>
      <c r="G899">
        <v>5867096</v>
      </c>
      <c r="H899">
        <v>1492</v>
      </c>
      <c r="I899">
        <v>12650016</v>
      </c>
      <c r="J899">
        <v>501044</v>
      </c>
      <c r="K899">
        <v>0</v>
      </c>
      <c r="L899">
        <v>0</v>
      </c>
      <c r="M899" t="s">
        <v>1499</v>
      </c>
      <c r="N899" s="10" t="s">
        <v>1739</v>
      </c>
      <c r="O899" s="11" t="s">
        <v>1739</v>
      </c>
    </row>
    <row r="900" spans="1:15" x14ac:dyDescent="0.15">
      <c r="A900" s="1">
        <v>45098.57503472222</v>
      </c>
      <c r="B900">
        <v>28246</v>
      </c>
      <c r="C900">
        <v>0.98</v>
      </c>
      <c r="D900">
        <v>0.49</v>
      </c>
      <c r="E900">
        <v>0.49</v>
      </c>
      <c r="F900">
        <v>8540420</v>
      </c>
      <c r="G900">
        <v>38040</v>
      </c>
      <c r="H900">
        <v>1460</v>
      </c>
      <c r="I900">
        <v>2131476</v>
      </c>
      <c r="J900">
        <v>2860</v>
      </c>
      <c r="K900">
        <v>0</v>
      </c>
      <c r="L900">
        <v>0</v>
      </c>
      <c r="M900" t="s">
        <v>1499</v>
      </c>
      <c r="N900" s="10" t="s">
        <v>1739</v>
      </c>
      <c r="O900" s="11" t="s">
        <v>1739</v>
      </c>
    </row>
    <row r="901" spans="1:15" x14ac:dyDescent="0.15">
      <c r="A901" s="1">
        <v>45098.57503472222</v>
      </c>
      <c r="B901">
        <v>28671</v>
      </c>
      <c r="C901">
        <v>23.96</v>
      </c>
      <c r="D901">
        <v>6.36</v>
      </c>
      <c r="E901">
        <v>17.600000000000001</v>
      </c>
      <c r="F901">
        <v>9194348</v>
      </c>
      <c r="G901">
        <v>217380</v>
      </c>
      <c r="H901">
        <v>1460</v>
      </c>
      <c r="I901">
        <v>2553400</v>
      </c>
      <c r="J901">
        <v>0</v>
      </c>
      <c r="K901">
        <v>0</v>
      </c>
      <c r="L901">
        <v>0</v>
      </c>
      <c r="M901" t="s">
        <v>1499</v>
      </c>
      <c r="N901" s="10">
        <v>48.168333333333344</v>
      </c>
      <c r="O901" s="11">
        <v>17336362.666666668</v>
      </c>
    </row>
    <row r="902" spans="1:15" x14ac:dyDescent="0.15">
      <c r="A902" s="1">
        <v>45098.575057870374</v>
      </c>
      <c r="B902">
        <v>12253</v>
      </c>
      <c r="C902">
        <v>555.04</v>
      </c>
      <c r="D902">
        <v>533.04999999999995</v>
      </c>
      <c r="E902">
        <v>21.99</v>
      </c>
      <c r="F902">
        <v>36667732</v>
      </c>
      <c r="G902">
        <v>5867096</v>
      </c>
      <c r="H902">
        <v>1492</v>
      </c>
      <c r="I902">
        <v>12650016</v>
      </c>
      <c r="J902">
        <v>501044</v>
      </c>
      <c r="K902">
        <v>0</v>
      </c>
      <c r="L902">
        <v>0</v>
      </c>
      <c r="M902" t="s">
        <v>1499</v>
      </c>
      <c r="N902" s="10" t="s">
        <v>1739</v>
      </c>
      <c r="O902" s="11" t="s">
        <v>1739</v>
      </c>
    </row>
    <row r="903" spans="1:15" x14ac:dyDescent="0.15">
      <c r="A903" s="1">
        <v>45098.575057870374</v>
      </c>
      <c r="B903">
        <v>28246</v>
      </c>
      <c r="C903">
        <v>0.49</v>
      </c>
      <c r="D903">
        <v>0.49</v>
      </c>
      <c r="E903">
        <v>0</v>
      </c>
      <c r="F903">
        <v>8540420</v>
      </c>
      <c r="G903">
        <v>38028</v>
      </c>
      <c r="H903">
        <v>1460</v>
      </c>
      <c r="I903">
        <v>2131476</v>
      </c>
      <c r="J903">
        <v>2848</v>
      </c>
      <c r="K903">
        <v>0</v>
      </c>
      <c r="L903">
        <v>0</v>
      </c>
      <c r="M903" t="s">
        <v>1499</v>
      </c>
      <c r="N903" s="10" t="s">
        <v>1739</v>
      </c>
      <c r="O903" s="11" t="s">
        <v>1739</v>
      </c>
    </row>
    <row r="904" spans="1:15" x14ac:dyDescent="0.15">
      <c r="A904" s="1">
        <v>45098.575057870374</v>
      </c>
      <c r="B904">
        <v>28671</v>
      </c>
      <c r="C904">
        <v>23.45</v>
      </c>
      <c r="D904">
        <v>8.7899999999999991</v>
      </c>
      <c r="E904">
        <v>14.66</v>
      </c>
      <c r="F904">
        <v>9194348</v>
      </c>
      <c r="G904">
        <v>217380</v>
      </c>
      <c r="H904">
        <v>1460</v>
      </c>
      <c r="I904">
        <v>2553400</v>
      </c>
      <c r="J904">
        <v>0</v>
      </c>
      <c r="K904">
        <v>0</v>
      </c>
      <c r="L904">
        <v>0</v>
      </c>
      <c r="M904" t="s">
        <v>1499</v>
      </c>
      <c r="N904" s="10">
        <v>48.248333333333335</v>
      </c>
      <c r="O904" s="11">
        <v>17336362.666666668</v>
      </c>
    </row>
    <row r="905" spans="1:15" x14ac:dyDescent="0.15">
      <c r="A905" s="1">
        <v>45098.57508101852</v>
      </c>
      <c r="B905">
        <v>12253</v>
      </c>
      <c r="C905">
        <v>550.19000000000005</v>
      </c>
      <c r="D905">
        <v>526.78</v>
      </c>
      <c r="E905">
        <v>23.41</v>
      </c>
      <c r="F905">
        <v>36667732</v>
      </c>
      <c r="G905">
        <v>5867096</v>
      </c>
      <c r="H905">
        <v>1492</v>
      </c>
      <c r="I905">
        <v>12650016</v>
      </c>
      <c r="J905">
        <v>501044</v>
      </c>
      <c r="K905">
        <v>0</v>
      </c>
      <c r="L905">
        <v>0</v>
      </c>
      <c r="M905" t="s">
        <v>1499</v>
      </c>
      <c r="N905" s="10" t="s">
        <v>1739</v>
      </c>
      <c r="O905" s="11" t="s">
        <v>1739</v>
      </c>
    </row>
    <row r="906" spans="1:15" x14ac:dyDescent="0.15">
      <c r="A906" s="1">
        <v>45098.57508101852</v>
      </c>
      <c r="B906">
        <v>28246</v>
      </c>
      <c r="C906">
        <v>1.46</v>
      </c>
      <c r="D906">
        <v>0.98</v>
      </c>
      <c r="E906">
        <v>0.49</v>
      </c>
      <c r="F906">
        <v>8540420</v>
      </c>
      <c r="G906">
        <v>38024</v>
      </c>
      <c r="H906">
        <v>1460</v>
      </c>
      <c r="I906">
        <v>2131476</v>
      </c>
      <c r="J906">
        <v>2844</v>
      </c>
      <c r="K906">
        <v>0</v>
      </c>
      <c r="L906">
        <v>0</v>
      </c>
      <c r="M906" t="s">
        <v>1499</v>
      </c>
      <c r="N906" s="10" t="s">
        <v>1739</v>
      </c>
      <c r="O906" s="11" t="s">
        <v>1739</v>
      </c>
    </row>
    <row r="907" spans="1:15" x14ac:dyDescent="0.15">
      <c r="A907" s="1">
        <v>45098.57508101852</v>
      </c>
      <c r="B907">
        <v>28671</v>
      </c>
      <c r="C907">
        <v>25.36</v>
      </c>
      <c r="D907">
        <v>6.34</v>
      </c>
      <c r="E907">
        <v>19.02</v>
      </c>
      <c r="F907">
        <v>9194348</v>
      </c>
      <c r="G907">
        <v>217380</v>
      </c>
      <c r="H907">
        <v>1460</v>
      </c>
      <c r="I907">
        <v>2553400</v>
      </c>
      <c r="J907">
        <v>0</v>
      </c>
      <c r="K907">
        <v>0</v>
      </c>
      <c r="L907">
        <v>0</v>
      </c>
      <c r="M907" t="s">
        <v>1499</v>
      </c>
      <c r="N907" s="10">
        <v>48.084166666666675</v>
      </c>
      <c r="O907" s="11">
        <v>17336362.666666668</v>
      </c>
    </row>
    <row r="908" spans="1:15" x14ac:dyDescent="0.15">
      <c r="A908" s="1">
        <v>45098.575104166666</v>
      </c>
      <c r="B908">
        <v>12253</v>
      </c>
      <c r="C908">
        <v>561.59</v>
      </c>
      <c r="D908">
        <v>537.19000000000005</v>
      </c>
      <c r="E908">
        <v>24.4</v>
      </c>
      <c r="F908">
        <v>36667732</v>
      </c>
      <c r="G908">
        <v>5867096</v>
      </c>
      <c r="H908">
        <v>1492</v>
      </c>
      <c r="I908">
        <v>12650016</v>
      </c>
      <c r="J908">
        <v>501044</v>
      </c>
      <c r="K908">
        <v>0</v>
      </c>
      <c r="L908">
        <v>0</v>
      </c>
      <c r="M908" t="s">
        <v>1499</v>
      </c>
      <c r="N908" s="10" t="s">
        <v>1739</v>
      </c>
      <c r="O908" s="11" t="s">
        <v>1739</v>
      </c>
    </row>
    <row r="909" spans="1:15" x14ac:dyDescent="0.15">
      <c r="A909" s="1">
        <v>45098.575104166666</v>
      </c>
      <c r="B909">
        <v>28246</v>
      </c>
      <c r="C909">
        <v>0.49</v>
      </c>
      <c r="D909">
        <v>0.49</v>
      </c>
      <c r="E909">
        <v>0</v>
      </c>
      <c r="F909">
        <v>8540420</v>
      </c>
      <c r="G909">
        <v>38008</v>
      </c>
      <c r="H909">
        <v>1460</v>
      </c>
      <c r="I909">
        <v>2131476</v>
      </c>
      <c r="J909">
        <v>2828</v>
      </c>
      <c r="K909">
        <v>0</v>
      </c>
      <c r="L909">
        <v>0</v>
      </c>
      <c r="M909" t="s">
        <v>1499</v>
      </c>
      <c r="N909" s="10" t="s">
        <v>1739</v>
      </c>
      <c r="O909" s="11" t="s">
        <v>1739</v>
      </c>
    </row>
    <row r="910" spans="1:15" x14ac:dyDescent="0.15">
      <c r="A910" s="1">
        <v>45098.575104166666</v>
      </c>
      <c r="B910">
        <v>28671</v>
      </c>
      <c r="C910">
        <v>23.91</v>
      </c>
      <c r="D910">
        <v>8.7799999999999994</v>
      </c>
      <c r="E910">
        <v>15.13</v>
      </c>
      <c r="F910">
        <v>9194348</v>
      </c>
      <c r="G910">
        <v>217380</v>
      </c>
      <c r="H910">
        <v>1460</v>
      </c>
      <c r="I910">
        <v>2553400</v>
      </c>
      <c r="J910">
        <v>0</v>
      </c>
      <c r="K910">
        <v>0</v>
      </c>
      <c r="L910">
        <v>0</v>
      </c>
      <c r="M910" t="s">
        <v>1499</v>
      </c>
      <c r="N910" s="10">
        <v>48.832500000000003</v>
      </c>
      <c r="O910" s="11">
        <v>17336362.666666668</v>
      </c>
    </row>
    <row r="911" spans="1:15" x14ac:dyDescent="0.15">
      <c r="A911" s="1">
        <v>45098.575127314813</v>
      </c>
      <c r="B911">
        <v>12253</v>
      </c>
      <c r="C911">
        <v>550.03</v>
      </c>
      <c r="D911">
        <v>525.12</v>
      </c>
      <c r="E911">
        <v>24.91</v>
      </c>
      <c r="F911">
        <v>36667732</v>
      </c>
      <c r="G911">
        <v>5867096</v>
      </c>
      <c r="H911">
        <v>1492</v>
      </c>
      <c r="I911">
        <v>12650016</v>
      </c>
      <c r="J911">
        <v>501044</v>
      </c>
      <c r="K911">
        <v>0</v>
      </c>
      <c r="L911">
        <v>0</v>
      </c>
      <c r="M911" t="s">
        <v>1499</v>
      </c>
      <c r="N911" s="10" t="s">
        <v>1739</v>
      </c>
      <c r="O911" s="11" t="s">
        <v>1739</v>
      </c>
    </row>
    <row r="912" spans="1:15" x14ac:dyDescent="0.15">
      <c r="A912" s="1">
        <v>45098.575127314813</v>
      </c>
      <c r="B912">
        <v>28246</v>
      </c>
      <c r="C912">
        <v>0.98</v>
      </c>
      <c r="D912">
        <v>0.49</v>
      </c>
      <c r="E912">
        <v>0.49</v>
      </c>
      <c r="F912">
        <v>8540420</v>
      </c>
      <c r="G912">
        <v>38000</v>
      </c>
      <c r="H912">
        <v>1460</v>
      </c>
      <c r="I912">
        <v>2131476</v>
      </c>
      <c r="J912">
        <v>2820</v>
      </c>
      <c r="K912">
        <v>0</v>
      </c>
      <c r="L912">
        <v>0</v>
      </c>
      <c r="M912" t="s">
        <v>1499</v>
      </c>
      <c r="N912" s="10" t="s">
        <v>1739</v>
      </c>
      <c r="O912" s="11" t="s">
        <v>1739</v>
      </c>
    </row>
    <row r="913" spans="1:15" x14ac:dyDescent="0.15">
      <c r="A913" s="1">
        <v>45098.575127314813</v>
      </c>
      <c r="B913">
        <v>28671</v>
      </c>
      <c r="C913">
        <v>23.45</v>
      </c>
      <c r="D913">
        <v>6.84</v>
      </c>
      <c r="E913">
        <v>16.61</v>
      </c>
      <c r="F913">
        <v>9194348</v>
      </c>
      <c r="G913">
        <v>217380</v>
      </c>
      <c r="H913">
        <v>1460</v>
      </c>
      <c r="I913">
        <v>2553400</v>
      </c>
      <c r="J913">
        <v>0</v>
      </c>
      <c r="K913">
        <v>0</v>
      </c>
      <c r="L913">
        <v>0</v>
      </c>
      <c r="M913" t="s">
        <v>1499</v>
      </c>
      <c r="N913" s="10">
        <v>47.87166666666667</v>
      </c>
      <c r="O913" s="11">
        <v>17336362.666666668</v>
      </c>
    </row>
    <row r="914" spans="1:15" x14ac:dyDescent="0.15">
      <c r="A914" s="1">
        <v>45098.575138888889</v>
      </c>
      <c r="B914">
        <v>12253</v>
      </c>
      <c r="C914">
        <v>573.79999999999995</v>
      </c>
      <c r="D914">
        <v>553.78</v>
      </c>
      <c r="E914">
        <v>20.02</v>
      </c>
      <c r="F914">
        <v>36667732</v>
      </c>
      <c r="G914">
        <v>5867620</v>
      </c>
      <c r="H914">
        <v>1492</v>
      </c>
      <c r="I914">
        <v>12650660</v>
      </c>
      <c r="J914">
        <v>501044</v>
      </c>
      <c r="K914">
        <v>142</v>
      </c>
      <c r="L914">
        <v>0</v>
      </c>
      <c r="M914" t="s">
        <v>1499</v>
      </c>
      <c r="N914" s="10" t="s">
        <v>1739</v>
      </c>
      <c r="O914" s="11" t="s">
        <v>1739</v>
      </c>
    </row>
    <row r="915" spans="1:15" x14ac:dyDescent="0.15">
      <c r="A915" s="1">
        <v>45098.575138888889</v>
      </c>
      <c r="B915">
        <v>28246</v>
      </c>
      <c r="C915">
        <v>0.95</v>
      </c>
      <c r="D915">
        <v>0.95</v>
      </c>
      <c r="E915">
        <v>0</v>
      </c>
      <c r="F915">
        <v>8540420</v>
      </c>
      <c r="G915">
        <v>37992</v>
      </c>
      <c r="H915">
        <v>1460</v>
      </c>
      <c r="I915">
        <v>2131476</v>
      </c>
      <c r="J915">
        <v>2812</v>
      </c>
      <c r="K915">
        <v>0</v>
      </c>
      <c r="L915">
        <v>0</v>
      </c>
      <c r="M915" t="s">
        <v>1499</v>
      </c>
      <c r="N915" s="10" t="s">
        <v>1739</v>
      </c>
      <c r="O915" s="11" t="s">
        <v>1739</v>
      </c>
    </row>
    <row r="916" spans="1:15" x14ac:dyDescent="0.15">
      <c r="A916" s="1">
        <v>45098.575138888889</v>
      </c>
      <c r="B916">
        <v>28671</v>
      </c>
      <c r="C916">
        <v>23.83</v>
      </c>
      <c r="D916">
        <v>3.81</v>
      </c>
      <c r="E916">
        <v>20.02</v>
      </c>
      <c r="F916">
        <v>9194348</v>
      </c>
      <c r="G916">
        <v>217380</v>
      </c>
      <c r="H916">
        <v>1460</v>
      </c>
      <c r="I916">
        <v>2553400</v>
      </c>
      <c r="J916">
        <v>0</v>
      </c>
      <c r="K916">
        <v>0</v>
      </c>
      <c r="L916">
        <v>0</v>
      </c>
      <c r="M916" t="s">
        <v>1499</v>
      </c>
      <c r="N916" s="10">
        <v>49.881666666666668</v>
      </c>
      <c r="O916" s="11">
        <v>17337006.666666668</v>
      </c>
    </row>
    <row r="917" spans="1:15" x14ac:dyDescent="0.15">
      <c r="A917" s="1">
        <v>45098.575162037036</v>
      </c>
      <c r="B917">
        <v>12253</v>
      </c>
      <c r="C917">
        <v>558.89</v>
      </c>
      <c r="D917">
        <v>537.39</v>
      </c>
      <c r="E917">
        <v>21.5</v>
      </c>
      <c r="F917">
        <v>36667732</v>
      </c>
      <c r="G917">
        <v>5867620</v>
      </c>
      <c r="H917">
        <v>1492</v>
      </c>
      <c r="I917">
        <v>12650660</v>
      </c>
      <c r="J917">
        <v>501044</v>
      </c>
      <c r="K917">
        <v>4</v>
      </c>
      <c r="L917">
        <v>0</v>
      </c>
      <c r="M917" t="s">
        <v>1499</v>
      </c>
      <c r="N917" s="10" t="s">
        <v>1739</v>
      </c>
      <c r="O917" s="11" t="s">
        <v>1739</v>
      </c>
    </row>
    <row r="918" spans="1:15" x14ac:dyDescent="0.15">
      <c r="A918" s="1">
        <v>45098.575162037036</v>
      </c>
      <c r="B918">
        <v>28246</v>
      </c>
      <c r="C918">
        <v>0.98</v>
      </c>
      <c r="D918">
        <v>0.49</v>
      </c>
      <c r="E918">
        <v>0.49</v>
      </c>
      <c r="F918">
        <v>8540420</v>
      </c>
      <c r="G918">
        <v>37992</v>
      </c>
      <c r="H918">
        <v>1460</v>
      </c>
      <c r="I918">
        <v>2131476</v>
      </c>
      <c r="J918">
        <v>2812</v>
      </c>
      <c r="K918">
        <v>0</v>
      </c>
      <c r="L918">
        <v>0</v>
      </c>
      <c r="M918" t="s">
        <v>1499</v>
      </c>
      <c r="N918" s="10" t="s">
        <v>1739</v>
      </c>
      <c r="O918" s="11" t="s">
        <v>1739</v>
      </c>
    </row>
    <row r="919" spans="1:15" x14ac:dyDescent="0.15">
      <c r="A919" s="1">
        <v>45098.575162037036</v>
      </c>
      <c r="B919">
        <v>28671</v>
      </c>
      <c r="C919">
        <v>23.45</v>
      </c>
      <c r="D919">
        <v>7.82</v>
      </c>
      <c r="E919">
        <v>15.63</v>
      </c>
      <c r="F919">
        <v>9194348</v>
      </c>
      <c r="G919">
        <v>217380</v>
      </c>
      <c r="H919">
        <v>1460</v>
      </c>
      <c r="I919">
        <v>2553400</v>
      </c>
      <c r="J919">
        <v>0</v>
      </c>
      <c r="K919">
        <v>0</v>
      </c>
      <c r="L919">
        <v>0</v>
      </c>
      <c r="M919" t="s">
        <v>1499</v>
      </c>
      <c r="N919" s="10">
        <v>48.610000000000007</v>
      </c>
      <c r="O919" s="11">
        <v>17337006.666666668</v>
      </c>
    </row>
    <row r="920" spans="1:15" x14ac:dyDescent="0.15">
      <c r="A920" s="1">
        <v>45098.575185185182</v>
      </c>
      <c r="B920">
        <v>12253</v>
      </c>
      <c r="C920">
        <v>531.98</v>
      </c>
      <c r="D920">
        <v>508.11</v>
      </c>
      <c r="E920">
        <v>23.87</v>
      </c>
      <c r="F920">
        <v>36667732</v>
      </c>
      <c r="G920">
        <v>5867620</v>
      </c>
      <c r="H920">
        <v>1492</v>
      </c>
      <c r="I920">
        <v>12650660</v>
      </c>
      <c r="J920">
        <v>501044</v>
      </c>
      <c r="K920">
        <v>0</v>
      </c>
      <c r="L920">
        <v>0</v>
      </c>
      <c r="M920" t="s">
        <v>1499</v>
      </c>
      <c r="N920" s="10" t="s">
        <v>1739</v>
      </c>
      <c r="O920" s="11" t="s">
        <v>1739</v>
      </c>
    </row>
    <row r="921" spans="1:15" x14ac:dyDescent="0.15">
      <c r="A921" s="1">
        <v>45098.575185185182</v>
      </c>
      <c r="B921">
        <v>28246</v>
      </c>
      <c r="C921">
        <v>0.49</v>
      </c>
      <c r="D921">
        <v>0</v>
      </c>
      <c r="E921">
        <v>0.49</v>
      </c>
      <c r="F921">
        <v>8540420</v>
      </c>
      <c r="G921">
        <v>37960</v>
      </c>
      <c r="H921">
        <v>1460</v>
      </c>
      <c r="I921">
        <v>2131476</v>
      </c>
      <c r="J921">
        <v>2780</v>
      </c>
      <c r="K921">
        <v>0</v>
      </c>
      <c r="L921">
        <v>0</v>
      </c>
      <c r="M921" t="s">
        <v>1499</v>
      </c>
      <c r="N921" s="10" t="s">
        <v>1739</v>
      </c>
      <c r="O921" s="11" t="s">
        <v>1739</v>
      </c>
    </row>
    <row r="922" spans="1:15" x14ac:dyDescent="0.15">
      <c r="A922" s="1">
        <v>45098.575185185182</v>
      </c>
      <c r="B922">
        <v>28671</v>
      </c>
      <c r="C922">
        <v>23.38</v>
      </c>
      <c r="D922">
        <v>5.85</v>
      </c>
      <c r="E922">
        <v>17.54</v>
      </c>
      <c r="F922">
        <v>9194348</v>
      </c>
      <c r="G922">
        <v>217380</v>
      </c>
      <c r="H922">
        <v>1460</v>
      </c>
      <c r="I922">
        <v>2553400</v>
      </c>
      <c r="J922">
        <v>0</v>
      </c>
      <c r="K922">
        <v>0</v>
      </c>
      <c r="L922">
        <v>0</v>
      </c>
      <c r="M922" t="s">
        <v>1499</v>
      </c>
      <c r="N922" s="10">
        <v>46.320833333333333</v>
      </c>
      <c r="O922" s="11">
        <v>17337006.666666668</v>
      </c>
    </row>
    <row r="923" spans="1:15" x14ac:dyDescent="0.15">
      <c r="A923" s="1">
        <v>45098.575208333335</v>
      </c>
      <c r="B923">
        <v>12253</v>
      </c>
      <c r="C923">
        <v>563.25</v>
      </c>
      <c r="D923">
        <v>539.86</v>
      </c>
      <c r="E923">
        <v>23.39</v>
      </c>
      <c r="F923">
        <v>36667732</v>
      </c>
      <c r="G923">
        <v>5867620</v>
      </c>
      <c r="H923">
        <v>1492</v>
      </c>
      <c r="I923">
        <v>12650724</v>
      </c>
      <c r="J923">
        <v>501044</v>
      </c>
      <c r="K923">
        <v>7</v>
      </c>
      <c r="L923">
        <v>0</v>
      </c>
      <c r="M923" t="s">
        <v>1499</v>
      </c>
      <c r="N923" s="10" t="s">
        <v>1739</v>
      </c>
      <c r="O923" s="11" t="s">
        <v>1739</v>
      </c>
    </row>
    <row r="924" spans="1:15" x14ac:dyDescent="0.15">
      <c r="A924" s="1">
        <v>45098.575208333335</v>
      </c>
      <c r="B924">
        <v>28246</v>
      </c>
      <c r="C924">
        <v>0.97</v>
      </c>
      <c r="D924">
        <v>0.97</v>
      </c>
      <c r="E924">
        <v>0</v>
      </c>
      <c r="F924">
        <v>8540420</v>
      </c>
      <c r="G924">
        <v>37908</v>
      </c>
      <c r="H924">
        <v>1460</v>
      </c>
      <c r="I924">
        <v>2131476</v>
      </c>
      <c r="J924">
        <v>2728</v>
      </c>
      <c r="K924">
        <v>0</v>
      </c>
      <c r="L924">
        <v>0</v>
      </c>
      <c r="M924" t="s">
        <v>1499</v>
      </c>
      <c r="N924" s="10" t="s">
        <v>1739</v>
      </c>
      <c r="O924" s="11" t="s">
        <v>1739</v>
      </c>
    </row>
    <row r="925" spans="1:15" x14ac:dyDescent="0.15">
      <c r="A925" s="1">
        <v>45098.575208333335</v>
      </c>
      <c r="B925">
        <v>28671</v>
      </c>
      <c r="C925">
        <v>23.87</v>
      </c>
      <c r="D925">
        <v>8.77</v>
      </c>
      <c r="E925">
        <v>15.1</v>
      </c>
      <c r="F925">
        <v>9194348</v>
      </c>
      <c r="G925">
        <v>217380</v>
      </c>
      <c r="H925">
        <v>1460</v>
      </c>
      <c r="I925">
        <v>2553400</v>
      </c>
      <c r="J925">
        <v>0</v>
      </c>
      <c r="K925">
        <v>0</v>
      </c>
      <c r="L925">
        <v>0</v>
      </c>
      <c r="M925" t="s">
        <v>1499</v>
      </c>
      <c r="N925" s="10">
        <v>49.0075</v>
      </c>
      <c r="O925" s="11">
        <v>17337070.666666668</v>
      </c>
    </row>
    <row r="926" spans="1:15" x14ac:dyDescent="0.15">
      <c r="A926" s="1">
        <v>45098.575231481482</v>
      </c>
      <c r="B926">
        <v>12253</v>
      </c>
      <c r="C926">
        <v>555.61</v>
      </c>
      <c r="D926">
        <v>532.22</v>
      </c>
      <c r="E926">
        <v>23.39</v>
      </c>
      <c r="F926">
        <v>36667732</v>
      </c>
      <c r="G926">
        <v>5867620</v>
      </c>
      <c r="H926">
        <v>1492</v>
      </c>
      <c r="I926">
        <v>12650724</v>
      </c>
      <c r="J926">
        <v>501044</v>
      </c>
      <c r="K926">
        <v>0</v>
      </c>
      <c r="L926">
        <v>0</v>
      </c>
      <c r="M926" t="s">
        <v>1499</v>
      </c>
      <c r="N926" s="10" t="s">
        <v>1739</v>
      </c>
      <c r="O926" s="11" t="s">
        <v>1739</v>
      </c>
    </row>
    <row r="927" spans="1:15" x14ac:dyDescent="0.15">
      <c r="A927" s="1">
        <v>45098.575231481482</v>
      </c>
      <c r="B927">
        <v>28246</v>
      </c>
      <c r="C927">
        <v>0.97</v>
      </c>
      <c r="D927">
        <v>0.49</v>
      </c>
      <c r="E927">
        <v>0.49</v>
      </c>
      <c r="F927">
        <v>8540420</v>
      </c>
      <c r="G927">
        <v>37868</v>
      </c>
      <c r="H927">
        <v>1460</v>
      </c>
      <c r="I927">
        <v>2131476</v>
      </c>
      <c r="J927">
        <v>2688</v>
      </c>
      <c r="K927">
        <v>0</v>
      </c>
      <c r="L927">
        <v>0</v>
      </c>
      <c r="M927" t="s">
        <v>1499</v>
      </c>
      <c r="N927" s="10" t="s">
        <v>1739</v>
      </c>
      <c r="O927" s="11" t="s">
        <v>1739</v>
      </c>
    </row>
    <row r="928" spans="1:15" x14ac:dyDescent="0.15">
      <c r="A928" s="1">
        <v>45098.575231481482</v>
      </c>
      <c r="B928">
        <v>28671</v>
      </c>
      <c r="C928">
        <v>23.39</v>
      </c>
      <c r="D928">
        <v>5.85</v>
      </c>
      <c r="E928">
        <v>17.55</v>
      </c>
      <c r="F928">
        <v>9194348</v>
      </c>
      <c r="G928">
        <v>217380</v>
      </c>
      <c r="H928">
        <v>1460</v>
      </c>
      <c r="I928">
        <v>2553400</v>
      </c>
      <c r="J928">
        <v>0</v>
      </c>
      <c r="K928">
        <v>0</v>
      </c>
      <c r="L928">
        <v>0</v>
      </c>
      <c r="M928" t="s">
        <v>1499</v>
      </c>
      <c r="N928" s="10">
        <v>48.330833333333338</v>
      </c>
      <c r="O928" s="11">
        <v>17337070.666666668</v>
      </c>
    </row>
    <row r="929" spans="1:15" x14ac:dyDescent="0.15">
      <c r="A929" s="1">
        <v>45098.575254629628</v>
      </c>
      <c r="B929">
        <v>12253</v>
      </c>
      <c r="C929">
        <v>524.71</v>
      </c>
      <c r="D929">
        <v>505.22</v>
      </c>
      <c r="E929">
        <v>19.489999999999998</v>
      </c>
      <c r="F929">
        <v>36667732</v>
      </c>
      <c r="G929">
        <v>5867884</v>
      </c>
      <c r="H929">
        <v>1492</v>
      </c>
      <c r="I929">
        <v>12650852</v>
      </c>
      <c r="J929">
        <v>501044</v>
      </c>
      <c r="K929">
        <v>10</v>
      </c>
      <c r="L929">
        <v>0</v>
      </c>
      <c r="M929" t="s">
        <v>1499</v>
      </c>
      <c r="N929" s="10" t="s">
        <v>1739</v>
      </c>
      <c r="O929" s="11" t="s">
        <v>1739</v>
      </c>
    </row>
    <row r="930" spans="1:15" x14ac:dyDescent="0.15">
      <c r="A930" s="1">
        <v>45098.575254629628</v>
      </c>
      <c r="B930">
        <v>28246</v>
      </c>
      <c r="C930">
        <v>0.97</v>
      </c>
      <c r="D930">
        <v>0.97</v>
      </c>
      <c r="E930">
        <v>0</v>
      </c>
      <c r="F930">
        <v>8540420</v>
      </c>
      <c r="G930">
        <v>37816</v>
      </c>
      <c r="H930">
        <v>1460</v>
      </c>
      <c r="I930">
        <v>2131476</v>
      </c>
      <c r="J930">
        <v>2636</v>
      </c>
      <c r="K930">
        <v>0</v>
      </c>
      <c r="L930">
        <v>0</v>
      </c>
      <c r="M930" t="s">
        <v>1499</v>
      </c>
      <c r="N930" s="10" t="s">
        <v>1739</v>
      </c>
      <c r="O930" s="11" t="s">
        <v>1739</v>
      </c>
    </row>
    <row r="931" spans="1:15" x14ac:dyDescent="0.15">
      <c r="A931" s="1">
        <v>45098.575254629628</v>
      </c>
      <c r="B931">
        <v>28671</v>
      </c>
      <c r="C931">
        <v>23.39</v>
      </c>
      <c r="D931">
        <v>5.85</v>
      </c>
      <c r="E931">
        <v>17.54</v>
      </c>
      <c r="F931">
        <v>9194348</v>
      </c>
      <c r="G931">
        <v>217380</v>
      </c>
      <c r="H931">
        <v>1460</v>
      </c>
      <c r="I931">
        <v>2553400</v>
      </c>
      <c r="J931">
        <v>0</v>
      </c>
      <c r="K931">
        <v>0</v>
      </c>
      <c r="L931">
        <v>0</v>
      </c>
      <c r="M931" t="s">
        <v>1499</v>
      </c>
      <c r="N931" s="10">
        <v>45.755833333333335</v>
      </c>
      <c r="O931" s="11">
        <v>17337198.666666668</v>
      </c>
    </row>
    <row r="932" spans="1:15" x14ac:dyDescent="0.15">
      <c r="A932" s="1">
        <v>45098.575277777774</v>
      </c>
      <c r="B932">
        <v>12253</v>
      </c>
      <c r="C932">
        <v>529.58000000000004</v>
      </c>
      <c r="D932">
        <v>505.64</v>
      </c>
      <c r="E932">
        <v>23.94</v>
      </c>
      <c r="F932">
        <v>36667732</v>
      </c>
      <c r="G932">
        <v>5867884</v>
      </c>
      <c r="H932">
        <v>1492</v>
      </c>
      <c r="I932">
        <v>12650852</v>
      </c>
      <c r="J932">
        <v>501044</v>
      </c>
      <c r="K932">
        <v>4</v>
      </c>
      <c r="L932">
        <v>0</v>
      </c>
      <c r="M932" t="s">
        <v>1499</v>
      </c>
      <c r="N932" s="10" t="s">
        <v>1739</v>
      </c>
      <c r="O932" s="11" t="s">
        <v>1739</v>
      </c>
    </row>
    <row r="933" spans="1:15" x14ac:dyDescent="0.15">
      <c r="A933" s="1">
        <v>45098.575277777774</v>
      </c>
      <c r="B933">
        <v>28246</v>
      </c>
      <c r="C933">
        <v>0.98</v>
      </c>
      <c r="D933">
        <v>0.49</v>
      </c>
      <c r="E933">
        <v>0.49</v>
      </c>
      <c r="F933">
        <v>8540420</v>
      </c>
      <c r="G933">
        <v>37764</v>
      </c>
      <c r="H933">
        <v>1460</v>
      </c>
      <c r="I933">
        <v>2131476</v>
      </c>
      <c r="J933">
        <v>2584</v>
      </c>
      <c r="K933">
        <v>0</v>
      </c>
      <c r="L933">
        <v>0</v>
      </c>
      <c r="M933" t="s">
        <v>1499</v>
      </c>
      <c r="N933" s="10" t="s">
        <v>1739</v>
      </c>
      <c r="O933" s="11" t="s">
        <v>1739</v>
      </c>
    </row>
    <row r="934" spans="1:15" x14ac:dyDescent="0.15">
      <c r="A934" s="1">
        <v>45098.575277777774</v>
      </c>
      <c r="B934">
        <v>28671</v>
      </c>
      <c r="C934">
        <v>23.94</v>
      </c>
      <c r="D934">
        <v>6.84</v>
      </c>
      <c r="E934">
        <v>17.100000000000001</v>
      </c>
      <c r="F934">
        <v>9194348</v>
      </c>
      <c r="G934">
        <v>217380</v>
      </c>
      <c r="H934">
        <v>1460</v>
      </c>
      <c r="I934">
        <v>2553400</v>
      </c>
      <c r="J934">
        <v>0</v>
      </c>
      <c r="K934">
        <v>0</v>
      </c>
      <c r="L934">
        <v>0</v>
      </c>
      <c r="M934" t="s">
        <v>1499</v>
      </c>
      <c r="N934" s="10">
        <v>46.208333333333343</v>
      </c>
      <c r="O934" s="11">
        <v>17337198.666666668</v>
      </c>
    </row>
    <row r="935" spans="1:15" x14ac:dyDescent="0.15">
      <c r="A935" s="1">
        <v>45098.575300925928</v>
      </c>
      <c r="B935">
        <v>12253</v>
      </c>
      <c r="C935">
        <v>518.80999999999995</v>
      </c>
      <c r="D935">
        <v>499.77</v>
      </c>
      <c r="E935">
        <v>19.03</v>
      </c>
      <c r="F935">
        <v>36667732</v>
      </c>
      <c r="G935">
        <v>5868148</v>
      </c>
      <c r="H935">
        <v>1492</v>
      </c>
      <c r="I935">
        <v>12650920</v>
      </c>
      <c r="J935">
        <v>501044</v>
      </c>
      <c r="K935">
        <v>4</v>
      </c>
      <c r="L935">
        <v>0</v>
      </c>
      <c r="M935" t="s">
        <v>1499</v>
      </c>
      <c r="N935" s="10" t="s">
        <v>1739</v>
      </c>
      <c r="O935" s="11" t="s">
        <v>1739</v>
      </c>
    </row>
    <row r="936" spans="1:15" x14ac:dyDescent="0.15">
      <c r="A936" s="1">
        <v>45098.575300925928</v>
      </c>
      <c r="B936">
        <v>28246</v>
      </c>
      <c r="C936">
        <v>0.49</v>
      </c>
      <c r="D936">
        <v>0.49</v>
      </c>
      <c r="E936">
        <v>0</v>
      </c>
      <c r="F936">
        <v>8540420</v>
      </c>
      <c r="G936">
        <v>37720</v>
      </c>
      <c r="H936">
        <v>1460</v>
      </c>
      <c r="I936">
        <v>2131476</v>
      </c>
      <c r="J936">
        <v>2540</v>
      </c>
      <c r="K936">
        <v>0</v>
      </c>
      <c r="L936">
        <v>0</v>
      </c>
      <c r="M936" t="s">
        <v>1499</v>
      </c>
      <c r="N936" s="10" t="s">
        <v>1739</v>
      </c>
      <c r="O936" s="11" t="s">
        <v>1739</v>
      </c>
    </row>
    <row r="937" spans="1:15" x14ac:dyDescent="0.15">
      <c r="A937" s="1">
        <v>45098.575300925928</v>
      </c>
      <c r="B937">
        <v>28671</v>
      </c>
      <c r="C937">
        <v>24.4</v>
      </c>
      <c r="D937">
        <v>7.32</v>
      </c>
      <c r="E937">
        <v>17.079999999999998</v>
      </c>
      <c r="F937">
        <v>9194348</v>
      </c>
      <c r="G937">
        <v>217380</v>
      </c>
      <c r="H937">
        <v>1460</v>
      </c>
      <c r="I937">
        <v>2553400</v>
      </c>
      <c r="J937">
        <v>0</v>
      </c>
      <c r="K937">
        <v>0</v>
      </c>
      <c r="L937">
        <v>0</v>
      </c>
      <c r="M937" t="s">
        <v>1499</v>
      </c>
      <c r="N937" s="10">
        <v>45.30833333333333</v>
      </c>
      <c r="O937" s="11">
        <v>17337266.666666668</v>
      </c>
    </row>
    <row r="938" spans="1:15" x14ac:dyDescent="0.15">
      <c r="A938" s="1">
        <v>45098.575324074074</v>
      </c>
      <c r="B938">
        <v>12253</v>
      </c>
      <c r="C938">
        <v>517.91999999999996</v>
      </c>
      <c r="D938">
        <v>492.89</v>
      </c>
      <c r="E938">
        <v>25.03</v>
      </c>
      <c r="F938">
        <v>36667732</v>
      </c>
      <c r="G938">
        <v>5868148</v>
      </c>
      <c r="H938">
        <v>1492</v>
      </c>
      <c r="I938">
        <v>12650984</v>
      </c>
      <c r="J938">
        <v>501044</v>
      </c>
      <c r="K938">
        <v>5</v>
      </c>
      <c r="L938">
        <v>0</v>
      </c>
      <c r="M938" t="s">
        <v>1499</v>
      </c>
      <c r="N938" s="10" t="s">
        <v>1739</v>
      </c>
      <c r="O938" s="11" t="s">
        <v>1739</v>
      </c>
    </row>
    <row r="939" spans="1:15" x14ac:dyDescent="0.15">
      <c r="A939" s="1">
        <v>45098.575324074074</v>
      </c>
      <c r="B939">
        <v>28246</v>
      </c>
      <c r="C939">
        <v>1.44</v>
      </c>
      <c r="D939">
        <v>0.96</v>
      </c>
      <c r="E939">
        <v>0.48</v>
      </c>
      <c r="F939">
        <v>8540420</v>
      </c>
      <c r="G939">
        <v>37668</v>
      </c>
      <c r="H939">
        <v>1460</v>
      </c>
      <c r="I939">
        <v>2131476</v>
      </c>
      <c r="J939">
        <v>2488</v>
      </c>
      <c r="K939">
        <v>0</v>
      </c>
      <c r="L939">
        <v>0</v>
      </c>
      <c r="M939" t="s">
        <v>1499</v>
      </c>
      <c r="N939" s="10" t="s">
        <v>1739</v>
      </c>
      <c r="O939" s="11" t="s">
        <v>1739</v>
      </c>
    </row>
    <row r="940" spans="1:15" x14ac:dyDescent="0.15">
      <c r="A940" s="1">
        <v>45098.575324074074</v>
      </c>
      <c r="B940">
        <v>28671</v>
      </c>
      <c r="C940">
        <v>24.55</v>
      </c>
      <c r="D940">
        <v>8.66</v>
      </c>
      <c r="E940">
        <v>15.88</v>
      </c>
      <c r="F940">
        <v>9194348</v>
      </c>
      <c r="G940">
        <v>217380</v>
      </c>
      <c r="H940">
        <v>1460</v>
      </c>
      <c r="I940">
        <v>2553400</v>
      </c>
      <c r="J940">
        <v>0</v>
      </c>
      <c r="K940">
        <v>0</v>
      </c>
      <c r="L940">
        <v>0</v>
      </c>
      <c r="M940" t="s">
        <v>1499</v>
      </c>
      <c r="N940" s="10">
        <v>45.325833333333328</v>
      </c>
      <c r="O940" s="11">
        <v>17337330.666666668</v>
      </c>
    </row>
    <row r="941" spans="1:15" x14ac:dyDescent="0.15">
      <c r="A941" s="1">
        <v>45098.57534722222</v>
      </c>
      <c r="B941">
        <v>12253</v>
      </c>
      <c r="C941">
        <v>542.71</v>
      </c>
      <c r="D941">
        <v>520.17999999999995</v>
      </c>
      <c r="E941">
        <v>22.53</v>
      </c>
      <c r="F941">
        <v>36667732</v>
      </c>
      <c r="G941">
        <v>5868148</v>
      </c>
      <c r="H941">
        <v>1492</v>
      </c>
      <c r="I941">
        <v>12650984</v>
      </c>
      <c r="J941">
        <v>501044</v>
      </c>
      <c r="K941">
        <v>4</v>
      </c>
      <c r="L941">
        <v>0</v>
      </c>
      <c r="M941" t="s">
        <v>1499</v>
      </c>
      <c r="N941" s="10" t="s">
        <v>1739</v>
      </c>
      <c r="O941" s="11" t="s">
        <v>1739</v>
      </c>
    </row>
    <row r="942" spans="1:15" x14ac:dyDescent="0.15">
      <c r="A942" s="1">
        <v>45098.57534722222</v>
      </c>
      <c r="B942">
        <v>28246</v>
      </c>
      <c r="C942">
        <v>0.49</v>
      </c>
      <c r="D942">
        <v>0</v>
      </c>
      <c r="E942">
        <v>0.49</v>
      </c>
      <c r="F942">
        <v>8540420</v>
      </c>
      <c r="G942">
        <v>37648</v>
      </c>
      <c r="H942">
        <v>1460</v>
      </c>
      <c r="I942">
        <v>2131476</v>
      </c>
      <c r="J942">
        <v>2468</v>
      </c>
      <c r="K942">
        <v>0</v>
      </c>
      <c r="L942">
        <v>0</v>
      </c>
      <c r="M942" t="s">
        <v>1499</v>
      </c>
      <c r="N942" s="10" t="s">
        <v>1739</v>
      </c>
      <c r="O942" s="11" t="s">
        <v>1739</v>
      </c>
    </row>
    <row r="943" spans="1:15" x14ac:dyDescent="0.15">
      <c r="A943" s="1">
        <v>45098.57534722222</v>
      </c>
      <c r="B943">
        <v>28671</v>
      </c>
      <c r="C943">
        <v>24</v>
      </c>
      <c r="D943">
        <v>10.29</v>
      </c>
      <c r="E943">
        <v>13.71</v>
      </c>
      <c r="F943">
        <v>9194348</v>
      </c>
      <c r="G943">
        <v>217380</v>
      </c>
      <c r="H943">
        <v>1460</v>
      </c>
      <c r="I943">
        <v>2553400</v>
      </c>
      <c r="J943">
        <v>0</v>
      </c>
      <c r="K943">
        <v>0</v>
      </c>
      <c r="L943">
        <v>0</v>
      </c>
      <c r="M943" t="s">
        <v>1499</v>
      </c>
      <c r="N943" s="10">
        <v>47.266666666666673</v>
      </c>
      <c r="O943" s="11">
        <v>17337330.666666668</v>
      </c>
    </row>
    <row r="944" spans="1:15" x14ac:dyDescent="0.15">
      <c r="A944" s="1">
        <v>45098.575370370374</v>
      </c>
      <c r="B944">
        <v>12253</v>
      </c>
      <c r="C944">
        <v>520.63</v>
      </c>
      <c r="D944">
        <v>495.74</v>
      </c>
      <c r="E944">
        <v>24.88</v>
      </c>
      <c r="F944">
        <v>36667732</v>
      </c>
      <c r="G944">
        <v>5868148</v>
      </c>
      <c r="H944">
        <v>1492</v>
      </c>
      <c r="I944">
        <v>12651048</v>
      </c>
      <c r="J944">
        <v>501044</v>
      </c>
      <c r="K944">
        <v>4</v>
      </c>
      <c r="L944">
        <v>0</v>
      </c>
      <c r="M944" t="s">
        <v>1499</v>
      </c>
      <c r="N944" s="10" t="s">
        <v>1739</v>
      </c>
      <c r="O944" s="11" t="s">
        <v>1739</v>
      </c>
    </row>
    <row r="945" spans="1:15" x14ac:dyDescent="0.15">
      <c r="A945" s="1">
        <v>45098.575370370374</v>
      </c>
      <c r="B945">
        <v>28246</v>
      </c>
      <c r="C945">
        <v>0.98</v>
      </c>
      <c r="D945">
        <v>0</v>
      </c>
      <c r="E945">
        <v>0.98</v>
      </c>
      <c r="F945">
        <v>8540420</v>
      </c>
      <c r="G945">
        <v>37644</v>
      </c>
      <c r="H945">
        <v>1460</v>
      </c>
      <c r="I945">
        <v>2131476</v>
      </c>
      <c r="J945">
        <v>2464</v>
      </c>
      <c r="K945">
        <v>0</v>
      </c>
      <c r="L945">
        <v>0</v>
      </c>
      <c r="M945" t="s">
        <v>1499</v>
      </c>
      <c r="N945" s="10" t="s">
        <v>1739</v>
      </c>
      <c r="O945" s="11" t="s">
        <v>1739</v>
      </c>
    </row>
    <row r="946" spans="1:15" x14ac:dyDescent="0.15">
      <c r="A946" s="1">
        <v>45098.575370370374</v>
      </c>
      <c r="B946">
        <v>28671</v>
      </c>
      <c r="C946">
        <v>24.4</v>
      </c>
      <c r="D946">
        <v>6.83</v>
      </c>
      <c r="E946">
        <v>17.57</v>
      </c>
      <c r="F946">
        <v>9194348</v>
      </c>
      <c r="G946">
        <v>217380</v>
      </c>
      <c r="H946">
        <v>1460</v>
      </c>
      <c r="I946">
        <v>2553400</v>
      </c>
      <c r="J946">
        <v>0</v>
      </c>
      <c r="K946">
        <v>0</v>
      </c>
      <c r="L946">
        <v>0</v>
      </c>
      <c r="M946" t="s">
        <v>1499</v>
      </c>
      <c r="N946" s="10">
        <v>45.500833333333333</v>
      </c>
      <c r="O946" s="11">
        <v>17337394.666666668</v>
      </c>
    </row>
    <row r="947" spans="1:15" x14ac:dyDescent="0.15">
      <c r="A947" s="1">
        <v>45098.57539351852</v>
      </c>
      <c r="B947">
        <v>12253</v>
      </c>
      <c r="C947">
        <v>535.27</v>
      </c>
      <c r="D947">
        <v>514.74</v>
      </c>
      <c r="E947">
        <v>20.53</v>
      </c>
      <c r="F947">
        <v>36667732</v>
      </c>
      <c r="G947">
        <v>5868148</v>
      </c>
      <c r="H947">
        <v>1492</v>
      </c>
      <c r="I947">
        <v>12651060</v>
      </c>
      <c r="J947">
        <v>501044</v>
      </c>
      <c r="K947">
        <v>6</v>
      </c>
      <c r="L947">
        <v>0</v>
      </c>
      <c r="M947" t="s">
        <v>1499</v>
      </c>
      <c r="N947" s="10" t="s">
        <v>1739</v>
      </c>
      <c r="O947" s="11" t="s">
        <v>1739</v>
      </c>
    </row>
    <row r="948" spans="1:15" x14ac:dyDescent="0.15">
      <c r="A948" s="1">
        <v>45098.57539351852</v>
      </c>
      <c r="B948">
        <v>28246</v>
      </c>
      <c r="C948">
        <v>0.98</v>
      </c>
      <c r="D948">
        <v>0.49</v>
      </c>
      <c r="E948">
        <v>0.49</v>
      </c>
      <c r="F948">
        <v>8540420</v>
      </c>
      <c r="G948">
        <v>37636</v>
      </c>
      <c r="H948">
        <v>1460</v>
      </c>
      <c r="I948">
        <v>2131476</v>
      </c>
      <c r="J948">
        <v>2456</v>
      </c>
      <c r="K948">
        <v>0</v>
      </c>
      <c r="L948">
        <v>0</v>
      </c>
      <c r="M948" t="s">
        <v>1499</v>
      </c>
      <c r="N948" s="10" t="s">
        <v>1739</v>
      </c>
      <c r="O948" s="11" t="s">
        <v>1739</v>
      </c>
    </row>
    <row r="949" spans="1:15" x14ac:dyDescent="0.15">
      <c r="A949" s="1">
        <v>45098.57539351852</v>
      </c>
      <c r="B949">
        <v>28671</v>
      </c>
      <c r="C949">
        <v>23.46</v>
      </c>
      <c r="D949">
        <v>7.82</v>
      </c>
      <c r="E949">
        <v>15.64</v>
      </c>
      <c r="F949">
        <v>9194348</v>
      </c>
      <c r="G949">
        <v>217380</v>
      </c>
      <c r="H949">
        <v>1460</v>
      </c>
      <c r="I949">
        <v>2553400</v>
      </c>
      <c r="J949">
        <v>0</v>
      </c>
      <c r="K949">
        <v>0</v>
      </c>
      <c r="L949">
        <v>0</v>
      </c>
      <c r="M949" t="s">
        <v>1499</v>
      </c>
      <c r="N949" s="10">
        <v>46.642500000000005</v>
      </c>
      <c r="O949" s="11">
        <v>17337406.666666668</v>
      </c>
    </row>
    <row r="950" spans="1:15" x14ac:dyDescent="0.15">
      <c r="A950" s="1">
        <v>45098.575416666667</v>
      </c>
      <c r="B950">
        <v>12253</v>
      </c>
      <c r="C950">
        <v>538.75</v>
      </c>
      <c r="D950">
        <v>514.29</v>
      </c>
      <c r="E950">
        <v>24.47</v>
      </c>
      <c r="F950">
        <v>36667732</v>
      </c>
      <c r="G950">
        <v>5868412</v>
      </c>
      <c r="H950">
        <v>1492</v>
      </c>
      <c r="I950">
        <v>12651124</v>
      </c>
      <c r="J950">
        <v>501044</v>
      </c>
      <c r="K950">
        <v>4</v>
      </c>
      <c r="L950">
        <v>0</v>
      </c>
      <c r="M950" t="s">
        <v>1499</v>
      </c>
      <c r="N950" s="10" t="s">
        <v>1739</v>
      </c>
      <c r="O950" s="11" t="s">
        <v>1739</v>
      </c>
    </row>
    <row r="951" spans="1:15" x14ac:dyDescent="0.15">
      <c r="A951" s="1">
        <v>45098.575416666667</v>
      </c>
      <c r="B951">
        <v>28246</v>
      </c>
      <c r="C951">
        <v>0.49</v>
      </c>
      <c r="D951">
        <v>0.49</v>
      </c>
      <c r="E951">
        <v>0</v>
      </c>
      <c r="F951">
        <v>8540420</v>
      </c>
      <c r="G951">
        <v>37620</v>
      </c>
      <c r="H951">
        <v>1460</v>
      </c>
      <c r="I951">
        <v>2131476</v>
      </c>
      <c r="J951">
        <v>2440</v>
      </c>
      <c r="K951">
        <v>0</v>
      </c>
      <c r="L951">
        <v>0</v>
      </c>
      <c r="M951" t="s">
        <v>1499</v>
      </c>
      <c r="N951" s="10" t="s">
        <v>1739</v>
      </c>
      <c r="O951" s="11" t="s">
        <v>1739</v>
      </c>
    </row>
    <row r="952" spans="1:15" x14ac:dyDescent="0.15">
      <c r="A952" s="1">
        <v>45098.575416666667</v>
      </c>
      <c r="B952">
        <v>28671</v>
      </c>
      <c r="C952">
        <v>23.98</v>
      </c>
      <c r="D952">
        <v>9.3000000000000007</v>
      </c>
      <c r="E952">
        <v>14.68</v>
      </c>
      <c r="F952">
        <v>9194348</v>
      </c>
      <c r="G952">
        <v>217380</v>
      </c>
      <c r="H952">
        <v>1460</v>
      </c>
      <c r="I952">
        <v>2553400</v>
      </c>
      <c r="J952">
        <v>0</v>
      </c>
      <c r="K952">
        <v>0</v>
      </c>
      <c r="L952">
        <v>0</v>
      </c>
      <c r="M952" t="s">
        <v>1499</v>
      </c>
      <c r="N952" s="10">
        <v>46.935000000000002</v>
      </c>
      <c r="O952" s="11">
        <v>17337470.666666668</v>
      </c>
    </row>
    <row r="953" spans="1:15" x14ac:dyDescent="0.15">
      <c r="A953" s="1">
        <v>45098.575439814813</v>
      </c>
      <c r="B953">
        <v>12253</v>
      </c>
      <c r="C953">
        <v>533.59</v>
      </c>
      <c r="D953">
        <v>513.11</v>
      </c>
      <c r="E953">
        <v>20.49</v>
      </c>
      <c r="F953">
        <v>36684820</v>
      </c>
      <c r="G953">
        <v>5869128</v>
      </c>
      <c r="H953">
        <v>1492</v>
      </c>
      <c r="I953">
        <v>12651152</v>
      </c>
      <c r="J953">
        <v>501044</v>
      </c>
      <c r="K953">
        <v>73</v>
      </c>
      <c r="L953">
        <v>0</v>
      </c>
      <c r="M953" t="s">
        <v>1499</v>
      </c>
      <c r="N953" s="10" t="s">
        <v>1739</v>
      </c>
      <c r="O953" s="11" t="s">
        <v>1739</v>
      </c>
    </row>
    <row r="954" spans="1:15" x14ac:dyDescent="0.15">
      <c r="A954" s="1">
        <v>45098.575439814813</v>
      </c>
      <c r="B954">
        <v>28246</v>
      </c>
      <c r="C954">
        <v>0.98</v>
      </c>
      <c r="D954">
        <v>0.98</v>
      </c>
      <c r="E954">
        <v>0</v>
      </c>
      <c r="F954">
        <v>8540420</v>
      </c>
      <c r="G954">
        <v>37612</v>
      </c>
      <c r="H954">
        <v>1460</v>
      </c>
      <c r="I954">
        <v>2131476</v>
      </c>
      <c r="J954">
        <v>2432</v>
      </c>
      <c r="K954">
        <v>0</v>
      </c>
      <c r="L954">
        <v>0</v>
      </c>
      <c r="M954" t="s">
        <v>1499</v>
      </c>
      <c r="N954" s="10" t="s">
        <v>1739</v>
      </c>
      <c r="O954" s="11" t="s">
        <v>1739</v>
      </c>
    </row>
    <row r="955" spans="1:15" x14ac:dyDescent="0.15">
      <c r="A955" s="1">
        <v>45098.575439814813</v>
      </c>
      <c r="B955">
        <v>28671</v>
      </c>
      <c r="C955">
        <v>23.41</v>
      </c>
      <c r="D955">
        <v>9.27</v>
      </c>
      <c r="E955">
        <v>14.14</v>
      </c>
      <c r="F955">
        <v>9194348</v>
      </c>
      <c r="G955">
        <v>217380</v>
      </c>
      <c r="H955">
        <v>1460</v>
      </c>
      <c r="I955">
        <v>2553400</v>
      </c>
      <c r="J955">
        <v>0</v>
      </c>
      <c r="K955">
        <v>0</v>
      </c>
      <c r="L955">
        <v>0</v>
      </c>
      <c r="M955" t="s">
        <v>1499</v>
      </c>
      <c r="N955" s="10">
        <v>46.498333333333335</v>
      </c>
      <c r="O955" s="11">
        <v>17337498.666666668</v>
      </c>
    </row>
    <row r="956" spans="1:15" x14ac:dyDescent="0.15">
      <c r="A956" s="1">
        <v>45098.575474537036</v>
      </c>
      <c r="B956">
        <v>12253</v>
      </c>
      <c r="C956">
        <v>542</v>
      </c>
      <c r="D956">
        <v>530.79</v>
      </c>
      <c r="E956">
        <v>11.21</v>
      </c>
      <c r="F956">
        <v>36684820</v>
      </c>
      <c r="G956">
        <v>5869128</v>
      </c>
      <c r="H956">
        <v>1492</v>
      </c>
      <c r="I956">
        <v>12651152</v>
      </c>
      <c r="J956">
        <v>501044</v>
      </c>
      <c r="K956">
        <v>0</v>
      </c>
      <c r="L956">
        <v>0</v>
      </c>
      <c r="M956" t="s">
        <v>1499</v>
      </c>
      <c r="N956" s="10" t="s">
        <v>1739</v>
      </c>
      <c r="O956" s="11" t="s">
        <v>1739</v>
      </c>
    </row>
    <row r="957" spans="1:15" x14ac:dyDescent="0.15">
      <c r="A957" s="1">
        <v>45098.575474537036</v>
      </c>
      <c r="B957">
        <v>28246</v>
      </c>
      <c r="C957">
        <v>0.97</v>
      </c>
      <c r="D957">
        <v>0.97</v>
      </c>
      <c r="E957">
        <v>0</v>
      </c>
      <c r="F957">
        <v>8540420</v>
      </c>
      <c r="G957">
        <v>37612</v>
      </c>
      <c r="H957">
        <v>1460</v>
      </c>
      <c r="I957">
        <v>2131476</v>
      </c>
      <c r="J957">
        <v>2432</v>
      </c>
      <c r="K957">
        <v>0</v>
      </c>
      <c r="L957">
        <v>0</v>
      </c>
      <c r="M957" t="s">
        <v>1499</v>
      </c>
      <c r="N957" s="10" t="s">
        <v>1739</v>
      </c>
      <c r="O957" s="11" t="s">
        <v>1739</v>
      </c>
    </row>
    <row r="958" spans="1:15" x14ac:dyDescent="0.15">
      <c r="A958" s="1">
        <v>45098.575474537036</v>
      </c>
      <c r="B958">
        <v>28671</v>
      </c>
      <c r="C958">
        <v>23.4</v>
      </c>
      <c r="D958">
        <v>5.36</v>
      </c>
      <c r="E958">
        <v>18.03</v>
      </c>
      <c r="F958">
        <v>9194348</v>
      </c>
      <c r="G958">
        <v>217380</v>
      </c>
      <c r="H958">
        <v>1460</v>
      </c>
      <c r="I958">
        <v>2553400</v>
      </c>
      <c r="J958">
        <v>0</v>
      </c>
      <c r="K958">
        <v>0</v>
      </c>
      <c r="L958">
        <v>0</v>
      </c>
      <c r="M958" t="s">
        <v>1499</v>
      </c>
      <c r="N958" s="10">
        <v>47.197499999999998</v>
      </c>
      <c r="O958" s="11">
        <v>17337498.666666668</v>
      </c>
    </row>
    <row r="959" spans="1:15" x14ac:dyDescent="0.15">
      <c r="A959" s="1">
        <v>45098.575497685182</v>
      </c>
      <c r="B959">
        <v>12253</v>
      </c>
      <c r="C959">
        <v>531.96</v>
      </c>
      <c r="D959">
        <v>519.78</v>
      </c>
      <c r="E959">
        <v>12.18</v>
      </c>
      <c r="F959">
        <v>36684820</v>
      </c>
      <c r="G959">
        <v>5869128</v>
      </c>
      <c r="H959">
        <v>1492</v>
      </c>
      <c r="I959">
        <v>12651152</v>
      </c>
      <c r="J959">
        <v>501044</v>
      </c>
      <c r="K959">
        <v>0</v>
      </c>
      <c r="L959">
        <v>0</v>
      </c>
      <c r="M959" t="s">
        <v>1499</v>
      </c>
      <c r="N959" s="10" t="s">
        <v>1739</v>
      </c>
      <c r="O959" s="11" t="s">
        <v>1739</v>
      </c>
    </row>
    <row r="960" spans="1:15" x14ac:dyDescent="0.15">
      <c r="A960" s="1">
        <v>45098.575497685182</v>
      </c>
      <c r="B960">
        <v>28246</v>
      </c>
      <c r="C960">
        <v>0.97</v>
      </c>
      <c r="D960">
        <v>0.49</v>
      </c>
      <c r="E960">
        <v>0.49</v>
      </c>
      <c r="F960">
        <v>8540420</v>
      </c>
      <c r="G960">
        <v>37608</v>
      </c>
      <c r="H960">
        <v>1460</v>
      </c>
      <c r="I960">
        <v>2131476</v>
      </c>
      <c r="J960">
        <v>2428</v>
      </c>
      <c r="K960">
        <v>0</v>
      </c>
      <c r="L960">
        <v>2</v>
      </c>
      <c r="M960" t="s">
        <v>1499</v>
      </c>
      <c r="N960" s="10" t="s">
        <v>1739</v>
      </c>
      <c r="O960" s="11" t="s">
        <v>1739</v>
      </c>
    </row>
    <row r="961" spans="1:15" x14ac:dyDescent="0.15">
      <c r="A961" s="1">
        <v>45098.575497685182</v>
      </c>
      <c r="B961">
        <v>28671</v>
      </c>
      <c r="C961">
        <v>22.9</v>
      </c>
      <c r="D961">
        <v>8.77</v>
      </c>
      <c r="E961">
        <v>14.13</v>
      </c>
      <c r="F961">
        <v>9194348</v>
      </c>
      <c r="G961">
        <v>217380</v>
      </c>
      <c r="H961">
        <v>1460</v>
      </c>
      <c r="I961">
        <v>2553400</v>
      </c>
      <c r="J961">
        <v>0</v>
      </c>
      <c r="K961">
        <v>0</v>
      </c>
      <c r="L961">
        <v>0</v>
      </c>
      <c r="M961" t="s">
        <v>1499</v>
      </c>
      <c r="N961" s="10">
        <v>46.319166666666668</v>
      </c>
      <c r="O961" s="11">
        <v>17337498.666666668</v>
      </c>
    </row>
    <row r="962" spans="1:15" x14ac:dyDescent="0.15">
      <c r="A962" s="1">
        <v>45098.575520833336</v>
      </c>
      <c r="B962">
        <v>12253</v>
      </c>
      <c r="C962">
        <v>545.32000000000005</v>
      </c>
      <c r="D962">
        <v>532.63</v>
      </c>
      <c r="E962">
        <v>12.69</v>
      </c>
      <c r="F962">
        <v>36684820</v>
      </c>
      <c r="G962">
        <v>5869128</v>
      </c>
      <c r="H962">
        <v>1492</v>
      </c>
      <c r="I962">
        <v>12651152</v>
      </c>
      <c r="J962">
        <v>501044</v>
      </c>
      <c r="K962">
        <v>0</v>
      </c>
      <c r="L962">
        <v>0</v>
      </c>
      <c r="M962" t="s">
        <v>1499</v>
      </c>
      <c r="N962" s="10" t="s">
        <v>1739</v>
      </c>
      <c r="O962" s="11" t="s">
        <v>1739</v>
      </c>
    </row>
    <row r="963" spans="1:15" x14ac:dyDescent="0.15">
      <c r="A963" s="1">
        <v>45098.575520833336</v>
      </c>
      <c r="B963">
        <v>28246</v>
      </c>
      <c r="C963">
        <v>0.49</v>
      </c>
      <c r="D963">
        <v>0.49</v>
      </c>
      <c r="E963">
        <v>0</v>
      </c>
      <c r="F963">
        <v>8540420</v>
      </c>
      <c r="G963">
        <v>37588</v>
      </c>
      <c r="H963">
        <v>1460</v>
      </c>
      <c r="I963">
        <v>2131476</v>
      </c>
      <c r="J963">
        <v>2408</v>
      </c>
      <c r="K963">
        <v>0</v>
      </c>
      <c r="L963">
        <v>0</v>
      </c>
      <c r="M963" t="s">
        <v>1499</v>
      </c>
      <c r="N963" s="10" t="s">
        <v>1739</v>
      </c>
      <c r="O963" s="11" t="s">
        <v>1739</v>
      </c>
    </row>
    <row r="964" spans="1:15" x14ac:dyDescent="0.15">
      <c r="A964" s="1">
        <v>45098.575520833336</v>
      </c>
      <c r="B964">
        <v>28671</v>
      </c>
      <c r="C964">
        <v>23.43</v>
      </c>
      <c r="D964">
        <v>9.2799999999999994</v>
      </c>
      <c r="E964">
        <v>14.16</v>
      </c>
      <c r="F964">
        <v>9194348</v>
      </c>
      <c r="G964">
        <v>217372</v>
      </c>
      <c r="H964">
        <v>1460</v>
      </c>
      <c r="I964">
        <v>2553400</v>
      </c>
      <c r="J964">
        <v>0</v>
      </c>
      <c r="K964">
        <v>0</v>
      </c>
      <c r="L964">
        <v>0</v>
      </c>
      <c r="M964" t="s">
        <v>1499</v>
      </c>
      <c r="N964" s="10">
        <v>47.436666666666667</v>
      </c>
      <c r="O964" s="11">
        <v>17337498.666666668</v>
      </c>
    </row>
    <row r="965" spans="1:15" x14ac:dyDescent="0.15">
      <c r="A965" s="1">
        <v>45098.575543981482</v>
      </c>
      <c r="B965">
        <v>12253</v>
      </c>
      <c r="C965">
        <v>568.07000000000005</v>
      </c>
      <c r="D965">
        <v>442.26</v>
      </c>
      <c r="E965">
        <v>125.8</v>
      </c>
      <c r="F965">
        <v>36685044</v>
      </c>
      <c r="G965">
        <v>5869128</v>
      </c>
      <c r="H965">
        <v>1492</v>
      </c>
      <c r="I965">
        <v>12651152</v>
      </c>
      <c r="J965">
        <v>501044</v>
      </c>
      <c r="K965">
        <v>0</v>
      </c>
      <c r="L965">
        <v>0</v>
      </c>
      <c r="M965" t="s">
        <v>1499</v>
      </c>
      <c r="N965" s="10" t="s">
        <v>1739</v>
      </c>
      <c r="O965" s="11" t="s">
        <v>1739</v>
      </c>
    </row>
    <row r="966" spans="1:15" x14ac:dyDescent="0.15">
      <c r="A966" s="1">
        <v>45098.575543981482</v>
      </c>
      <c r="B966">
        <v>28246</v>
      </c>
      <c r="C966">
        <v>0.98</v>
      </c>
      <c r="D966">
        <v>0.98</v>
      </c>
      <c r="E966">
        <v>0</v>
      </c>
      <c r="F966">
        <v>8540420</v>
      </c>
      <c r="G966">
        <v>37396</v>
      </c>
      <c r="H966">
        <v>1460</v>
      </c>
      <c r="I966">
        <v>2131476</v>
      </c>
      <c r="J966">
        <v>2216</v>
      </c>
      <c r="K966">
        <v>0</v>
      </c>
      <c r="L966">
        <v>0</v>
      </c>
      <c r="M966" t="s">
        <v>1499</v>
      </c>
      <c r="N966" s="10" t="s">
        <v>1739</v>
      </c>
      <c r="O966" s="11" t="s">
        <v>1739</v>
      </c>
    </row>
    <row r="967" spans="1:15" x14ac:dyDescent="0.15">
      <c r="A967" s="1">
        <v>45098.575543981482</v>
      </c>
      <c r="B967">
        <v>28671</v>
      </c>
      <c r="C967">
        <v>22.43</v>
      </c>
      <c r="D967">
        <v>10.73</v>
      </c>
      <c r="E967">
        <v>11.7</v>
      </c>
      <c r="F967">
        <v>9194348</v>
      </c>
      <c r="G967">
        <v>217372</v>
      </c>
      <c r="H967">
        <v>1460</v>
      </c>
      <c r="I967">
        <v>2553400</v>
      </c>
      <c r="J967">
        <v>0</v>
      </c>
      <c r="K967">
        <v>0</v>
      </c>
      <c r="L967">
        <v>0</v>
      </c>
      <c r="M967" t="s">
        <v>1499</v>
      </c>
      <c r="N967" s="10">
        <v>49.29</v>
      </c>
      <c r="O967" s="11">
        <v>17337498.666666668</v>
      </c>
    </row>
    <row r="968" spans="1:15" x14ac:dyDescent="0.15">
      <c r="A968" s="1">
        <v>45098.575567129628</v>
      </c>
      <c r="B968">
        <v>12253</v>
      </c>
      <c r="C968">
        <v>749.94</v>
      </c>
      <c r="D968">
        <v>484.76</v>
      </c>
      <c r="E968">
        <v>265.17</v>
      </c>
      <c r="F968">
        <v>36803092</v>
      </c>
      <c r="G968">
        <v>5869220</v>
      </c>
      <c r="H968">
        <v>1492</v>
      </c>
      <c r="I968">
        <v>12651152</v>
      </c>
      <c r="J968">
        <v>501044</v>
      </c>
      <c r="K968">
        <v>24</v>
      </c>
      <c r="L968">
        <v>0</v>
      </c>
      <c r="M968" t="s">
        <v>1499</v>
      </c>
      <c r="N968" s="10" t="s">
        <v>1739</v>
      </c>
      <c r="O968" s="11" t="s">
        <v>1739</v>
      </c>
    </row>
    <row r="969" spans="1:15" x14ac:dyDescent="0.15">
      <c r="A969" s="1">
        <v>45098.575567129628</v>
      </c>
      <c r="B969">
        <v>28246</v>
      </c>
      <c r="C969">
        <v>1.96</v>
      </c>
      <c r="D969">
        <v>1.96</v>
      </c>
      <c r="E969">
        <v>0</v>
      </c>
      <c r="F969">
        <v>8540420</v>
      </c>
      <c r="G969">
        <v>39016</v>
      </c>
      <c r="H969">
        <v>1460</v>
      </c>
      <c r="I969">
        <v>2131476</v>
      </c>
      <c r="J969">
        <v>3836</v>
      </c>
      <c r="K969">
        <v>124</v>
      </c>
      <c r="L969">
        <v>17</v>
      </c>
      <c r="M969" t="s">
        <v>1499</v>
      </c>
      <c r="N969" s="10" t="s">
        <v>1739</v>
      </c>
      <c r="O969" s="11" t="s">
        <v>1739</v>
      </c>
    </row>
    <row r="970" spans="1:15" x14ac:dyDescent="0.15">
      <c r="A970" s="1">
        <v>45098.575567129628</v>
      </c>
      <c r="B970">
        <v>28671</v>
      </c>
      <c r="C970">
        <v>21.08</v>
      </c>
      <c r="D970">
        <v>5.39</v>
      </c>
      <c r="E970">
        <v>15.68</v>
      </c>
      <c r="F970">
        <v>9194348</v>
      </c>
      <c r="G970">
        <v>217372</v>
      </c>
      <c r="H970">
        <v>1460</v>
      </c>
      <c r="I970">
        <v>2553400</v>
      </c>
      <c r="J970">
        <v>0</v>
      </c>
      <c r="K970">
        <v>0</v>
      </c>
      <c r="L970">
        <v>0</v>
      </c>
      <c r="M970" t="s">
        <v>1499</v>
      </c>
      <c r="N970" s="10">
        <v>64.415000000000006</v>
      </c>
      <c r="O970" s="11">
        <v>17337498.666666668</v>
      </c>
    </row>
    <row r="971" spans="1:15" x14ac:dyDescent="0.15">
      <c r="A971" s="1">
        <v>45098.575590277775</v>
      </c>
      <c r="B971">
        <v>12253</v>
      </c>
      <c r="C971">
        <v>792.13</v>
      </c>
      <c r="D971">
        <v>608.46</v>
      </c>
      <c r="E971">
        <v>183.67</v>
      </c>
      <c r="F971">
        <v>37055636</v>
      </c>
      <c r="G971">
        <v>5869244</v>
      </c>
      <c r="H971">
        <v>1492</v>
      </c>
      <c r="I971">
        <v>12651152</v>
      </c>
      <c r="J971">
        <v>501044</v>
      </c>
      <c r="K971">
        <v>4</v>
      </c>
      <c r="L971">
        <v>0</v>
      </c>
      <c r="M971" t="s">
        <v>1499</v>
      </c>
      <c r="N971" s="10" t="s">
        <v>1739</v>
      </c>
      <c r="O971" s="11" t="s">
        <v>1739</v>
      </c>
    </row>
    <row r="972" spans="1:15" x14ac:dyDescent="0.15">
      <c r="A972" s="1">
        <v>45098.575590277775</v>
      </c>
      <c r="B972">
        <v>28246</v>
      </c>
      <c r="C972">
        <v>1.96</v>
      </c>
      <c r="D972">
        <v>0.98</v>
      </c>
      <c r="E972">
        <v>0.98</v>
      </c>
      <c r="F972">
        <v>8540420</v>
      </c>
      <c r="G972">
        <v>38360</v>
      </c>
      <c r="H972">
        <v>1460</v>
      </c>
      <c r="I972">
        <v>2131476</v>
      </c>
      <c r="J972">
        <v>3180</v>
      </c>
      <c r="K972">
        <v>151</v>
      </c>
      <c r="L972">
        <v>0</v>
      </c>
      <c r="M972" t="s">
        <v>1499</v>
      </c>
      <c r="N972" s="10" t="s">
        <v>1739</v>
      </c>
      <c r="O972" s="11" t="s">
        <v>1739</v>
      </c>
    </row>
    <row r="973" spans="1:15" x14ac:dyDescent="0.15">
      <c r="A973" s="1">
        <v>45098.575590277775</v>
      </c>
      <c r="B973">
        <v>28671</v>
      </c>
      <c r="C973">
        <v>23.08</v>
      </c>
      <c r="D973">
        <v>6.38</v>
      </c>
      <c r="E973">
        <v>16.7</v>
      </c>
      <c r="F973">
        <v>9194348</v>
      </c>
      <c r="G973">
        <v>217372</v>
      </c>
      <c r="H973">
        <v>1460</v>
      </c>
      <c r="I973">
        <v>2553400</v>
      </c>
      <c r="J973">
        <v>0</v>
      </c>
      <c r="K973">
        <v>0</v>
      </c>
      <c r="L973">
        <v>0</v>
      </c>
      <c r="M973" t="s">
        <v>1499</v>
      </c>
      <c r="N973" s="10">
        <v>68.097500000000011</v>
      </c>
      <c r="O973" s="11">
        <v>17337498.666666668</v>
      </c>
    </row>
    <row r="974" spans="1:15" x14ac:dyDescent="0.15">
      <c r="A974" s="1">
        <v>45098.575601851851</v>
      </c>
      <c r="B974">
        <v>12253</v>
      </c>
      <c r="C974">
        <v>773.55</v>
      </c>
      <c r="D974">
        <v>625.16</v>
      </c>
      <c r="E974">
        <v>148.38999999999999</v>
      </c>
      <c r="F974">
        <v>37245844</v>
      </c>
      <c r="G974">
        <v>5869428</v>
      </c>
      <c r="H974">
        <v>1492</v>
      </c>
      <c r="I974">
        <v>12651236</v>
      </c>
      <c r="J974">
        <v>501044</v>
      </c>
      <c r="K974">
        <v>67</v>
      </c>
      <c r="L974">
        <v>0</v>
      </c>
      <c r="M974" t="s">
        <v>1499</v>
      </c>
      <c r="N974" s="10" t="s">
        <v>1739</v>
      </c>
      <c r="O974" s="11" t="s">
        <v>1739</v>
      </c>
    </row>
    <row r="975" spans="1:15" x14ac:dyDescent="0.15">
      <c r="A975" s="1">
        <v>45098.575601851851</v>
      </c>
      <c r="B975">
        <v>28246</v>
      </c>
      <c r="C975">
        <v>3.83</v>
      </c>
      <c r="D975">
        <v>2.87</v>
      </c>
      <c r="E975">
        <v>0.96</v>
      </c>
      <c r="F975">
        <v>8540420</v>
      </c>
      <c r="G975">
        <v>38972</v>
      </c>
      <c r="H975">
        <v>1460</v>
      </c>
      <c r="I975">
        <v>2131476</v>
      </c>
      <c r="J975">
        <v>3064</v>
      </c>
      <c r="K975">
        <v>468</v>
      </c>
      <c r="L975">
        <v>4</v>
      </c>
      <c r="M975" t="s">
        <v>1499</v>
      </c>
      <c r="N975" s="10" t="s">
        <v>1739</v>
      </c>
      <c r="O975" s="11" t="s">
        <v>1739</v>
      </c>
    </row>
    <row r="976" spans="1:15" x14ac:dyDescent="0.15">
      <c r="A976" s="1">
        <v>45098.575601851851</v>
      </c>
      <c r="B976">
        <v>28671</v>
      </c>
      <c r="C976">
        <v>22.02</v>
      </c>
      <c r="D976">
        <v>7.66</v>
      </c>
      <c r="E976">
        <v>14.36</v>
      </c>
      <c r="F976">
        <v>9194348</v>
      </c>
      <c r="G976">
        <v>217372</v>
      </c>
      <c r="H976">
        <v>1460</v>
      </c>
      <c r="I976">
        <v>2553400</v>
      </c>
      <c r="J976">
        <v>0</v>
      </c>
      <c r="K976">
        <v>0</v>
      </c>
      <c r="L976">
        <v>0</v>
      </c>
      <c r="M976" t="s">
        <v>1499</v>
      </c>
      <c r="N976" s="10">
        <v>66.61666666666666</v>
      </c>
      <c r="O976" s="11">
        <v>17337582.666666668</v>
      </c>
    </row>
    <row r="977" spans="1:15" x14ac:dyDescent="0.15">
      <c r="A977" s="1">
        <v>45098.575624999998</v>
      </c>
      <c r="B977">
        <v>12253</v>
      </c>
      <c r="C977">
        <v>799.69</v>
      </c>
      <c r="D977">
        <v>679.15</v>
      </c>
      <c r="E977">
        <v>120.54</v>
      </c>
      <c r="F977">
        <v>37340948</v>
      </c>
      <c r="G977">
        <v>5869428</v>
      </c>
      <c r="H977">
        <v>1492</v>
      </c>
      <c r="I977">
        <v>12651236</v>
      </c>
      <c r="J977">
        <v>501044</v>
      </c>
      <c r="K977">
        <v>0</v>
      </c>
      <c r="L977">
        <v>0</v>
      </c>
      <c r="M977" t="s">
        <v>1499</v>
      </c>
      <c r="N977" s="10" t="s">
        <v>1739</v>
      </c>
      <c r="O977" s="11" t="s">
        <v>1739</v>
      </c>
    </row>
    <row r="978" spans="1:15" x14ac:dyDescent="0.15">
      <c r="A978" s="1">
        <v>45098.575624999998</v>
      </c>
      <c r="B978">
        <v>28246</v>
      </c>
      <c r="C978">
        <v>3.92</v>
      </c>
      <c r="D978">
        <v>3.43</v>
      </c>
      <c r="E978">
        <v>0.49</v>
      </c>
      <c r="F978">
        <v>8540420</v>
      </c>
      <c r="G978">
        <v>39216</v>
      </c>
      <c r="H978">
        <v>1460</v>
      </c>
      <c r="I978">
        <v>2131476</v>
      </c>
      <c r="J978">
        <v>3064</v>
      </c>
      <c r="K978">
        <v>363</v>
      </c>
      <c r="L978">
        <v>0</v>
      </c>
      <c r="M978" t="s">
        <v>1499</v>
      </c>
      <c r="N978" s="10" t="s">
        <v>1739</v>
      </c>
      <c r="O978" s="11" t="s">
        <v>1739</v>
      </c>
    </row>
    <row r="979" spans="1:15" x14ac:dyDescent="0.15">
      <c r="A979" s="1">
        <v>45098.575624999998</v>
      </c>
      <c r="B979">
        <v>28671</v>
      </c>
      <c r="C979">
        <v>23.52</v>
      </c>
      <c r="D979">
        <v>6.86</v>
      </c>
      <c r="E979">
        <v>16.66</v>
      </c>
      <c r="F979">
        <v>9194348</v>
      </c>
      <c r="G979">
        <v>217372</v>
      </c>
      <c r="H979">
        <v>1460</v>
      </c>
      <c r="I979">
        <v>2553400</v>
      </c>
      <c r="J979">
        <v>0</v>
      </c>
      <c r="K979">
        <v>0</v>
      </c>
      <c r="L979">
        <v>0</v>
      </c>
      <c r="M979" t="s">
        <v>1499</v>
      </c>
      <c r="N979" s="10">
        <v>68.927499999999995</v>
      </c>
      <c r="O979" s="11">
        <v>17337582.666666668</v>
      </c>
    </row>
    <row r="980" spans="1:15" x14ac:dyDescent="0.15">
      <c r="A980" s="1">
        <v>45098.575648148151</v>
      </c>
      <c r="B980">
        <v>12253</v>
      </c>
      <c r="C980">
        <v>693.45</v>
      </c>
      <c r="D980">
        <v>562.11</v>
      </c>
      <c r="E980">
        <v>131.34</v>
      </c>
      <c r="F980">
        <v>37498388</v>
      </c>
      <c r="G980">
        <v>5869468</v>
      </c>
      <c r="H980">
        <v>1492</v>
      </c>
      <c r="I980">
        <v>12651236</v>
      </c>
      <c r="J980">
        <v>501044</v>
      </c>
      <c r="K980">
        <v>6</v>
      </c>
      <c r="L980">
        <v>0</v>
      </c>
      <c r="M980" t="s">
        <v>1499</v>
      </c>
      <c r="N980" s="10" t="s">
        <v>1739</v>
      </c>
      <c r="O980" s="11" t="s">
        <v>1739</v>
      </c>
    </row>
    <row r="981" spans="1:15" x14ac:dyDescent="0.15">
      <c r="A981" s="1">
        <v>45098.575648148151</v>
      </c>
      <c r="B981">
        <v>28246</v>
      </c>
      <c r="C981">
        <v>2.94</v>
      </c>
      <c r="D981">
        <v>2.4500000000000002</v>
      </c>
      <c r="E981">
        <v>0.49</v>
      </c>
      <c r="F981">
        <v>8540420</v>
      </c>
      <c r="G981">
        <v>39664</v>
      </c>
      <c r="H981">
        <v>1460</v>
      </c>
      <c r="I981">
        <v>2131476</v>
      </c>
      <c r="J981">
        <v>3272</v>
      </c>
      <c r="K981">
        <v>326</v>
      </c>
      <c r="L981">
        <v>0</v>
      </c>
      <c r="M981" t="s">
        <v>1499</v>
      </c>
      <c r="N981" s="10" t="s">
        <v>1739</v>
      </c>
      <c r="O981" s="11" t="s">
        <v>1739</v>
      </c>
    </row>
    <row r="982" spans="1:15" x14ac:dyDescent="0.15">
      <c r="A982" s="1">
        <v>45098.575648148151</v>
      </c>
      <c r="B982">
        <v>28671</v>
      </c>
      <c r="C982">
        <v>24.01</v>
      </c>
      <c r="D982">
        <v>6.37</v>
      </c>
      <c r="E982">
        <v>17.64</v>
      </c>
      <c r="F982">
        <v>9194348</v>
      </c>
      <c r="G982">
        <v>217372</v>
      </c>
      <c r="H982">
        <v>1460</v>
      </c>
      <c r="I982">
        <v>2553400</v>
      </c>
      <c r="J982">
        <v>0</v>
      </c>
      <c r="K982">
        <v>0</v>
      </c>
      <c r="L982">
        <v>0</v>
      </c>
      <c r="M982" t="s">
        <v>1499</v>
      </c>
      <c r="N982" s="10">
        <v>60.033333333333339</v>
      </c>
      <c r="O982" s="11">
        <v>17337582.666666668</v>
      </c>
    </row>
    <row r="983" spans="1:15" x14ac:dyDescent="0.15">
      <c r="A983" s="1">
        <v>45098.575671296298</v>
      </c>
      <c r="B983">
        <v>12253</v>
      </c>
      <c r="C983">
        <v>728.73</v>
      </c>
      <c r="D983">
        <v>570.01</v>
      </c>
      <c r="E983">
        <v>158.72</v>
      </c>
      <c r="F983">
        <v>37626836</v>
      </c>
      <c r="G983">
        <v>5871820</v>
      </c>
      <c r="H983">
        <v>1492</v>
      </c>
      <c r="I983">
        <v>12651236</v>
      </c>
      <c r="J983">
        <v>501044</v>
      </c>
      <c r="K983">
        <v>289</v>
      </c>
      <c r="L983">
        <v>0</v>
      </c>
      <c r="M983" t="s">
        <v>1499</v>
      </c>
      <c r="N983" s="10" t="s">
        <v>1739</v>
      </c>
      <c r="O983" s="11" t="s">
        <v>1739</v>
      </c>
    </row>
    <row r="984" spans="1:15" x14ac:dyDescent="0.15">
      <c r="A984" s="1">
        <v>45098.575671296298</v>
      </c>
      <c r="B984">
        <v>28246</v>
      </c>
      <c r="C984">
        <v>3.93</v>
      </c>
      <c r="D984">
        <v>3.44</v>
      </c>
      <c r="E984">
        <v>0.49</v>
      </c>
      <c r="F984">
        <v>8540420</v>
      </c>
      <c r="G984">
        <v>40148</v>
      </c>
      <c r="H984">
        <v>1460</v>
      </c>
      <c r="I984">
        <v>2131476</v>
      </c>
      <c r="J984">
        <v>3272</v>
      </c>
      <c r="K984">
        <v>364</v>
      </c>
      <c r="L984">
        <v>0</v>
      </c>
      <c r="M984" t="s">
        <v>1499</v>
      </c>
      <c r="N984" s="10" t="s">
        <v>1739</v>
      </c>
      <c r="O984" s="11" t="s">
        <v>1739</v>
      </c>
    </row>
    <row r="985" spans="1:15" x14ac:dyDescent="0.15">
      <c r="A985" s="1">
        <v>45098.575671296298</v>
      </c>
      <c r="B985">
        <v>28671</v>
      </c>
      <c r="C985">
        <v>22.11</v>
      </c>
      <c r="D985">
        <v>7.86</v>
      </c>
      <c r="E985">
        <v>14.25</v>
      </c>
      <c r="F985">
        <v>9194348</v>
      </c>
      <c r="G985">
        <v>217372</v>
      </c>
      <c r="H985">
        <v>1460</v>
      </c>
      <c r="I985">
        <v>2553400</v>
      </c>
      <c r="J985">
        <v>0</v>
      </c>
      <c r="K985">
        <v>0</v>
      </c>
      <c r="L985">
        <v>0</v>
      </c>
      <c r="M985" t="s">
        <v>1499</v>
      </c>
      <c r="N985" s="10">
        <v>62.897500000000001</v>
      </c>
      <c r="O985" s="11">
        <v>17337582.666666668</v>
      </c>
    </row>
    <row r="986" spans="1:15" x14ac:dyDescent="0.15">
      <c r="A986" s="1">
        <v>45098.575694444444</v>
      </c>
      <c r="B986">
        <v>12253</v>
      </c>
      <c r="C986">
        <v>667.87</v>
      </c>
      <c r="D986">
        <v>477.82</v>
      </c>
      <c r="E986">
        <v>190.06</v>
      </c>
      <c r="F986">
        <v>37783700</v>
      </c>
      <c r="G986">
        <v>5871824</v>
      </c>
      <c r="H986">
        <v>1492</v>
      </c>
      <c r="I986">
        <v>12651236</v>
      </c>
      <c r="J986">
        <v>501044</v>
      </c>
      <c r="K986">
        <v>0</v>
      </c>
      <c r="L986">
        <v>0</v>
      </c>
      <c r="M986" t="s">
        <v>1499</v>
      </c>
      <c r="N986" s="10" t="s">
        <v>1739</v>
      </c>
      <c r="O986" s="11" t="s">
        <v>1739</v>
      </c>
    </row>
    <row r="987" spans="1:15" x14ac:dyDescent="0.15">
      <c r="A987" s="1">
        <v>45098.575694444444</v>
      </c>
      <c r="B987">
        <v>28246</v>
      </c>
      <c r="C987">
        <v>1.94</v>
      </c>
      <c r="D987">
        <v>1.46</v>
      </c>
      <c r="E987">
        <v>0.49</v>
      </c>
      <c r="F987">
        <v>8540420</v>
      </c>
      <c r="G987">
        <v>38912</v>
      </c>
      <c r="H987">
        <v>1460</v>
      </c>
      <c r="I987">
        <v>2131476</v>
      </c>
      <c r="J987">
        <v>3272</v>
      </c>
      <c r="K987">
        <v>149</v>
      </c>
      <c r="L987">
        <v>0</v>
      </c>
      <c r="M987" t="s">
        <v>1499</v>
      </c>
      <c r="N987" s="10" t="s">
        <v>1739</v>
      </c>
      <c r="O987" s="11" t="s">
        <v>1739</v>
      </c>
    </row>
    <row r="988" spans="1:15" x14ac:dyDescent="0.15">
      <c r="A988" s="1">
        <v>45098.575694444444</v>
      </c>
      <c r="B988">
        <v>28671</v>
      </c>
      <c r="C988">
        <v>23.82</v>
      </c>
      <c r="D988">
        <v>6.32</v>
      </c>
      <c r="E988">
        <v>17.5</v>
      </c>
      <c r="F988">
        <v>9194348</v>
      </c>
      <c r="G988">
        <v>217372</v>
      </c>
      <c r="H988">
        <v>1460</v>
      </c>
      <c r="I988">
        <v>2553400</v>
      </c>
      <c r="J988">
        <v>0</v>
      </c>
      <c r="K988">
        <v>0</v>
      </c>
      <c r="L988">
        <v>0</v>
      </c>
      <c r="M988" t="s">
        <v>1499</v>
      </c>
      <c r="N988" s="10">
        <v>57.802500000000009</v>
      </c>
      <c r="O988" s="11">
        <v>17337582.666666668</v>
      </c>
    </row>
    <row r="989" spans="1:15" x14ac:dyDescent="0.15">
      <c r="A989" s="1">
        <v>45098.57571759259</v>
      </c>
      <c r="B989">
        <v>12253</v>
      </c>
      <c r="C989">
        <v>694</v>
      </c>
      <c r="D989">
        <v>559.55999999999995</v>
      </c>
      <c r="E989">
        <v>134.44999999999999</v>
      </c>
      <c r="F989">
        <v>37783700</v>
      </c>
      <c r="G989">
        <v>5871824</v>
      </c>
      <c r="H989">
        <v>1492</v>
      </c>
      <c r="I989">
        <v>12651236</v>
      </c>
      <c r="J989">
        <v>501044</v>
      </c>
      <c r="K989">
        <v>0</v>
      </c>
      <c r="L989">
        <v>0</v>
      </c>
      <c r="M989" t="s">
        <v>1499</v>
      </c>
      <c r="N989" s="10" t="s">
        <v>1739</v>
      </c>
      <c r="O989" s="11" t="s">
        <v>1739</v>
      </c>
    </row>
    <row r="990" spans="1:15" x14ac:dyDescent="0.15">
      <c r="A990" s="1">
        <v>45098.57571759259</v>
      </c>
      <c r="B990">
        <v>28246</v>
      </c>
      <c r="C990">
        <v>1.45</v>
      </c>
      <c r="D990">
        <v>1.45</v>
      </c>
      <c r="E990">
        <v>0</v>
      </c>
      <c r="F990">
        <v>8540420</v>
      </c>
      <c r="G990">
        <v>38912</v>
      </c>
      <c r="H990">
        <v>1460</v>
      </c>
      <c r="I990">
        <v>2131476</v>
      </c>
      <c r="J990">
        <v>3272</v>
      </c>
      <c r="K990">
        <v>113</v>
      </c>
      <c r="L990">
        <v>0</v>
      </c>
      <c r="M990" t="s">
        <v>1499</v>
      </c>
      <c r="N990" s="10" t="s">
        <v>1739</v>
      </c>
      <c r="O990" s="11" t="s">
        <v>1739</v>
      </c>
    </row>
    <row r="991" spans="1:15" x14ac:dyDescent="0.15">
      <c r="A991" s="1">
        <v>45098.57571759259</v>
      </c>
      <c r="B991">
        <v>28671</v>
      </c>
      <c r="C991">
        <v>21.76</v>
      </c>
      <c r="D991">
        <v>6.29</v>
      </c>
      <c r="E991">
        <v>15.48</v>
      </c>
      <c r="F991">
        <v>9194348</v>
      </c>
      <c r="G991">
        <v>217376</v>
      </c>
      <c r="H991">
        <v>1460</v>
      </c>
      <c r="I991">
        <v>2553400</v>
      </c>
      <c r="J991">
        <v>0</v>
      </c>
      <c r="K991">
        <v>0</v>
      </c>
      <c r="L991">
        <v>0</v>
      </c>
      <c r="M991" t="s">
        <v>1499</v>
      </c>
      <c r="N991" s="10">
        <v>59.767500000000005</v>
      </c>
      <c r="O991" s="11">
        <v>17337582.666666668</v>
      </c>
    </row>
    <row r="992" spans="1:15" x14ac:dyDescent="0.15">
      <c r="A992" s="1">
        <v>45098.575740740744</v>
      </c>
      <c r="B992">
        <v>12253</v>
      </c>
      <c r="C992">
        <v>723.82</v>
      </c>
      <c r="D992">
        <v>553.71</v>
      </c>
      <c r="E992">
        <v>170.11</v>
      </c>
      <c r="F992">
        <v>37878804</v>
      </c>
      <c r="G992">
        <v>5870788</v>
      </c>
      <c r="H992">
        <v>1492</v>
      </c>
      <c r="I992">
        <v>12651236</v>
      </c>
      <c r="J992">
        <v>500004</v>
      </c>
      <c r="K992">
        <v>0</v>
      </c>
      <c r="L992">
        <v>0</v>
      </c>
      <c r="M992" t="s">
        <v>1499</v>
      </c>
      <c r="N992" s="10" t="s">
        <v>1739</v>
      </c>
      <c r="O992" s="11" t="s">
        <v>1739</v>
      </c>
    </row>
    <row r="993" spans="1:15" x14ac:dyDescent="0.15">
      <c r="A993" s="1">
        <v>45098.575740740744</v>
      </c>
      <c r="B993">
        <v>28246</v>
      </c>
      <c r="C993">
        <v>1.95</v>
      </c>
      <c r="D993">
        <v>1.46</v>
      </c>
      <c r="E993">
        <v>0.49</v>
      </c>
      <c r="F993">
        <v>8540420</v>
      </c>
      <c r="G993">
        <v>38952</v>
      </c>
      <c r="H993">
        <v>1460</v>
      </c>
      <c r="I993">
        <v>2131476</v>
      </c>
      <c r="J993">
        <v>3272</v>
      </c>
      <c r="K993">
        <v>101</v>
      </c>
      <c r="L993">
        <v>0</v>
      </c>
      <c r="M993" t="s">
        <v>1499</v>
      </c>
      <c r="N993" s="10" t="s">
        <v>1739</v>
      </c>
      <c r="O993" s="11" t="s">
        <v>1739</v>
      </c>
    </row>
    <row r="994" spans="1:15" x14ac:dyDescent="0.15">
      <c r="A994" s="1">
        <v>45098.575740740744</v>
      </c>
      <c r="B994">
        <v>28671</v>
      </c>
      <c r="C994">
        <v>26.32</v>
      </c>
      <c r="D994">
        <v>9.75</v>
      </c>
      <c r="E994">
        <v>16.57</v>
      </c>
      <c r="F994">
        <v>9194348</v>
      </c>
      <c r="G994">
        <v>217376</v>
      </c>
      <c r="H994">
        <v>1460</v>
      </c>
      <c r="I994">
        <v>2553400</v>
      </c>
      <c r="J994">
        <v>0</v>
      </c>
      <c r="K994">
        <v>0</v>
      </c>
      <c r="L994">
        <v>0</v>
      </c>
      <c r="M994" t="s">
        <v>1499</v>
      </c>
      <c r="N994" s="10">
        <v>62.674166666666679</v>
      </c>
      <c r="O994" s="11">
        <v>17337582.666666668</v>
      </c>
    </row>
    <row r="995" spans="1:15" x14ac:dyDescent="0.15">
      <c r="A995" s="1">
        <v>45098.575775462959</v>
      </c>
      <c r="B995">
        <v>12253</v>
      </c>
      <c r="C995">
        <v>535.5</v>
      </c>
      <c r="D995">
        <v>366.18</v>
      </c>
      <c r="E995">
        <v>169.32</v>
      </c>
      <c r="F995">
        <v>38069012</v>
      </c>
      <c r="G995">
        <v>5871820</v>
      </c>
      <c r="H995">
        <v>1492</v>
      </c>
      <c r="I995">
        <v>12652108</v>
      </c>
      <c r="J995">
        <v>500004</v>
      </c>
      <c r="K995">
        <v>120</v>
      </c>
      <c r="L995">
        <v>0</v>
      </c>
      <c r="M995" t="s">
        <v>1499</v>
      </c>
      <c r="N995" s="10" t="s">
        <v>1739</v>
      </c>
      <c r="O995" s="11" t="s">
        <v>1739</v>
      </c>
    </row>
    <row r="996" spans="1:15" x14ac:dyDescent="0.15">
      <c r="A996" s="1">
        <v>45098.575775462959</v>
      </c>
      <c r="B996">
        <v>28246</v>
      </c>
      <c r="C996">
        <v>1.2</v>
      </c>
      <c r="D996">
        <v>1.2</v>
      </c>
      <c r="E996">
        <v>0</v>
      </c>
      <c r="F996">
        <v>8540420</v>
      </c>
      <c r="G996">
        <v>38952</v>
      </c>
      <c r="H996">
        <v>1460</v>
      </c>
      <c r="I996">
        <v>2131476</v>
      </c>
      <c r="J996">
        <v>3272</v>
      </c>
      <c r="K996">
        <v>61</v>
      </c>
      <c r="L996">
        <v>0</v>
      </c>
      <c r="M996" t="s">
        <v>1499</v>
      </c>
      <c r="N996" s="10" t="s">
        <v>1739</v>
      </c>
      <c r="O996" s="11" t="s">
        <v>1739</v>
      </c>
    </row>
    <row r="997" spans="1:15" x14ac:dyDescent="0.15">
      <c r="A997" s="1">
        <v>45098.575775462959</v>
      </c>
      <c r="B997">
        <v>28671</v>
      </c>
      <c r="C997">
        <v>20.37</v>
      </c>
      <c r="D997">
        <v>6.79</v>
      </c>
      <c r="E997">
        <v>13.58</v>
      </c>
      <c r="F997">
        <v>9194348</v>
      </c>
      <c r="G997">
        <v>217376</v>
      </c>
      <c r="H997">
        <v>1460</v>
      </c>
      <c r="I997">
        <v>2553400</v>
      </c>
      <c r="J997">
        <v>0</v>
      </c>
      <c r="K997">
        <v>0</v>
      </c>
      <c r="L997">
        <v>0</v>
      </c>
      <c r="M997" t="s">
        <v>1499</v>
      </c>
      <c r="N997" s="10">
        <v>46.422500000000007</v>
      </c>
      <c r="O997" s="11">
        <v>17338454.666666668</v>
      </c>
    </row>
    <row r="998" spans="1:15" x14ac:dyDescent="0.15">
      <c r="A998" s="1">
        <v>45098.575787037036</v>
      </c>
      <c r="B998">
        <v>12253</v>
      </c>
      <c r="C998">
        <v>675.34</v>
      </c>
      <c r="D998">
        <v>523.30999999999995</v>
      </c>
      <c r="E998">
        <v>152.03</v>
      </c>
      <c r="F998">
        <v>38069012</v>
      </c>
      <c r="G998">
        <v>5871820</v>
      </c>
      <c r="H998">
        <v>1492</v>
      </c>
      <c r="I998">
        <v>12652108</v>
      </c>
      <c r="J998">
        <v>500004</v>
      </c>
      <c r="K998">
        <v>0</v>
      </c>
      <c r="L998">
        <v>0</v>
      </c>
      <c r="M998" t="s">
        <v>1499</v>
      </c>
      <c r="N998" s="10" t="s">
        <v>1739</v>
      </c>
      <c r="O998" s="11" t="s">
        <v>1739</v>
      </c>
    </row>
    <row r="999" spans="1:15" x14ac:dyDescent="0.15">
      <c r="A999" s="1">
        <v>45098.575787037036</v>
      </c>
      <c r="B999">
        <v>28246</v>
      </c>
      <c r="C999">
        <v>3.2</v>
      </c>
      <c r="D999">
        <v>3.2</v>
      </c>
      <c r="E999">
        <v>0</v>
      </c>
      <c r="F999">
        <v>8540420</v>
      </c>
      <c r="G999">
        <v>39196</v>
      </c>
      <c r="H999">
        <v>1460</v>
      </c>
      <c r="I999">
        <v>2131476</v>
      </c>
      <c r="J999">
        <v>3272</v>
      </c>
      <c r="K999">
        <v>470</v>
      </c>
      <c r="L999">
        <v>0</v>
      </c>
      <c r="M999" t="s">
        <v>1499</v>
      </c>
      <c r="N999" s="10" t="s">
        <v>1739</v>
      </c>
      <c r="O999" s="11" t="s">
        <v>1739</v>
      </c>
    </row>
    <row r="1000" spans="1:15" x14ac:dyDescent="0.15">
      <c r="A1000" s="1">
        <v>45098.575787037036</v>
      </c>
      <c r="B1000">
        <v>28671</v>
      </c>
      <c r="C1000">
        <v>19.2</v>
      </c>
      <c r="D1000">
        <v>7.2</v>
      </c>
      <c r="E1000">
        <v>12</v>
      </c>
      <c r="F1000">
        <v>9194348</v>
      </c>
      <c r="G1000">
        <v>217376</v>
      </c>
      <c r="H1000">
        <v>1460</v>
      </c>
      <c r="I1000">
        <v>2553400</v>
      </c>
      <c r="J1000">
        <v>0</v>
      </c>
      <c r="K1000">
        <v>0</v>
      </c>
      <c r="L1000">
        <v>0</v>
      </c>
      <c r="M1000" t="s">
        <v>1499</v>
      </c>
      <c r="N1000" s="10">
        <v>58.14500000000001</v>
      </c>
      <c r="O1000" s="11">
        <v>17338454.666666668</v>
      </c>
    </row>
    <row r="1001" spans="1:15" x14ac:dyDescent="0.15">
      <c r="A1001" s="1">
        <v>45098.575810185182</v>
      </c>
      <c r="B1001">
        <v>12253</v>
      </c>
      <c r="C1001">
        <v>828.69</v>
      </c>
      <c r="D1001">
        <v>630.61</v>
      </c>
      <c r="E1001">
        <v>198.08</v>
      </c>
      <c r="F1001">
        <v>38069012</v>
      </c>
      <c r="G1001">
        <v>5871820</v>
      </c>
      <c r="H1001">
        <v>1492</v>
      </c>
      <c r="I1001">
        <v>12652108</v>
      </c>
      <c r="J1001">
        <v>500004</v>
      </c>
      <c r="K1001">
        <v>8</v>
      </c>
      <c r="L1001">
        <v>0</v>
      </c>
      <c r="M1001" t="s">
        <v>1499</v>
      </c>
      <c r="N1001" s="10" t="s">
        <v>1739</v>
      </c>
      <c r="O1001" s="11" t="s">
        <v>1739</v>
      </c>
    </row>
    <row r="1002" spans="1:15" x14ac:dyDescent="0.15">
      <c r="A1002" s="1">
        <v>45098.575810185182</v>
      </c>
      <c r="B1002">
        <v>28246</v>
      </c>
      <c r="C1002">
        <v>1.97</v>
      </c>
      <c r="D1002">
        <v>1.47</v>
      </c>
      <c r="E1002">
        <v>0.49</v>
      </c>
      <c r="F1002">
        <v>8540420</v>
      </c>
      <c r="G1002">
        <v>39196</v>
      </c>
      <c r="H1002">
        <v>1460</v>
      </c>
      <c r="I1002">
        <v>2131476</v>
      </c>
      <c r="J1002">
        <v>3272</v>
      </c>
      <c r="K1002">
        <v>113</v>
      </c>
      <c r="L1002">
        <v>0</v>
      </c>
      <c r="M1002" t="s">
        <v>1499</v>
      </c>
      <c r="N1002" s="10" t="s">
        <v>1739</v>
      </c>
      <c r="O1002" s="11" t="s">
        <v>1739</v>
      </c>
    </row>
    <row r="1003" spans="1:15" x14ac:dyDescent="0.15">
      <c r="A1003" s="1">
        <v>45098.575810185182</v>
      </c>
      <c r="B1003">
        <v>28671</v>
      </c>
      <c r="C1003">
        <v>27.03</v>
      </c>
      <c r="D1003">
        <v>7.86</v>
      </c>
      <c r="E1003">
        <v>19.170000000000002</v>
      </c>
      <c r="F1003">
        <v>9194348</v>
      </c>
      <c r="G1003">
        <v>217376</v>
      </c>
      <c r="H1003">
        <v>1460</v>
      </c>
      <c r="I1003">
        <v>2553400</v>
      </c>
      <c r="J1003">
        <v>0</v>
      </c>
      <c r="K1003">
        <v>0</v>
      </c>
      <c r="L1003">
        <v>0</v>
      </c>
      <c r="M1003" t="s">
        <v>1499</v>
      </c>
      <c r="N1003" s="10">
        <v>71.474166666666676</v>
      </c>
      <c r="O1003" s="11">
        <v>17338454.666666668</v>
      </c>
    </row>
    <row r="1004" spans="1:15" x14ac:dyDescent="0.15">
      <c r="A1004" s="1">
        <v>45098.575833333336</v>
      </c>
      <c r="B1004">
        <v>12253</v>
      </c>
      <c r="C1004">
        <v>614.29999999999995</v>
      </c>
      <c r="D1004">
        <v>491.92</v>
      </c>
      <c r="E1004">
        <v>122.38</v>
      </c>
      <c r="F1004">
        <v>38069012</v>
      </c>
      <c r="G1004">
        <v>5871820</v>
      </c>
      <c r="H1004">
        <v>1492</v>
      </c>
      <c r="I1004">
        <v>12652108</v>
      </c>
      <c r="J1004">
        <v>500004</v>
      </c>
      <c r="K1004">
        <v>0</v>
      </c>
      <c r="L1004">
        <v>0</v>
      </c>
      <c r="M1004" t="s">
        <v>1499</v>
      </c>
      <c r="N1004" s="10" t="s">
        <v>1739</v>
      </c>
      <c r="O1004" s="11" t="s">
        <v>1739</v>
      </c>
    </row>
    <row r="1005" spans="1:15" x14ac:dyDescent="0.15">
      <c r="A1005" s="1">
        <v>45098.575833333336</v>
      </c>
      <c r="B1005">
        <v>28246</v>
      </c>
      <c r="C1005">
        <v>2.82</v>
      </c>
      <c r="D1005">
        <v>2.0099999999999998</v>
      </c>
      <c r="E1005">
        <v>0.81</v>
      </c>
      <c r="F1005">
        <v>8540420</v>
      </c>
      <c r="G1005">
        <v>39676</v>
      </c>
      <c r="H1005">
        <v>1460</v>
      </c>
      <c r="I1005">
        <v>2131476</v>
      </c>
      <c r="J1005">
        <v>3272</v>
      </c>
      <c r="K1005">
        <v>280</v>
      </c>
      <c r="L1005">
        <v>0</v>
      </c>
      <c r="M1005" t="s">
        <v>1499</v>
      </c>
      <c r="N1005" s="10" t="s">
        <v>1739</v>
      </c>
      <c r="O1005" s="11" t="s">
        <v>1739</v>
      </c>
    </row>
    <row r="1006" spans="1:15" x14ac:dyDescent="0.15">
      <c r="A1006" s="1">
        <v>45098.575833333336</v>
      </c>
      <c r="B1006">
        <v>28671</v>
      </c>
      <c r="C1006">
        <v>18.12</v>
      </c>
      <c r="D1006">
        <v>2.42</v>
      </c>
      <c r="E1006">
        <v>15.7</v>
      </c>
      <c r="F1006">
        <v>9194348</v>
      </c>
      <c r="G1006">
        <v>217376</v>
      </c>
      <c r="H1006">
        <v>1460</v>
      </c>
      <c r="I1006">
        <v>2553400</v>
      </c>
      <c r="J1006">
        <v>0</v>
      </c>
      <c r="K1006">
        <v>0</v>
      </c>
      <c r="L1006">
        <v>0</v>
      </c>
      <c r="M1006" t="s">
        <v>1499</v>
      </c>
      <c r="N1006" s="10">
        <v>52.936666666666667</v>
      </c>
      <c r="O1006" s="11">
        <v>17338454.666666668</v>
      </c>
    </row>
    <row r="1007" spans="1:15" x14ac:dyDescent="0.15">
      <c r="A1007" s="1">
        <v>45098.575856481482</v>
      </c>
      <c r="B1007">
        <v>12253</v>
      </c>
      <c r="C1007">
        <v>673.35</v>
      </c>
      <c r="D1007">
        <v>510.17</v>
      </c>
      <c r="E1007">
        <v>163.18</v>
      </c>
      <c r="F1007">
        <v>38069012</v>
      </c>
      <c r="G1007">
        <v>5871820</v>
      </c>
      <c r="H1007">
        <v>1492</v>
      </c>
      <c r="I1007">
        <v>12652108</v>
      </c>
      <c r="J1007">
        <v>500004</v>
      </c>
      <c r="K1007">
        <v>0</v>
      </c>
      <c r="L1007">
        <v>0</v>
      </c>
      <c r="M1007" t="s">
        <v>1499</v>
      </c>
      <c r="N1007" s="10" t="s">
        <v>1739</v>
      </c>
      <c r="O1007" s="11" t="s">
        <v>1739</v>
      </c>
    </row>
    <row r="1008" spans="1:15" x14ac:dyDescent="0.15">
      <c r="A1008" s="1">
        <v>45098.575856481482</v>
      </c>
      <c r="B1008">
        <v>28246</v>
      </c>
      <c r="C1008">
        <v>1.47</v>
      </c>
      <c r="D1008">
        <v>1.47</v>
      </c>
      <c r="E1008">
        <v>0</v>
      </c>
      <c r="F1008">
        <v>8540420</v>
      </c>
      <c r="G1008">
        <v>39192</v>
      </c>
      <c r="H1008">
        <v>1460</v>
      </c>
      <c r="I1008">
        <v>2131476</v>
      </c>
      <c r="J1008">
        <v>3272</v>
      </c>
      <c r="K1008">
        <v>151</v>
      </c>
      <c r="L1008">
        <v>0</v>
      </c>
      <c r="M1008" t="s">
        <v>1499</v>
      </c>
      <c r="N1008" s="10" t="s">
        <v>1739</v>
      </c>
      <c r="O1008" s="11" t="s">
        <v>1739</v>
      </c>
    </row>
    <row r="1009" spans="1:15" x14ac:dyDescent="0.15">
      <c r="A1009" s="1">
        <v>45098.575856481482</v>
      </c>
      <c r="B1009">
        <v>28671</v>
      </c>
      <c r="C1009">
        <v>22.61</v>
      </c>
      <c r="D1009">
        <v>5.41</v>
      </c>
      <c r="E1009">
        <v>17.2</v>
      </c>
      <c r="F1009">
        <v>9194348</v>
      </c>
      <c r="G1009">
        <v>217376</v>
      </c>
      <c r="H1009">
        <v>1460</v>
      </c>
      <c r="I1009">
        <v>2553400</v>
      </c>
      <c r="J1009">
        <v>0</v>
      </c>
      <c r="K1009">
        <v>0</v>
      </c>
      <c r="L1009">
        <v>0</v>
      </c>
      <c r="M1009" t="s">
        <v>1499</v>
      </c>
      <c r="N1009" s="10">
        <v>58.119166666666672</v>
      </c>
      <c r="O1009" s="11">
        <v>17338454.666666668</v>
      </c>
    </row>
    <row r="1010" spans="1:15" x14ac:dyDescent="0.15">
      <c r="A1010" s="1">
        <v>45098.575879629629</v>
      </c>
      <c r="B1010">
        <v>12253</v>
      </c>
      <c r="C1010">
        <v>677.48</v>
      </c>
      <c r="D1010">
        <v>540.61</v>
      </c>
      <c r="E1010">
        <v>136.87</v>
      </c>
      <c r="F1010">
        <v>38068884</v>
      </c>
      <c r="G1010">
        <v>4918112</v>
      </c>
      <c r="H1010">
        <v>1492</v>
      </c>
      <c r="I1010">
        <v>12651980</v>
      </c>
      <c r="J1010">
        <v>588592</v>
      </c>
      <c r="K1010">
        <v>4042</v>
      </c>
      <c r="L1010">
        <v>0</v>
      </c>
      <c r="M1010" t="s">
        <v>1499</v>
      </c>
      <c r="N1010" s="10" t="s">
        <v>1739</v>
      </c>
      <c r="O1010" s="11" t="s">
        <v>1739</v>
      </c>
    </row>
    <row r="1011" spans="1:15" x14ac:dyDescent="0.15">
      <c r="A1011" s="1">
        <v>45098.575879629629</v>
      </c>
      <c r="B1011">
        <v>28246</v>
      </c>
      <c r="C1011">
        <v>1.96</v>
      </c>
      <c r="D1011">
        <v>1.96</v>
      </c>
      <c r="E1011">
        <v>0</v>
      </c>
      <c r="F1011">
        <v>8540420</v>
      </c>
      <c r="G1011">
        <v>38948</v>
      </c>
      <c r="H1011">
        <v>1460</v>
      </c>
      <c r="I1011">
        <v>2131476</v>
      </c>
      <c r="J1011">
        <v>3272</v>
      </c>
      <c r="K1011">
        <v>151</v>
      </c>
      <c r="L1011">
        <v>0</v>
      </c>
      <c r="M1011" t="s">
        <v>1499</v>
      </c>
      <c r="N1011" s="10" t="s">
        <v>1739</v>
      </c>
      <c r="O1011" s="11" t="s">
        <v>1739</v>
      </c>
    </row>
    <row r="1012" spans="1:15" x14ac:dyDescent="0.15">
      <c r="A1012" s="1">
        <v>45098.575879629629</v>
      </c>
      <c r="B1012">
        <v>28671</v>
      </c>
      <c r="C1012">
        <v>20.6</v>
      </c>
      <c r="D1012">
        <v>4.42</v>
      </c>
      <c r="E1012">
        <v>16.190000000000001</v>
      </c>
      <c r="F1012">
        <v>9194348</v>
      </c>
      <c r="G1012">
        <v>217376</v>
      </c>
      <c r="H1012">
        <v>1460</v>
      </c>
      <c r="I1012">
        <v>2553400</v>
      </c>
      <c r="J1012">
        <v>0</v>
      </c>
      <c r="K1012">
        <v>0</v>
      </c>
      <c r="L1012">
        <v>0</v>
      </c>
      <c r="M1012" t="s">
        <v>1499</v>
      </c>
      <c r="N1012" s="10">
        <v>58.336666666666673</v>
      </c>
      <c r="O1012" s="11">
        <v>17338326.666666668</v>
      </c>
    </row>
    <row r="1013" spans="1:15" x14ac:dyDescent="0.15">
      <c r="A1013" s="1">
        <v>45098.575902777775</v>
      </c>
      <c r="B1013">
        <v>12253</v>
      </c>
      <c r="C1013">
        <v>743.91</v>
      </c>
      <c r="D1013">
        <v>567.35</v>
      </c>
      <c r="E1013">
        <v>176.56</v>
      </c>
      <c r="F1013">
        <v>38068884</v>
      </c>
      <c r="G1013">
        <v>5435240</v>
      </c>
      <c r="H1013">
        <v>1492</v>
      </c>
      <c r="I1013">
        <v>12651980</v>
      </c>
      <c r="J1013">
        <v>1047984</v>
      </c>
      <c r="K1013">
        <v>7230</v>
      </c>
      <c r="L1013">
        <v>0</v>
      </c>
      <c r="M1013" t="s">
        <v>1499</v>
      </c>
      <c r="N1013" s="10" t="s">
        <v>1739</v>
      </c>
      <c r="O1013" s="11" t="s">
        <v>1739</v>
      </c>
    </row>
    <row r="1014" spans="1:15" x14ac:dyDescent="0.15">
      <c r="A1014" s="1">
        <v>45098.575902777775</v>
      </c>
      <c r="B1014">
        <v>28246</v>
      </c>
      <c r="C1014">
        <v>1.47</v>
      </c>
      <c r="D1014">
        <v>0.98</v>
      </c>
      <c r="E1014">
        <v>0.49</v>
      </c>
      <c r="F1014">
        <v>8540420</v>
      </c>
      <c r="G1014">
        <v>38948</v>
      </c>
      <c r="H1014">
        <v>1460</v>
      </c>
      <c r="I1014">
        <v>2131476</v>
      </c>
      <c r="J1014">
        <v>3272</v>
      </c>
      <c r="K1014">
        <v>112</v>
      </c>
      <c r="L1014">
        <v>0</v>
      </c>
      <c r="M1014" t="s">
        <v>1499</v>
      </c>
      <c r="N1014" s="10" t="s">
        <v>1739</v>
      </c>
      <c r="O1014" s="11" t="s">
        <v>1739</v>
      </c>
    </row>
    <row r="1015" spans="1:15" x14ac:dyDescent="0.15">
      <c r="A1015" s="1">
        <v>45098.575902777775</v>
      </c>
      <c r="B1015">
        <v>28671</v>
      </c>
      <c r="C1015">
        <v>21.52</v>
      </c>
      <c r="D1015">
        <v>4.4000000000000004</v>
      </c>
      <c r="E1015">
        <v>17.12</v>
      </c>
      <c r="F1015">
        <v>9194348</v>
      </c>
      <c r="G1015">
        <v>217376</v>
      </c>
      <c r="H1015">
        <v>1460</v>
      </c>
      <c r="I1015">
        <v>2553400</v>
      </c>
      <c r="J1015">
        <v>0</v>
      </c>
      <c r="K1015">
        <v>0</v>
      </c>
      <c r="L1015">
        <v>0</v>
      </c>
      <c r="M1015" t="s">
        <v>1499</v>
      </c>
      <c r="N1015" s="10">
        <v>63.908333333333331</v>
      </c>
      <c r="O1015" s="11">
        <v>17338326.666666668</v>
      </c>
    </row>
    <row r="1016" spans="1:15" x14ac:dyDescent="0.15">
      <c r="A1016" s="1">
        <v>45098.575937499998</v>
      </c>
      <c r="B1016">
        <v>12253</v>
      </c>
      <c r="C1016">
        <v>626.94000000000005</v>
      </c>
      <c r="D1016">
        <v>502.92</v>
      </c>
      <c r="E1016">
        <v>124.02</v>
      </c>
      <c r="F1016">
        <v>38068884</v>
      </c>
      <c r="G1016">
        <v>5447624</v>
      </c>
      <c r="H1016">
        <v>1492</v>
      </c>
      <c r="I1016">
        <v>12651980</v>
      </c>
      <c r="J1016">
        <v>1047984</v>
      </c>
      <c r="K1016">
        <v>1465</v>
      </c>
      <c r="L1016">
        <v>0</v>
      </c>
      <c r="M1016" t="s">
        <v>1499</v>
      </c>
      <c r="N1016" s="10" t="s">
        <v>1739</v>
      </c>
      <c r="O1016" s="11" t="s">
        <v>1739</v>
      </c>
    </row>
    <row r="1017" spans="1:15" x14ac:dyDescent="0.15">
      <c r="A1017" s="1">
        <v>45098.575937499998</v>
      </c>
      <c r="B1017">
        <v>28246</v>
      </c>
      <c r="C1017">
        <v>3.92</v>
      </c>
      <c r="D1017">
        <v>2.94</v>
      </c>
      <c r="E1017">
        <v>0.98</v>
      </c>
      <c r="F1017">
        <v>8540420</v>
      </c>
      <c r="G1017">
        <v>39188</v>
      </c>
      <c r="H1017">
        <v>1460</v>
      </c>
      <c r="I1017">
        <v>2131476</v>
      </c>
      <c r="J1017">
        <v>3272</v>
      </c>
      <c r="K1017">
        <v>326</v>
      </c>
      <c r="L1017">
        <v>0</v>
      </c>
      <c r="M1017" t="s">
        <v>1499</v>
      </c>
      <c r="N1017" s="10" t="s">
        <v>1739</v>
      </c>
      <c r="O1017" s="11" t="s">
        <v>1739</v>
      </c>
    </row>
    <row r="1018" spans="1:15" x14ac:dyDescent="0.15">
      <c r="A1018" s="1">
        <v>45098.575937499998</v>
      </c>
      <c r="B1018">
        <v>28671</v>
      </c>
      <c r="C1018">
        <v>23.04</v>
      </c>
      <c r="D1018">
        <v>7.84</v>
      </c>
      <c r="E1018">
        <v>15.2</v>
      </c>
      <c r="F1018">
        <v>9194348</v>
      </c>
      <c r="G1018">
        <v>217376</v>
      </c>
      <c r="H1018">
        <v>1460</v>
      </c>
      <c r="I1018">
        <v>2553400</v>
      </c>
      <c r="J1018">
        <v>0</v>
      </c>
      <c r="K1018">
        <v>0</v>
      </c>
      <c r="L1018">
        <v>0</v>
      </c>
      <c r="M1018" t="s">
        <v>1499</v>
      </c>
      <c r="N1018" s="10">
        <v>54.491666666666667</v>
      </c>
      <c r="O1018" s="11">
        <v>17338326.666666668</v>
      </c>
    </row>
    <row r="1019" spans="1:15" x14ac:dyDescent="0.15">
      <c r="A1019" s="1">
        <v>45098.575960648152</v>
      </c>
      <c r="B1019">
        <v>12253</v>
      </c>
      <c r="C1019">
        <v>479.48</v>
      </c>
      <c r="D1019">
        <v>370.53</v>
      </c>
      <c r="E1019">
        <v>108.95</v>
      </c>
      <c r="F1019">
        <v>38068884</v>
      </c>
      <c r="G1019">
        <v>5458904</v>
      </c>
      <c r="H1019">
        <v>1492</v>
      </c>
      <c r="I1019">
        <v>12653056</v>
      </c>
      <c r="J1019">
        <v>1047984</v>
      </c>
      <c r="K1019">
        <v>1359</v>
      </c>
      <c r="L1019">
        <v>0</v>
      </c>
      <c r="M1019" t="s">
        <v>1499</v>
      </c>
      <c r="N1019" s="10" t="s">
        <v>1739</v>
      </c>
      <c r="O1019" s="11" t="s">
        <v>1739</v>
      </c>
    </row>
    <row r="1020" spans="1:15" x14ac:dyDescent="0.15">
      <c r="A1020" s="1">
        <v>45098.575960648152</v>
      </c>
      <c r="B1020">
        <v>28246</v>
      </c>
      <c r="C1020">
        <v>0.98</v>
      </c>
      <c r="D1020">
        <v>0.98</v>
      </c>
      <c r="E1020">
        <v>0</v>
      </c>
      <c r="F1020">
        <v>8540420</v>
      </c>
      <c r="G1020">
        <v>39188</v>
      </c>
      <c r="H1020">
        <v>1460</v>
      </c>
      <c r="I1020">
        <v>2131476</v>
      </c>
      <c r="J1020">
        <v>3272</v>
      </c>
      <c r="K1020">
        <v>0</v>
      </c>
      <c r="L1020">
        <v>0</v>
      </c>
      <c r="M1020" t="s">
        <v>1499</v>
      </c>
      <c r="N1020" s="10" t="s">
        <v>1739</v>
      </c>
      <c r="O1020" s="11" t="s">
        <v>1739</v>
      </c>
    </row>
    <row r="1021" spans="1:15" x14ac:dyDescent="0.15">
      <c r="A1021" s="1">
        <v>45098.575960648152</v>
      </c>
      <c r="B1021">
        <v>28671</v>
      </c>
      <c r="C1021">
        <v>25.03</v>
      </c>
      <c r="D1021">
        <v>8.34</v>
      </c>
      <c r="E1021">
        <v>16.690000000000001</v>
      </c>
      <c r="F1021">
        <v>9194348</v>
      </c>
      <c r="G1021">
        <v>217376</v>
      </c>
      <c r="H1021">
        <v>1460</v>
      </c>
      <c r="I1021">
        <v>2553400</v>
      </c>
      <c r="J1021">
        <v>0</v>
      </c>
      <c r="K1021">
        <v>0</v>
      </c>
      <c r="L1021">
        <v>0</v>
      </c>
      <c r="M1021" t="s">
        <v>1499</v>
      </c>
      <c r="N1021" s="10">
        <v>42.124166666666667</v>
      </c>
      <c r="O1021" s="11">
        <v>17339402.666666668</v>
      </c>
    </row>
    <row r="1022" spans="1:15" x14ac:dyDescent="0.15">
      <c r="A1022" s="1">
        <v>45098.575983796298</v>
      </c>
      <c r="B1022">
        <v>12253</v>
      </c>
      <c r="C1022">
        <v>492.55</v>
      </c>
      <c r="D1022">
        <v>394.83</v>
      </c>
      <c r="E1022">
        <v>97.72</v>
      </c>
      <c r="F1022">
        <v>38068884</v>
      </c>
      <c r="G1022">
        <v>5471272</v>
      </c>
      <c r="H1022">
        <v>1492</v>
      </c>
      <c r="I1022">
        <v>12653072</v>
      </c>
      <c r="J1022">
        <v>1047984</v>
      </c>
      <c r="K1022">
        <v>1599</v>
      </c>
      <c r="L1022">
        <v>0</v>
      </c>
      <c r="M1022" t="s">
        <v>1499</v>
      </c>
      <c r="N1022" s="10" t="s">
        <v>1739</v>
      </c>
      <c r="O1022" s="11" t="s">
        <v>1739</v>
      </c>
    </row>
    <row r="1023" spans="1:15" x14ac:dyDescent="0.15">
      <c r="A1023" s="1">
        <v>45098.575983796298</v>
      </c>
      <c r="B1023">
        <v>28246</v>
      </c>
      <c r="C1023">
        <v>1.96</v>
      </c>
      <c r="D1023">
        <v>1.47</v>
      </c>
      <c r="E1023">
        <v>0.49</v>
      </c>
      <c r="F1023">
        <v>8540420</v>
      </c>
      <c r="G1023">
        <v>38704</v>
      </c>
      <c r="H1023">
        <v>1460</v>
      </c>
      <c r="I1023">
        <v>2131476</v>
      </c>
      <c r="J1023">
        <v>3272</v>
      </c>
      <c r="K1023">
        <v>75</v>
      </c>
      <c r="L1023">
        <v>0</v>
      </c>
      <c r="M1023" t="s">
        <v>1499</v>
      </c>
      <c r="N1023" s="10" t="s">
        <v>1739</v>
      </c>
      <c r="O1023" s="11" t="s">
        <v>1739</v>
      </c>
    </row>
    <row r="1024" spans="1:15" x14ac:dyDescent="0.15">
      <c r="A1024" s="1">
        <v>45098.575983796298</v>
      </c>
      <c r="B1024">
        <v>28671</v>
      </c>
      <c r="C1024">
        <v>23.08</v>
      </c>
      <c r="D1024">
        <v>6.38</v>
      </c>
      <c r="E1024">
        <v>16.7</v>
      </c>
      <c r="F1024">
        <v>9194348</v>
      </c>
      <c r="G1024">
        <v>217376</v>
      </c>
      <c r="H1024">
        <v>1460</v>
      </c>
      <c r="I1024">
        <v>2553400</v>
      </c>
      <c r="J1024">
        <v>0</v>
      </c>
      <c r="K1024">
        <v>0</v>
      </c>
      <c r="L1024">
        <v>0</v>
      </c>
      <c r="M1024" t="s">
        <v>1499</v>
      </c>
      <c r="N1024" s="10">
        <v>43.1325</v>
      </c>
      <c r="O1024" s="11">
        <v>17339418.666666668</v>
      </c>
    </row>
    <row r="1025" spans="1:15" x14ac:dyDescent="0.15">
      <c r="A1025" s="1">
        <v>45098.576006944444</v>
      </c>
      <c r="B1025">
        <v>12253</v>
      </c>
      <c r="C1025">
        <v>586.64</v>
      </c>
      <c r="D1025">
        <v>451.52</v>
      </c>
      <c r="E1025">
        <v>135.12</v>
      </c>
      <c r="F1025">
        <v>38068884</v>
      </c>
      <c r="G1025">
        <v>5475452</v>
      </c>
      <c r="H1025">
        <v>1492</v>
      </c>
      <c r="I1025">
        <v>12653072</v>
      </c>
      <c r="J1025">
        <v>1047984</v>
      </c>
      <c r="K1025">
        <v>591</v>
      </c>
      <c r="L1025">
        <v>0</v>
      </c>
      <c r="M1025" t="s">
        <v>1499</v>
      </c>
      <c r="N1025" s="10" t="s">
        <v>1739</v>
      </c>
      <c r="O1025" s="11" t="s">
        <v>1739</v>
      </c>
    </row>
    <row r="1026" spans="1:15" x14ac:dyDescent="0.15">
      <c r="A1026" s="1">
        <v>45098.576006944444</v>
      </c>
      <c r="B1026">
        <v>28246</v>
      </c>
      <c r="C1026">
        <v>0.97</v>
      </c>
      <c r="D1026">
        <v>0.97</v>
      </c>
      <c r="E1026">
        <v>0</v>
      </c>
      <c r="F1026">
        <v>8540420</v>
      </c>
      <c r="G1026">
        <v>38704</v>
      </c>
      <c r="H1026">
        <v>1460</v>
      </c>
      <c r="I1026">
        <v>2131476</v>
      </c>
      <c r="J1026">
        <v>3272</v>
      </c>
      <c r="K1026">
        <v>74</v>
      </c>
      <c r="L1026">
        <v>0</v>
      </c>
      <c r="M1026" t="s">
        <v>1499</v>
      </c>
      <c r="N1026" s="10" t="s">
        <v>1739</v>
      </c>
      <c r="O1026" s="11" t="s">
        <v>1739</v>
      </c>
    </row>
    <row r="1027" spans="1:15" x14ac:dyDescent="0.15">
      <c r="A1027" s="1">
        <v>45098.576006944444</v>
      </c>
      <c r="B1027">
        <v>28671</v>
      </c>
      <c r="C1027">
        <v>23.82</v>
      </c>
      <c r="D1027">
        <v>7.29</v>
      </c>
      <c r="E1027">
        <v>16.53</v>
      </c>
      <c r="F1027">
        <v>9194348</v>
      </c>
      <c r="G1027">
        <v>217376</v>
      </c>
      <c r="H1027">
        <v>1460</v>
      </c>
      <c r="I1027">
        <v>2553400</v>
      </c>
      <c r="J1027">
        <v>0</v>
      </c>
      <c r="K1027">
        <v>0</v>
      </c>
      <c r="L1027">
        <v>0</v>
      </c>
      <c r="M1027" t="s">
        <v>1499</v>
      </c>
      <c r="N1027" s="10">
        <v>50.952500000000008</v>
      </c>
      <c r="O1027" s="11">
        <v>17339418.666666668</v>
      </c>
    </row>
    <row r="1028" spans="1:15" x14ac:dyDescent="0.15">
      <c r="A1028" s="1">
        <v>45098.573263888888</v>
      </c>
      <c r="B1028">
        <v>3349</v>
      </c>
      <c r="C1028">
        <v>8.3000000000000007</v>
      </c>
      <c r="D1028">
        <v>3.9</v>
      </c>
      <c r="E1028">
        <v>4.3899999999999997</v>
      </c>
      <c r="F1028">
        <v>483432</v>
      </c>
      <c r="G1028">
        <v>70524</v>
      </c>
      <c r="H1028">
        <v>908</v>
      </c>
      <c r="I1028">
        <v>137660</v>
      </c>
      <c r="J1028">
        <v>2696</v>
      </c>
      <c r="K1028">
        <v>0</v>
      </c>
      <c r="L1028">
        <v>0</v>
      </c>
      <c r="M1028" t="s">
        <v>1476</v>
      </c>
      <c r="N1028" s="10">
        <v>0.69166666666666676</v>
      </c>
      <c r="O1028" s="11">
        <v>138568</v>
      </c>
    </row>
    <row r="1029" spans="1:15" x14ac:dyDescent="0.15">
      <c r="A1029" s="1">
        <v>45098.573287037034</v>
      </c>
      <c r="B1029">
        <v>3349</v>
      </c>
      <c r="C1029">
        <v>9.27</v>
      </c>
      <c r="D1029">
        <v>3.42</v>
      </c>
      <c r="E1029">
        <v>5.86</v>
      </c>
      <c r="F1029">
        <v>483432</v>
      </c>
      <c r="G1029">
        <v>70524</v>
      </c>
      <c r="H1029">
        <v>908</v>
      </c>
      <c r="I1029">
        <v>137660</v>
      </c>
      <c r="J1029">
        <v>2696</v>
      </c>
      <c r="K1029">
        <v>0</v>
      </c>
      <c r="L1029">
        <v>0</v>
      </c>
      <c r="M1029" t="s">
        <v>1476</v>
      </c>
      <c r="N1029" s="10">
        <v>0.77249999999999996</v>
      </c>
      <c r="O1029" s="11">
        <v>138568</v>
      </c>
    </row>
    <row r="1030" spans="1:15" x14ac:dyDescent="0.15">
      <c r="A1030" s="1">
        <v>45098.573310185187</v>
      </c>
      <c r="B1030">
        <v>3349</v>
      </c>
      <c r="C1030">
        <v>7.32</v>
      </c>
      <c r="D1030">
        <v>4.3899999999999997</v>
      </c>
      <c r="E1030">
        <v>2.93</v>
      </c>
      <c r="F1030">
        <v>483432</v>
      </c>
      <c r="G1030">
        <v>70524</v>
      </c>
      <c r="H1030">
        <v>908</v>
      </c>
      <c r="I1030">
        <v>137660</v>
      </c>
      <c r="J1030">
        <v>2696</v>
      </c>
      <c r="K1030">
        <v>0</v>
      </c>
      <c r="L1030">
        <v>0</v>
      </c>
      <c r="M1030" t="s">
        <v>1476</v>
      </c>
      <c r="N1030" s="10">
        <v>0.61</v>
      </c>
      <c r="O1030" s="11">
        <v>138568</v>
      </c>
    </row>
    <row r="1031" spans="1:15" x14ac:dyDescent="0.15">
      <c r="A1031" s="1">
        <v>45098.573333333334</v>
      </c>
      <c r="B1031">
        <v>3349</v>
      </c>
      <c r="C1031">
        <v>6.84</v>
      </c>
      <c r="D1031">
        <v>3.91</v>
      </c>
      <c r="E1031">
        <v>2.93</v>
      </c>
      <c r="F1031">
        <v>483432</v>
      </c>
      <c r="G1031">
        <v>70524</v>
      </c>
      <c r="H1031">
        <v>908</v>
      </c>
      <c r="I1031">
        <v>137660</v>
      </c>
      <c r="J1031">
        <v>2696</v>
      </c>
      <c r="K1031">
        <v>0</v>
      </c>
      <c r="L1031">
        <v>0</v>
      </c>
      <c r="M1031" t="s">
        <v>1476</v>
      </c>
      <c r="N1031" s="10">
        <v>0.56999999999999995</v>
      </c>
      <c r="O1031" s="11">
        <v>138568</v>
      </c>
    </row>
    <row r="1032" spans="1:15" x14ac:dyDescent="0.15">
      <c r="A1032" s="1">
        <v>45098.57335648148</v>
      </c>
      <c r="B1032">
        <v>3349</v>
      </c>
      <c r="C1032">
        <v>6.34</v>
      </c>
      <c r="D1032">
        <v>3.9</v>
      </c>
      <c r="E1032">
        <v>2.44</v>
      </c>
      <c r="F1032">
        <v>483432</v>
      </c>
      <c r="G1032">
        <v>70524</v>
      </c>
      <c r="H1032">
        <v>908</v>
      </c>
      <c r="I1032">
        <v>137660</v>
      </c>
      <c r="J1032">
        <v>2696</v>
      </c>
      <c r="K1032">
        <v>0</v>
      </c>
      <c r="L1032">
        <v>0</v>
      </c>
      <c r="M1032" t="s">
        <v>1476</v>
      </c>
      <c r="N1032" s="10">
        <v>0.52833333333333332</v>
      </c>
      <c r="O1032" s="11">
        <v>138568</v>
      </c>
    </row>
    <row r="1033" spans="1:15" x14ac:dyDescent="0.15">
      <c r="A1033" s="1">
        <v>45098.573379629626</v>
      </c>
      <c r="B1033">
        <v>3349</v>
      </c>
      <c r="C1033">
        <v>3.9</v>
      </c>
      <c r="D1033">
        <v>1.95</v>
      </c>
      <c r="E1033">
        <v>1.95</v>
      </c>
      <c r="F1033">
        <v>483432</v>
      </c>
      <c r="G1033">
        <v>70524</v>
      </c>
      <c r="H1033">
        <v>908</v>
      </c>
      <c r="I1033">
        <v>137660</v>
      </c>
      <c r="J1033">
        <v>2696</v>
      </c>
      <c r="K1033">
        <v>0</v>
      </c>
      <c r="L1033">
        <v>0</v>
      </c>
      <c r="M1033" t="s">
        <v>1476</v>
      </c>
      <c r="N1033" s="10">
        <v>0.32500000000000001</v>
      </c>
      <c r="O1033" s="11">
        <v>138568</v>
      </c>
    </row>
    <row r="1034" spans="1:15" x14ac:dyDescent="0.15">
      <c r="A1034" s="1">
        <v>45098.57340277778</v>
      </c>
      <c r="B1034">
        <v>3349</v>
      </c>
      <c r="C1034">
        <v>0.49</v>
      </c>
      <c r="D1034">
        <v>0</v>
      </c>
      <c r="E1034">
        <v>0.49</v>
      </c>
      <c r="F1034">
        <v>483432</v>
      </c>
      <c r="G1034">
        <v>70524</v>
      </c>
      <c r="H1034">
        <v>908</v>
      </c>
      <c r="I1034">
        <v>137660</v>
      </c>
      <c r="J1034">
        <v>2696</v>
      </c>
      <c r="K1034">
        <v>0</v>
      </c>
      <c r="L1034">
        <v>0</v>
      </c>
      <c r="M1034" t="s">
        <v>1476</v>
      </c>
      <c r="N1034" s="10">
        <v>4.0833333333333333E-2</v>
      </c>
      <c r="O1034" s="11">
        <v>138568</v>
      </c>
    </row>
    <row r="1035" spans="1:15" x14ac:dyDescent="0.15">
      <c r="A1035" s="1">
        <v>45098.573449074072</v>
      </c>
      <c r="B1035">
        <v>3349</v>
      </c>
      <c r="C1035">
        <v>0.49</v>
      </c>
      <c r="D1035">
        <v>0.49</v>
      </c>
      <c r="E1035">
        <v>0</v>
      </c>
      <c r="F1035">
        <v>483432</v>
      </c>
      <c r="G1035">
        <v>70524</v>
      </c>
      <c r="H1035">
        <v>908</v>
      </c>
      <c r="I1035">
        <v>137660</v>
      </c>
      <c r="J1035">
        <v>2696</v>
      </c>
      <c r="K1035">
        <v>0</v>
      </c>
      <c r="L1035">
        <v>0</v>
      </c>
      <c r="M1035" t="s">
        <v>1476</v>
      </c>
      <c r="N1035" s="10">
        <v>4.0833333333333333E-2</v>
      </c>
      <c r="O1035" s="11">
        <v>138568</v>
      </c>
    </row>
    <row r="1036" spans="1:15" x14ac:dyDescent="0.15">
      <c r="A1036" s="1">
        <v>45098.573495370372</v>
      </c>
      <c r="B1036">
        <v>3349</v>
      </c>
      <c r="C1036">
        <v>8.7799999999999994</v>
      </c>
      <c r="D1036">
        <v>2.44</v>
      </c>
      <c r="E1036">
        <v>6.34</v>
      </c>
      <c r="F1036">
        <v>483432</v>
      </c>
      <c r="G1036">
        <v>70524</v>
      </c>
      <c r="H1036">
        <v>908</v>
      </c>
      <c r="I1036">
        <v>137660</v>
      </c>
      <c r="J1036">
        <v>2696</v>
      </c>
      <c r="K1036">
        <v>0</v>
      </c>
      <c r="L1036">
        <v>0</v>
      </c>
      <c r="M1036" t="s">
        <v>1476</v>
      </c>
      <c r="N1036" s="10">
        <v>0.73166666666666658</v>
      </c>
      <c r="O1036" s="11">
        <v>138568</v>
      </c>
    </row>
    <row r="1037" spans="1:15" x14ac:dyDescent="0.15">
      <c r="A1037" s="1">
        <v>45098.573518518519</v>
      </c>
      <c r="B1037">
        <v>3349</v>
      </c>
      <c r="C1037">
        <v>7.32</v>
      </c>
      <c r="D1037">
        <v>3.9</v>
      </c>
      <c r="E1037">
        <v>3.42</v>
      </c>
      <c r="F1037">
        <v>483432</v>
      </c>
      <c r="G1037">
        <v>70524</v>
      </c>
      <c r="H1037">
        <v>908</v>
      </c>
      <c r="I1037">
        <v>137660</v>
      </c>
      <c r="J1037">
        <v>2696</v>
      </c>
      <c r="K1037">
        <v>0</v>
      </c>
      <c r="L1037">
        <v>0</v>
      </c>
      <c r="M1037" t="s">
        <v>1476</v>
      </c>
      <c r="N1037" s="10">
        <v>0.61</v>
      </c>
      <c r="O1037" s="11">
        <v>138568</v>
      </c>
    </row>
    <row r="1038" spans="1:15" x14ac:dyDescent="0.15">
      <c r="A1038" s="1">
        <v>45098.573541666665</v>
      </c>
      <c r="B1038">
        <v>3349</v>
      </c>
      <c r="C1038">
        <v>11.24</v>
      </c>
      <c r="D1038">
        <v>5.37</v>
      </c>
      <c r="E1038">
        <v>5.86</v>
      </c>
      <c r="F1038">
        <v>483432</v>
      </c>
      <c r="G1038">
        <v>70524</v>
      </c>
      <c r="H1038">
        <v>908</v>
      </c>
      <c r="I1038">
        <v>137660</v>
      </c>
      <c r="J1038">
        <v>2696</v>
      </c>
      <c r="K1038">
        <v>0</v>
      </c>
      <c r="L1038">
        <v>0</v>
      </c>
      <c r="M1038" t="s">
        <v>1476</v>
      </c>
      <c r="N1038" s="10">
        <v>0.93666666666666665</v>
      </c>
      <c r="O1038" s="11">
        <v>138568</v>
      </c>
    </row>
    <row r="1039" spans="1:15" x14ac:dyDescent="0.15">
      <c r="A1039" s="1">
        <v>45098.573564814818</v>
      </c>
      <c r="B1039">
        <v>3349</v>
      </c>
      <c r="C1039">
        <v>7.31</v>
      </c>
      <c r="D1039">
        <v>3.41</v>
      </c>
      <c r="E1039">
        <v>3.9</v>
      </c>
      <c r="F1039">
        <v>483432</v>
      </c>
      <c r="G1039">
        <v>70524</v>
      </c>
      <c r="H1039">
        <v>908</v>
      </c>
      <c r="I1039">
        <v>137660</v>
      </c>
      <c r="J1039">
        <v>2696</v>
      </c>
      <c r="K1039">
        <v>0</v>
      </c>
      <c r="L1039">
        <v>0</v>
      </c>
      <c r="M1039" t="s">
        <v>1476</v>
      </c>
      <c r="N1039" s="10">
        <v>0.60916666666666663</v>
      </c>
      <c r="O1039" s="11">
        <v>138568</v>
      </c>
    </row>
    <row r="1040" spans="1:15" x14ac:dyDescent="0.15">
      <c r="A1040" s="1">
        <v>45098.573587962965</v>
      </c>
      <c r="B1040">
        <v>3349</v>
      </c>
      <c r="C1040">
        <v>1.96</v>
      </c>
      <c r="D1040">
        <v>1.47</v>
      </c>
      <c r="E1040">
        <v>0.49</v>
      </c>
      <c r="F1040">
        <v>483432</v>
      </c>
      <c r="G1040">
        <v>70524</v>
      </c>
      <c r="H1040">
        <v>908</v>
      </c>
      <c r="I1040">
        <v>137660</v>
      </c>
      <c r="J1040">
        <v>2696</v>
      </c>
      <c r="K1040">
        <v>0</v>
      </c>
      <c r="L1040">
        <v>0</v>
      </c>
      <c r="M1040" t="s">
        <v>1476</v>
      </c>
      <c r="N1040" s="10">
        <v>0.16333333333333333</v>
      </c>
      <c r="O1040" s="11">
        <v>138568</v>
      </c>
    </row>
    <row r="1041" spans="1:15" x14ac:dyDescent="0.15">
      <c r="A1041" s="1">
        <v>45098.573645833334</v>
      </c>
      <c r="B1041">
        <v>3349</v>
      </c>
      <c r="C1041">
        <v>0.49</v>
      </c>
      <c r="D1041">
        <v>0</v>
      </c>
      <c r="E1041">
        <v>0.49</v>
      </c>
      <c r="F1041">
        <v>483432</v>
      </c>
      <c r="G1041">
        <v>70524</v>
      </c>
      <c r="H1041">
        <v>908</v>
      </c>
      <c r="I1041">
        <v>137660</v>
      </c>
      <c r="J1041">
        <v>2696</v>
      </c>
      <c r="K1041">
        <v>0</v>
      </c>
      <c r="L1041">
        <v>0</v>
      </c>
      <c r="M1041" t="s">
        <v>1476</v>
      </c>
      <c r="N1041" s="10">
        <v>4.0833333333333333E-2</v>
      </c>
      <c r="O1041" s="11">
        <v>138568</v>
      </c>
    </row>
    <row r="1042" spans="1:15" x14ac:dyDescent="0.15">
      <c r="A1042" s="1">
        <v>45098.573738425926</v>
      </c>
      <c r="B1042">
        <v>3349</v>
      </c>
      <c r="C1042">
        <v>0.49</v>
      </c>
      <c r="D1042">
        <v>0</v>
      </c>
      <c r="E1042">
        <v>0.49</v>
      </c>
      <c r="F1042">
        <v>483432</v>
      </c>
      <c r="G1042">
        <v>70524</v>
      </c>
      <c r="H1042">
        <v>908</v>
      </c>
      <c r="I1042">
        <v>137660</v>
      </c>
      <c r="J1042">
        <v>2696</v>
      </c>
      <c r="K1042">
        <v>0</v>
      </c>
      <c r="L1042">
        <v>0</v>
      </c>
      <c r="M1042" t="s">
        <v>1476</v>
      </c>
      <c r="N1042" s="10">
        <v>4.0833333333333333E-2</v>
      </c>
      <c r="O1042" s="11">
        <v>138568</v>
      </c>
    </row>
    <row r="1043" spans="1:15" x14ac:dyDescent="0.15">
      <c r="A1043" s="1">
        <v>45098.573773148149</v>
      </c>
      <c r="B1043">
        <v>3349</v>
      </c>
      <c r="C1043">
        <v>0.96</v>
      </c>
      <c r="D1043">
        <v>0.96</v>
      </c>
      <c r="E1043">
        <v>0</v>
      </c>
      <c r="F1043">
        <v>483432</v>
      </c>
      <c r="G1043">
        <v>70524</v>
      </c>
      <c r="H1043">
        <v>908</v>
      </c>
      <c r="I1043">
        <v>137660</v>
      </c>
      <c r="J1043">
        <v>2696</v>
      </c>
      <c r="K1043">
        <v>0</v>
      </c>
      <c r="L1043">
        <v>0</v>
      </c>
      <c r="M1043" t="s">
        <v>1476</v>
      </c>
      <c r="N1043" s="10">
        <v>0.08</v>
      </c>
      <c r="O1043" s="11">
        <v>138568</v>
      </c>
    </row>
    <row r="1044" spans="1:15" x14ac:dyDescent="0.15">
      <c r="A1044" s="1">
        <v>45098.573888888888</v>
      </c>
      <c r="B1044">
        <v>3349</v>
      </c>
      <c r="C1044">
        <v>0.98</v>
      </c>
      <c r="D1044">
        <v>0.49</v>
      </c>
      <c r="E1044">
        <v>0.49</v>
      </c>
      <c r="F1044">
        <v>483432</v>
      </c>
      <c r="G1044">
        <v>70524</v>
      </c>
      <c r="H1044">
        <v>908</v>
      </c>
      <c r="I1044">
        <v>137660</v>
      </c>
      <c r="J1044">
        <v>2696</v>
      </c>
      <c r="K1044">
        <v>0</v>
      </c>
      <c r="L1044">
        <v>0</v>
      </c>
      <c r="M1044" t="s">
        <v>1476</v>
      </c>
      <c r="N1044" s="10">
        <v>8.1666666666666665E-2</v>
      </c>
      <c r="O1044" s="11">
        <v>138568</v>
      </c>
    </row>
    <row r="1045" spans="1:15" x14ac:dyDescent="0.15">
      <c r="A1045" s="1">
        <v>45098.573981481481</v>
      </c>
      <c r="B1045">
        <v>3349</v>
      </c>
      <c r="C1045">
        <v>0.49</v>
      </c>
      <c r="D1045">
        <v>0.49</v>
      </c>
      <c r="E1045">
        <v>0</v>
      </c>
      <c r="F1045">
        <v>483432</v>
      </c>
      <c r="G1045">
        <v>70524</v>
      </c>
      <c r="H1045">
        <v>908</v>
      </c>
      <c r="I1045">
        <v>137660</v>
      </c>
      <c r="J1045">
        <v>2696</v>
      </c>
      <c r="K1045">
        <v>0</v>
      </c>
      <c r="L1045">
        <v>0</v>
      </c>
      <c r="M1045" t="s">
        <v>1476</v>
      </c>
      <c r="N1045" s="10">
        <v>4.0833333333333333E-2</v>
      </c>
      <c r="O1045" s="11">
        <v>138568</v>
      </c>
    </row>
    <row r="1046" spans="1:15" x14ac:dyDescent="0.15">
      <c r="A1046" s="1">
        <v>45098.574050925927</v>
      </c>
      <c r="B1046">
        <v>3349</v>
      </c>
      <c r="C1046">
        <v>0.49</v>
      </c>
      <c r="D1046">
        <v>0.49</v>
      </c>
      <c r="E1046">
        <v>0</v>
      </c>
      <c r="F1046">
        <v>483432</v>
      </c>
      <c r="G1046">
        <v>70524</v>
      </c>
      <c r="H1046">
        <v>908</v>
      </c>
      <c r="I1046">
        <v>137660</v>
      </c>
      <c r="J1046">
        <v>2696</v>
      </c>
      <c r="K1046">
        <v>0</v>
      </c>
      <c r="L1046">
        <v>0</v>
      </c>
      <c r="M1046" t="s">
        <v>1476</v>
      </c>
      <c r="N1046" s="10">
        <v>4.0833333333333333E-2</v>
      </c>
      <c r="O1046" s="11">
        <v>138568</v>
      </c>
    </row>
    <row r="1047" spans="1:15" x14ac:dyDescent="0.15">
      <c r="A1047" s="1">
        <v>45098.574097222219</v>
      </c>
      <c r="B1047">
        <v>3349</v>
      </c>
      <c r="C1047">
        <v>0.49</v>
      </c>
      <c r="D1047">
        <v>0</v>
      </c>
      <c r="E1047">
        <v>0.49</v>
      </c>
      <c r="F1047">
        <v>483432</v>
      </c>
      <c r="G1047">
        <v>70524</v>
      </c>
      <c r="H1047">
        <v>908</v>
      </c>
      <c r="I1047">
        <v>137660</v>
      </c>
      <c r="J1047">
        <v>2696</v>
      </c>
      <c r="K1047">
        <v>0</v>
      </c>
      <c r="L1047">
        <v>0</v>
      </c>
      <c r="M1047" t="s">
        <v>1476</v>
      </c>
      <c r="N1047" s="10">
        <v>4.0833333333333333E-2</v>
      </c>
      <c r="O1047" s="11">
        <v>138568</v>
      </c>
    </row>
    <row r="1048" spans="1:15" x14ac:dyDescent="0.15">
      <c r="A1048" s="1">
        <v>45098.574178240742</v>
      </c>
      <c r="B1048">
        <v>3349</v>
      </c>
      <c r="C1048">
        <v>0.49</v>
      </c>
      <c r="D1048">
        <v>0</v>
      </c>
      <c r="E1048">
        <v>0.49</v>
      </c>
      <c r="F1048">
        <v>483432</v>
      </c>
      <c r="G1048">
        <v>70524</v>
      </c>
      <c r="H1048">
        <v>908</v>
      </c>
      <c r="I1048">
        <v>137660</v>
      </c>
      <c r="J1048">
        <v>2696</v>
      </c>
      <c r="K1048">
        <v>0</v>
      </c>
      <c r="L1048">
        <v>0</v>
      </c>
      <c r="M1048" t="s">
        <v>1476</v>
      </c>
      <c r="N1048" s="10">
        <v>4.0833333333333333E-2</v>
      </c>
      <c r="O1048" s="11">
        <v>138568</v>
      </c>
    </row>
    <row r="1049" spans="1:15" x14ac:dyDescent="0.15">
      <c r="A1049" s="1">
        <v>45098.574282407404</v>
      </c>
      <c r="B1049">
        <v>3349</v>
      </c>
      <c r="C1049">
        <v>0.49</v>
      </c>
      <c r="D1049">
        <v>0.49</v>
      </c>
      <c r="E1049">
        <v>0</v>
      </c>
      <c r="F1049">
        <v>483432</v>
      </c>
      <c r="G1049">
        <v>70524</v>
      </c>
      <c r="H1049">
        <v>908</v>
      </c>
      <c r="I1049">
        <v>137660</v>
      </c>
      <c r="J1049">
        <v>2696</v>
      </c>
      <c r="K1049">
        <v>0</v>
      </c>
      <c r="L1049">
        <v>0</v>
      </c>
      <c r="M1049" t="s">
        <v>1476</v>
      </c>
      <c r="N1049" s="10">
        <v>4.0833333333333333E-2</v>
      </c>
      <c r="O1049" s="11">
        <v>138568</v>
      </c>
    </row>
    <row r="1050" spans="1:15" x14ac:dyDescent="0.15">
      <c r="A1050" s="1">
        <v>45098.574305555558</v>
      </c>
      <c r="B1050">
        <v>3349</v>
      </c>
      <c r="C1050">
        <v>0.49</v>
      </c>
      <c r="D1050">
        <v>0</v>
      </c>
      <c r="E1050">
        <v>0.49</v>
      </c>
      <c r="F1050">
        <v>483432</v>
      </c>
      <c r="G1050">
        <v>70524</v>
      </c>
      <c r="H1050">
        <v>908</v>
      </c>
      <c r="I1050">
        <v>137660</v>
      </c>
      <c r="J1050">
        <v>2696</v>
      </c>
      <c r="K1050">
        <v>0</v>
      </c>
      <c r="L1050">
        <v>0</v>
      </c>
      <c r="M1050" t="s">
        <v>1476</v>
      </c>
      <c r="N1050" s="10">
        <v>4.0833333333333333E-2</v>
      </c>
      <c r="O1050" s="11">
        <v>138568</v>
      </c>
    </row>
    <row r="1051" spans="1:15" x14ac:dyDescent="0.15">
      <c r="A1051" s="1">
        <v>45098.574374999997</v>
      </c>
      <c r="B1051">
        <v>3349</v>
      </c>
      <c r="C1051">
        <v>0.49</v>
      </c>
      <c r="D1051">
        <v>0</v>
      </c>
      <c r="E1051">
        <v>0.49</v>
      </c>
      <c r="F1051">
        <v>483432</v>
      </c>
      <c r="G1051">
        <v>70524</v>
      </c>
      <c r="H1051">
        <v>908</v>
      </c>
      <c r="I1051">
        <v>137660</v>
      </c>
      <c r="J1051">
        <v>2696</v>
      </c>
      <c r="K1051">
        <v>0</v>
      </c>
      <c r="L1051">
        <v>0</v>
      </c>
      <c r="M1051" t="s">
        <v>1476</v>
      </c>
      <c r="N1051" s="10">
        <v>4.0833333333333333E-2</v>
      </c>
      <c r="O1051" s="11">
        <v>138568</v>
      </c>
    </row>
    <row r="1052" spans="1:15" x14ac:dyDescent="0.15">
      <c r="A1052" s="1">
        <v>45098.574467592596</v>
      </c>
      <c r="B1052">
        <v>3349</v>
      </c>
      <c r="C1052">
        <v>0.49</v>
      </c>
      <c r="D1052">
        <v>0</v>
      </c>
      <c r="E1052">
        <v>0.49</v>
      </c>
      <c r="F1052">
        <v>483432</v>
      </c>
      <c r="G1052">
        <v>70524</v>
      </c>
      <c r="H1052">
        <v>908</v>
      </c>
      <c r="I1052">
        <v>137660</v>
      </c>
      <c r="J1052">
        <v>2696</v>
      </c>
      <c r="K1052">
        <v>0</v>
      </c>
      <c r="L1052">
        <v>0</v>
      </c>
      <c r="M1052" t="s">
        <v>1476</v>
      </c>
      <c r="N1052" s="10">
        <v>4.0833333333333333E-2</v>
      </c>
      <c r="O1052" s="11">
        <v>138568</v>
      </c>
    </row>
    <row r="1053" spans="1:15" x14ac:dyDescent="0.15">
      <c r="A1053" s="1">
        <v>45098.574513888889</v>
      </c>
      <c r="B1053">
        <v>3349</v>
      </c>
      <c r="C1053">
        <v>0.48</v>
      </c>
      <c r="D1053">
        <v>0.48</v>
      </c>
      <c r="E1053">
        <v>0</v>
      </c>
      <c r="F1053">
        <v>483432</v>
      </c>
      <c r="G1053">
        <v>70524</v>
      </c>
      <c r="H1053">
        <v>908</v>
      </c>
      <c r="I1053">
        <v>137660</v>
      </c>
      <c r="J1053">
        <v>2696</v>
      </c>
      <c r="K1053">
        <v>0</v>
      </c>
      <c r="L1053">
        <v>0</v>
      </c>
      <c r="M1053" t="s">
        <v>1476</v>
      </c>
      <c r="N1053" s="10">
        <v>0.04</v>
      </c>
      <c r="O1053" s="11">
        <v>138568</v>
      </c>
    </row>
    <row r="1054" spans="1:15" x14ac:dyDescent="0.15">
      <c r="A1054" s="1">
        <v>45098.574641203704</v>
      </c>
      <c r="B1054">
        <v>3349</v>
      </c>
      <c r="C1054">
        <v>0.49</v>
      </c>
      <c r="D1054">
        <v>0.49</v>
      </c>
      <c r="E1054">
        <v>0</v>
      </c>
      <c r="F1054">
        <v>483432</v>
      </c>
      <c r="G1054">
        <v>70524</v>
      </c>
      <c r="H1054">
        <v>908</v>
      </c>
      <c r="I1054">
        <v>137660</v>
      </c>
      <c r="J1054">
        <v>2696</v>
      </c>
      <c r="K1054">
        <v>0</v>
      </c>
      <c r="L1054">
        <v>0</v>
      </c>
      <c r="M1054" t="s">
        <v>1476</v>
      </c>
      <c r="N1054" s="10">
        <v>4.0833333333333333E-2</v>
      </c>
      <c r="O1054" s="11">
        <v>138568</v>
      </c>
    </row>
    <row r="1055" spans="1:15" x14ac:dyDescent="0.15">
      <c r="A1055" s="1">
        <v>45098.574664351851</v>
      </c>
      <c r="B1055">
        <v>3349</v>
      </c>
      <c r="C1055">
        <v>0.49</v>
      </c>
      <c r="D1055">
        <v>0</v>
      </c>
      <c r="E1055">
        <v>0.49</v>
      </c>
      <c r="F1055">
        <v>483432</v>
      </c>
      <c r="G1055">
        <v>70524</v>
      </c>
      <c r="H1055">
        <v>908</v>
      </c>
      <c r="I1055">
        <v>137660</v>
      </c>
      <c r="J1055">
        <v>2696</v>
      </c>
      <c r="K1055">
        <v>0</v>
      </c>
      <c r="L1055">
        <v>0</v>
      </c>
      <c r="M1055" t="s">
        <v>1476</v>
      </c>
      <c r="N1055" s="10">
        <v>4.0833333333333333E-2</v>
      </c>
      <c r="O1055" s="11">
        <v>138568</v>
      </c>
    </row>
    <row r="1056" spans="1:15" x14ac:dyDescent="0.15">
      <c r="A1056" s="1">
        <v>45098.57472222222</v>
      </c>
      <c r="B1056">
        <v>3349</v>
      </c>
      <c r="C1056">
        <v>0.96</v>
      </c>
      <c r="D1056">
        <v>0</v>
      </c>
      <c r="E1056">
        <v>0.96</v>
      </c>
      <c r="F1056">
        <v>483432</v>
      </c>
      <c r="G1056">
        <v>70524</v>
      </c>
      <c r="H1056">
        <v>908</v>
      </c>
      <c r="I1056">
        <v>137660</v>
      </c>
      <c r="J1056">
        <v>2696</v>
      </c>
      <c r="K1056">
        <v>0</v>
      </c>
      <c r="L1056">
        <v>0</v>
      </c>
      <c r="M1056" t="s">
        <v>1476</v>
      </c>
      <c r="N1056" s="10">
        <v>0.08</v>
      </c>
      <c r="O1056" s="11">
        <v>138568</v>
      </c>
    </row>
    <row r="1057" spans="1:15" x14ac:dyDescent="0.15">
      <c r="A1057" s="1">
        <v>45098.574791666666</v>
      </c>
      <c r="B1057">
        <v>3349</v>
      </c>
      <c r="C1057">
        <v>0.49</v>
      </c>
      <c r="D1057">
        <v>0</v>
      </c>
      <c r="E1057">
        <v>0.49</v>
      </c>
      <c r="F1057">
        <v>483432</v>
      </c>
      <c r="G1057">
        <v>70524</v>
      </c>
      <c r="H1057">
        <v>908</v>
      </c>
      <c r="I1057">
        <v>137660</v>
      </c>
      <c r="J1057">
        <v>2696</v>
      </c>
      <c r="K1057">
        <v>0</v>
      </c>
      <c r="L1057">
        <v>0</v>
      </c>
      <c r="M1057" t="s">
        <v>1476</v>
      </c>
      <c r="N1057" s="10">
        <v>4.0833333333333333E-2</v>
      </c>
      <c r="O1057" s="11">
        <v>138568</v>
      </c>
    </row>
    <row r="1058" spans="1:15" x14ac:dyDescent="0.15">
      <c r="A1058" s="1">
        <v>45098.574861111112</v>
      </c>
      <c r="B1058">
        <v>3349</v>
      </c>
      <c r="C1058">
        <v>0.49</v>
      </c>
      <c r="D1058">
        <v>0.49</v>
      </c>
      <c r="E1058">
        <v>0</v>
      </c>
      <c r="F1058">
        <v>483432</v>
      </c>
      <c r="G1058">
        <v>70524</v>
      </c>
      <c r="H1058">
        <v>908</v>
      </c>
      <c r="I1058">
        <v>137660</v>
      </c>
      <c r="J1058">
        <v>2696</v>
      </c>
      <c r="K1058">
        <v>0</v>
      </c>
      <c r="L1058">
        <v>0</v>
      </c>
      <c r="M1058" t="s">
        <v>1476</v>
      </c>
      <c r="N1058" s="10">
        <v>4.0833333333333333E-2</v>
      </c>
      <c r="O1058" s="11">
        <v>138568</v>
      </c>
    </row>
    <row r="1059" spans="1:15" x14ac:dyDescent="0.15">
      <c r="A1059" s="1">
        <v>45098.574907407405</v>
      </c>
      <c r="B1059">
        <v>3349</v>
      </c>
      <c r="C1059">
        <v>0.49</v>
      </c>
      <c r="D1059">
        <v>0</v>
      </c>
      <c r="E1059">
        <v>0.49</v>
      </c>
      <c r="F1059">
        <v>483432</v>
      </c>
      <c r="G1059">
        <v>70524</v>
      </c>
      <c r="H1059">
        <v>908</v>
      </c>
      <c r="I1059">
        <v>137660</v>
      </c>
      <c r="J1059">
        <v>2696</v>
      </c>
      <c r="K1059">
        <v>0</v>
      </c>
      <c r="L1059">
        <v>0</v>
      </c>
      <c r="M1059" t="s">
        <v>1476</v>
      </c>
      <c r="N1059" s="10">
        <v>4.0833333333333333E-2</v>
      </c>
      <c r="O1059" s="11">
        <v>138568</v>
      </c>
    </row>
    <row r="1060" spans="1:15" x14ac:dyDescent="0.15">
      <c r="A1060" s="1">
        <v>45098.575011574074</v>
      </c>
      <c r="B1060">
        <v>3349</v>
      </c>
      <c r="C1060">
        <v>0.98</v>
      </c>
      <c r="D1060">
        <v>0.49</v>
      </c>
      <c r="E1060">
        <v>0.49</v>
      </c>
      <c r="F1060">
        <v>483432</v>
      </c>
      <c r="G1060">
        <v>70524</v>
      </c>
      <c r="H1060">
        <v>908</v>
      </c>
      <c r="I1060">
        <v>137660</v>
      </c>
      <c r="J1060">
        <v>2696</v>
      </c>
      <c r="K1060">
        <v>0</v>
      </c>
      <c r="L1060">
        <v>0</v>
      </c>
      <c r="M1060" t="s">
        <v>1476</v>
      </c>
      <c r="N1060" s="10">
        <v>8.1666666666666665E-2</v>
      </c>
      <c r="O1060" s="11">
        <v>138568</v>
      </c>
    </row>
    <row r="1061" spans="1:15" x14ac:dyDescent="0.15">
      <c r="A1061" s="1">
        <v>45098.575127314813</v>
      </c>
      <c r="B1061">
        <v>3349</v>
      </c>
      <c r="C1061">
        <v>0.49</v>
      </c>
      <c r="D1061">
        <v>0</v>
      </c>
      <c r="E1061">
        <v>0.49</v>
      </c>
      <c r="F1061">
        <v>483432</v>
      </c>
      <c r="G1061">
        <v>70524</v>
      </c>
      <c r="H1061">
        <v>908</v>
      </c>
      <c r="I1061">
        <v>137660</v>
      </c>
      <c r="J1061">
        <v>2696</v>
      </c>
      <c r="K1061">
        <v>0</v>
      </c>
      <c r="L1061">
        <v>0</v>
      </c>
      <c r="M1061" t="s">
        <v>1476</v>
      </c>
      <c r="N1061" s="10">
        <v>4.0833333333333333E-2</v>
      </c>
      <c r="O1061" s="11">
        <v>138568</v>
      </c>
    </row>
    <row r="1062" spans="1:15" x14ac:dyDescent="0.15">
      <c r="A1062" s="1">
        <v>45098.575138888889</v>
      </c>
      <c r="B1062">
        <v>3349</v>
      </c>
      <c r="C1062">
        <v>0.95</v>
      </c>
      <c r="D1062">
        <v>0.95</v>
      </c>
      <c r="E1062">
        <v>0</v>
      </c>
      <c r="F1062">
        <v>483432</v>
      </c>
      <c r="G1062">
        <v>70524</v>
      </c>
      <c r="H1062">
        <v>908</v>
      </c>
      <c r="I1062">
        <v>137660</v>
      </c>
      <c r="J1062">
        <v>2696</v>
      </c>
      <c r="K1062">
        <v>0</v>
      </c>
      <c r="L1062">
        <v>0</v>
      </c>
      <c r="M1062" t="s">
        <v>1476</v>
      </c>
      <c r="N1062" s="10">
        <v>7.9166666666666663E-2</v>
      </c>
      <c r="O1062" s="11">
        <v>138568</v>
      </c>
    </row>
    <row r="1063" spans="1:15" x14ac:dyDescent="0.15">
      <c r="A1063" s="1">
        <v>45098.575254629628</v>
      </c>
      <c r="B1063">
        <v>3349</v>
      </c>
      <c r="C1063">
        <v>0.49</v>
      </c>
      <c r="D1063">
        <v>0</v>
      </c>
      <c r="E1063">
        <v>0.49</v>
      </c>
      <c r="F1063">
        <v>483432</v>
      </c>
      <c r="G1063">
        <v>70524</v>
      </c>
      <c r="H1063">
        <v>908</v>
      </c>
      <c r="I1063">
        <v>137660</v>
      </c>
      <c r="J1063">
        <v>2696</v>
      </c>
      <c r="K1063">
        <v>0</v>
      </c>
      <c r="L1063">
        <v>0</v>
      </c>
      <c r="M1063" t="s">
        <v>1476</v>
      </c>
      <c r="N1063" s="10">
        <v>4.0833333333333333E-2</v>
      </c>
      <c r="O1063" s="11">
        <v>138568</v>
      </c>
    </row>
    <row r="1064" spans="1:15" x14ac:dyDescent="0.15">
      <c r="A1064" s="1">
        <v>45098.575300925928</v>
      </c>
      <c r="B1064">
        <v>3349</v>
      </c>
      <c r="C1064">
        <v>0.49</v>
      </c>
      <c r="D1064">
        <v>0.49</v>
      </c>
      <c r="E1064">
        <v>0</v>
      </c>
      <c r="F1064">
        <v>483432</v>
      </c>
      <c r="G1064">
        <v>70524</v>
      </c>
      <c r="H1064">
        <v>908</v>
      </c>
      <c r="I1064">
        <v>137660</v>
      </c>
      <c r="J1064">
        <v>2696</v>
      </c>
      <c r="K1064">
        <v>0</v>
      </c>
      <c r="L1064">
        <v>0</v>
      </c>
      <c r="M1064" t="s">
        <v>1476</v>
      </c>
      <c r="N1064" s="10">
        <v>4.0833333333333333E-2</v>
      </c>
      <c r="O1064" s="11">
        <v>138568</v>
      </c>
    </row>
    <row r="1065" spans="1:15" x14ac:dyDescent="0.15">
      <c r="A1065" s="1">
        <v>45098.57534722222</v>
      </c>
      <c r="B1065">
        <v>3349</v>
      </c>
      <c r="C1065">
        <v>0.49</v>
      </c>
      <c r="D1065">
        <v>0</v>
      </c>
      <c r="E1065">
        <v>0.49</v>
      </c>
      <c r="F1065">
        <v>483432</v>
      </c>
      <c r="G1065">
        <v>70524</v>
      </c>
      <c r="H1065">
        <v>908</v>
      </c>
      <c r="I1065">
        <v>137660</v>
      </c>
      <c r="J1065">
        <v>2696</v>
      </c>
      <c r="K1065">
        <v>0</v>
      </c>
      <c r="L1065">
        <v>0</v>
      </c>
      <c r="M1065" t="s">
        <v>1476</v>
      </c>
      <c r="N1065" s="10">
        <v>4.0833333333333333E-2</v>
      </c>
      <c r="O1065" s="11">
        <v>138568</v>
      </c>
    </row>
    <row r="1066" spans="1:15" x14ac:dyDescent="0.15">
      <c r="A1066" s="1">
        <v>45098.575439814813</v>
      </c>
      <c r="B1066">
        <v>3349</v>
      </c>
      <c r="C1066">
        <v>0.49</v>
      </c>
      <c r="D1066">
        <v>0</v>
      </c>
      <c r="E1066">
        <v>0.49</v>
      </c>
      <c r="F1066">
        <v>483432</v>
      </c>
      <c r="G1066">
        <v>70524</v>
      </c>
      <c r="H1066">
        <v>908</v>
      </c>
      <c r="I1066">
        <v>137660</v>
      </c>
      <c r="J1066">
        <v>2696</v>
      </c>
      <c r="K1066">
        <v>0</v>
      </c>
      <c r="L1066">
        <v>0</v>
      </c>
      <c r="M1066" t="s">
        <v>1476</v>
      </c>
      <c r="N1066" s="10">
        <v>4.0833333333333333E-2</v>
      </c>
      <c r="O1066" s="11">
        <v>138568</v>
      </c>
    </row>
    <row r="1067" spans="1:15" x14ac:dyDescent="0.15">
      <c r="A1067" s="1">
        <v>45098.575520833336</v>
      </c>
      <c r="B1067">
        <v>3349</v>
      </c>
      <c r="C1067">
        <v>0.49</v>
      </c>
      <c r="D1067">
        <v>0.49</v>
      </c>
      <c r="E1067">
        <v>0</v>
      </c>
      <c r="F1067">
        <v>483432</v>
      </c>
      <c r="G1067">
        <v>70524</v>
      </c>
      <c r="H1067">
        <v>908</v>
      </c>
      <c r="I1067">
        <v>137660</v>
      </c>
      <c r="J1067">
        <v>2696</v>
      </c>
      <c r="K1067">
        <v>0</v>
      </c>
      <c r="L1067">
        <v>0</v>
      </c>
      <c r="M1067" t="s">
        <v>1476</v>
      </c>
      <c r="N1067" s="10">
        <v>4.0833333333333333E-2</v>
      </c>
      <c r="O1067" s="11">
        <v>138568</v>
      </c>
    </row>
    <row r="1068" spans="1:15" x14ac:dyDescent="0.15">
      <c r="A1068" s="1">
        <v>45098.575567129628</v>
      </c>
      <c r="B1068">
        <v>3349</v>
      </c>
      <c r="C1068">
        <v>1.96</v>
      </c>
      <c r="D1068">
        <v>0.49</v>
      </c>
      <c r="E1068">
        <v>1.47</v>
      </c>
      <c r="F1068">
        <v>483432</v>
      </c>
      <c r="G1068">
        <v>70524</v>
      </c>
      <c r="H1068">
        <v>908</v>
      </c>
      <c r="I1068">
        <v>137660</v>
      </c>
      <c r="J1068">
        <v>2696</v>
      </c>
      <c r="K1068">
        <v>0</v>
      </c>
      <c r="L1068">
        <v>0</v>
      </c>
      <c r="M1068" t="s">
        <v>1476</v>
      </c>
      <c r="N1068" s="10">
        <v>0.16333333333333333</v>
      </c>
      <c r="O1068" s="11">
        <v>138568</v>
      </c>
    </row>
    <row r="1069" spans="1:15" x14ac:dyDescent="0.15">
      <c r="A1069" s="1">
        <v>45098.575590277775</v>
      </c>
      <c r="B1069">
        <v>3349</v>
      </c>
      <c r="C1069">
        <v>1.96</v>
      </c>
      <c r="D1069">
        <v>1.47</v>
      </c>
      <c r="E1069">
        <v>0.49</v>
      </c>
      <c r="F1069">
        <v>483432</v>
      </c>
      <c r="G1069">
        <v>70524</v>
      </c>
      <c r="H1069">
        <v>908</v>
      </c>
      <c r="I1069">
        <v>137660</v>
      </c>
      <c r="J1069">
        <v>2696</v>
      </c>
      <c r="K1069">
        <v>0</v>
      </c>
      <c r="L1069">
        <v>0</v>
      </c>
      <c r="M1069" t="s">
        <v>1476</v>
      </c>
      <c r="N1069" s="10">
        <v>0.16333333333333333</v>
      </c>
      <c r="O1069" s="11">
        <v>138568</v>
      </c>
    </row>
    <row r="1070" spans="1:15" x14ac:dyDescent="0.15">
      <c r="A1070" s="1">
        <v>45098.575601851851</v>
      </c>
      <c r="B1070">
        <v>3349</v>
      </c>
      <c r="C1070">
        <v>2.87</v>
      </c>
      <c r="D1070">
        <v>0.96</v>
      </c>
      <c r="E1070">
        <v>1.91</v>
      </c>
      <c r="F1070">
        <v>483432</v>
      </c>
      <c r="G1070">
        <v>70524</v>
      </c>
      <c r="H1070">
        <v>908</v>
      </c>
      <c r="I1070">
        <v>137660</v>
      </c>
      <c r="J1070">
        <v>2696</v>
      </c>
      <c r="K1070">
        <v>0</v>
      </c>
      <c r="L1070">
        <v>0</v>
      </c>
      <c r="M1070" t="s">
        <v>1476</v>
      </c>
      <c r="N1070" s="10">
        <v>0.23916666666666667</v>
      </c>
      <c r="O1070" s="11">
        <v>138568</v>
      </c>
    </row>
    <row r="1071" spans="1:15" x14ac:dyDescent="0.15">
      <c r="A1071" s="1">
        <v>45098.575624999998</v>
      </c>
      <c r="B1071">
        <v>3349</v>
      </c>
      <c r="C1071">
        <v>4.41</v>
      </c>
      <c r="D1071">
        <v>1.96</v>
      </c>
      <c r="E1071">
        <v>2.4500000000000002</v>
      </c>
      <c r="F1071">
        <v>483432</v>
      </c>
      <c r="G1071">
        <v>70524</v>
      </c>
      <c r="H1071">
        <v>908</v>
      </c>
      <c r="I1071">
        <v>137660</v>
      </c>
      <c r="J1071">
        <v>2696</v>
      </c>
      <c r="K1071">
        <v>0</v>
      </c>
      <c r="L1071">
        <v>0</v>
      </c>
      <c r="M1071" t="s">
        <v>1476</v>
      </c>
      <c r="N1071" s="10">
        <v>0.36749999999999999</v>
      </c>
      <c r="O1071" s="11">
        <v>138568</v>
      </c>
    </row>
    <row r="1072" spans="1:15" x14ac:dyDescent="0.15">
      <c r="A1072" s="1">
        <v>45098.575648148151</v>
      </c>
      <c r="B1072">
        <v>3349</v>
      </c>
      <c r="C1072">
        <v>1.96</v>
      </c>
      <c r="D1072">
        <v>0.98</v>
      </c>
      <c r="E1072">
        <v>0.98</v>
      </c>
      <c r="F1072">
        <v>483432</v>
      </c>
      <c r="G1072">
        <v>70524</v>
      </c>
      <c r="H1072">
        <v>908</v>
      </c>
      <c r="I1072">
        <v>137660</v>
      </c>
      <c r="J1072">
        <v>2696</v>
      </c>
      <c r="K1072">
        <v>0</v>
      </c>
      <c r="L1072">
        <v>0</v>
      </c>
      <c r="M1072" t="s">
        <v>1476</v>
      </c>
      <c r="N1072" s="10">
        <v>0.16333333333333333</v>
      </c>
      <c r="O1072" s="11">
        <v>138568</v>
      </c>
    </row>
    <row r="1073" spans="1:15" x14ac:dyDescent="0.15">
      <c r="A1073" s="1">
        <v>45098.575671296298</v>
      </c>
      <c r="B1073">
        <v>3349</v>
      </c>
      <c r="C1073">
        <v>3.93</v>
      </c>
      <c r="D1073">
        <v>1.97</v>
      </c>
      <c r="E1073">
        <v>1.97</v>
      </c>
      <c r="F1073">
        <v>483432</v>
      </c>
      <c r="G1073">
        <v>70524</v>
      </c>
      <c r="H1073">
        <v>908</v>
      </c>
      <c r="I1073">
        <v>137660</v>
      </c>
      <c r="J1073">
        <v>2696</v>
      </c>
      <c r="K1073">
        <v>0</v>
      </c>
      <c r="L1073">
        <v>0</v>
      </c>
      <c r="M1073" t="s">
        <v>1476</v>
      </c>
      <c r="N1073" s="10">
        <v>0.32750000000000001</v>
      </c>
      <c r="O1073" s="11">
        <v>138568</v>
      </c>
    </row>
    <row r="1074" spans="1:15" x14ac:dyDescent="0.15">
      <c r="A1074" s="1">
        <v>45098.575694444444</v>
      </c>
      <c r="B1074">
        <v>3349</v>
      </c>
      <c r="C1074">
        <v>2.4300000000000002</v>
      </c>
      <c r="D1074">
        <v>1.46</v>
      </c>
      <c r="E1074">
        <v>0.97</v>
      </c>
      <c r="F1074">
        <v>483432</v>
      </c>
      <c r="G1074">
        <v>70304</v>
      </c>
      <c r="H1074">
        <v>908</v>
      </c>
      <c r="I1074">
        <v>137660</v>
      </c>
      <c r="J1074">
        <v>2476</v>
      </c>
      <c r="K1074">
        <v>0</v>
      </c>
      <c r="L1074">
        <v>0</v>
      </c>
      <c r="M1074" t="s">
        <v>1476</v>
      </c>
      <c r="N1074" s="10">
        <v>0.20250000000000001</v>
      </c>
      <c r="O1074" s="11">
        <v>138568</v>
      </c>
    </row>
    <row r="1075" spans="1:15" x14ac:dyDescent="0.15">
      <c r="A1075" s="1">
        <v>45098.57571759259</v>
      </c>
      <c r="B1075">
        <v>3349</v>
      </c>
      <c r="C1075">
        <v>1.93</v>
      </c>
      <c r="D1075">
        <v>1.45</v>
      </c>
      <c r="E1075">
        <v>0.48</v>
      </c>
      <c r="F1075">
        <v>483432</v>
      </c>
      <c r="G1075">
        <v>70304</v>
      </c>
      <c r="H1075">
        <v>908</v>
      </c>
      <c r="I1075">
        <v>137660</v>
      </c>
      <c r="J1075">
        <v>2476</v>
      </c>
      <c r="K1075">
        <v>0</v>
      </c>
      <c r="L1075">
        <v>0</v>
      </c>
      <c r="M1075" t="s">
        <v>1476</v>
      </c>
      <c r="N1075" s="10">
        <v>0.16083333333333333</v>
      </c>
      <c r="O1075" s="11">
        <v>138568</v>
      </c>
    </row>
    <row r="1076" spans="1:15" x14ac:dyDescent="0.15">
      <c r="A1076" s="1">
        <v>45098.575740740744</v>
      </c>
      <c r="B1076">
        <v>3349</v>
      </c>
      <c r="C1076">
        <v>0.49</v>
      </c>
      <c r="D1076">
        <v>0</v>
      </c>
      <c r="E1076">
        <v>0.49</v>
      </c>
      <c r="F1076">
        <v>483432</v>
      </c>
      <c r="G1076">
        <v>70304</v>
      </c>
      <c r="H1076">
        <v>908</v>
      </c>
      <c r="I1076">
        <v>137660</v>
      </c>
      <c r="J1076">
        <v>2476</v>
      </c>
      <c r="K1076">
        <v>0</v>
      </c>
      <c r="L1076">
        <v>0</v>
      </c>
      <c r="M1076" t="s">
        <v>1476</v>
      </c>
      <c r="N1076" s="10">
        <v>4.0833333333333333E-2</v>
      </c>
      <c r="O1076" s="11">
        <v>138568</v>
      </c>
    </row>
    <row r="1077" spans="1:15" x14ac:dyDescent="0.15">
      <c r="A1077" s="1">
        <v>45098.575775462959</v>
      </c>
      <c r="B1077">
        <v>3349</v>
      </c>
      <c r="C1077">
        <v>0.4</v>
      </c>
      <c r="D1077">
        <v>0</v>
      </c>
      <c r="E1077">
        <v>0.4</v>
      </c>
      <c r="F1077">
        <v>483432</v>
      </c>
      <c r="G1077">
        <v>70304</v>
      </c>
      <c r="H1077">
        <v>908</v>
      </c>
      <c r="I1077">
        <v>137660</v>
      </c>
      <c r="J1077">
        <v>2476</v>
      </c>
      <c r="K1077">
        <v>0</v>
      </c>
      <c r="L1077">
        <v>0</v>
      </c>
      <c r="M1077" t="s">
        <v>1476</v>
      </c>
      <c r="N1077" s="10">
        <v>3.3333333333333333E-2</v>
      </c>
      <c r="O1077" s="11">
        <v>138568</v>
      </c>
    </row>
    <row r="1078" spans="1:15" x14ac:dyDescent="0.15">
      <c r="A1078" s="1">
        <v>45098.575787037036</v>
      </c>
      <c r="B1078">
        <v>3349</v>
      </c>
      <c r="C1078">
        <v>4.8</v>
      </c>
      <c r="D1078">
        <v>3.2</v>
      </c>
      <c r="E1078">
        <v>1.6</v>
      </c>
      <c r="F1078">
        <v>483432</v>
      </c>
      <c r="G1078">
        <v>70304</v>
      </c>
      <c r="H1078">
        <v>908</v>
      </c>
      <c r="I1078">
        <v>137660</v>
      </c>
      <c r="J1078">
        <v>2476</v>
      </c>
      <c r="K1078">
        <v>0</v>
      </c>
      <c r="L1078">
        <v>0</v>
      </c>
      <c r="M1078" t="s">
        <v>1476</v>
      </c>
      <c r="N1078" s="10">
        <v>0.39999999999999997</v>
      </c>
      <c r="O1078" s="11">
        <v>138568</v>
      </c>
    </row>
    <row r="1079" spans="1:15" x14ac:dyDescent="0.15">
      <c r="A1079" s="1">
        <v>45098.575810185182</v>
      </c>
      <c r="B1079">
        <v>3349</v>
      </c>
      <c r="C1079">
        <v>1.47</v>
      </c>
      <c r="D1079">
        <v>0.98</v>
      </c>
      <c r="E1079">
        <v>0.49</v>
      </c>
      <c r="F1079">
        <v>483432</v>
      </c>
      <c r="G1079">
        <v>70304</v>
      </c>
      <c r="H1079">
        <v>908</v>
      </c>
      <c r="I1079">
        <v>137660</v>
      </c>
      <c r="J1079">
        <v>2476</v>
      </c>
      <c r="K1079">
        <v>0</v>
      </c>
      <c r="L1079">
        <v>0</v>
      </c>
      <c r="M1079" t="s">
        <v>1476</v>
      </c>
      <c r="N1079" s="10">
        <v>0.1225</v>
      </c>
      <c r="O1079" s="11">
        <v>138568</v>
      </c>
    </row>
    <row r="1080" spans="1:15" x14ac:dyDescent="0.15">
      <c r="A1080" s="1">
        <v>45098.575833333336</v>
      </c>
      <c r="B1080">
        <v>3349</v>
      </c>
      <c r="C1080">
        <v>2.82</v>
      </c>
      <c r="D1080">
        <v>1.61</v>
      </c>
      <c r="E1080">
        <v>1.21</v>
      </c>
      <c r="F1080">
        <v>483432</v>
      </c>
      <c r="G1080">
        <v>70304</v>
      </c>
      <c r="H1080">
        <v>908</v>
      </c>
      <c r="I1080">
        <v>137660</v>
      </c>
      <c r="J1080">
        <v>2476</v>
      </c>
      <c r="K1080">
        <v>0</v>
      </c>
      <c r="L1080">
        <v>0</v>
      </c>
      <c r="M1080" t="s">
        <v>1476</v>
      </c>
      <c r="N1080" s="10">
        <v>0.23499999999999999</v>
      </c>
      <c r="O1080" s="11">
        <v>138568</v>
      </c>
    </row>
    <row r="1081" spans="1:15" x14ac:dyDescent="0.15">
      <c r="A1081" s="1">
        <v>45098.575856481482</v>
      </c>
      <c r="B1081">
        <v>3349</v>
      </c>
      <c r="C1081">
        <v>1.47</v>
      </c>
      <c r="D1081">
        <v>0.98</v>
      </c>
      <c r="E1081">
        <v>0.49</v>
      </c>
      <c r="F1081">
        <v>483432</v>
      </c>
      <c r="G1081">
        <v>70304</v>
      </c>
      <c r="H1081">
        <v>908</v>
      </c>
      <c r="I1081">
        <v>137660</v>
      </c>
      <c r="J1081">
        <v>2476</v>
      </c>
      <c r="K1081">
        <v>0</v>
      </c>
      <c r="L1081">
        <v>0</v>
      </c>
      <c r="M1081" t="s">
        <v>1476</v>
      </c>
      <c r="N1081" s="10">
        <v>0.1225</v>
      </c>
      <c r="O1081" s="11">
        <v>138568</v>
      </c>
    </row>
    <row r="1082" spans="1:15" x14ac:dyDescent="0.15">
      <c r="A1082" s="1">
        <v>45098.575879629629</v>
      </c>
      <c r="B1082">
        <v>3349</v>
      </c>
      <c r="C1082">
        <v>1.96</v>
      </c>
      <c r="D1082">
        <v>0.49</v>
      </c>
      <c r="E1082">
        <v>1.47</v>
      </c>
      <c r="F1082">
        <v>483432</v>
      </c>
      <c r="G1082">
        <v>70304</v>
      </c>
      <c r="H1082">
        <v>908</v>
      </c>
      <c r="I1082">
        <v>137660</v>
      </c>
      <c r="J1082">
        <v>2476</v>
      </c>
      <c r="K1082">
        <v>0</v>
      </c>
      <c r="L1082">
        <v>0</v>
      </c>
      <c r="M1082" t="s">
        <v>1476</v>
      </c>
      <c r="N1082" s="10">
        <v>0.16333333333333333</v>
      </c>
      <c r="O1082" s="11">
        <v>138568</v>
      </c>
    </row>
    <row r="1083" spans="1:15" x14ac:dyDescent="0.15">
      <c r="A1083" s="1">
        <v>45098.575902777775</v>
      </c>
      <c r="B1083">
        <v>3349</v>
      </c>
      <c r="C1083">
        <v>0.98</v>
      </c>
      <c r="D1083">
        <v>0.49</v>
      </c>
      <c r="E1083">
        <v>0.49</v>
      </c>
      <c r="F1083">
        <v>483432</v>
      </c>
      <c r="G1083">
        <v>70304</v>
      </c>
      <c r="H1083">
        <v>908</v>
      </c>
      <c r="I1083">
        <v>137660</v>
      </c>
      <c r="J1083">
        <v>2476</v>
      </c>
      <c r="K1083">
        <v>0</v>
      </c>
      <c r="L1083">
        <v>0</v>
      </c>
      <c r="M1083" t="s">
        <v>1476</v>
      </c>
      <c r="N1083" s="10">
        <v>8.1666666666666665E-2</v>
      </c>
      <c r="O1083" s="11">
        <v>138568</v>
      </c>
    </row>
    <row r="1084" spans="1:15" x14ac:dyDescent="0.15">
      <c r="A1084" s="1">
        <v>45098.575937499998</v>
      </c>
      <c r="B1084">
        <v>3349</v>
      </c>
      <c r="C1084">
        <v>2.4500000000000002</v>
      </c>
      <c r="D1084">
        <v>1.47</v>
      </c>
      <c r="E1084">
        <v>0.98</v>
      </c>
      <c r="F1084">
        <v>483432</v>
      </c>
      <c r="G1084">
        <v>70304</v>
      </c>
      <c r="H1084">
        <v>908</v>
      </c>
      <c r="I1084">
        <v>137660</v>
      </c>
      <c r="J1084">
        <v>2476</v>
      </c>
      <c r="K1084">
        <v>0</v>
      </c>
      <c r="L1084">
        <v>0</v>
      </c>
      <c r="M1084" t="s">
        <v>1476</v>
      </c>
      <c r="N1084" s="10">
        <v>0.20416666666666669</v>
      </c>
      <c r="O1084" s="11">
        <v>138568</v>
      </c>
    </row>
    <row r="1085" spans="1:15" x14ac:dyDescent="0.15">
      <c r="A1085" s="1">
        <v>45098.575960648152</v>
      </c>
      <c r="B1085">
        <v>3349</v>
      </c>
      <c r="C1085">
        <v>0.49</v>
      </c>
      <c r="D1085">
        <v>0</v>
      </c>
      <c r="E1085">
        <v>0.49</v>
      </c>
      <c r="F1085">
        <v>483432</v>
      </c>
      <c r="G1085">
        <v>70304</v>
      </c>
      <c r="H1085">
        <v>908</v>
      </c>
      <c r="I1085">
        <v>137660</v>
      </c>
      <c r="J1085">
        <v>2476</v>
      </c>
      <c r="K1085">
        <v>0</v>
      </c>
      <c r="L1085">
        <v>0</v>
      </c>
      <c r="M1085" t="s">
        <v>1476</v>
      </c>
      <c r="N1085" s="10">
        <v>4.0833333333333333E-2</v>
      </c>
      <c r="O1085" s="11">
        <v>138568</v>
      </c>
    </row>
    <row r="1086" spans="1:15" x14ac:dyDescent="0.15">
      <c r="A1086" s="1">
        <v>45098.575983796298</v>
      </c>
      <c r="B1086">
        <v>3349</v>
      </c>
      <c r="C1086">
        <v>0.98</v>
      </c>
      <c r="D1086">
        <v>0.49</v>
      </c>
      <c r="E1086">
        <v>0.49</v>
      </c>
      <c r="F1086">
        <v>483432</v>
      </c>
      <c r="G1086">
        <v>70304</v>
      </c>
      <c r="H1086">
        <v>908</v>
      </c>
      <c r="I1086">
        <v>137660</v>
      </c>
      <c r="J1086">
        <v>2476</v>
      </c>
      <c r="K1086">
        <v>0</v>
      </c>
      <c r="L1086">
        <v>0</v>
      </c>
      <c r="M1086" t="s">
        <v>1476</v>
      </c>
      <c r="N1086" s="10">
        <v>8.1666666666666665E-2</v>
      </c>
      <c r="O1086" s="11">
        <v>138568</v>
      </c>
    </row>
    <row r="1087" spans="1:15" x14ac:dyDescent="0.15">
      <c r="A1087" s="1">
        <v>45098.576006944444</v>
      </c>
      <c r="B1087">
        <v>3349</v>
      </c>
      <c r="C1087">
        <v>1.46</v>
      </c>
      <c r="D1087">
        <v>0.49</v>
      </c>
      <c r="E1087">
        <v>0.97</v>
      </c>
      <c r="F1087">
        <v>483432</v>
      </c>
      <c r="G1087">
        <v>70304</v>
      </c>
      <c r="H1087">
        <v>908</v>
      </c>
      <c r="I1087">
        <v>137660</v>
      </c>
      <c r="J1087">
        <v>2476</v>
      </c>
      <c r="K1087">
        <v>0</v>
      </c>
      <c r="L1087">
        <v>0</v>
      </c>
      <c r="M1087" t="s">
        <v>1476</v>
      </c>
      <c r="N1087" s="10">
        <v>0.12166666666666666</v>
      </c>
      <c r="O1087" s="11">
        <v>138568</v>
      </c>
    </row>
    <row r="1088" spans="1:15" x14ac:dyDescent="0.15">
      <c r="A1088" s="1">
        <v>45098.573263888888</v>
      </c>
      <c r="B1088">
        <v>1859</v>
      </c>
      <c r="C1088">
        <v>0.49</v>
      </c>
      <c r="D1088">
        <v>0</v>
      </c>
      <c r="E1088">
        <v>0.49</v>
      </c>
      <c r="F1088">
        <v>382148</v>
      </c>
      <c r="G1088">
        <v>8048</v>
      </c>
      <c r="H1088">
        <v>728</v>
      </c>
      <c r="I1088">
        <v>36820</v>
      </c>
      <c r="J1088">
        <v>2372</v>
      </c>
      <c r="K1088">
        <v>0</v>
      </c>
      <c r="L1088">
        <v>0</v>
      </c>
      <c r="M1088" t="s">
        <v>1469</v>
      </c>
      <c r="N1088" s="10">
        <v>4.0833333333333333E-2</v>
      </c>
      <c r="O1088" s="11">
        <v>37548</v>
      </c>
    </row>
    <row r="1089" spans="1:15" x14ac:dyDescent="0.15">
      <c r="A1089" s="1">
        <v>45098.573287037034</v>
      </c>
      <c r="B1089">
        <v>1859</v>
      </c>
      <c r="C1089">
        <v>0.98</v>
      </c>
      <c r="D1089">
        <v>0</v>
      </c>
      <c r="E1089">
        <v>0.98</v>
      </c>
      <c r="F1089">
        <v>382148</v>
      </c>
      <c r="G1089">
        <v>8048</v>
      </c>
      <c r="H1089">
        <v>728</v>
      </c>
      <c r="I1089">
        <v>36820</v>
      </c>
      <c r="J1089">
        <v>2372</v>
      </c>
      <c r="K1089">
        <v>0</v>
      </c>
      <c r="L1089">
        <v>0</v>
      </c>
      <c r="M1089" t="s">
        <v>1469</v>
      </c>
      <c r="N1089" s="10">
        <v>8.1666666666666665E-2</v>
      </c>
      <c r="O1089" s="11">
        <v>37548</v>
      </c>
    </row>
    <row r="1090" spans="1:15" x14ac:dyDescent="0.15">
      <c r="A1090" s="1">
        <v>45098.573310185187</v>
      </c>
      <c r="B1090">
        <v>1859</v>
      </c>
      <c r="C1090">
        <v>0.49</v>
      </c>
      <c r="D1090">
        <v>0</v>
      </c>
      <c r="E1090">
        <v>0.49</v>
      </c>
      <c r="F1090">
        <v>382148</v>
      </c>
      <c r="G1090">
        <v>8048</v>
      </c>
      <c r="H1090">
        <v>728</v>
      </c>
      <c r="I1090">
        <v>36820</v>
      </c>
      <c r="J1090">
        <v>2372</v>
      </c>
      <c r="K1090">
        <v>0</v>
      </c>
      <c r="L1090">
        <v>0</v>
      </c>
      <c r="M1090" t="s">
        <v>1469</v>
      </c>
      <c r="N1090" s="10">
        <v>4.0833333333333333E-2</v>
      </c>
      <c r="O1090" s="11">
        <v>37548</v>
      </c>
    </row>
    <row r="1091" spans="1:15" x14ac:dyDescent="0.15">
      <c r="A1091" s="1">
        <v>45098.57335648148</v>
      </c>
      <c r="B1091">
        <v>1859</v>
      </c>
      <c r="C1091">
        <v>0.49</v>
      </c>
      <c r="D1091">
        <v>0</v>
      </c>
      <c r="E1091">
        <v>0.49</v>
      </c>
      <c r="F1091">
        <v>382148</v>
      </c>
      <c r="G1091">
        <v>8048</v>
      </c>
      <c r="H1091">
        <v>728</v>
      </c>
      <c r="I1091">
        <v>36820</v>
      </c>
      <c r="J1091">
        <v>2372</v>
      </c>
      <c r="K1091">
        <v>0</v>
      </c>
      <c r="L1091">
        <v>0</v>
      </c>
      <c r="M1091" t="s">
        <v>1469</v>
      </c>
      <c r="N1091" s="10">
        <v>4.0833333333333333E-2</v>
      </c>
      <c r="O1091" s="11">
        <v>37548</v>
      </c>
    </row>
    <row r="1092" spans="1:15" x14ac:dyDescent="0.15">
      <c r="A1092" s="1">
        <v>45098.573379629626</v>
      </c>
      <c r="B1092">
        <v>1859</v>
      </c>
      <c r="C1092">
        <v>0.49</v>
      </c>
      <c r="D1092">
        <v>0</v>
      </c>
      <c r="E1092">
        <v>0.49</v>
      </c>
      <c r="F1092">
        <v>382148</v>
      </c>
      <c r="G1092">
        <v>8048</v>
      </c>
      <c r="H1092">
        <v>728</v>
      </c>
      <c r="I1092">
        <v>36820</v>
      </c>
      <c r="J1092">
        <v>2372</v>
      </c>
      <c r="K1092">
        <v>0</v>
      </c>
      <c r="L1092">
        <v>0</v>
      </c>
      <c r="M1092" t="s">
        <v>1469</v>
      </c>
      <c r="N1092" s="10">
        <v>4.0833333333333333E-2</v>
      </c>
      <c r="O1092" s="11">
        <v>37548</v>
      </c>
    </row>
    <row r="1093" spans="1:15" x14ac:dyDescent="0.15">
      <c r="A1093" s="1">
        <v>45098.57340277778</v>
      </c>
      <c r="B1093">
        <v>1859</v>
      </c>
      <c r="C1093">
        <v>0.49</v>
      </c>
      <c r="D1093">
        <v>0</v>
      </c>
      <c r="E1093">
        <v>0.49</v>
      </c>
      <c r="F1093">
        <v>382148</v>
      </c>
      <c r="G1093">
        <v>8048</v>
      </c>
      <c r="H1093">
        <v>728</v>
      </c>
      <c r="I1093">
        <v>36820</v>
      </c>
      <c r="J1093">
        <v>2372</v>
      </c>
      <c r="K1093">
        <v>0</v>
      </c>
      <c r="L1093">
        <v>0</v>
      </c>
      <c r="M1093" t="s">
        <v>1469</v>
      </c>
      <c r="N1093" s="10">
        <v>4.0833333333333333E-2</v>
      </c>
      <c r="O1093" s="11">
        <v>37548</v>
      </c>
    </row>
    <row r="1094" spans="1:15" x14ac:dyDescent="0.15">
      <c r="A1094" s="1">
        <v>45098.573472222219</v>
      </c>
      <c r="B1094">
        <v>1859</v>
      </c>
      <c r="C1094">
        <v>0.49</v>
      </c>
      <c r="D1094">
        <v>0</v>
      </c>
      <c r="E1094">
        <v>0.49</v>
      </c>
      <c r="F1094">
        <v>382148</v>
      </c>
      <c r="G1094">
        <v>8048</v>
      </c>
      <c r="H1094">
        <v>728</v>
      </c>
      <c r="I1094">
        <v>36820</v>
      </c>
      <c r="J1094">
        <v>2372</v>
      </c>
      <c r="K1094">
        <v>0</v>
      </c>
      <c r="L1094">
        <v>0</v>
      </c>
      <c r="M1094" t="s">
        <v>1469</v>
      </c>
      <c r="N1094" s="10">
        <v>4.0833333333333333E-2</v>
      </c>
      <c r="O1094" s="11">
        <v>37548</v>
      </c>
    </row>
    <row r="1095" spans="1:15" x14ac:dyDescent="0.15">
      <c r="A1095" s="1">
        <v>45098.573495370372</v>
      </c>
      <c r="B1095">
        <v>1859</v>
      </c>
      <c r="C1095">
        <v>0.49</v>
      </c>
      <c r="D1095">
        <v>0</v>
      </c>
      <c r="E1095">
        <v>0.49</v>
      </c>
      <c r="F1095">
        <v>382148</v>
      </c>
      <c r="G1095">
        <v>8048</v>
      </c>
      <c r="H1095">
        <v>728</v>
      </c>
      <c r="I1095">
        <v>36820</v>
      </c>
      <c r="J1095">
        <v>2372</v>
      </c>
      <c r="K1095">
        <v>0</v>
      </c>
      <c r="L1095">
        <v>0</v>
      </c>
      <c r="M1095" t="s">
        <v>1469</v>
      </c>
      <c r="N1095" s="10">
        <v>4.0833333333333333E-2</v>
      </c>
      <c r="O1095" s="11">
        <v>37548</v>
      </c>
    </row>
    <row r="1096" spans="1:15" x14ac:dyDescent="0.15">
      <c r="A1096" s="1">
        <v>45098.573518518519</v>
      </c>
      <c r="B1096">
        <v>1859</v>
      </c>
      <c r="C1096">
        <v>0.49</v>
      </c>
      <c r="D1096">
        <v>0</v>
      </c>
      <c r="E1096">
        <v>0.49</v>
      </c>
      <c r="F1096">
        <v>382148</v>
      </c>
      <c r="G1096">
        <v>8048</v>
      </c>
      <c r="H1096">
        <v>728</v>
      </c>
      <c r="I1096">
        <v>36820</v>
      </c>
      <c r="J1096">
        <v>2372</v>
      </c>
      <c r="K1096">
        <v>0</v>
      </c>
      <c r="L1096">
        <v>0</v>
      </c>
      <c r="M1096" t="s">
        <v>1469</v>
      </c>
      <c r="N1096" s="10">
        <v>4.0833333333333333E-2</v>
      </c>
      <c r="O1096" s="11">
        <v>37548</v>
      </c>
    </row>
    <row r="1097" spans="1:15" x14ac:dyDescent="0.15">
      <c r="A1097" s="1">
        <v>45098.573541666665</v>
      </c>
      <c r="B1097">
        <v>1859</v>
      </c>
      <c r="C1097">
        <v>0.49</v>
      </c>
      <c r="D1097">
        <v>0</v>
      </c>
      <c r="E1097">
        <v>0.49</v>
      </c>
      <c r="F1097">
        <v>382148</v>
      </c>
      <c r="G1097">
        <v>8048</v>
      </c>
      <c r="H1097">
        <v>728</v>
      </c>
      <c r="I1097">
        <v>36820</v>
      </c>
      <c r="J1097">
        <v>2372</v>
      </c>
      <c r="K1097">
        <v>0</v>
      </c>
      <c r="L1097">
        <v>0</v>
      </c>
      <c r="M1097" t="s">
        <v>1469</v>
      </c>
      <c r="N1097" s="10">
        <v>4.0833333333333333E-2</v>
      </c>
      <c r="O1097" s="11">
        <v>37548</v>
      </c>
    </row>
    <row r="1098" spans="1:15" x14ac:dyDescent="0.15">
      <c r="A1098" s="1">
        <v>45098.573564814818</v>
      </c>
      <c r="B1098">
        <v>1859</v>
      </c>
      <c r="C1098">
        <v>0.49</v>
      </c>
      <c r="D1098">
        <v>0</v>
      </c>
      <c r="E1098">
        <v>0.49</v>
      </c>
      <c r="F1098">
        <v>382148</v>
      </c>
      <c r="G1098">
        <v>8048</v>
      </c>
      <c r="H1098">
        <v>728</v>
      </c>
      <c r="I1098">
        <v>36820</v>
      </c>
      <c r="J1098">
        <v>2372</v>
      </c>
      <c r="K1098">
        <v>0</v>
      </c>
      <c r="L1098">
        <v>0</v>
      </c>
      <c r="M1098" t="s">
        <v>1469</v>
      </c>
      <c r="N1098" s="10">
        <v>4.0833333333333333E-2</v>
      </c>
      <c r="O1098" s="11">
        <v>37548</v>
      </c>
    </row>
    <row r="1099" spans="1:15" x14ac:dyDescent="0.15">
      <c r="A1099" s="1">
        <v>45098.573587962965</v>
      </c>
      <c r="B1099">
        <v>1859</v>
      </c>
      <c r="C1099">
        <v>0.49</v>
      </c>
      <c r="D1099">
        <v>0</v>
      </c>
      <c r="E1099">
        <v>0.49</v>
      </c>
      <c r="F1099">
        <v>382148</v>
      </c>
      <c r="G1099">
        <v>8048</v>
      </c>
      <c r="H1099">
        <v>728</v>
      </c>
      <c r="I1099">
        <v>36820</v>
      </c>
      <c r="J1099">
        <v>2372</v>
      </c>
      <c r="K1099">
        <v>0</v>
      </c>
      <c r="L1099">
        <v>0</v>
      </c>
      <c r="M1099" t="s">
        <v>1469</v>
      </c>
      <c r="N1099" s="10">
        <v>4.0833333333333333E-2</v>
      </c>
      <c r="O1099" s="11">
        <v>37548</v>
      </c>
    </row>
    <row r="1100" spans="1:15" x14ac:dyDescent="0.15">
      <c r="A1100" s="1">
        <v>45098.573611111111</v>
      </c>
      <c r="B1100">
        <v>1859</v>
      </c>
      <c r="C1100">
        <v>0.49</v>
      </c>
      <c r="D1100">
        <v>0</v>
      </c>
      <c r="E1100">
        <v>0.49</v>
      </c>
      <c r="F1100">
        <v>382148</v>
      </c>
      <c r="G1100">
        <v>8048</v>
      </c>
      <c r="H1100">
        <v>728</v>
      </c>
      <c r="I1100">
        <v>36820</v>
      </c>
      <c r="J1100">
        <v>2372</v>
      </c>
      <c r="K1100">
        <v>0</v>
      </c>
      <c r="L1100">
        <v>0</v>
      </c>
      <c r="M1100" t="s">
        <v>1469</v>
      </c>
      <c r="N1100" s="10">
        <v>4.0833333333333333E-2</v>
      </c>
      <c r="O1100" s="11">
        <v>37548</v>
      </c>
    </row>
    <row r="1101" spans="1:15" x14ac:dyDescent="0.15">
      <c r="A1101" s="1">
        <v>45098.573645833334</v>
      </c>
      <c r="B1101">
        <v>1859</v>
      </c>
      <c r="C1101">
        <v>0.49</v>
      </c>
      <c r="D1101">
        <v>0.49</v>
      </c>
      <c r="E1101">
        <v>0</v>
      </c>
      <c r="F1101">
        <v>382148</v>
      </c>
      <c r="G1101">
        <v>8048</v>
      </c>
      <c r="H1101">
        <v>728</v>
      </c>
      <c r="I1101">
        <v>36820</v>
      </c>
      <c r="J1101">
        <v>2372</v>
      </c>
      <c r="K1101">
        <v>0</v>
      </c>
      <c r="L1101">
        <v>0</v>
      </c>
      <c r="M1101" t="s">
        <v>1469</v>
      </c>
      <c r="N1101" s="10">
        <v>4.0833333333333333E-2</v>
      </c>
      <c r="O1101" s="11">
        <v>37548</v>
      </c>
    </row>
    <row r="1102" spans="1:15" x14ac:dyDescent="0.15">
      <c r="A1102" s="1">
        <v>45098.573738425926</v>
      </c>
      <c r="B1102">
        <v>1859</v>
      </c>
      <c r="C1102">
        <v>0.49</v>
      </c>
      <c r="D1102">
        <v>0.49</v>
      </c>
      <c r="E1102">
        <v>0</v>
      </c>
      <c r="F1102">
        <v>382148</v>
      </c>
      <c r="G1102">
        <v>8048</v>
      </c>
      <c r="H1102">
        <v>728</v>
      </c>
      <c r="I1102">
        <v>36820</v>
      </c>
      <c r="J1102">
        <v>2372</v>
      </c>
      <c r="K1102">
        <v>0</v>
      </c>
      <c r="L1102">
        <v>0</v>
      </c>
      <c r="M1102" t="s">
        <v>1469</v>
      </c>
      <c r="N1102" s="10">
        <v>4.0833333333333333E-2</v>
      </c>
      <c r="O1102" s="11">
        <v>37548</v>
      </c>
    </row>
    <row r="1103" spans="1:15" x14ac:dyDescent="0.15">
      <c r="A1103" s="1">
        <v>45098.573796296296</v>
      </c>
      <c r="B1103">
        <v>1859</v>
      </c>
      <c r="C1103">
        <v>0.49</v>
      </c>
      <c r="D1103">
        <v>0</v>
      </c>
      <c r="E1103">
        <v>0.49</v>
      </c>
      <c r="F1103">
        <v>382148</v>
      </c>
      <c r="G1103">
        <v>8048</v>
      </c>
      <c r="H1103">
        <v>728</v>
      </c>
      <c r="I1103">
        <v>36820</v>
      </c>
      <c r="J1103">
        <v>2372</v>
      </c>
      <c r="K1103">
        <v>0</v>
      </c>
      <c r="L1103">
        <v>0</v>
      </c>
      <c r="M1103" t="s">
        <v>1469</v>
      </c>
      <c r="N1103" s="10">
        <v>4.0833333333333333E-2</v>
      </c>
      <c r="O1103" s="11">
        <v>37548</v>
      </c>
    </row>
    <row r="1104" spans="1:15" x14ac:dyDescent="0.15">
      <c r="A1104" s="1">
        <v>45098.573842592596</v>
      </c>
      <c r="B1104">
        <v>1859</v>
      </c>
      <c r="C1104">
        <v>0.49</v>
      </c>
      <c r="D1104">
        <v>0.49</v>
      </c>
      <c r="E1104">
        <v>0</v>
      </c>
      <c r="F1104">
        <v>382148</v>
      </c>
      <c r="G1104">
        <v>8048</v>
      </c>
      <c r="H1104">
        <v>728</v>
      </c>
      <c r="I1104">
        <v>36820</v>
      </c>
      <c r="J1104">
        <v>2372</v>
      </c>
      <c r="K1104">
        <v>0</v>
      </c>
      <c r="L1104">
        <v>0</v>
      </c>
      <c r="M1104" t="s">
        <v>1469</v>
      </c>
      <c r="N1104" s="10">
        <v>4.0833333333333333E-2</v>
      </c>
      <c r="O1104" s="11">
        <v>37548</v>
      </c>
    </row>
    <row r="1105" spans="1:15" x14ac:dyDescent="0.15">
      <c r="A1105" s="1">
        <v>45098.573912037034</v>
      </c>
      <c r="B1105">
        <v>1859</v>
      </c>
      <c r="C1105">
        <v>0.49</v>
      </c>
      <c r="D1105">
        <v>0</v>
      </c>
      <c r="E1105">
        <v>0.49</v>
      </c>
      <c r="F1105">
        <v>382148</v>
      </c>
      <c r="G1105">
        <v>8048</v>
      </c>
      <c r="H1105">
        <v>728</v>
      </c>
      <c r="I1105">
        <v>36820</v>
      </c>
      <c r="J1105">
        <v>2372</v>
      </c>
      <c r="K1105">
        <v>0</v>
      </c>
      <c r="L1105">
        <v>0</v>
      </c>
      <c r="M1105" t="s">
        <v>1469</v>
      </c>
      <c r="N1105" s="10">
        <v>4.0833333333333333E-2</v>
      </c>
      <c r="O1105" s="11">
        <v>37548</v>
      </c>
    </row>
    <row r="1106" spans="1:15" x14ac:dyDescent="0.15">
      <c r="A1106" s="1">
        <v>45098.573981481481</v>
      </c>
      <c r="B1106">
        <v>1859</v>
      </c>
      <c r="C1106">
        <v>0.49</v>
      </c>
      <c r="D1106">
        <v>0.49</v>
      </c>
      <c r="E1106">
        <v>0</v>
      </c>
      <c r="F1106">
        <v>382148</v>
      </c>
      <c r="G1106">
        <v>8048</v>
      </c>
      <c r="H1106">
        <v>728</v>
      </c>
      <c r="I1106">
        <v>36820</v>
      </c>
      <c r="J1106">
        <v>2372</v>
      </c>
      <c r="K1106">
        <v>0</v>
      </c>
      <c r="L1106">
        <v>0</v>
      </c>
      <c r="M1106" t="s">
        <v>1469</v>
      </c>
      <c r="N1106" s="10">
        <v>4.0833333333333333E-2</v>
      </c>
      <c r="O1106" s="11">
        <v>37548</v>
      </c>
    </row>
    <row r="1107" spans="1:15" x14ac:dyDescent="0.15">
      <c r="A1107" s="1">
        <v>45098.574074074073</v>
      </c>
      <c r="B1107">
        <v>1859</v>
      </c>
      <c r="C1107">
        <v>0.49</v>
      </c>
      <c r="D1107">
        <v>0</v>
      </c>
      <c r="E1107">
        <v>0.49</v>
      </c>
      <c r="F1107">
        <v>382148</v>
      </c>
      <c r="G1107">
        <v>8048</v>
      </c>
      <c r="H1107">
        <v>728</v>
      </c>
      <c r="I1107">
        <v>36820</v>
      </c>
      <c r="J1107">
        <v>2372</v>
      </c>
      <c r="K1107">
        <v>0</v>
      </c>
      <c r="L1107">
        <v>0</v>
      </c>
      <c r="M1107" t="s">
        <v>1469</v>
      </c>
      <c r="N1107" s="10">
        <v>4.0833333333333333E-2</v>
      </c>
      <c r="O1107" s="11">
        <v>37548</v>
      </c>
    </row>
    <row r="1108" spans="1:15" x14ac:dyDescent="0.15">
      <c r="A1108" s="1">
        <v>45098.574155092596</v>
      </c>
      <c r="B1108">
        <v>1859</v>
      </c>
      <c r="C1108">
        <v>0.49</v>
      </c>
      <c r="D1108">
        <v>0.49</v>
      </c>
      <c r="E1108">
        <v>0</v>
      </c>
      <c r="F1108">
        <v>382148</v>
      </c>
      <c r="G1108">
        <v>8048</v>
      </c>
      <c r="H1108">
        <v>728</v>
      </c>
      <c r="I1108">
        <v>36820</v>
      </c>
      <c r="J1108">
        <v>2372</v>
      </c>
      <c r="K1108">
        <v>0</v>
      </c>
      <c r="L1108">
        <v>0</v>
      </c>
      <c r="M1108" t="s">
        <v>1469</v>
      </c>
      <c r="N1108" s="10">
        <v>4.0833333333333333E-2</v>
      </c>
      <c r="O1108" s="11">
        <v>37548</v>
      </c>
    </row>
    <row r="1109" spans="1:15" x14ac:dyDescent="0.15">
      <c r="A1109" s="1">
        <v>45098.574201388888</v>
      </c>
      <c r="B1109">
        <v>1859</v>
      </c>
      <c r="C1109">
        <v>0.49</v>
      </c>
      <c r="D1109">
        <v>0</v>
      </c>
      <c r="E1109">
        <v>0.49</v>
      </c>
      <c r="F1109">
        <v>382148</v>
      </c>
      <c r="G1109">
        <v>8048</v>
      </c>
      <c r="H1109">
        <v>728</v>
      </c>
      <c r="I1109">
        <v>36820</v>
      </c>
      <c r="J1109">
        <v>2372</v>
      </c>
      <c r="K1109">
        <v>0</v>
      </c>
      <c r="L1109">
        <v>0</v>
      </c>
      <c r="M1109" t="s">
        <v>1469</v>
      </c>
      <c r="N1109" s="10">
        <v>4.0833333333333333E-2</v>
      </c>
      <c r="O1109" s="11">
        <v>37548</v>
      </c>
    </row>
    <row r="1110" spans="1:15" x14ac:dyDescent="0.15">
      <c r="A1110" s="1">
        <v>45098.574259259258</v>
      </c>
      <c r="B1110">
        <v>1859</v>
      </c>
      <c r="C1110">
        <v>0.95</v>
      </c>
      <c r="D1110">
        <v>0.95</v>
      </c>
      <c r="E1110">
        <v>0</v>
      </c>
      <c r="F1110">
        <v>382148</v>
      </c>
      <c r="G1110">
        <v>8048</v>
      </c>
      <c r="H1110">
        <v>728</v>
      </c>
      <c r="I1110">
        <v>36820</v>
      </c>
      <c r="J1110">
        <v>2372</v>
      </c>
      <c r="K1110">
        <v>0</v>
      </c>
      <c r="L1110">
        <v>0</v>
      </c>
      <c r="M1110" t="s">
        <v>1469</v>
      </c>
      <c r="N1110" s="10">
        <v>7.9166666666666663E-2</v>
      </c>
      <c r="O1110" s="11">
        <v>37548</v>
      </c>
    </row>
    <row r="1111" spans="1:15" x14ac:dyDescent="0.15">
      <c r="A1111" s="1">
        <v>45098.574282407404</v>
      </c>
      <c r="B1111">
        <v>1859</v>
      </c>
      <c r="C1111">
        <v>0.49</v>
      </c>
      <c r="D1111">
        <v>0</v>
      </c>
      <c r="E1111">
        <v>0.49</v>
      </c>
      <c r="F1111">
        <v>382148</v>
      </c>
      <c r="G1111">
        <v>8048</v>
      </c>
      <c r="H1111">
        <v>728</v>
      </c>
      <c r="I1111">
        <v>36820</v>
      </c>
      <c r="J1111">
        <v>2372</v>
      </c>
      <c r="K1111">
        <v>0</v>
      </c>
      <c r="L1111">
        <v>0</v>
      </c>
      <c r="M1111" t="s">
        <v>1469</v>
      </c>
      <c r="N1111" s="10">
        <v>4.0833333333333333E-2</v>
      </c>
      <c r="O1111" s="11">
        <v>37548</v>
      </c>
    </row>
    <row r="1112" spans="1:15" x14ac:dyDescent="0.15">
      <c r="A1112" s="1">
        <v>45098.574374999997</v>
      </c>
      <c r="B1112">
        <v>1859</v>
      </c>
      <c r="C1112">
        <v>0.49</v>
      </c>
      <c r="D1112">
        <v>0.49</v>
      </c>
      <c r="E1112">
        <v>0</v>
      </c>
      <c r="F1112">
        <v>382148</v>
      </c>
      <c r="G1112">
        <v>8048</v>
      </c>
      <c r="H1112">
        <v>728</v>
      </c>
      <c r="I1112">
        <v>36820</v>
      </c>
      <c r="J1112">
        <v>2372</v>
      </c>
      <c r="K1112">
        <v>0</v>
      </c>
      <c r="L1112">
        <v>0</v>
      </c>
      <c r="M1112" t="s">
        <v>1469</v>
      </c>
      <c r="N1112" s="10">
        <v>4.0833333333333333E-2</v>
      </c>
      <c r="O1112" s="11">
        <v>37548</v>
      </c>
    </row>
    <row r="1113" spans="1:15" x14ac:dyDescent="0.15">
      <c r="A1113" s="1">
        <v>45098.574444444443</v>
      </c>
      <c r="B1113">
        <v>1859</v>
      </c>
      <c r="C1113">
        <v>0.49</v>
      </c>
      <c r="D1113">
        <v>0</v>
      </c>
      <c r="E1113">
        <v>0.49</v>
      </c>
      <c r="F1113">
        <v>382148</v>
      </c>
      <c r="G1113">
        <v>8048</v>
      </c>
      <c r="H1113">
        <v>728</v>
      </c>
      <c r="I1113">
        <v>36820</v>
      </c>
      <c r="J1113">
        <v>2372</v>
      </c>
      <c r="K1113">
        <v>0</v>
      </c>
      <c r="L1113">
        <v>0</v>
      </c>
      <c r="M1113" t="s">
        <v>1469</v>
      </c>
      <c r="N1113" s="10">
        <v>4.0833333333333333E-2</v>
      </c>
      <c r="O1113" s="11">
        <v>37548</v>
      </c>
    </row>
    <row r="1114" spans="1:15" x14ac:dyDescent="0.15">
      <c r="A1114" s="1">
        <v>45098.574513888889</v>
      </c>
      <c r="B1114">
        <v>1859</v>
      </c>
      <c r="C1114">
        <v>0.48</v>
      </c>
      <c r="D1114">
        <v>0.48</v>
      </c>
      <c r="E1114">
        <v>0</v>
      </c>
      <c r="F1114">
        <v>382148</v>
      </c>
      <c r="G1114">
        <v>8048</v>
      </c>
      <c r="H1114">
        <v>728</v>
      </c>
      <c r="I1114">
        <v>36820</v>
      </c>
      <c r="J1114">
        <v>2372</v>
      </c>
      <c r="K1114">
        <v>0</v>
      </c>
      <c r="L1114">
        <v>0</v>
      </c>
      <c r="M1114" t="s">
        <v>1469</v>
      </c>
      <c r="N1114" s="10">
        <v>0.04</v>
      </c>
      <c r="O1114" s="11">
        <v>37548</v>
      </c>
    </row>
    <row r="1115" spans="1:15" x14ac:dyDescent="0.15">
      <c r="A1115" s="1">
        <v>45098.574560185189</v>
      </c>
      <c r="B1115">
        <v>1859</v>
      </c>
      <c r="C1115">
        <v>0.49</v>
      </c>
      <c r="D1115">
        <v>0</v>
      </c>
      <c r="E1115">
        <v>0.49</v>
      </c>
      <c r="F1115">
        <v>382148</v>
      </c>
      <c r="G1115">
        <v>8048</v>
      </c>
      <c r="H1115">
        <v>728</v>
      </c>
      <c r="I1115">
        <v>36820</v>
      </c>
      <c r="J1115">
        <v>2372</v>
      </c>
      <c r="K1115">
        <v>0</v>
      </c>
      <c r="L1115">
        <v>0</v>
      </c>
      <c r="M1115" t="s">
        <v>1469</v>
      </c>
      <c r="N1115" s="10">
        <v>4.0833333333333333E-2</v>
      </c>
      <c r="O1115" s="11">
        <v>37548</v>
      </c>
    </row>
    <row r="1116" spans="1:15" x14ac:dyDescent="0.15">
      <c r="A1116" s="1">
        <v>45098.574618055558</v>
      </c>
      <c r="B1116">
        <v>1859</v>
      </c>
      <c r="C1116">
        <v>0.49</v>
      </c>
      <c r="D1116">
        <v>0.49</v>
      </c>
      <c r="E1116">
        <v>0</v>
      </c>
      <c r="F1116">
        <v>382148</v>
      </c>
      <c r="G1116">
        <v>8048</v>
      </c>
      <c r="H1116">
        <v>728</v>
      </c>
      <c r="I1116">
        <v>36820</v>
      </c>
      <c r="J1116">
        <v>2372</v>
      </c>
      <c r="K1116">
        <v>0</v>
      </c>
      <c r="L1116">
        <v>0</v>
      </c>
      <c r="M1116" t="s">
        <v>1469</v>
      </c>
      <c r="N1116" s="10">
        <v>4.0833333333333333E-2</v>
      </c>
      <c r="O1116" s="11">
        <v>37548</v>
      </c>
    </row>
    <row r="1117" spans="1:15" x14ac:dyDescent="0.15">
      <c r="A1117" s="1">
        <v>45098.57471064815</v>
      </c>
      <c r="B1117">
        <v>1859</v>
      </c>
      <c r="C1117">
        <v>0.49</v>
      </c>
      <c r="D1117">
        <v>0.49</v>
      </c>
      <c r="E1117">
        <v>0</v>
      </c>
      <c r="F1117">
        <v>382148</v>
      </c>
      <c r="G1117">
        <v>8048</v>
      </c>
      <c r="H1117">
        <v>728</v>
      </c>
      <c r="I1117">
        <v>36820</v>
      </c>
      <c r="J1117">
        <v>2372</v>
      </c>
      <c r="K1117">
        <v>0</v>
      </c>
      <c r="L1117">
        <v>0</v>
      </c>
      <c r="M1117" t="s">
        <v>1469</v>
      </c>
      <c r="N1117" s="10">
        <v>4.0833333333333333E-2</v>
      </c>
      <c r="O1117" s="11">
        <v>37548</v>
      </c>
    </row>
    <row r="1118" spans="1:15" x14ac:dyDescent="0.15">
      <c r="A1118" s="1">
        <v>45098.57476851852</v>
      </c>
      <c r="B1118">
        <v>1859</v>
      </c>
      <c r="C1118">
        <v>0.49</v>
      </c>
      <c r="D1118">
        <v>0.49</v>
      </c>
      <c r="E1118">
        <v>0</v>
      </c>
      <c r="F1118">
        <v>382148</v>
      </c>
      <c r="G1118">
        <v>8048</v>
      </c>
      <c r="H1118">
        <v>728</v>
      </c>
      <c r="I1118">
        <v>36820</v>
      </c>
      <c r="J1118">
        <v>2372</v>
      </c>
      <c r="K1118">
        <v>0</v>
      </c>
      <c r="L1118">
        <v>0</v>
      </c>
      <c r="M1118" t="s">
        <v>1469</v>
      </c>
      <c r="N1118" s="10">
        <v>4.0833333333333333E-2</v>
      </c>
      <c r="O1118" s="11">
        <v>37548</v>
      </c>
    </row>
    <row r="1119" spans="1:15" x14ac:dyDescent="0.15">
      <c r="A1119" s="1">
        <v>45098.574791666666</v>
      </c>
      <c r="B1119">
        <v>1859</v>
      </c>
      <c r="C1119">
        <v>0.49</v>
      </c>
      <c r="D1119">
        <v>0</v>
      </c>
      <c r="E1119">
        <v>0.49</v>
      </c>
      <c r="F1119">
        <v>382148</v>
      </c>
      <c r="G1119">
        <v>8048</v>
      </c>
      <c r="H1119">
        <v>728</v>
      </c>
      <c r="I1119">
        <v>36820</v>
      </c>
      <c r="J1119">
        <v>2372</v>
      </c>
      <c r="K1119">
        <v>0</v>
      </c>
      <c r="L1119">
        <v>0</v>
      </c>
      <c r="M1119" t="s">
        <v>1469</v>
      </c>
      <c r="N1119" s="10">
        <v>4.0833333333333333E-2</v>
      </c>
      <c r="O1119" s="11">
        <v>37548</v>
      </c>
    </row>
    <row r="1120" spans="1:15" x14ac:dyDescent="0.15">
      <c r="A1120" s="1">
        <v>45098.574884259258</v>
      </c>
      <c r="B1120">
        <v>1859</v>
      </c>
      <c r="C1120">
        <v>0.49</v>
      </c>
      <c r="D1120">
        <v>0</v>
      </c>
      <c r="E1120">
        <v>0.49</v>
      </c>
      <c r="F1120">
        <v>382148</v>
      </c>
      <c r="G1120">
        <v>8048</v>
      </c>
      <c r="H1120">
        <v>728</v>
      </c>
      <c r="I1120">
        <v>36820</v>
      </c>
      <c r="J1120">
        <v>2372</v>
      </c>
      <c r="K1120">
        <v>0</v>
      </c>
      <c r="L1120">
        <v>0</v>
      </c>
      <c r="M1120" t="s">
        <v>1469</v>
      </c>
      <c r="N1120" s="10">
        <v>4.0833333333333333E-2</v>
      </c>
      <c r="O1120" s="11">
        <v>37548</v>
      </c>
    </row>
    <row r="1121" spans="1:15" x14ac:dyDescent="0.15">
      <c r="A1121" s="1">
        <v>45098.574953703705</v>
      </c>
      <c r="B1121">
        <v>1859</v>
      </c>
      <c r="C1121">
        <v>0.44</v>
      </c>
      <c r="D1121">
        <v>0.44</v>
      </c>
      <c r="E1121">
        <v>0</v>
      </c>
      <c r="F1121">
        <v>382148</v>
      </c>
      <c r="G1121">
        <v>8048</v>
      </c>
      <c r="H1121">
        <v>728</v>
      </c>
      <c r="I1121">
        <v>36820</v>
      </c>
      <c r="J1121">
        <v>2372</v>
      </c>
      <c r="K1121">
        <v>0</v>
      </c>
      <c r="L1121">
        <v>0</v>
      </c>
      <c r="M1121" t="s">
        <v>1469</v>
      </c>
      <c r="N1121" s="10">
        <v>3.6666666666666667E-2</v>
      </c>
      <c r="O1121" s="11">
        <v>37548</v>
      </c>
    </row>
    <row r="1122" spans="1:15" x14ac:dyDescent="0.15">
      <c r="A1122" s="1">
        <v>45098.575011574074</v>
      </c>
      <c r="B1122">
        <v>1859</v>
      </c>
      <c r="C1122">
        <v>0.49</v>
      </c>
      <c r="D1122">
        <v>0</v>
      </c>
      <c r="E1122">
        <v>0.49</v>
      </c>
      <c r="F1122">
        <v>382148</v>
      </c>
      <c r="G1122">
        <v>8048</v>
      </c>
      <c r="H1122">
        <v>728</v>
      </c>
      <c r="I1122">
        <v>36820</v>
      </c>
      <c r="J1122">
        <v>2372</v>
      </c>
      <c r="K1122">
        <v>0</v>
      </c>
      <c r="L1122">
        <v>0</v>
      </c>
      <c r="M1122" t="s">
        <v>1469</v>
      </c>
      <c r="N1122" s="10">
        <v>4.0833333333333333E-2</v>
      </c>
      <c r="O1122" s="11">
        <v>37548</v>
      </c>
    </row>
    <row r="1123" spans="1:15" x14ac:dyDescent="0.15">
      <c r="A1123" s="1">
        <v>45098.57508101852</v>
      </c>
      <c r="B1123">
        <v>1859</v>
      </c>
      <c r="C1123">
        <v>0.49</v>
      </c>
      <c r="D1123">
        <v>0.49</v>
      </c>
      <c r="E1123">
        <v>0</v>
      </c>
      <c r="F1123">
        <v>382148</v>
      </c>
      <c r="G1123">
        <v>8048</v>
      </c>
      <c r="H1123">
        <v>728</v>
      </c>
      <c r="I1123">
        <v>36820</v>
      </c>
      <c r="J1123">
        <v>2372</v>
      </c>
      <c r="K1123">
        <v>0</v>
      </c>
      <c r="L1123">
        <v>0</v>
      </c>
      <c r="M1123" t="s">
        <v>1469</v>
      </c>
      <c r="N1123" s="10">
        <v>4.0833333333333333E-2</v>
      </c>
      <c r="O1123" s="11">
        <v>37548</v>
      </c>
    </row>
    <row r="1124" spans="1:15" x14ac:dyDescent="0.15">
      <c r="A1124" s="1">
        <v>45098.575162037036</v>
      </c>
      <c r="B1124">
        <v>1859</v>
      </c>
      <c r="C1124">
        <v>0.49</v>
      </c>
      <c r="D1124">
        <v>0.49</v>
      </c>
      <c r="E1124">
        <v>0</v>
      </c>
      <c r="F1124">
        <v>382148</v>
      </c>
      <c r="G1124">
        <v>8048</v>
      </c>
      <c r="H1124">
        <v>728</v>
      </c>
      <c r="I1124">
        <v>36820</v>
      </c>
      <c r="J1124">
        <v>2372</v>
      </c>
      <c r="K1124">
        <v>0</v>
      </c>
      <c r="L1124">
        <v>0</v>
      </c>
      <c r="M1124" t="s">
        <v>1469</v>
      </c>
      <c r="N1124" s="10">
        <v>4.0833333333333333E-2</v>
      </c>
      <c r="O1124" s="11">
        <v>37548</v>
      </c>
    </row>
    <row r="1125" spans="1:15" x14ac:dyDescent="0.15">
      <c r="A1125" s="1">
        <v>45098.575231481482</v>
      </c>
      <c r="B1125">
        <v>1859</v>
      </c>
      <c r="C1125">
        <v>0.97</v>
      </c>
      <c r="D1125">
        <v>0.49</v>
      </c>
      <c r="E1125">
        <v>0.49</v>
      </c>
      <c r="F1125">
        <v>382148</v>
      </c>
      <c r="G1125">
        <v>8048</v>
      </c>
      <c r="H1125">
        <v>728</v>
      </c>
      <c r="I1125">
        <v>36820</v>
      </c>
      <c r="J1125">
        <v>2372</v>
      </c>
      <c r="K1125">
        <v>0</v>
      </c>
      <c r="L1125">
        <v>0</v>
      </c>
      <c r="M1125" t="s">
        <v>1469</v>
      </c>
      <c r="N1125" s="10">
        <v>8.0833333333333326E-2</v>
      </c>
      <c r="O1125" s="11">
        <v>37548</v>
      </c>
    </row>
    <row r="1126" spans="1:15" x14ac:dyDescent="0.15">
      <c r="A1126" s="1">
        <v>45098.575324074074</v>
      </c>
      <c r="B1126">
        <v>1859</v>
      </c>
      <c r="C1126">
        <v>0.48</v>
      </c>
      <c r="D1126">
        <v>0.48</v>
      </c>
      <c r="E1126">
        <v>0</v>
      </c>
      <c r="F1126">
        <v>382148</v>
      </c>
      <c r="G1126">
        <v>8048</v>
      </c>
      <c r="H1126">
        <v>728</v>
      </c>
      <c r="I1126">
        <v>36820</v>
      </c>
      <c r="J1126">
        <v>2372</v>
      </c>
      <c r="K1126">
        <v>0</v>
      </c>
      <c r="L1126">
        <v>0</v>
      </c>
      <c r="M1126" t="s">
        <v>1469</v>
      </c>
      <c r="N1126" s="10">
        <v>0.04</v>
      </c>
      <c r="O1126" s="11">
        <v>37548</v>
      </c>
    </row>
    <row r="1127" spans="1:15" x14ac:dyDescent="0.15">
      <c r="A1127" s="1">
        <v>45098.57539351852</v>
      </c>
      <c r="B1127">
        <v>1859</v>
      </c>
      <c r="C1127">
        <v>0.49</v>
      </c>
      <c r="D1127">
        <v>0.49</v>
      </c>
      <c r="E1127">
        <v>0</v>
      </c>
      <c r="F1127">
        <v>382148</v>
      </c>
      <c r="G1127">
        <v>8048</v>
      </c>
      <c r="H1127">
        <v>728</v>
      </c>
      <c r="I1127">
        <v>36820</v>
      </c>
      <c r="J1127">
        <v>2372</v>
      </c>
      <c r="K1127">
        <v>0</v>
      </c>
      <c r="L1127">
        <v>0</v>
      </c>
      <c r="M1127" t="s">
        <v>1469</v>
      </c>
      <c r="N1127" s="10">
        <v>4.0833333333333333E-2</v>
      </c>
      <c r="O1127" s="11">
        <v>37548</v>
      </c>
    </row>
    <row r="1128" spans="1:15" x14ac:dyDescent="0.15">
      <c r="A1128" s="1">
        <v>45098.575439814813</v>
      </c>
      <c r="B1128">
        <v>1859</v>
      </c>
      <c r="C1128">
        <v>0.49</v>
      </c>
      <c r="D1128">
        <v>0</v>
      </c>
      <c r="E1128">
        <v>0.49</v>
      </c>
      <c r="F1128">
        <v>382148</v>
      </c>
      <c r="G1128">
        <v>8048</v>
      </c>
      <c r="H1128">
        <v>728</v>
      </c>
      <c r="I1128">
        <v>36820</v>
      </c>
      <c r="J1128">
        <v>2372</v>
      </c>
      <c r="K1128">
        <v>0</v>
      </c>
      <c r="L1128">
        <v>0</v>
      </c>
      <c r="M1128" t="s">
        <v>1469</v>
      </c>
      <c r="N1128" s="10">
        <v>4.0833333333333333E-2</v>
      </c>
      <c r="O1128" s="11">
        <v>37548</v>
      </c>
    </row>
    <row r="1129" spans="1:15" x14ac:dyDescent="0.15">
      <c r="A1129" s="1">
        <v>45098.575520833336</v>
      </c>
      <c r="B1129">
        <v>1859</v>
      </c>
      <c r="C1129">
        <v>0.49</v>
      </c>
      <c r="D1129">
        <v>0</v>
      </c>
      <c r="E1129">
        <v>0.49</v>
      </c>
      <c r="F1129">
        <v>382148</v>
      </c>
      <c r="G1129">
        <v>8048</v>
      </c>
      <c r="H1129">
        <v>728</v>
      </c>
      <c r="I1129">
        <v>36820</v>
      </c>
      <c r="J1129">
        <v>2372</v>
      </c>
      <c r="K1129">
        <v>0</v>
      </c>
      <c r="L1129">
        <v>0</v>
      </c>
      <c r="M1129" t="s">
        <v>1469</v>
      </c>
      <c r="N1129" s="10">
        <v>4.0833333333333333E-2</v>
      </c>
      <c r="O1129" s="11">
        <v>37548</v>
      </c>
    </row>
    <row r="1130" spans="1:15" x14ac:dyDescent="0.15">
      <c r="A1130" s="1">
        <v>45098.575590277775</v>
      </c>
      <c r="B1130">
        <v>1859</v>
      </c>
      <c r="C1130">
        <v>0.49</v>
      </c>
      <c r="D1130">
        <v>0</v>
      </c>
      <c r="E1130">
        <v>0.49</v>
      </c>
      <c r="F1130">
        <v>382148</v>
      </c>
      <c r="G1130">
        <v>8048</v>
      </c>
      <c r="H1130">
        <v>728</v>
      </c>
      <c r="I1130">
        <v>36820</v>
      </c>
      <c r="J1130">
        <v>2372</v>
      </c>
      <c r="K1130">
        <v>0</v>
      </c>
      <c r="L1130">
        <v>0</v>
      </c>
      <c r="M1130" t="s">
        <v>1469</v>
      </c>
      <c r="N1130" s="10">
        <v>4.0833333333333333E-2</v>
      </c>
      <c r="O1130" s="11">
        <v>37548</v>
      </c>
    </row>
    <row r="1131" spans="1:15" x14ac:dyDescent="0.15">
      <c r="A1131" s="1">
        <v>45098.575624999998</v>
      </c>
      <c r="B1131">
        <v>1859</v>
      </c>
      <c r="C1131">
        <v>0.49</v>
      </c>
      <c r="D1131">
        <v>0.49</v>
      </c>
      <c r="E1131">
        <v>0</v>
      </c>
      <c r="F1131">
        <v>382148</v>
      </c>
      <c r="G1131">
        <v>8048</v>
      </c>
      <c r="H1131">
        <v>728</v>
      </c>
      <c r="I1131">
        <v>36820</v>
      </c>
      <c r="J1131">
        <v>2372</v>
      </c>
      <c r="K1131">
        <v>0</v>
      </c>
      <c r="L1131">
        <v>0</v>
      </c>
      <c r="M1131" t="s">
        <v>1469</v>
      </c>
      <c r="N1131" s="10">
        <v>4.0833333333333333E-2</v>
      </c>
      <c r="O1131" s="11">
        <v>37548</v>
      </c>
    </row>
    <row r="1132" spans="1:15" x14ac:dyDescent="0.15">
      <c r="A1132" s="1">
        <v>45098.575648148151</v>
      </c>
      <c r="B1132">
        <v>1859</v>
      </c>
      <c r="C1132">
        <v>0.49</v>
      </c>
      <c r="D1132">
        <v>0</v>
      </c>
      <c r="E1132">
        <v>0.49</v>
      </c>
      <c r="F1132">
        <v>382148</v>
      </c>
      <c r="G1132">
        <v>8048</v>
      </c>
      <c r="H1132">
        <v>728</v>
      </c>
      <c r="I1132">
        <v>36820</v>
      </c>
      <c r="J1132">
        <v>2372</v>
      </c>
      <c r="K1132">
        <v>0</v>
      </c>
      <c r="L1132">
        <v>0</v>
      </c>
      <c r="M1132" t="s">
        <v>1469</v>
      </c>
      <c r="N1132" s="10">
        <v>4.0833333333333333E-2</v>
      </c>
      <c r="O1132" s="11">
        <v>37548</v>
      </c>
    </row>
    <row r="1133" spans="1:15" x14ac:dyDescent="0.15">
      <c r="A1133" s="1">
        <v>45098.575694444444</v>
      </c>
      <c r="B1133">
        <v>1859</v>
      </c>
      <c r="C1133">
        <v>0.49</v>
      </c>
      <c r="D1133">
        <v>0.49</v>
      </c>
      <c r="E1133">
        <v>0</v>
      </c>
      <c r="F1133">
        <v>382148</v>
      </c>
      <c r="G1133">
        <v>8048</v>
      </c>
      <c r="H1133">
        <v>728</v>
      </c>
      <c r="I1133">
        <v>36820</v>
      </c>
      <c r="J1133">
        <v>2372</v>
      </c>
      <c r="K1133">
        <v>0</v>
      </c>
      <c r="L1133">
        <v>0</v>
      </c>
      <c r="M1133" t="s">
        <v>1469</v>
      </c>
      <c r="N1133" s="10">
        <v>4.0833333333333333E-2</v>
      </c>
      <c r="O1133" s="11">
        <v>37548</v>
      </c>
    </row>
    <row r="1134" spans="1:15" x14ac:dyDescent="0.15">
      <c r="A1134" s="1">
        <v>45098.57571759259</v>
      </c>
      <c r="B1134">
        <v>1859</v>
      </c>
      <c r="C1134">
        <v>0.48</v>
      </c>
      <c r="D1134">
        <v>0</v>
      </c>
      <c r="E1134">
        <v>0.48</v>
      </c>
      <c r="F1134">
        <v>382148</v>
      </c>
      <c r="G1134">
        <v>8048</v>
      </c>
      <c r="H1134">
        <v>728</v>
      </c>
      <c r="I1134">
        <v>36820</v>
      </c>
      <c r="J1134">
        <v>2372</v>
      </c>
      <c r="K1134">
        <v>0</v>
      </c>
      <c r="L1134">
        <v>0</v>
      </c>
      <c r="M1134" t="s">
        <v>1469</v>
      </c>
      <c r="N1134" s="10">
        <v>0.04</v>
      </c>
      <c r="O1134" s="11">
        <v>37548</v>
      </c>
    </row>
    <row r="1135" spans="1:15" x14ac:dyDescent="0.15">
      <c r="A1135" s="1">
        <v>45098.575787037036</v>
      </c>
      <c r="B1135">
        <v>1859</v>
      </c>
      <c r="C1135">
        <v>0.8</v>
      </c>
      <c r="D1135">
        <v>0.8</v>
      </c>
      <c r="E1135">
        <v>0</v>
      </c>
      <c r="F1135">
        <v>382148</v>
      </c>
      <c r="G1135">
        <v>8048</v>
      </c>
      <c r="H1135">
        <v>728</v>
      </c>
      <c r="I1135">
        <v>36820</v>
      </c>
      <c r="J1135">
        <v>2372</v>
      </c>
      <c r="K1135">
        <v>0</v>
      </c>
      <c r="L1135">
        <v>0</v>
      </c>
      <c r="M1135" t="s">
        <v>1469</v>
      </c>
      <c r="N1135" s="10">
        <v>6.6666666666666666E-2</v>
      </c>
      <c r="O1135" s="11">
        <v>37548</v>
      </c>
    </row>
    <row r="1136" spans="1:15" x14ac:dyDescent="0.15">
      <c r="A1136" s="1">
        <v>45098.575833333336</v>
      </c>
      <c r="B1136">
        <v>1859</v>
      </c>
      <c r="C1136">
        <v>0.81</v>
      </c>
      <c r="D1136">
        <v>0.4</v>
      </c>
      <c r="E1136">
        <v>0.4</v>
      </c>
      <c r="F1136">
        <v>382148</v>
      </c>
      <c r="G1136">
        <v>8048</v>
      </c>
      <c r="H1136">
        <v>728</v>
      </c>
      <c r="I1136">
        <v>36820</v>
      </c>
      <c r="J1136">
        <v>2372</v>
      </c>
      <c r="K1136">
        <v>0</v>
      </c>
      <c r="L1136">
        <v>0</v>
      </c>
      <c r="M1136" t="s">
        <v>1469</v>
      </c>
      <c r="N1136" s="10">
        <v>6.7500000000000004E-2</v>
      </c>
      <c r="O1136" s="11">
        <v>37548</v>
      </c>
    </row>
    <row r="1137" spans="1:15" x14ac:dyDescent="0.15">
      <c r="A1137" s="1">
        <v>45098.575879629629</v>
      </c>
      <c r="B1137">
        <v>1859</v>
      </c>
      <c r="C1137">
        <v>0.49</v>
      </c>
      <c r="D1137">
        <v>0</v>
      </c>
      <c r="E1137">
        <v>0.49</v>
      </c>
      <c r="F1137">
        <v>382148</v>
      </c>
      <c r="G1137">
        <v>8048</v>
      </c>
      <c r="H1137">
        <v>728</v>
      </c>
      <c r="I1137">
        <v>36820</v>
      </c>
      <c r="J1137">
        <v>2372</v>
      </c>
      <c r="K1137">
        <v>0</v>
      </c>
      <c r="L1137">
        <v>0</v>
      </c>
      <c r="M1137" t="s">
        <v>1469</v>
      </c>
      <c r="N1137" s="10">
        <v>4.0833333333333333E-2</v>
      </c>
      <c r="O1137" s="11">
        <v>37548</v>
      </c>
    </row>
    <row r="1138" spans="1:15" x14ac:dyDescent="0.15">
      <c r="A1138" s="1">
        <v>45098.575937499998</v>
      </c>
      <c r="B1138">
        <v>1859</v>
      </c>
      <c r="C1138">
        <v>0.49</v>
      </c>
      <c r="D1138">
        <v>0</v>
      </c>
      <c r="E1138">
        <v>0.49</v>
      </c>
      <c r="F1138">
        <v>382148</v>
      </c>
      <c r="G1138">
        <v>8048</v>
      </c>
      <c r="H1138">
        <v>728</v>
      </c>
      <c r="I1138">
        <v>36820</v>
      </c>
      <c r="J1138">
        <v>2372</v>
      </c>
      <c r="K1138">
        <v>0</v>
      </c>
      <c r="L1138">
        <v>0</v>
      </c>
      <c r="M1138" t="s">
        <v>1469</v>
      </c>
      <c r="N1138" s="10">
        <v>4.0833333333333333E-2</v>
      </c>
      <c r="O1138" s="11">
        <v>37548</v>
      </c>
    </row>
    <row r="1139" spans="1:15" x14ac:dyDescent="0.15">
      <c r="A1139" s="1">
        <v>45098.575983796298</v>
      </c>
      <c r="B1139">
        <v>1859</v>
      </c>
      <c r="C1139">
        <v>0.49</v>
      </c>
      <c r="D1139">
        <v>0</v>
      </c>
      <c r="E1139">
        <v>0.49</v>
      </c>
      <c r="F1139">
        <v>382148</v>
      </c>
      <c r="G1139">
        <v>8048</v>
      </c>
      <c r="H1139">
        <v>728</v>
      </c>
      <c r="I1139">
        <v>36820</v>
      </c>
      <c r="J1139">
        <v>2372</v>
      </c>
      <c r="K1139">
        <v>0</v>
      </c>
      <c r="L1139">
        <v>0</v>
      </c>
      <c r="M1139" t="s">
        <v>1469</v>
      </c>
      <c r="N1139" s="10">
        <v>4.0833333333333333E-2</v>
      </c>
      <c r="O1139" s="11">
        <v>37548</v>
      </c>
    </row>
    <row r="1140" spans="1:15" x14ac:dyDescent="0.15">
      <c r="A1140" s="1">
        <v>45098.573263888888</v>
      </c>
      <c r="B1140">
        <v>6567</v>
      </c>
      <c r="C1140">
        <v>0.98</v>
      </c>
      <c r="D1140">
        <v>0.49</v>
      </c>
      <c r="E1140">
        <v>0.49</v>
      </c>
      <c r="F1140">
        <v>3143560</v>
      </c>
      <c r="G1140">
        <v>30312</v>
      </c>
      <c r="H1140">
        <v>11424</v>
      </c>
      <c r="I1140">
        <v>372896</v>
      </c>
      <c r="J1140">
        <v>4316</v>
      </c>
      <c r="K1140">
        <v>7</v>
      </c>
      <c r="L1140">
        <v>0</v>
      </c>
      <c r="M1140" t="s">
        <v>1494</v>
      </c>
      <c r="N1140" s="10">
        <v>8.1666666666666665E-2</v>
      </c>
      <c r="O1140" s="11">
        <v>384320</v>
      </c>
    </row>
    <row r="1141" spans="1:15" x14ac:dyDescent="0.15">
      <c r="A1141" s="1">
        <v>45098.573611111111</v>
      </c>
      <c r="B1141">
        <v>6567</v>
      </c>
      <c r="C1141">
        <v>0.49</v>
      </c>
      <c r="D1141">
        <v>0.49</v>
      </c>
      <c r="E1141">
        <v>0</v>
      </c>
      <c r="F1141">
        <v>3143560</v>
      </c>
      <c r="G1141">
        <v>30368</v>
      </c>
      <c r="H1141">
        <v>11424</v>
      </c>
      <c r="I1141">
        <v>372956</v>
      </c>
      <c r="J1141">
        <v>4316</v>
      </c>
      <c r="K1141">
        <v>7</v>
      </c>
      <c r="L1141">
        <v>0</v>
      </c>
      <c r="M1141" t="s">
        <v>1494</v>
      </c>
      <c r="N1141" s="10">
        <v>4.0833333333333333E-2</v>
      </c>
      <c r="O1141" s="11">
        <v>384380</v>
      </c>
    </row>
    <row r="1142" spans="1:15" x14ac:dyDescent="0.15">
      <c r="A1142" s="1">
        <v>45098.573958333334</v>
      </c>
      <c r="B1142">
        <v>6567</v>
      </c>
      <c r="C1142">
        <v>0.49</v>
      </c>
      <c r="D1142">
        <v>0.49</v>
      </c>
      <c r="E1142">
        <v>0</v>
      </c>
      <c r="F1142">
        <v>3143560</v>
      </c>
      <c r="G1142">
        <v>30428</v>
      </c>
      <c r="H1142">
        <v>11424</v>
      </c>
      <c r="I1142">
        <v>373012</v>
      </c>
      <c r="J1142">
        <v>4316</v>
      </c>
      <c r="K1142">
        <v>7</v>
      </c>
      <c r="L1142">
        <v>0</v>
      </c>
      <c r="M1142" t="s">
        <v>1494</v>
      </c>
      <c r="N1142" s="10">
        <v>4.0833333333333333E-2</v>
      </c>
      <c r="O1142" s="11">
        <v>384436</v>
      </c>
    </row>
    <row r="1143" spans="1:15" x14ac:dyDescent="0.15">
      <c r="A1143" s="1">
        <v>45098.574201388888</v>
      </c>
      <c r="B1143">
        <v>6567</v>
      </c>
      <c r="C1143">
        <v>0.49</v>
      </c>
      <c r="D1143">
        <v>0.49</v>
      </c>
      <c r="E1143">
        <v>0</v>
      </c>
      <c r="F1143">
        <v>3143560</v>
      </c>
      <c r="G1143">
        <v>30428</v>
      </c>
      <c r="H1143">
        <v>11424</v>
      </c>
      <c r="I1143">
        <v>373012</v>
      </c>
      <c r="J1143">
        <v>4316</v>
      </c>
      <c r="K1143">
        <v>0</v>
      </c>
      <c r="L1143">
        <v>0</v>
      </c>
      <c r="M1143" t="s">
        <v>1494</v>
      </c>
      <c r="N1143" s="10">
        <v>4.0833333333333333E-2</v>
      </c>
      <c r="O1143" s="11">
        <v>384436</v>
      </c>
    </row>
    <row r="1144" spans="1:15" x14ac:dyDescent="0.15">
      <c r="A1144" s="1">
        <v>45098.574305555558</v>
      </c>
      <c r="B1144">
        <v>6567</v>
      </c>
      <c r="C1144">
        <v>0.49</v>
      </c>
      <c r="D1144">
        <v>0.49</v>
      </c>
      <c r="E1144">
        <v>0</v>
      </c>
      <c r="F1144">
        <v>3143560</v>
      </c>
      <c r="G1144">
        <v>30484</v>
      </c>
      <c r="H1144">
        <v>11424</v>
      </c>
      <c r="I1144">
        <v>373068</v>
      </c>
      <c r="J1144">
        <v>4316</v>
      </c>
      <c r="K1144">
        <v>7</v>
      </c>
      <c r="L1144">
        <v>0</v>
      </c>
      <c r="M1144" t="s">
        <v>1494</v>
      </c>
      <c r="N1144" s="10">
        <v>4.0833333333333333E-2</v>
      </c>
      <c r="O1144" s="11">
        <v>384492</v>
      </c>
    </row>
    <row r="1145" spans="1:15" x14ac:dyDescent="0.15">
      <c r="A1145" s="1">
        <v>45098.574664351851</v>
      </c>
      <c r="B1145">
        <v>6567</v>
      </c>
      <c r="C1145">
        <v>0.49</v>
      </c>
      <c r="D1145">
        <v>0.49</v>
      </c>
      <c r="E1145">
        <v>0</v>
      </c>
      <c r="F1145">
        <v>3143560</v>
      </c>
      <c r="G1145">
        <v>30540</v>
      </c>
      <c r="H1145">
        <v>11424</v>
      </c>
      <c r="I1145">
        <v>373124</v>
      </c>
      <c r="J1145">
        <v>4316</v>
      </c>
      <c r="K1145">
        <v>7</v>
      </c>
      <c r="L1145">
        <v>0</v>
      </c>
      <c r="M1145" t="s">
        <v>1494</v>
      </c>
      <c r="N1145" s="10">
        <v>4.0833333333333333E-2</v>
      </c>
      <c r="O1145" s="11">
        <v>384548</v>
      </c>
    </row>
    <row r="1146" spans="1:15" x14ac:dyDescent="0.15">
      <c r="A1146" s="1">
        <v>45098.574953703705</v>
      </c>
      <c r="B1146">
        <v>6567</v>
      </c>
      <c r="C1146">
        <v>0.44</v>
      </c>
      <c r="D1146">
        <v>0.44</v>
      </c>
      <c r="E1146">
        <v>0</v>
      </c>
      <c r="F1146">
        <v>3143560</v>
      </c>
      <c r="G1146">
        <v>30532</v>
      </c>
      <c r="H1146">
        <v>11424</v>
      </c>
      <c r="I1146">
        <v>373124</v>
      </c>
      <c r="J1146">
        <v>4308</v>
      </c>
      <c r="K1146">
        <v>0</v>
      </c>
      <c r="L1146">
        <v>0</v>
      </c>
      <c r="M1146" t="s">
        <v>1494</v>
      </c>
      <c r="N1146" s="10">
        <v>3.6666666666666667E-2</v>
      </c>
      <c r="O1146" s="11">
        <v>384548</v>
      </c>
    </row>
    <row r="1147" spans="1:15" x14ac:dyDescent="0.15">
      <c r="A1147" s="1">
        <v>45098.575011574074</v>
      </c>
      <c r="B1147">
        <v>6567</v>
      </c>
      <c r="C1147">
        <v>0.49</v>
      </c>
      <c r="D1147">
        <v>0.49</v>
      </c>
      <c r="E1147">
        <v>0</v>
      </c>
      <c r="F1147">
        <v>3143560</v>
      </c>
      <c r="G1147">
        <v>30588</v>
      </c>
      <c r="H1147">
        <v>11424</v>
      </c>
      <c r="I1147">
        <v>373180</v>
      </c>
      <c r="J1147">
        <v>4308</v>
      </c>
      <c r="K1147">
        <v>7</v>
      </c>
      <c r="L1147">
        <v>0</v>
      </c>
      <c r="M1147" t="s">
        <v>1494</v>
      </c>
      <c r="N1147" s="10">
        <v>4.0833333333333333E-2</v>
      </c>
      <c r="O1147" s="11">
        <v>384604</v>
      </c>
    </row>
    <row r="1148" spans="1:15" x14ac:dyDescent="0.15">
      <c r="A1148" s="1">
        <v>45098.57534722222</v>
      </c>
      <c r="B1148">
        <v>6567</v>
      </c>
      <c r="C1148">
        <v>0.98</v>
      </c>
      <c r="D1148">
        <v>0.49</v>
      </c>
      <c r="E1148">
        <v>0.49</v>
      </c>
      <c r="F1148">
        <v>3143560</v>
      </c>
      <c r="G1148">
        <v>30644</v>
      </c>
      <c r="H1148">
        <v>11424</v>
      </c>
      <c r="I1148">
        <v>373236</v>
      </c>
      <c r="J1148">
        <v>4308</v>
      </c>
      <c r="K1148">
        <v>7</v>
      </c>
      <c r="L1148">
        <v>0</v>
      </c>
      <c r="M1148" t="s">
        <v>1494</v>
      </c>
      <c r="N1148" s="10">
        <v>8.1666666666666665E-2</v>
      </c>
      <c r="O1148" s="11">
        <v>384660</v>
      </c>
    </row>
    <row r="1149" spans="1:15" x14ac:dyDescent="0.15">
      <c r="A1149" s="1">
        <v>45098.575694444444</v>
      </c>
      <c r="B1149">
        <v>6567</v>
      </c>
      <c r="C1149">
        <v>0.49</v>
      </c>
      <c r="D1149">
        <v>0.49</v>
      </c>
      <c r="E1149">
        <v>0</v>
      </c>
      <c r="F1149">
        <v>3143560</v>
      </c>
      <c r="G1149">
        <v>30700</v>
      </c>
      <c r="H1149">
        <v>11424</v>
      </c>
      <c r="I1149">
        <v>373296</v>
      </c>
      <c r="J1149">
        <v>4308</v>
      </c>
      <c r="K1149">
        <v>7</v>
      </c>
      <c r="L1149">
        <v>0</v>
      </c>
      <c r="M1149" t="s">
        <v>1494</v>
      </c>
      <c r="N1149" s="10">
        <v>4.0833333333333333E-2</v>
      </c>
      <c r="O1149" s="11">
        <v>384720</v>
      </c>
    </row>
    <row r="1150" spans="1:15" x14ac:dyDescent="0.15">
      <c r="A1150" s="1">
        <v>45098.573263888888</v>
      </c>
      <c r="B1150">
        <v>31409</v>
      </c>
      <c r="C1150">
        <v>2.44</v>
      </c>
      <c r="D1150">
        <v>1.46</v>
      </c>
      <c r="E1150">
        <v>0.98</v>
      </c>
      <c r="F1150">
        <v>1766164</v>
      </c>
      <c r="G1150">
        <v>482292</v>
      </c>
      <c r="H1150">
        <v>4376</v>
      </c>
      <c r="I1150">
        <v>995372</v>
      </c>
      <c r="J1150">
        <v>880</v>
      </c>
      <c r="K1150">
        <v>4</v>
      </c>
      <c r="L1150">
        <v>0</v>
      </c>
      <c r="M1150" t="s">
        <v>1543</v>
      </c>
      <c r="N1150" s="10">
        <v>0.20333333333333334</v>
      </c>
      <c r="O1150" s="11">
        <v>999748</v>
      </c>
    </row>
    <row r="1151" spans="1:15" x14ac:dyDescent="0.15">
      <c r="A1151" s="1">
        <v>45098.573287037034</v>
      </c>
      <c r="B1151">
        <v>31409</v>
      </c>
      <c r="C1151">
        <v>1.95</v>
      </c>
      <c r="D1151">
        <v>0.98</v>
      </c>
      <c r="E1151">
        <v>0.98</v>
      </c>
      <c r="F1151">
        <v>1766164</v>
      </c>
      <c r="G1151">
        <v>482292</v>
      </c>
      <c r="H1151">
        <v>4376</v>
      </c>
      <c r="I1151">
        <v>995372</v>
      </c>
      <c r="J1151">
        <v>880</v>
      </c>
      <c r="K1151">
        <v>0</v>
      </c>
      <c r="L1151">
        <v>0</v>
      </c>
      <c r="M1151" t="s">
        <v>1543</v>
      </c>
      <c r="N1151" s="10">
        <v>0.16250000000000001</v>
      </c>
      <c r="O1151" s="11">
        <v>999748</v>
      </c>
    </row>
    <row r="1152" spans="1:15" x14ac:dyDescent="0.15">
      <c r="A1152" s="1">
        <v>45098.573310185187</v>
      </c>
      <c r="B1152">
        <v>31409</v>
      </c>
      <c r="C1152">
        <v>2.44</v>
      </c>
      <c r="D1152">
        <v>1.46</v>
      </c>
      <c r="E1152">
        <v>0.98</v>
      </c>
      <c r="F1152">
        <v>1766164</v>
      </c>
      <c r="G1152">
        <v>482292</v>
      </c>
      <c r="H1152">
        <v>4376</v>
      </c>
      <c r="I1152">
        <v>995372</v>
      </c>
      <c r="J1152">
        <v>880</v>
      </c>
      <c r="K1152">
        <v>0</v>
      </c>
      <c r="L1152">
        <v>0</v>
      </c>
      <c r="M1152" t="s">
        <v>1543</v>
      </c>
      <c r="N1152" s="10">
        <v>0.20333333333333334</v>
      </c>
      <c r="O1152" s="11">
        <v>999748</v>
      </c>
    </row>
    <row r="1153" spans="1:15" x14ac:dyDescent="0.15">
      <c r="A1153" s="1">
        <v>45098.573333333334</v>
      </c>
      <c r="B1153">
        <v>31409</v>
      </c>
      <c r="C1153">
        <v>0.98</v>
      </c>
      <c r="D1153">
        <v>0.49</v>
      </c>
      <c r="E1153">
        <v>0.49</v>
      </c>
      <c r="F1153">
        <v>1766164</v>
      </c>
      <c r="G1153">
        <v>482292</v>
      </c>
      <c r="H1153">
        <v>4376</v>
      </c>
      <c r="I1153">
        <v>995372</v>
      </c>
      <c r="J1153">
        <v>880</v>
      </c>
      <c r="K1153">
        <v>0</v>
      </c>
      <c r="L1153">
        <v>0</v>
      </c>
      <c r="M1153" t="s">
        <v>1543</v>
      </c>
      <c r="N1153" s="10">
        <v>8.1666666666666665E-2</v>
      </c>
      <c r="O1153" s="11">
        <v>999748</v>
      </c>
    </row>
    <row r="1154" spans="1:15" x14ac:dyDescent="0.15">
      <c r="A1154" s="1">
        <v>45098.57335648148</v>
      </c>
      <c r="B1154">
        <v>31409</v>
      </c>
      <c r="C1154">
        <v>2.44</v>
      </c>
      <c r="D1154">
        <v>0.97</v>
      </c>
      <c r="E1154">
        <v>1.46</v>
      </c>
      <c r="F1154">
        <v>1766164</v>
      </c>
      <c r="G1154">
        <v>482292</v>
      </c>
      <c r="H1154">
        <v>4376</v>
      </c>
      <c r="I1154">
        <v>995372</v>
      </c>
      <c r="J1154">
        <v>880</v>
      </c>
      <c r="K1154">
        <v>0</v>
      </c>
      <c r="L1154">
        <v>0</v>
      </c>
      <c r="M1154" t="s">
        <v>1543</v>
      </c>
      <c r="N1154" s="10">
        <v>0.20333333333333334</v>
      </c>
      <c r="O1154" s="11">
        <v>999748</v>
      </c>
    </row>
    <row r="1155" spans="1:15" x14ac:dyDescent="0.15">
      <c r="A1155" s="1">
        <v>45098.573379629626</v>
      </c>
      <c r="B1155">
        <v>31409</v>
      </c>
      <c r="C1155">
        <v>0.98</v>
      </c>
      <c r="D1155">
        <v>0.98</v>
      </c>
      <c r="E1155">
        <v>0</v>
      </c>
      <c r="F1155">
        <v>1766164</v>
      </c>
      <c r="G1155">
        <v>482292</v>
      </c>
      <c r="H1155">
        <v>4376</v>
      </c>
      <c r="I1155">
        <v>995372</v>
      </c>
      <c r="J1155">
        <v>880</v>
      </c>
      <c r="K1155">
        <v>0</v>
      </c>
      <c r="L1155">
        <v>0</v>
      </c>
      <c r="M1155" t="s">
        <v>1543</v>
      </c>
      <c r="N1155" s="10">
        <v>8.1666666666666665E-2</v>
      </c>
      <c r="O1155" s="11">
        <v>999748</v>
      </c>
    </row>
    <row r="1156" spans="1:15" x14ac:dyDescent="0.15">
      <c r="A1156" s="1">
        <v>45098.573425925926</v>
      </c>
      <c r="B1156">
        <v>31409</v>
      </c>
      <c r="C1156">
        <v>0.98</v>
      </c>
      <c r="D1156">
        <v>0.49</v>
      </c>
      <c r="E1156">
        <v>0.49</v>
      </c>
      <c r="F1156">
        <v>1766164</v>
      </c>
      <c r="G1156">
        <v>482292</v>
      </c>
      <c r="H1156">
        <v>4376</v>
      </c>
      <c r="I1156">
        <v>995372</v>
      </c>
      <c r="J1156">
        <v>880</v>
      </c>
      <c r="K1156">
        <v>0</v>
      </c>
      <c r="L1156">
        <v>0</v>
      </c>
      <c r="M1156" t="s">
        <v>1543</v>
      </c>
      <c r="N1156" s="10">
        <v>8.1666666666666665E-2</v>
      </c>
      <c r="O1156" s="11">
        <v>999748</v>
      </c>
    </row>
    <row r="1157" spans="1:15" x14ac:dyDescent="0.15">
      <c r="A1157" s="1">
        <v>45098.573449074072</v>
      </c>
      <c r="B1157">
        <v>31409</v>
      </c>
      <c r="C1157">
        <v>0.49</v>
      </c>
      <c r="D1157">
        <v>0.49</v>
      </c>
      <c r="E1157">
        <v>0</v>
      </c>
      <c r="F1157">
        <v>1766164</v>
      </c>
      <c r="G1157">
        <v>482292</v>
      </c>
      <c r="H1157">
        <v>4376</v>
      </c>
      <c r="I1157">
        <v>995372</v>
      </c>
      <c r="J1157">
        <v>880</v>
      </c>
      <c r="K1157">
        <v>0</v>
      </c>
      <c r="L1157">
        <v>0</v>
      </c>
      <c r="M1157" t="s">
        <v>1543</v>
      </c>
      <c r="N1157" s="10">
        <v>4.0833333333333333E-2</v>
      </c>
      <c r="O1157" s="11">
        <v>999748</v>
      </c>
    </row>
    <row r="1158" spans="1:15" x14ac:dyDescent="0.15">
      <c r="A1158" s="1">
        <v>45098.573472222219</v>
      </c>
      <c r="B1158">
        <v>31409</v>
      </c>
      <c r="C1158">
        <v>0.49</v>
      </c>
      <c r="D1158">
        <v>0.49</v>
      </c>
      <c r="E1158">
        <v>0</v>
      </c>
      <c r="F1158">
        <v>1766164</v>
      </c>
      <c r="G1158">
        <v>482292</v>
      </c>
      <c r="H1158">
        <v>4376</v>
      </c>
      <c r="I1158">
        <v>995372</v>
      </c>
      <c r="J1158">
        <v>880</v>
      </c>
      <c r="K1158">
        <v>0</v>
      </c>
      <c r="L1158">
        <v>0</v>
      </c>
      <c r="M1158" t="s">
        <v>1543</v>
      </c>
      <c r="N1158" s="10">
        <v>4.0833333333333333E-2</v>
      </c>
      <c r="O1158" s="11">
        <v>999748</v>
      </c>
    </row>
    <row r="1159" spans="1:15" x14ac:dyDescent="0.15">
      <c r="A1159" s="1">
        <v>45098.573495370372</v>
      </c>
      <c r="B1159">
        <v>31409</v>
      </c>
      <c r="C1159">
        <v>1.46</v>
      </c>
      <c r="D1159">
        <v>0.49</v>
      </c>
      <c r="E1159">
        <v>0.98</v>
      </c>
      <c r="F1159">
        <v>1766164</v>
      </c>
      <c r="G1159">
        <v>482296</v>
      </c>
      <c r="H1159">
        <v>4376</v>
      </c>
      <c r="I1159">
        <v>995372</v>
      </c>
      <c r="J1159">
        <v>880</v>
      </c>
      <c r="K1159">
        <v>0</v>
      </c>
      <c r="L1159">
        <v>0</v>
      </c>
      <c r="M1159" t="s">
        <v>1543</v>
      </c>
      <c r="N1159" s="10">
        <v>0.12166666666666666</v>
      </c>
      <c r="O1159" s="11">
        <v>999748</v>
      </c>
    </row>
    <row r="1160" spans="1:15" x14ac:dyDescent="0.15">
      <c r="A1160" s="1">
        <v>45098.573518518519</v>
      </c>
      <c r="B1160">
        <v>31409</v>
      </c>
      <c r="C1160">
        <v>1.95</v>
      </c>
      <c r="D1160">
        <v>0.98</v>
      </c>
      <c r="E1160">
        <v>0.98</v>
      </c>
      <c r="F1160">
        <v>1766164</v>
      </c>
      <c r="G1160">
        <v>482296</v>
      </c>
      <c r="H1160">
        <v>4376</v>
      </c>
      <c r="I1160">
        <v>995372</v>
      </c>
      <c r="J1160">
        <v>880</v>
      </c>
      <c r="K1160">
        <v>0</v>
      </c>
      <c r="L1160">
        <v>0</v>
      </c>
      <c r="M1160" t="s">
        <v>1543</v>
      </c>
      <c r="N1160" s="10">
        <v>0.16250000000000001</v>
      </c>
      <c r="O1160" s="11">
        <v>999748</v>
      </c>
    </row>
    <row r="1161" spans="1:15" x14ac:dyDescent="0.15">
      <c r="A1161" s="1">
        <v>45098.573541666665</v>
      </c>
      <c r="B1161">
        <v>31409</v>
      </c>
      <c r="C1161">
        <v>1.95</v>
      </c>
      <c r="D1161">
        <v>1.95</v>
      </c>
      <c r="E1161">
        <v>0</v>
      </c>
      <c r="F1161">
        <v>1766164</v>
      </c>
      <c r="G1161">
        <v>482296</v>
      </c>
      <c r="H1161">
        <v>4376</v>
      </c>
      <c r="I1161">
        <v>995372</v>
      </c>
      <c r="J1161">
        <v>880</v>
      </c>
      <c r="K1161">
        <v>0</v>
      </c>
      <c r="L1161">
        <v>0</v>
      </c>
      <c r="M1161" t="s">
        <v>1543</v>
      </c>
      <c r="N1161" s="10">
        <v>0.16250000000000001</v>
      </c>
      <c r="O1161" s="11">
        <v>999748</v>
      </c>
    </row>
    <row r="1162" spans="1:15" x14ac:dyDescent="0.15">
      <c r="A1162" s="1">
        <v>45098.573564814818</v>
      </c>
      <c r="B1162">
        <v>31409</v>
      </c>
      <c r="C1162">
        <v>1.95</v>
      </c>
      <c r="D1162">
        <v>1.46</v>
      </c>
      <c r="E1162">
        <v>0.49</v>
      </c>
      <c r="F1162">
        <v>1766164</v>
      </c>
      <c r="G1162">
        <v>482296</v>
      </c>
      <c r="H1162">
        <v>4376</v>
      </c>
      <c r="I1162">
        <v>995372</v>
      </c>
      <c r="J1162">
        <v>880</v>
      </c>
      <c r="K1162">
        <v>0</v>
      </c>
      <c r="L1162">
        <v>0</v>
      </c>
      <c r="M1162" t="s">
        <v>1543</v>
      </c>
      <c r="N1162" s="10">
        <v>0.16250000000000001</v>
      </c>
      <c r="O1162" s="11">
        <v>999748</v>
      </c>
    </row>
    <row r="1163" spans="1:15" x14ac:dyDescent="0.15">
      <c r="A1163" s="1">
        <v>45098.573587962965</v>
      </c>
      <c r="B1163">
        <v>31409</v>
      </c>
      <c r="C1163">
        <v>1.47</v>
      </c>
      <c r="D1163">
        <v>0.49</v>
      </c>
      <c r="E1163">
        <v>0.98</v>
      </c>
      <c r="F1163">
        <v>1766164</v>
      </c>
      <c r="G1163">
        <v>482296</v>
      </c>
      <c r="H1163">
        <v>4376</v>
      </c>
      <c r="I1163">
        <v>995372</v>
      </c>
      <c r="J1163">
        <v>880</v>
      </c>
      <c r="K1163">
        <v>0</v>
      </c>
      <c r="L1163">
        <v>0</v>
      </c>
      <c r="M1163" t="s">
        <v>1543</v>
      </c>
      <c r="N1163" s="10">
        <v>0.1225</v>
      </c>
      <c r="O1163" s="11">
        <v>999748</v>
      </c>
    </row>
    <row r="1164" spans="1:15" x14ac:dyDescent="0.15">
      <c r="A1164" s="1">
        <v>45098.573611111111</v>
      </c>
      <c r="B1164">
        <v>31409</v>
      </c>
      <c r="C1164">
        <v>0.49</v>
      </c>
      <c r="D1164">
        <v>0.49</v>
      </c>
      <c r="E1164">
        <v>0</v>
      </c>
      <c r="F1164">
        <v>1766164</v>
      </c>
      <c r="G1164">
        <v>482296</v>
      </c>
      <c r="H1164">
        <v>4376</v>
      </c>
      <c r="I1164">
        <v>995372</v>
      </c>
      <c r="J1164">
        <v>880</v>
      </c>
      <c r="K1164">
        <v>0</v>
      </c>
      <c r="L1164">
        <v>0</v>
      </c>
      <c r="M1164" t="s">
        <v>1543</v>
      </c>
      <c r="N1164" s="10">
        <v>4.0833333333333333E-2</v>
      </c>
      <c r="O1164" s="11">
        <v>999748</v>
      </c>
    </row>
    <row r="1165" spans="1:15" x14ac:dyDescent="0.15">
      <c r="A1165" s="1">
        <v>45098.573645833334</v>
      </c>
      <c r="B1165">
        <v>31409</v>
      </c>
      <c r="C1165">
        <v>0.49</v>
      </c>
      <c r="D1165">
        <v>0</v>
      </c>
      <c r="E1165">
        <v>0.49</v>
      </c>
      <c r="F1165">
        <v>1766164</v>
      </c>
      <c r="G1165">
        <v>482296</v>
      </c>
      <c r="H1165">
        <v>4376</v>
      </c>
      <c r="I1165">
        <v>995372</v>
      </c>
      <c r="J1165">
        <v>880</v>
      </c>
      <c r="K1165">
        <v>0</v>
      </c>
      <c r="L1165">
        <v>0</v>
      </c>
      <c r="M1165" t="s">
        <v>1543</v>
      </c>
      <c r="N1165" s="10">
        <v>4.0833333333333333E-2</v>
      </c>
      <c r="O1165" s="11">
        <v>999748</v>
      </c>
    </row>
    <row r="1166" spans="1:15" x14ac:dyDescent="0.15">
      <c r="A1166" s="1">
        <v>45098.57366898148</v>
      </c>
      <c r="B1166">
        <v>31409</v>
      </c>
      <c r="C1166">
        <v>0.49</v>
      </c>
      <c r="D1166">
        <v>0</v>
      </c>
      <c r="E1166">
        <v>0.49</v>
      </c>
      <c r="F1166">
        <v>1766164</v>
      </c>
      <c r="G1166">
        <v>482296</v>
      </c>
      <c r="H1166">
        <v>4376</v>
      </c>
      <c r="I1166">
        <v>995372</v>
      </c>
      <c r="J1166">
        <v>880</v>
      </c>
      <c r="K1166">
        <v>0</v>
      </c>
      <c r="L1166">
        <v>0</v>
      </c>
      <c r="M1166" t="s">
        <v>1543</v>
      </c>
      <c r="N1166" s="10">
        <v>4.0833333333333333E-2</v>
      </c>
      <c r="O1166" s="11">
        <v>999748</v>
      </c>
    </row>
    <row r="1167" spans="1:15" x14ac:dyDescent="0.15">
      <c r="A1167" s="1">
        <v>45098.573692129627</v>
      </c>
      <c r="B1167">
        <v>31409</v>
      </c>
      <c r="C1167">
        <v>0.49</v>
      </c>
      <c r="D1167">
        <v>0</v>
      </c>
      <c r="E1167">
        <v>0.49</v>
      </c>
      <c r="F1167">
        <v>1766164</v>
      </c>
      <c r="G1167">
        <v>482296</v>
      </c>
      <c r="H1167">
        <v>4376</v>
      </c>
      <c r="I1167">
        <v>995372</v>
      </c>
      <c r="J1167">
        <v>880</v>
      </c>
      <c r="K1167">
        <v>0</v>
      </c>
      <c r="L1167">
        <v>0</v>
      </c>
      <c r="M1167" t="s">
        <v>1543</v>
      </c>
      <c r="N1167" s="10">
        <v>4.0833333333333333E-2</v>
      </c>
      <c r="O1167" s="11">
        <v>999748</v>
      </c>
    </row>
    <row r="1168" spans="1:15" x14ac:dyDescent="0.15">
      <c r="A1168" s="1">
        <v>45098.573738425926</v>
      </c>
      <c r="B1168">
        <v>31409</v>
      </c>
      <c r="C1168">
        <v>0.98</v>
      </c>
      <c r="D1168">
        <v>0.49</v>
      </c>
      <c r="E1168">
        <v>0.49</v>
      </c>
      <c r="F1168">
        <v>1766164</v>
      </c>
      <c r="G1168">
        <v>482296</v>
      </c>
      <c r="H1168">
        <v>4376</v>
      </c>
      <c r="I1168">
        <v>995372</v>
      </c>
      <c r="J1168">
        <v>880</v>
      </c>
      <c r="K1168">
        <v>0</v>
      </c>
      <c r="L1168">
        <v>0</v>
      </c>
      <c r="M1168" t="s">
        <v>1543</v>
      </c>
      <c r="N1168" s="10">
        <v>8.1666666666666665E-2</v>
      </c>
      <c r="O1168" s="11">
        <v>999748</v>
      </c>
    </row>
    <row r="1169" spans="1:15" x14ac:dyDescent="0.15">
      <c r="A1169" s="1">
        <v>45098.573761574073</v>
      </c>
      <c r="B1169">
        <v>31409</v>
      </c>
      <c r="C1169">
        <v>0.49</v>
      </c>
      <c r="D1169">
        <v>0.49</v>
      </c>
      <c r="E1169">
        <v>0</v>
      </c>
      <c r="F1169">
        <v>1766164</v>
      </c>
      <c r="G1169">
        <v>482296</v>
      </c>
      <c r="H1169">
        <v>4376</v>
      </c>
      <c r="I1169">
        <v>995372</v>
      </c>
      <c r="J1169">
        <v>880</v>
      </c>
      <c r="K1169">
        <v>0</v>
      </c>
      <c r="L1169">
        <v>0</v>
      </c>
      <c r="M1169" t="s">
        <v>1543</v>
      </c>
      <c r="N1169" s="10">
        <v>4.0833333333333333E-2</v>
      </c>
      <c r="O1169" s="11">
        <v>999748</v>
      </c>
    </row>
    <row r="1170" spans="1:15" x14ac:dyDescent="0.15">
      <c r="A1170" s="1">
        <v>45098.573796296296</v>
      </c>
      <c r="B1170">
        <v>31409</v>
      </c>
      <c r="C1170">
        <v>0.49</v>
      </c>
      <c r="D1170">
        <v>0</v>
      </c>
      <c r="E1170">
        <v>0.49</v>
      </c>
      <c r="F1170">
        <v>1766164</v>
      </c>
      <c r="G1170">
        <v>482296</v>
      </c>
      <c r="H1170">
        <v>4376</v>
      </c>
      <c r="I1170">
        <v>995372</v>
      </c>
      <c r="J1170">
        <v>880</v>
      </c>
      <c r="K1170">
        <v>0</v>
      </c>
      <c r="L1170">
        <v>0</v>
      </c>
      <c r="M1170" t="s">
        <v>1543</v>
      </c>
      <c r="N1170" s="10">
        <v>4.0833333333333333E-2</v>
      </c>
      <c r="O1170" s="11">
        <v>999748</v>
      </c>
    </row>
    <row r="1171" spans="1:15" x14ac:dyDescent="0.15">
      <c r="A1171" s="1">
        <v>45098.573819444442</v>
      </c>
      <c r="B1171">
        <v>31409</v>
      </c>
      <c r="C1171">
        <v>0.49</v>
      </c>
      <c r="D1171">
        <v>0.49</v>
      </c>
      <c r="E1171">
        <v>0</v>
      </c>
      <c r="F1171">
        <v>1766164</v>
      </c>
      <c r="G1171">
        <v>482296</v>
      </c>
      <c r="H1171">
        <v>4376</v>
      </c>
      <c r="I1171">
        <v>995372</v>
      </c>
      <c r="J1171">
        <v>880</v>
      </c>
      <c r="K1171">
        <v>0</v>
      </c>
      <c r="L1171">
        <v>0</v>
      </c>
      <c r="M1171" t="s">
        <v>1543</v>
      </c>
      <c r="N1171" s="10">
        <v>4.0833333333333333E-2</v>
      </c>
      <c r="O1171" s="11">
        <v>999748</v>
      </c>
    </row>
    <row r="1172" spans="1:15" x14ac:dyDescent="0.15">
      <c r="A1172" s="1">
        <v>45098.573842592596</v>
      </c>
      <c r="B1172">
        <v>31409</v>
      </c>
      <c r="C1172">
        <v>0.49</v>
      </c>
      <c r="D1172">
        <v>0</v>
      </c>
      <c r="E1172">
        <v>0.49</v>
      </c>
      <c r="F1172">
        <v>1766164</v>
      </c>
      <c r="G1172">
        <v>482296</v>
      </c>
      <c r="H1172">
        <v>4376</v>
      </c>
      <c r="I1172">
        <v>995372</v>
      </c>
      <c r="J1172">
        <v>880</v>
      </c>
      <c r="K1172">
        <v>0</v>
      </c>
      <c r="L1172">
        <v>0</v>
      </c>
      <c r="M1172" t="s">
        <v>1543</v>
      </c>
      <c r="N1172" s="10">
        <v>4.0833333333333333E-2</v>
      </c>
      <c r="O1172" s="11">
        <v>999748</v>
      </c>
    </row>
    <row r="1173" spans="1:15" x14ac:dyDescent="0.15">
      <c r="A1173" s="1">
        <v>45098.573865740742</v>
      </c>
      <c r="B1173">
        <v>31409</v>
      </c>
      <c r="C1173">
        <v>0.49</v>
      </c>
      <c r="D1173">
        <v>0.49</v>
      </c>
      <c r="E1173">
        <v>0</v>
      </c>
      <c r="F1173">
        <v>1766164</v>
      </c>
      <c r="G1173">
        <v>482296</v>
      </c>
      <c r="H1173">
        <v>4376</v>
      </c>
      <c r="I1173">
        <v>995372</v>
      </c>
      <c r="J1173">
        <v>880</v>
      </c>
      <c r="K1173">
        <v>0</v>
      </c>
      <c r="L1173">
        <v>0</v>
      </c>
      <c r="M1173" t="s">
        <v>1543</v>
      </c>
      <c r="N1173" s="10">
        <v>4.0833333333333333E-2</v>
      </c>
      <c r="O1173" s="11">
        <v>999748</v>
      </c>
    </row>
    <row r="1174" spans="1:15" x14ac:dyDescent="0.15">
      <c r="A1174" s="1">
        <v>45098.573888888888</v>
      </c>
      <c r="B1174">
        <v>31409</v>
      </c>
      <c r="C1174">
        <v>0.49</v>
      </c>
      <c r="D1174">
        <v>0.49</v>
      </c>
      <c r="E1174">
        <v>0</v>
      </c>
      <c r="F1174">
        <v>1766164</v>
      </c>
      <c r="G1174">
        <v>482296</v>
      </c>
      <c r="H1174">
        <v>4376</v>
      </c>
      <c r="I1174">
        <v>995372</v>
      </c>
      <c r="J1174">
        <v>880</v>
      </c>
      <c r="K1174">
        <v>0</v>
      </c>
      <c r="L1174">
        <v>0</v>
      </c>
      <c r="M1174" t="s">
        <v>1543</v>
      </c>
      <c r="N1174" s="10">
        <v>4.0833333333333333E-2</v>
      </c>
      <c r="O1174" s="11">
        <v>999748</v>
      </c>
    </row>
    <row r="1175" spans="1:15" x14ac:dyDescent="0.15">
      <c r="A1175" s="1">
        <v>45098.573912037034</v>
      </c>
      <c r="B1175">
        <v>31409</v>
      </c>
      <c r="C1175">
        <v>0.98</v>
      </c>
      <c r="D1175">
        <v>0.49</v>
      </c>
      <c r="E1175">
        <v>0.49</v>
      </c>
      <c r="F1175">
        <v>1766164</v>
      </c>
      <c r="G1175">
        <v>482296</v>
      </c>
      <c r="H1175">
        <v>4376</v>
      </c>
      <c r="I1175">
        <v>995372</v>
      </c>
      <c r="J1175">
        <v>880</v>
      </c>
      <c r="K1175">
        <v>0</v>
      </c>
      <c r="L1175">
        <v>0</v>
      </c>
      <c r="M1175" t="s">
        <v>1543</v>
      </c>
      <c r="N1175" s="10">
        <v>8.1666666666666665E-2</v>
      </c>
      <c r="O1175" s="11">
        <v>999748</v>
      </c>
    </row>
    <row r="1176" spans="1:15" x14ac:dyDescent="0.15">
      <c r="A1176" s="1">
        <v>45098.573958333334</v>
      </c>
      <c r="B1176">
        <v>31409</v>
      </c>
      <c r="C1176">
        <v>0.49</v>
      </c>
      <c r="D1176">
        <v>0</v>
      </c>
      <c r="E1176">
        <v>0.49</v>
      </c>
      <c r="F1176">
        <v>1766164</v>
      </c>
      <c r="G1176">
        <v>482296</v>
      </c>
      <c r="H1176">
        <v>4376</v>
      </c>
      <c r="I1176">
        <v>995372</v>
      </c>
      <c r="J1176">
        <v>880</v>
      </c>
      <c r="K1176">
        <v>0</v>
      </c>
      <c r="L1176">
        <v>0</v>
      </c>
      <c r="M1176" t="s">
        <v>1543</v>
      </c>
      <c r="N1176" s="10">
        <v>4.0833333333333333E-2</v>
      </c>
      <c r="O1176" s="11">
        <v>999748</v>
      </c>
    </row>
    <row r="1177" spans="1:15" x14ac:dyDescent="0.15">
      <c r="A1177" s="1">
        <v>45098.573981481481</v>
      </c>
      <c r="B1177">
        <v>31409</v>
      </c>
      <c r="C1177">
        <v>0.98</v>
      </c>
      <c r="D1177">
        <v>0.49</v>
      </c>
      <c r="E1177">
        <v>0.49</v>
      </c>
      <c r="F1177">
        <v>1766164</v>
      </c>
      <c r="G1177">
        <v>482296</v>
      </c>
      <c r="H1177">
        <v>4376</v>
      </c>
      <c r="I1177">
        <v>995372</v>
      </c>
      <c r="J1177">
        <v>880</v>
      </c>
      <c r="K1177">
        <v>0</v>
      </c>
      <c r="L1177">
        <v>0</v>
      </c>
      <c r="M1177" t="s">
        <v>1543</v>
      </c>
      <c r="N1177" s="10">
        <v>8.1666666666666665E-2</v>
      </c>
      <c r="O1177" s="11">
        <v>999748</v>
      </c>
    </row>
    <row r="1178" spans="1:15" x14ac:dyDescent="0.15">
      <c r="A1178" s="1">
        <v>45098.57402777778</v>
      </c>
      <c r="B1178">
        <v>31409</v>
      </c>
      <c r="C1178">
        <v>0.49</v>
      </c>
      <c r="D1178">
        <v>0</v>
      </c>
      <c r="E1178">
        <v>0.49</v>
      </c>
      <c r="F1178">
        <v>1766164</v>
      </c>
      <c r="G1178">
        <v>482296</v>
      </c>
      <c r="H1178">
        <v>4376</v>
      </c>
      <c r="I1178">
        <v>995372</v>
      </c>
      <c r="J1178">
        <v>880</v>
      </c>
      <c r="K1178">
        <v>0</v>
      </c>
      <c r="L1178">
        <v>0</v>
      </c>
      <c r="M1178" t="s">
        <v>1543</v>
      </c>
      <c r="N1178" s="10">
        <v>4.0833333333333333E-2</v>
      </c>
      <c r="O1178" s="11">
        <v>999748</v>
      </c>
    </row>
    <row r="1179" spans="1:15" x14ac:dyDescent="0.15">
      <c r="A1179" s="1">
        <v>45098.574050925927</v>
      </c>
      <c r="B1179">
        <v>31409</v>
      </c>
      <c r="C1179">
        <v>0.98</v>
      </c>
      <c r="D1179">
        <v>0.49</v>
      </c>
      <c r="E1179">
        <v>0.49</v>
      </c>
      <c r="F1179">
        <v>1766164</v>
      </c>
      <c r="G1179">
        <v>482296</v>
      </c>
      <c r="H1179">
        <v>4376</v>
      </c>
      <c r="I1179">
        <v>995372</v>
      </c>
      <c r="J1179">
        <v>880</v>
      </c>
      <c r="K1179">
        <v>0</v>
      </c>
      <c r="L1179">
        <v>0</v>
      </c>
      <c r="M1179" t="s">
        <v>1543</v>
      </c>
      <c r="N1179" s="10">
        <v>8.1666666666666665E-2</v>
      </c>
      <c r="O1179" s="11">
        <v>999748</v>
      </c>
    </row>
    <row r="1180" spans="1:15" x14ac:dyDescent="0.15">
      <c r="A1180" s="1">
        <v>45098.574074074073</v>
      </c>
      <c r="B1180">
        <v>31409</v>
      </c>
      <c r="C1180">
        <v>0.49</v>
      </c>
      <c r="D1180">
        <v>0</v>
      </c>
      <c r="E1180">
        <v>0.49</v>
      </c>
      <c r="F1180">
        <v>1766164</v>
      </c>
      <c r="G1180">
        <v>482296</v>
      </c>
      <c r="H1180">
        <v>4376</v>
      </c>
      <c r="I1180">
        <v>995372</v>
      </c>
      <c r="J1180">
        <v>880</v>
      </c>
      <c r="K1180">
        <v>0</v>
      </c>
      <c r="L1180">
        <v>0</v>
      </c>
      <c r="M1180" t="s">
        <v>1543</v>
      </c>
      <c r="N1180" s="10">
        <v>4.0833333333333333E-2</v>
      </c>
      <c r="O1180" s="11">
        <v>999748</v>
      </c>
    </row>
    <row r="1181" spans="1:15" x14ac:dyDescent="0.15">
      <c r="A1181" s="1">
        <v>45098.574097222219</v>
      </c>
      <c r="B1181">
        <v>31409</v>
      </c>
      <c r="C1181">
        <v>0.49</v>
      </c>
      <c r="D1181">
        <v>0</v>
      </c>
      <c r="E1181">
        <v>0.49</v>
      </c>
      <c r="F1181">
        <v>1766164</v>
      </c>
      <c r="G1181">
        <v>482296</v>
      </c>
      <c r="H1181">
        <v>4376</v>
      </c>
      <c r="I1181">
        <v>995372</v>
      </c>
      <c r="J1181">
        <v>880</v>
      </c>
      <c r="K1181">
        <v>0</v>
      </c>
      <c r="L1181">
        <v>0</v>
      </c>
      <c r="M1181" t="s">
        <v>1543</v>
      </c>
      <c r="N1181" s="10">
        <v>4.0833333333333333E-2</v>
      </c>
      <c r="O1181" s="11">
        <v>999748</v>
      </c>
    </row>
    <row r="1182" spans="1:15" x14ac:dyDescent="0.15">
      <c r="A1182" s="1">
        <v>45098.574131944442</v>
      </c>
      <c r="B1182">
        <v>31409</v>
      </c>
      <c r="C1182">
        <v>0.49</v>
      </c>
      <c r="D1182">
        <v>0.49</v>
      </c>
      <c r="E1182">
        <v>0</v>
      </c>
      <c r="F1182">
        <v>1766164</v>
      </c>
      <c r="G1182">
        <v>482296</v>
      </c>
      <c r="H1182">
        <v>4376</v>
      </c>
      <c r="I1182">
        <v>995372</v>
      </c>
      <c r="J1182">
        <v>880</v>
      </c>
      <c r="K1182">
        <v>0</v>
      </c>
      <c r="L1182">
        <v>0</v>
      </c>
      <c r="M1182" t="s">
        <v>1543</v>
      </c>
      <c r="N1182" s="10">
        <v>4.0833333333333333E-2</v>
      </c>
      <c r="O1182" s="11">
        <v>999748</v>
      </c>
    </row>
    <row r="1183" spans="1:15" x14ac:dyDescent="0.15">
      <c r="A1183" s="1">
        <v>45098.574155092596</v>
      </c>
      <c r="B1183">
        <v>31409</v>
      </c>
      <c r="C1183">
        <v>0.49</v>
      </c>
      <c r="D1183">
        <v>0</v>
      </c>
      <c r="E1183">
        <v>0.49</v>
      </c>
      <c r="F1183">
        <v>1766164</v>
      </c>
      <c r="G1183">
        <v>482296</v>
      </c>
      <c r="H1183">
        <v>4376</v>
      </c>
      <c r="I1183">
        <v>995372</v>
      </c>
      <c r="J1183">
        <v>880</v>
      </c>
      <c r="K1183">
        <v>0</v>
      </c>
      <c r="L1183">
        <v>0</v>
      </c>
      <c r="M1183" t="s">
        <v>1543</v>
      </c>
      <c r="N1183" s="10">
        <v>4.0833333333333333E-2</v>
      </c>
      <c r="O1183" s="11">
        <v>999748</v>
      </c>
    </row>
    <row r="1184" spans="1:15" x14ac:dyDescent="0.15">
      <c r="A1184" s="1">
        <v>45098.574178240742</v>
      </c>
      <c r="B1184">
        <v>31409</v>
      </c>
      <c r="C1184">
        <v>0.49</v>
      </c>
      <c r="D1184">
        <v>0</v>
      </c>
      <c r="E1184">
        <v>0.49</v>
      </c>
      <c r="F1184">
        <v>1766164</v>
      </c>
      <c r="G1184">
        <v>482296</v>
      </c>
      <c r="H1184">
        <v>4376</v>
      </c>
      <c r="I1184">
        <v>995372</v>
      </c>
      <c r="J1184">
        <v>880</v>
      </c>
      <c r="K1184">
        <v>0</v>
      </c>
      <c r="L1184">
        <v>0</v>
      </c>
      <c r="M1184" t="s">
        <v>1543</v>
      </c>
      <c r="N1184" s="10">
        <v>4.0833333333333333E-2</v>
      </c>
      <c r="O1184" s="11">
        <v>999748</v>
      </c>
    </row>
    <row r="1185" spans="1:15" x14ac:dyDescent="0.15">
      <c r="A1185" s="1">
        <v>45098.574201388888</v>
      </c>
      <c r="B1185">
        <v>31409</v>
      </c>
      <c r="C1185">
        <v>0.49</v>
      </c>
      <c r="D1185">
        <v>0.49</v>
      </c>
      <c r="E1185">
        <v>0</v>
      </c>
      <c r="F1185">
        <v>1766164</v>
      </c>
      <c r="G1185">
        <v>482296</v>
      </c>
      <c r="H1185">
        <v>4376</v>
      </c>
      <c r="I1185">
        <v>995372</v>
      </c>
      <c r="J1185">
        <v>880</v>
      </c>
      <c r="K1185">
        <v>0</v>
      </c>
      <c r="L1185">
        <v>0</v>
      </c>
      <c r="M1185" t="s">
        <v>1543</v>
      </c>
      <c r="N1185" s="10">
        <v>4.0833333333333333E-2</v>
      </c>
      <c r="O1185" s="11">
        <v>999748</v>
      </c>
    </row>
    <row r="1186" spans="1:15" x14ac:dyDescent="0.15">
      <c r="A1186" s="1">
        <v>45098.574224537035</v>
      </c>
      <c r="B1186">
        <v>31409</v>
      </c>
      <c r="C1186">
        <v>0.48</v>
      </c>
      <c r="D1186">
        <v>0.48</v>
      </c>
      <c r="E1186">
        <v>0</v>
      </c>
      <c r="F1186">
        <v>1766164</v>
      </c>
      <c r="G1186">
        <v>482296</v>
      </c>
      <c r="H1186">
        <v>4376</v>
      </c>
      <c r="I1186">
        <v>995372</v>
      </c>
      <c r="J1186">
        <v>880</v>
      </c>
      <c r="K1186">
        <v>0</v>
      </c>
      <c r="L1186">
        <v>0</v>
      </c>
      <c r="M1186" t="s">
        <v>1543</v>
      </c>
      <c r="N1186" s="10">
        <v>0.04</v>
      </c>
      <c r="O1186" s="11">
        <v>999748</v>
      </c>
    </row>
    <row r="1187" spans="1:15" x14ac:dyDescent="0.15">
      <c r="A1187" s="1">
        <v>45098.574247685188</v>
      </c>
      <c r="B1187">
        <v>31409</v>
      </c>
      <c r="C1187">
        <v>0.49</v>
      </c>
      <c r="D1187">
        <v>0.49</v>
      </c>
      <c r="E1187">
        <v>0</v>
      </c>
      <c r="F1187">
        <v>1766164</v>
      </c>
      <c r="G1187">
        <v>482296</v>
      </c>
      <c r="H1187">
        <v>4376</v>
      </c>
      <c r="I1187">
        <v>995372</v>
      </c>
      <c r="J1187">
        <v>880</v>
      </c>
      <c r="K1187">
        <v>0</v>
      </c>
      <c r="L1187">
        <v>0</v>
      </c>
      <c r="M1187" t="s">
        <v>1543</v>
      </c>
      <c r="N1187" s="10">
        <v>4.0833333333333333E-2</v>
      </c>
      <c r="O1187" s="11">
        <v>999748</v>
      </c>
    </row>
    <row r="1188" spans="1:15" x14ac:dyDescent="0.15">
      <c r="A1188" s="1">
        <v>45098.574259259258</v>
      </c>
      <c r="B1188">
        <v>31409</v>
      </c>
      <c r="C1188">
        <v>0.95</v>
      </c>
      <c r="D1188">
        <v>0.95</v>
      </c>
      <c r="E1188">
        <v>0</v>
      </c>
      <c r="F1188">
        <v>1766164</v>
      </c>
      <c r="G1188">
        <v>482296</v>
      </c>
      <c r="H1188">
        <v>4376</v>
      </c>
      <c r="I1188">
        <v>995372</v>
      </c>
      <c r="J1188">
        <v>880</v>
      </c>
      <c r="K1188">
        <v>0</v>
      </c>
      <c r="L1188">
        <v>0</v>
      </c>
      <c r="M1188" t="s">
        <v>1543</v>
      </c>
      <c r="N1188" s="10">
        <v>7.9166666666666663E-2</v>
      </c>
      <c r="O1188" s="11">
        <v>999748</v>
      </c>
    </row>
    <row r="1189" spans="1:15" x14ac:dyDescent="0.15">
      <c r="A1189" s="1">
        <v>45098.574282407404</v>
      </c>
      <c r="B1189">
        <v>31409</v>
      </c>
      <c r="C1189">
        <v>0.49</v>
      </c>
      <c r="D1189">
        <v>0</v>
      </c>
      <c r="E1189">
        <v>0.49</v>
      </c>
      <c r="F1189">
        <v>1766164</v>
      </c>
      <c r="G1189">
        <v>482296</v>
      </c>
      <c r="H1189">
        <v>4376</v>
      </c>
      <c r="I1189">
        <v>995372</v>
      </c>
      <c r="J1189">
        <v>880</v>
      </c>
      <c r="K1189">
        <v>0</v>
      </c>
      <c r="L1189">
        <v>0</v>
      </c>
      <c r="M1189" t="s">
        <v>1543</v>
      </c>
      <c r="N1189" s="10">
        <v>4.0833333333333333E-2</v>
      </c>
      <c r="O1189" s="11">
        <v>999748</v>
      </c>
    </row>
    <row r="1190" spans="1:15" x14ac:dyDescent="0.15">
      <c r="A1190" s="1">
        <v>45098.574305555558</v>
      </c>
      <c r="B1190">
        <v>31409</v>
      </c>
      <c r="C1190">
        <v>0.49</v>
      </c>
      <c r="D1190">
        <v>0.49</v>
      </c>
      <c r="E1190">
        <v>0</v>
      </c>
      <c r="F1190">
        <v>1766164</v>
      </c>
      <c r="G1190">
        <v>482296</v>
      </c>
      <c r="H1190">
        <v>4376</v>
      </c>
      <c r="I1190">
        <v>995372</v>
      </c>
      <c r="J1190">
        <v>880</v>
      </c>
      <c r="K1190">
        <v>0</v>
      </c>
      <c r="L1190">
        <v>0</v>
      </c>
      <c r="M1190" t="s">
        <v>1543</v>
      </c>
      <c r="N1190" s="10">
        <v>4.0833333333333333E-2</v>
      </c>
      <c r="O1190" s="11">
        <v>999748</v>
      </c>
    </row>
    <row r="1191" spans="1:15" x14ac:dyDescent="0.15">
      <c r="A1191" s="1">
        <v>45098.574328703704</v>
      </c>
      <c r="B1191">
        <v>31409</v>
      </c>
      <c r="C1191">
        <v>0.49</v>
      </c>
      <c r="D1191">
        <v>0.49</v>
      </c>
      <c r="E1191">
        <v>0</v>
      </c>
      <c r="F1191">
        <v>1766164</v>
      </c>
      <c r="G1191">
        <v>482296</v>
      </c>
      <c r="H1191">
        <v>4376</v>
      </c>
      <c r="I1191">
        <v>995372</v>
      </c>
      <c r="J1191">
        <v>880</v>
      </c>
      <c r="K1191">
        <v>0</v>
      </c>
      <c r="L1191">
        <v>0</v>
      </c>
      <c r="M1191" t="s">
        <v>1543</v>
      </c>
      <c r="N1191" s="10">
        <v>4.0833333333333333E-2</v>
      </c>
      <c r="O1191" s="11">
        <v>999748</v>
      </c>
    </row>
    <row r="1192" spans="1:15" x14ac:dyDescent="0.15">
      <c r="A1192" s="1">
        <v>45098.57435185185</v>
      </c>
      <c r="B1192">
        <v>31409</v>
      </c>
      <c r="C1192">
        <v>0.97</v>
      </c>
      <c r="D1192">
        <v>0.49</v>
      </c>
      <c r="E1192">
        <v>0.49</v>
      </c>
      <c r="F1192">
        <v>1766164</v>
      </c>
      <c r="G1192">
        <v>482296</v>
      </c>
      <c r="H1192">
        <v>4376</v>
      </c>
      <c r="I1192">
        <v>995372</v>
      </c>
      <c r="J1192">
        <v>880</v>
      </c>
      <c r="K1192">
        <v>0</v>
      </c>
      <c r="L1192">
        <v>0</v>
      </c>
      <c r="M1192" t="s">
        <v>1543</v>
      </c>
      <c r="N1192" s="10">
        <v>8.0833333333333326E-2</v>
      </c>
      <c r="O1192" s="11">
        <v>999748</v>
      </c>
    </row>
    <row r="1193" spans="1:15" x14ac:dyDescent="0.15">
      <c r="A1193" s="1">
        <v>45098.57439814815</v>
      </c>
      <c r="B1193">
        <v>31409</v>
      </c>
      <c r="C1193">
        <v>0.49</v>
      </c>
      <c r="D1193">
        <v>0</v>
      </c>
      <c r="E1193">
        <v>0.49</v>
      </c>
      <c r="F1193">
        <v>1766164</v>
      </c>
      <c r="G1193">
        <v>482296</v>
      </c>
      <c r="H1193">
        <v>4376</v>
      </c>
      <c r="I1193">
        <v>995372</v>
      </c>
      <c r="J1193">
        <v>880</v>
      </c>
      <c r="K1193">
        <v>0</v>
      </c>
      <c r="L1193">
        <v>0</v>
      </c>
      <c r="M1193" t="s">
        <v>1543</v>
      </c>
      <c r="N1193" s="10">
        <v>4.0833333333333333E-2</v>
      </c>
      <c r="O1193" s="11">
        <v>999748</v>
      </c>
    </row>
    <row r="1194" spans="1:15" x14ac:dyDescent="0.15">
      <c r="A1194" s="1">
        <v>45098.574421296296</v>
      </c>
      <c r="B1194">
        <v>31409</v>
      </c>
      <c r="C1194">
        <v>0.49</v>
      </c>
      <c r="D1194">
        <v>0</v>
      </c>
      <c r="E1194">
        <v>0.49</v>
      </c>
      <c r="F1194">
        <v>1766164</v>
      </c>
      <c r="G1194">
        <v>482296</v>
      </c>
      <c r="H1194">
        <v>4376</v>
      </c>
      <c r="I1194">
        <v>995372</v>
      </c>
      <c r="J1194">
        <v>880</v>
      </c>
      <c r="K1194">
        <v>0</v>
      </c>
      <c r="L1194">
        <v>0</v>
      </c>
      <c r="M1194" t="s">
        <v>1543</v>
      </c>
      <c r="N1194" s="10">
        <v>4.0833333333333333E-2</v>
      </c>
      <c r="O1194" s="11">
        <v>999748</v>
      </c>
    </row>
    <row r="1195" spans="1:15" x14ac:dyDescent="0.15">
      <c r="A1195" s="1">
        <v>45098.574444444443</v>
      </c>
      <c r="B1195">
        <v>31409</v>
      </c>
      <c r="C1195">
        <v>0.49</v>
      </c>
      <c r="D1195">
        <v>0.49</v>
      </c>
      <c r="E1195">
        <v>0</v>
      </c>
      <c r="F1195">
        <v>1766164</v>
      </c>
      <c r="G1195">
        <v>482296</v>
      </c>
      <c r="H1195">
        <v>4376</v>
      </c>
      <c r="I1195">
        <v>995372</v>
      </c>
      <c r="J1195">
        <v>880</v>
      </c>
      <c r="K1195">
        <v>0</v>
      </c>
      <c r="L1195">
        <v>0</v>
      </c>
      <c r="M1195" t="s">
        <v>1543</v>
      </c>
      <c r="N1195" s="10">
        <v>4.0833333333333333E-2</v>
      </c>
      <c r="O1195" s="11">
        <v>999748</v>
      </c>
    </row>
    <row r="1196" spans="1:15" x14ac:dyDescent="0.15">
      <c r="A1196" s="1">
        <v>45098.574467592596</v>
      </c>
      <c r="B1196">
        <v>31409</v>
      </c>
      <c r="C1196">
        <v>0.49</v>
      </c>
      <c r="D1196">
        <v>0.49</v>
      </c>
      <c r="E1196">
        <v>0</v>
      </c>
      <c r="F1196">
        <v>1766164</v>
      </c>
      <c r="G1196">
        <v>482296</v>
      </c>
      <c r="H1196">
        <v>4376</v>
      </c>
      <c r="I1196">
        <v>995372</v>
      </c>
      <c r="J1196">
        <v>880</v>
      </c>
      <c r="K1196">
        <v>0</v>
      </c>
      <c r="L1196">
        <v>0</v>
      </c>
      <c r="M1196" t="s">
        <v>1543</v>
      </c>
      <c r="N1196" s="10">
        <v>4.0833333333333333E-2</v>
      </c>
      <c r="O1196" s="11">
        <v>999748</v>
      </c>
    </row>
    <row r="1197" spans="1:15" x14ac:dyDescent="0.15">
      <c r="A1197" s="1">
        <v>45098.574490740742</v>
      </c>
      <c r="B1197">
        <v>31409</v>
      </c>
      <c r="C1197">
        <v>0.49</v>
      </c>
      <c r="D1197">
        <v>0</v>
      </c>
      <c r="E1197">
        <v>0.49</v>
      </c>
      <c r="F1197">
        <v>1766164</v>
      </c>
      <c r="G1197">
        <v>482296</v>
      </c>
      <c r="H1197">
        <v>4376</v>
      </c>
      <c r="I1197">
        <v>995372</v>
      </c>
      <c r="J1197">
        <v>880</v>
      </c>
      <c r="K1197">
        <v>0</v>
      </c>
      <c r="L1197">
        <v>0</v>
      </c>
      <c r="M1197" t="s">
        <v>1543</v>
      </c>
      <c r="N1197" s="10">
        <v>4.0833333333333333E-2</v>
      </c>
      <c r="O1197" s="11">
        <v>999748</v>
      </c>
    </row>
    <row r="1198" spans="1:15" x14ac:dyDescent="0.15">
      <c r="A1198" s="1">
        <v>45098.574513888889</v>
      </c>
      <c r="B1198">
        <v>31409</v>
      </c>
      <c r="C1198">
        <v>0.48</v>
      </c>
      <c r="D1198">
        <v>0</v>
      </c>
      <c r="E1198">
        <v>0.48</v>
      </c>
      <c r="F1198">
        <v>1766164</v>
      </c>
      <c r="G1198">
        <v>482296</v>
      </c>
      <c r="H1198">
        <v>4376</v>
      </c>
      <c r="I1198">
        <v>995372</v>
      </c>
      <c r="J1198">
        <v>880</v>
      </c>
      <c r="K1198">
        <v>0</v>
      </c>
      <c r="L1198">
        <v>0</v>
      </c>
      <c r="M1198" t="s">
        <v>1543</v>
      </c>
      <c r="N1198" s="10">
        <v>0.04</v>
      </c>
      <c r="O1198" s="11">
        <v>999748</v>
      </c>
    </row>
    <row r="1199" spans="1:15" x14ac:dyDescent="0.15">
      <c r="A1199" s="1">
        <v>45098.574537037035</v>
      </c>
      <c r="B1199">
        <v>31409</v>
      </c>
      <c r="C1199">
        <v>0.49</v>
      </c>
      <c r="D1199">
        <v>0</v>
      </c>
      <c r="E1199">
        <v>0.49</v>
      </c>
      <c r="F1199">
        <v>1766164</v>
      </c>
      <c r="G1199">
        <v>482296</v>
      </c>
      <c r="H1199">
        <v>4376</v>
      </c>
      <c r="I1199">
        <v>995372</v>
      </c>
      <c r="J1199">
        <v>880</v>
      </c>
      <c r="K1199">
        <v>0</v>
      </c>
      <c r="L1199">
        <v>0</v>
      </c>
      <c r="M1199" t="s">
        <v>1543</v>
      </c>
      <c r="N1199" s="10">
        <v>4.0833333333333333E-2</v>
      </c>
      <c r="O1199" s="11">
        <v>999748</v>
      </c>
    </row>
    <row r="1200" spans="1:15" x14ac:dyDescent="0.15">
      <c r="A1200" s="1">
        <v>45098.574560185189</v>
      </c>
      <c r="B1200">
        <v>31409</v>
      </c>
      <c r="C1200">
        <v>0.49</v>
      </c>
      <c r="D1200">
        <v>0.49</v>
      </c>
      <c r="E1200">
        <v>0</v>
      </c>
      <c r="F1200">
        <v>1766164</v>
      </c>
      <c r="G1200">
        <v>482296</v>
      </c>
      <c r="H1200">
        <v>4376</v>
      </c>
      <c r="I1200">
        <v>995372</v>
      </c>
      <c r="J1200">
        <v>880</v>
      </c>
      <c r="K1200">
        <v>0</v>
      </c>
      <c r="L1200">
        <v>0</v>
      </c>
      <c r="M1200" t="s">
        <v>1543</v>
      </c>
      <c r="N1200" s="10">
        <v>4.0833333333333333E-2</v>
      </c>
      <c r="O1200" s="11">
        <v>999748</v>
      </c>
    </row>
    <row r="1201" spans="1:15" x14ac:dyDescent="0.15">
      <c r="A1201" s="1">
        <v>45098.574594907404</v>
      </c>
      <c r="B1201">
        <v>31409</v>
      </c>
      <c r="C1201">
        <v>0.49</v>
      </c>
      <c r="D1201">
        <v>0.49</v>
      </c>
      <c r="E1201">
        <v>0</v>
      </c>
      <c r="F1201">
        <v>1766164</v>
      </c>
      <c r="G1201">
        <v>482296</v>
      </c>
      <c r="H1201">
        <v>4376</v>
      </c>
      <c r="I1201">
        <v>995372</v>
      </c>
      <c r="J1201">
        <v>880</v>
      </c>
      <c r="K1201">
        <v>0</v>
      </c>
      <c r="L1201">
        <v>0</v>
      </c>
      <c r="M1201" t="s">
        <v>1543</v>
      </c>
      <c r="N1201" s="10">
        <v>4.0833333333333333E-2</v>
      </c>
      <c r="O1201" s="11">
        <v>999748</v>
      </c>
    </row>
    <row r="1202" spans="1:15" x14ac:dyDescent="0.15">
      <c r="A1202" s="1">
        <v>45098.574618055558</v>
      </c>
      <c r="B1202">
        <v>31409</v>
      </c>
      <c r="C1202">
        <v>0.49</v>
      </c>
      <c r="D1202">
        <v>0</v>
      </c>
      <c r="E1202">
        <v>0.49</v>
      </c>
      <c r="F1202">
        <v>1766164</v>
      </c>
      <c r="G1202">
        <v>482296</v>
      </c>
      <c r="H1202">
        <v>4376</v>
      </c>
      <c r="I1202">
        <v>995372</v>
      </c>
      <c r="J1202">
        <v>880</v>
      </c>
      <c r="K1202">
        <v>0</v>
      </c>
      <c r="L1202">
        <v>0</v>
      </c>
      <c r="M1202" t="s">
        <v>1543</v>
      </c>
      <c r="N1202" s="10">
        <v>4.0833333333333333E-2</v>
      </c>
      <c r="O1202" s="11">
        <v>999748</v>
      </c>
    </row>
    <row r="1203" spans="1:15" x14ac:dyDescent="0.15">
      <c r="A1203" s="1">
        <v>45098.574641203704</v>
      </c>
      <c r="B1203">
        <v>31409</v>
      </c>
      <c r="C1203">
        <v>0.49</v>
      </c>
      <c r="D1203">
        <v>0</v>
      </c>
      <c r="E1203">
        <v>0.49</v>
      </c>
      <c r="F1203">
        <v>1766164</v>
      </c>
      <c r="G1203">
        <v>482296</v>
      </c>
      <c r="H1203">
        <v>4376</v>
      </c>
      <c r="I1203">
        <v>995372</v>
      </c>
      <c r="J1203">
        <v>880</v>
      </c>
      <c r="K1203">
        <v>0</v>
      </c>
      <c r="L1203">
        <v>0</v>
      </c>
      <c r="M1203" t="s">
        <v>1543</v>
      </c>
      <c r="N1203" s="10">
        <v>4.0833333333333333E-2</v>
      </c>
      <c r="O1203" s="11">
        <v>999748</v>
      </c>
    </row>
    <row r="1204" spans="1:15" x14ac:dyDescent="0.15">
      <c r="A1204" s="1">
        <v>45098.574664351851</v>
      </c>
      <c r="B1204">
        <v>31409</v>
      </c>
      <c r="C1204">
        <v>0.49</v>
      </c>
      <c r="D1204">
        <v>0.49</v>
      </c>
      <c r="E1204">
        <v>0</v>
      </c>
      <c r="F1204">
        <v>1766164</v>
      </c>
      <c r="G1204">
        <v>482296</v>
      </c>
      <c r="H1204">
        <v>4376</v>
      </c>
      <c r="I1204">
        <v>995372</v>
      </c>
      <c r="J1204">
        <v>880</v>
      </c>
      <c r="K1204">
        <v>0</v>
      </c>
      <c r="L1204">
        <v>0</v>
      </c>
      <c r="M1204" t="s">
        <v>1543</v>
      </c>
      <c r="N1204" s="10">
        <v>4.0833333333333333E-2</v>
      </c>
      <c r="O1204" s="11">
        <v>999748</v>
      </c>
    </row>
    <row r="1205" spans="1:15" x14ac:dyDescent="0.15">
      <c r="A1205" s="1">
        <v>45098.574687499997</v>
      </c>
      <c r="B1205">
        <v>31409</v>
      </c>
      <c r="C1205">
        <v>0.98</v>
      </c>
      <c r="D1205">
        <v>0.49</v>
      </c>
      <c r="E1205">
        <v>0.49</v>
      </c>
      <c r="F1205">
        <v>1766164</v>
      </c>
      <c r="G1205">
        <v>482296</v>
      </c>
      <c r="H1205">
        <v>4376</v>
      </c>
      <c r="I1205">
        <v>995372</v>
      </c>
      <c r="J1205">
        <v>880</v>
      </c>
      <c r="K1205">
        <v>0</v>
      </c>
      <c r="L1205">
        <v>0</v>
      </c>
      <c r="M1205" t="s">
        <v>1543</v>
      </c>
      <c r="N1205" s="10">
        <v>8.1666666666666665E-2</v>
      </c>
      <c r="O1205" s="11">
        <v>999748</v>
      </c>
    </row>
    <row r="1206" spans="1:15" x14ac:dyDescent="0.15">
      <c r="A1206" s="1">
        <v>45098.57471064815</v>
      </c>
      <c r="B1206">
        <v>31409</v>
      </c>
      <c r="C1206">
        <v>0.49</v>
      </c>
      <c r="D1206">
        <v>0.49</v>
      </c>
      <c r="E1206">
        <v>0</v>
      </c>
      <c r="F1206">
        <v>1766164</v>
      </c>
      <c r="G1206">
        <v>482296</v>
      </c>
      <c r="H1206">
        <v>4376</v>
      </c>
      <c r="I1206">
        <v>995372</v>
      </c>
      <c r="J1206">
        <v>880</v>
      </c>
      <c r="K1206">
        <v>0</v>
      </c>
      <c r="L1206">
        <v>0</v>
      </c>
      <c r="M1206" t="s">
        <v>1543</v>
      </c>
      <c r="N1206" s="10">
        <v>4.0833333333333333E-2</v>
      </c>
      <c r="O1206" s="11">
        <v>999748</v>
      </c>
    </row>
    <row r="1207" spans="1:15" x14ac:dyDescent="0.15">
      <c r="A1207" s="1">
        <v>45098.574745370373</v>
      </c>
      <c r="B1207">
        <v>31409</v>
      </c>
      <c r="C1207">
        <v>0.98</v>
      </c>
      <c r="D1207">
        <v>0.49</v>
      </c>
      <c r="E1207">
        <v>0.49</v>
      </c>
      <c r="F1207">
        <v>1766164</v>
      </c>
      <c r="G1207">
        <v>482296</v>
      </c>
      <c r="H1207">
        <v>4376</v>
      </c>
      <c r="I1207">
        <v>995372</v>
      </c>
      <c r="J1207">
        <v>880</v>
      </c>
      <c r="K1207">
        <v>0</v>
      </c>
      <c r="L1207">
        <v>0</v>
      </c>
      <c r="M1207" t="s">
        <v>1543</v>
      </c>
      <c r="N1207" s="10">
        <v>8.1666666666666665E-2</v>
      </c>
      <c r="O1207" s="11">
        <v>999748</v>
      </c>
    </row>
    <row r="1208" spans="1:15" x14ac:dyDescent="0.15">
      <c r="A1208" s="1">
        <v>45098.574791666666</v>
      </c>
      <c r="B1208">
        <v>31409</v>
      </c>
      <c r="C1208">
        <v>0.49</v>
      </c>
      <c r="D1208">
        <v>0</v>
      </c>
      <c r="E1208">
        <v>0.49</v>
      </c>
      <c r="F1208">
        <v>1766164</v>
      </c>
      <c r="G1208">
        <v>482296</v>
      </c>
      <c r="H1208">
        <v>4376</v>
      </c>
      <c r="I1208">
        <v>995372</v>
      </c>
      <c r="J1208">
        <v>880</v>
      </c>
      <c r="K1208">
        <v>0</v>
      </c>
      <c r="L1208">
        <v>0</v>
      </c>
      <c r="M1208" t="s">
        <v>1543</v>
      </c>
      <c r="N1208" s="10">
        <v>4.0833333333333333E-2</v>
      </c>
      <c r="O1208" s="11">
        <v>999748</v>
      </c>
    </row>
    <row r="1209" spans="1:15" x14ac:dyDescent="0.15">
      <c r="A1209" s="1">
        <v>45098.574814814812</v>
      </c>
      <c r="B1209">
        <v>31409</v>
      </c>
      <c r="C1209">
        <v>0.98</v>
      </c>
      <c r="D1209">
        <v>0.49</v>
      </c>
      <c r="E1209">
        <v>0.49</v>
      </c>
      <c r="F1209">
        <v>1766164</v>
      </c>
      <c r="G1209">
        <v>482296</v>
      </c>
      <c r="H1209">
        <v>4376</v>
      </c>
      <c r="I1209">
        <v>995372</v>
      </c>
      <c r="J1209">
        <v>880</v>
      </c>
      <c r="K1209">
        <v>0</v>
      </c>
      <c r="L1209">
        <v>0</v>
      </c>
      <c r="M1209" t="s">
        <v>1543</v>
      </c>
      <c r="N1209" s="10">
        <v>8.1666666666666665E-2</v>
      </c>
      <c r="O1209" s="11">
        <v>999748</v>
      </c>
    </row>
    <row r="1210" spans="1:15" x14ac:dyDescent="0.15">
      <c r="A1210" s="1">
        <v>45098.574837962966</v>
      </c>
      <c r="B1210">
        <v>31409</v>
      </c>
      <c r="C1210">
        <v>0.49</v>
      </c>
      <c r="D1210">
        <v>0</v>
      </c>
      <c r="E1210">
        <v>0.49</v>
      </c>
      <c r="F1210">
        <v>1766164</v>
      </c>
      <c r="G1210">
        <v>482296</v>
      </c>
      <c r="H1210">
        <v>4376</v>
      </c>
      <c r="I1210">
        <v>995372</v>
      </c>
      <c r="J1210">
        <v>880</v>
      </c>
      <c r="K1210">
        <v>0</v>
      </c>
      <c r="L1210">
        <v>0</v>
      </c>
      <c r="M1210" t="s">
        <v>1543</v>
      </c>
      <c r="N1210" s="10">
        <v>4.0833333333333333E-2</v>
      </c>
      <c r="O1210" s="11">
        <v>999748</v>
      </c>
    </row>
    <row r="1211" spans="1:15" x14ac:dyDescent="0.15">
      <c r="A1211" s="1">
        <v>45098.574861111112</v>
      </c>
      <c r="B1211">
        <v>31409</v>
      </c>
      <c r="C1211">
        <v>0.49</v>
      </c>
      <c r="D1211">
        <v>0</v>
      </c>
      <c r="E1211">
        <v>0.49</v>
      </c>
      <c r="F1211">
        <v>1766164</v>
      </c>
      <c r="G1211">
        <v>482296</v>
      </c>
      <c r="H1211">
        <v>4376</v>
      </c>
      <c r="I1211">
        <v>995372</v>
      </c>
      <c r="J1211">
        <v>880</v>
      </c>
      <c r="K1211">
        <v>0</v>
      </c>
      <c r="L1211">
        <v>0</v>
      </c>
      <c r="M1211" t="s">
        <v>1543</v>
      </c>
      <c r="N1211" s="10">
        <v>4.0833333333333333E-2</v>
      </c>
      <c r="O1211" s="11">
        <v>999748</v>
      </c>
    </row>
    <row r="1212" spans="1:15" x14ac:dyDescent="0.15">
      <c r="A1212" s="1">
        <v>45098.574884259258</v>
      </c>
      <c r="B1212">
        <v>31409</v>
      </c>
      <c r="C1212">
        <v>0.49</v>
      </c>
      <c r="D1212">
        <v>0</v>
      </c>
      <c r="E1212">
        <v>0.49</v>
      </c>
      <c r="F1212">
        <v>1766164</v>
      </c>
      <c r="G1212">
        <v>482296</v>
      </c>
      <c r="H1212">
        <v>4376</v>
      </c>
      <c r="I1212">
        <v>995372</v>
      </c>
      <c r="J1212">
        <v>880</v>
      </c>
      <c r="K1212">
        <v>0</v>
      </c>
      <c r="L1212">
        <v>0</v>
      </c>
      <c r="M1212" t="s">
        <v>1543</v>
      </c>
      <c r="N1212" s="10">
        <v>4.0833333333333333E-2</v>
      </c>
      <c r="O1212" s="11">
        <v>999748</v>
      </c>
    </row>
    <row r="1213" spans="1:15" x14ac:dyDescent="0.15">
      <c r="A1213" s="1">
        <v>45098.574907407405</v>
      </c>
      <c r="B1213">
        <v>31409</v>
      </c>
      <c r="C1213">
        <v>0.49</v>
      </c>
      <c r="D1213">
        <v>0</v>
      </c>
      <c r="E1213">
        <v>0.49</v>
      </c>
      <c r="F1213">
        <v>1766164</v>
      </c>
      <c r="G1213">
        <v>482296</v>
      </c>
      <c r="H1213">
        <v>4376</v>
      </c>
      <c r="I1213">
        <v>995372</v>
      </c>
      <c r="J1213">
        <v>880</v>
      </c>
      <c r="K1213">
        <v>0</v>
      </c>
      <c r="L1213">
        <v>0</v>
      </c>
      <c r="M1213" t="s">
        <v>1543</v>
      </c>
      <c r="N1213" s="10">
        <v>4.0833333333333333E-2</v>
      </c>
      <c r="O1213" s="11">
        <v>999748</v>
      </c>
    </row>
    <row r="1214" spans="1:15" x14ac:dyDescent="0.15">
      <c r="A1214" s="1">
        <v>45098.574930555558</v>
      </c>
      <c r="B1214">
        <v>31409</v>
      </c>
      <c r="C1214">
        <v>0.49</v>
      </c>
      <c r="D1214">
        <v>0.49</v>
      </c>
      <c r="E1214">
        <v>0</v>
      </c>
      <c r="F1214">
        <v>1766164</v>
      </c>
      <c r="G1214">
        <v>482296</v>
      </c>
      <c r="H1214">
        <v>4376</v>
      </c>
      <c r="I1214">
        <v>995372</v>
      </c>
      <c r="J1214">
        <v>880</v>
      </c>
      <c r="K1214">
        <v>0</v>
      </c>
      <c r="L1214">
        <v>0</v>
      </c>
      <c r="M1214" t="s">
        <v>1543</v>
      </c>
      <c r="N1214" s="10">
        <v>4.0833333333333333E-2</v>
      </c>
      <c r="O1214" s="11">
        <v>999748</v>
      </c>
    </row>
    <row r="1215" spans="1:15" x14ac:dyDescent="0.15">
      <c r="A1215" s="1">
        <v>45098.574953703705</v>
      </c>
      <c r="B1215">
        <v>31409</v>
      </c>
      <c r="C1215">
        <v>0.88</v>
      </c>
      <c r="D1215">
        <v>0</v>
      </c>
      <c r="E1215">
        <v>0.88</v>
      </c>
      <c r="F1215">
        <v>1766164</v>
      </c>
      <c r="G1215">
        <v>482296</v>
      </c>
      <c r="H1215">
        <v>4376</v>
      </c>
      <c r="I1215">
        <v>995372</v>
      </c>
      <c r="J1215">
        <v>880</v>
      </c>
      <c r="K1215">
        <v>0</v>
      </c>
      <c r="L1215">
        <v>0</v>
      </c>
      <c r="M1215" t="s">
        <v>1543</v>
      </c>
      <c r="N1215" s="10">
        <v>7.3333333333333334E-2</v>
      </c>
      <c r="O1215" s="11">
        <v>999748</v>
      </c>
    </row>
    <row r="1216" spans="1:15" x14ac:dyDescent="0.15">
      <c r="A1216" s="1">
        <v>45098.575011574074</v>
      </c>
      <c r="B1216">
        <v>31409</v>
      </c>
      <c r="C1216">
        <v>0.98</v>
      </c>
      <c r="D1216">
        <v>0.49</v>
      </c>
      <c r="E1216">
        <v>0.49</v>
      </c>
      <c r="F1216">
        <v>1766164</v>
      </c>
      <c r="G1216">
        <v>482296</v>
      </c>
      <c r="H1216">
        <v>4376</v>
      </c>
      <c r="I1216">
        <v>995372</v>
      </c>
      <c r="J1216">
        <v>880</v>
      </c>
      <c r="K1216">
        <v>0</v>
      </c>
      <c r="L1216">
        <v>0</v>
      </c>
      <c r="M1216" t="s">
        <v>1543</v>
      </c>
      <c r="N1216" s="10">
        <v>8.1666666666666665E-2</v>
      </c>
      <c r="O1216" s="11">
        <v>999748</v>
      </c>
    </row>
    <row r="1217" spans="1:15" x14ac:dyDescent="0.15">
      <c r="A1217" s="1">
        <v>45098.575057870374</v>
      </c>
      <c r="B1217">
        <v>31409</v>
      </c>
      <c r="C1217">
        <v>0.49</v>
      </c>
      <c r="D1217">
        <v>0</v>
      </c>
      <c r="E1217">
        <v>0.49</v>
      </c>
      <c r="F1217">
        <v>1766164</v>
      </c>
      <c r="G1217">
        <v>482296</v>
      </c>
      <c r="H1217">
        <v>4376</v>
      </c>
      <c r="I1217">
        <v>995372</v>
      </c>
      <c r="J1217">
        <v>880</v>
      </c>
      <c r="K1217">
        <v>0</v>
      </c>
      <c r="L1217">
        <v>0</v>
      </c>
      <c r="M1217" t="s">
        <v>1543</v>
      </c>
      <c r="N1217" s="10">
        <v>4.0833333333333333E-2</v>
      </c>
      <c r="O1217" s="11">
        <v>999748</v>
      </c>
    </row>
    <row r="1218" spans="1:15" x14ac:dyDescent="0.15">
      <c r="A1218" s="1">
        <v>45098.57508101852</v>
      </c>
      <c r="B1218">
        <v>31409</v>
      </c>
      <c r="C1218">
        <v>0.98</v>
      </c>
      <c r="D1218">
        <v>0</v>
      </c>
      <c r="E1218">
        <v>0.98</v>
      </c>
      <c r="F1218">
        <v>1766164</v>
      </c>
      <c r="G1218">
        <v>482296</v>
      </c>
      <c r="H1218">
        <v>4376</v>
      </c>
      <c r="I1218">
        <v>995372</v>
      </c>
      <c r="J1218">
        <v>880</v>
      </c>
      <c r="K1218">
        <v>0</v>
      </c>
      <c r="L1218">
        <v>0</v>
      </c>
      <c r="M1218" t="s">
        <v>1543</v>
      </c>
      <c r="N1218" s="10">
        <v>8.1666666666666665E-2</v>
      </c>
      <c r="O1218" s="11">
        <v>999748</v>
      </c>
    </row>
    <row r="1219" spans="1:15" x14ac:dyDescent="0.15">
      <c r="A1219" s="1">
        <v>45098.575104166666</v>
      </c>
      <c r="B1219">
        <v>31409</v>
      </c>
      <c r="C1219">
        <v>0.49</v>
      </c>
      <c r="D1219">
        <v>0</v>
      </c>
      <c r="E1219">
        <v>0.49</v>
      </c>
      <c r="F1219">
        <v>1766164</v>
      </c>
      <c r="G1219">
        <v>482296</v>
      </c>
      <c r="H1219">
        <v>4376</v>
      </c>
      <c r="I1219">
        <v>995372</v>
      </c>
      <c r="J1219">
        <v>880</v>
      </c>
      <c r="K1219">
        <v>0</v>
      </c>
      <c r="L1219">
        <v>0</v>
      </c>
      <c r="M1219" t="s">
        <v>1543</v>
      </c>
      <c r="N1219" s="10">
        <v>4.0833333333333333E-2</v>
      </c>
      <c r="O1219" s="11">
        <v>999748</v>
      </c>
    </row>
    <row r="1220" spans="1:15" x14ac:dyDescent="0.15">
      <c r="A1220" s="1">
        <v>45098.575127314813</v>
      </c>
      <c r="B1220">
        <v>31409</v>
      </c>
      <c r="C1220">
        <v>0.49</v>
      </c>
      <c r="D1220">
        <v>0</v>
      </c>
      <c r="E1220">
        <v>0.49</v>
      </c>
      <c r="F1220">
        <v>1766164</v>
      </c>
      <c r="G1220">
        <v>482296</v>
      </c>
      <c r="H1220">
        <v>4376</v>
      </c>
      <c r="I1220">
        <v>995372</v>
      </c>
      <c r="J1220">
        <v>880</v>
      </c>
      <c r="K1220">
        <v>0</v>
      </c>
      <c r="L1220">
        <v>0</v>
      </c>
      <c r="M1220" t="s">
        <v>1543</v>
      </c>
      <c r="N1220" s="10">
        <v>4.0833333333333333E-2</v>
      </c>
      <c r="O1220" s="11">
        <v>999748</v>
      </c>
    </row>
    <row r="1221" spans="1:15" x14ac:dyDescent="0.15">
      <c r="A1221" s="1">
        <v>45098.575138888889</v>
      </c>
      <c r="B1221">
        <v>31409</v>
      </c>
      <c r="C1221">
        <v>0.95</v>
      </c>
      <c r="D1221">
        <v>0.95</v>
      </c>
      <c r="E1221">
        <v>0</v>
      </c>
      <c r="F1221">
        <v>1766164</v>
      </c>
      <c r="G1221">
        <v>482296</v>
      </c>
      <c r="H1221">
        <v>4376</v>
      </c>
      <c r="I1221">
        <v>995372</v>
      </c>
      <c r="J1221">
        <v>880</v>
      </c>
      <c r="K1221">
        <v>0</v>
      </c>
      <c r="L1221">
        <v>0</v>
      </c>
      <c r="M1221" t="s">
        <v>1543</v>
      </c>
      <c r="N1221" s="10">
        <v>7.9166666666666663E-2</v>
      </c>
      <c r="O1221" s="11">
        <v>999748</v>
      </c>
    </row>
    <row r="1222" spans="1:15" x14ac:dyDescent="0.15">
      <c r="A1222" s="1">
        <v>45098.575162037036</v>
      </c>
      <c r="B1222">
        <v>31409</v>
      </c>
      <c r="C1222">
        <v>0.49</v>
      </c>
      <c r="D1222">
        <v>0.49</v>
      </c>
      <c r="E1222">
        <v>0</v>
      </c>
      <c r="F1222">
        <v>1766164</v>
      </c>
      <c r="G1222">
        <v>482296</v>
      </c>
      <c r="H1222">
        <v>4376</v>
      </c>
      <c r="I1222">
        <v>995372</v>
      </c>
      <c r="J1222">
        <v>880</v>
      </c>
      <c r="K1222">
        <v>0</v>
      </c>
      <c r="L1222">
        <v>0</v>
      </c>
      <c r="M1222" t="s">
        <v>1543</v>
      </c>
      <c r="N1222" s="10">
        <v>4.0833333333333333E-2</v>
      </c>
      <c r="O1222" s="11">
        <v>999748</v>
      </c>
    </row>
    <row r="1223" spans="1:15" x14ac:dyDescent="0.15">
      <c r="A1223" s="1">
        <v>45098.575185185182</v>
      </c>
      <c r="B1223">
        <v>31409</v>
      </c>
      <c r="C1223">
        <v>0.49</v>
      </c>
      <c r="D1223">
        <v>0</v>
      </c>
      <c r="E1223">
        <v>0.49</v>
      </c>
      <c r="F1223">
        <v>1766164</v>
      </c>
      <c r="G1223">
        <v>482296</v>
      </c>
      <c r="H1223">
        <v>4376</v>
      </c>
      <c r="I1223">
        <v>995372</v>
      </c>
      <c r="J1223">
        <v>880</v>
      </c>
      <c r="K1223">
        <v>0</v>
      </c>
      <c r="L1223">
        <v>0</v>
      </c>
      <c r="M1223" t="s">
        <v>1543</v>
      </c>
      <c r="N1223" s="10">
        <v>4.0833333333333333E-2</v>
      </c>
      <c r="O1223" s="11">
        <v>999748</v>
      </c>
    </row>
    <row r="1224" spans="1:15" x14ac:dyDescent="0.15">
      <c r="A1224" s="1">
        <v>45098.575208333335</v>
      </c>
      <c r="B1224">
        <v>31409</v>
      </c>
      <c r="C1224">
        <v>0.49</v>
      </c>
      <c r="D1224">
        <v>0</v>
      </c>
      <c r="E1224">
        <v>0.49</v>
      </c>
      <c r="F1224">
        <v>1766164</v>
      </c>
      <c r="G1224">
        <v>482296</v>
      </c>
      <c r="H1224">
        <v>4376</v>
      </c>
      <c r="I1224">
        <v>995372</v>
      </c>
      <c r="J1224">
        <v>880</v>
      </c>
      <c r="K1224">
        <v>0</v>
      </c>
      <c r="L1224">
        <v>0</v>
      </c>
      <c r="M1224" t="s">
        <v>1543</v>
      </c>
      <c r="N1224" s="10">
        <v>4.0833333333333333E-2</v>
      </c>
      <c r="O1224" s="11">
        <v>999748</v>
      </c>
    </row>
    <row r="1225" spans="1:15" x14ac:dyDescent="0.15">
      <c r="A1225" s="1">
        <v>45098.575231481482</v>
      </c>
      <c r="B1225">
        <v>31409</v>
      </c>
      <c r="C1225">
        <v>0.49</v>
      </c>
      <c r="D1225">
        <v>0.49</v>
      </c>
      <c r="E1225">
        <v>0</v>
      </c>
      <c r="F1225">
        <v>1766164</v>
      </c>
      <c r="G1225">
        <v>482296</v>
      </c>
      <c r="H1225">
        <v>4376</v>
      </c>
      <c r="I1225">
        <v>995372</v>
      </c>
      <c r="J1225">
        <v>880</v>
      </c>
      <c r="K1225">
        <v>0</v>
      </c>
      <c r="L1225">
        <v>0</v>
      </c>
      <c r="M1225" t="s">
        <v>1543</v>
      </c>
      <c r="N1225" s="10">
        <v>4.0833333333333333E-2</v>
      </c>
      <c r="O1225" s="11">
        <v>999748</v>
      </c>
    </row>
    <row r="1226" spans="1:15" x14ac:dyDescent="0.15">
      <c r="A1226" s="1">
        <v>45098.575254629628</v>
      </c>
      <c r="B1226">
        <v>31409</v>
      </c>
      <c r="C1226">
        <v>0.49</v>
      </c>
      <c r="D1226">
        <v>0</v>
      </c>
      <c r="E1226">
        <v>0.49</v>
      </c>
      <c r="F1226">
        <v>1766164</v>
      </c>
      <c r="G1226">
        <v>482296</v>
      </c>
      <c r="H1226">
        <v>4376</v>
      </c>
      <c r="I1226">
        <v>995372</v>
      </c>
      <c r="J1226">
        <v>880</v>
      </c>
      <c r="K1226">
        <v>0</v>
      </c>
      <c r="L1226">
        <v>0</v>
      </c>
      <c r="M1226" t="s">
        <v>1543</v>
      </c>
      <c r="N1226" s="10">
        <v>4.0833333333333333E-2</v>
      </c>
      <c r="O1226" s="11">
        <v>999748</v>
      </c>
    </row>
    <row r="1227" spans="1:15" x14ac:dyDescent="0.15">
      <c r="A1227" s="1">
        <v>45098.575277777774</v>
      </c>
      <c r="B1227">
        <v>31409</v>
      </c>
      <c r="C1227">
        <v>0.49</v>
      </c>
      <c r="D1227">
        <v>0</v>
      </c>
      <c r="E1227">
        <v>0.49</v>
      </c>
      <c r="F1227">
        <v>1766164</v>
      </c>
      <c r="G1227">
        <v>482296</v>
      </c>
      <c r="H1227">
        <v>4376</v>
      </c>
      <c r="I1227">
        <v>995372</v>
      </c>
      <c r="J1227">
        <v>880</v>
      </c>
      <c r="K1227">
        <v>0</v>
      </c>
      <c r="L1227">
        <v>0</v>
      </c>
      <c r="M1227" t="s">
        <v>1543</v>
      </c>
      <c r="N1227" s="10">
        <v>4.0833333333333333E-2</v>
      </c>
      <c r="O1227" s="11">
        <v>999748</v>
      </c>
    </row>
    <row r="1228" spans="1:15" x14ac:dyDescent="0.15">
      <c r="A1228" s="1">
        <v>45098.575300925928</v>
      </c>
      <c r="B1228">
        <v>31409</v>
      </c>
      <c r="C1228">
        <v>0.98</v>
      </c>
      <c r="D1228">
        <v>0.49</v>
      </c>
      <c r="E1228">
        <v>0.49</v>
      </c>
      <c r="F1228">
        <v>1766164</v>
      </c>
      <c r="G1228">
        <v>482296</v>
      </c>
      <c r="H1228">
        <v>4376</v>
      </c>
      <c r="I1228">
        <v>995372</v>
      </c>
      <c r="J1228">
        <v>880</v>
      </c>
      <c r="K1228">
        <v>0</v>
      </c>
      <c r="L1228">
        <v>0</v>
      </c>
      <c r="M1228" t="s">
        <v>1543</v>
      </c>
      <c r="N1228" s="10">
        <v>8.1666666666666665E-2</v>
      </c>
      <c r="O1228" s="11">
        <v>999748</v>
      </c>
    </row>
    <row r="1229" spans="1:15" x14ac:dyDescent="0.15">
      <c r="A1229" s="1">
        <v>45098.57534722222</v>
      </c>
      <c r="B1229">
        <v>31409</v>
      </c>
      <c r="C1229">
        <v>0.98</v>
      </c>
      <c r="D1229">
        <v>0.49</v>
      </c>
      <c r="E1229">
        <v>0.49</v>
      </c>
      <c r="F1229">
        <v>1766164</v>
      </c>
      <c r="G1229">
        <v>482296</v>
      </c>
      <c r="H1229">
        <v>4376</v>
      </c>
      <c r="I1229">
        <v>995372</v>
      </c>
      <c r="J1229">
        <v>880</v>
      </c>
      <c r="K1229">
        <v>0</v>
      </c>
      <c r="L1229">
        <v>0</v>
      </c>
      <c r="M1229" t="s">
        <v>1543</v>
      </c>
      <c r="N1229" s="10">
        <v>8.1666666666666665E-2</v>
      </c>
      <c r="O1229" s="11">
        <v>999748</v>
      </c>
    </row>
    <row r="1230" spans="1:15" x14ac:dyDescent="0.15">
      <c r="A1230" s="1">
        <v>45098.57539351852</v>
      </c>
      <c r="B1230">
        <v>31409</v>
      </c>
      <c r="C1230">
        <v>0.98</v>
      </c>
      <c r="D1230">
        <v>0.49</v>
      </c>
      <c r="E1230">
        <v>0.49</v>
      </c>
      <c r="F1230">
        <v>1766164</v>
      </c>
      <c r="G1230">
        <v>482296</v>
      </c>
      <c r="H1230">
        <v>4376</v>
      </c>
      <c r="I1230">
        <v>995372</v>
      </c>
      <c r="J1230">
        <v>880</v>
      </c>
      <c r="K1230">
        <v>0</v>
      </c>
      <c r="L1230">
        <v>0</v>
      </c>
      <c r="M1230" t="s">
        <v>1543</v>
      </c>
      <c r="N1230" s="10">
        <v>8.1666666666666665E-2</v>
      </c>
      <c r="O1230" s="11">
        <v>999748</v>
      </c>
    </row>
    <row r="1231" spans="1:15" x14ac:dyDescent="0.15">
      <c r="A1231" s="1">
        <v>45098.575416666667</v>
      </c>
      <c r="B1231">
        <v>31409</v>
      </c>
      <c r="C1231">
        <v>0.49</v>
      </c>
      <c r="D1231">
        <v>0</v>
      </c>
      <c r="E1231">
        <v>0.49</v>
      </c>
      <c r="F1231">
        <v>1766164</v>
      </c>
      <c r="G1231">
        <v>482296</v>
      </c>
      <c r="H1231">
        <v>4376</v>
      </c>
      <c r="I1231">
        <v>995372</v>
      </c>
      <c r="J1231">
        <v>880</v>
      </c>
      <c r="K1231">
        <v>0</v>
      </c>
      <c r="L1231">
        <v>0</v>
      </c>
      <c r="M1231" t="s">
        <v>1543</v>
      </c>
      <c r="N1231" s="10">
        <v>4.0833333333333333E-2</v>
      </c>
      <c r="O1231" s="11">
        <v>999748</v>
      </c>
    </row>
    <row r="1232" spans="1:15" x14ac:dyDescent="0.15">
      <c r="A1232" s="1">
        <v>45098.575474537036</v>
      </c>
      <c r="B1232">
        <v>31409</v>
      </c>
      <c r="C1232">
        <v>0.97</v>
      </c>
      <c r="D1232">
        <v>0.49</v>
      </c>
      <c r="E1232">
        <v>0.49</v>
      </c>
      <c r="F1232">
        <v>1766164</v>
      </c>
      <c r="G1232">
        <v>482296</v>
      </c>
      <c r="H1232">
        <v>4376</v>
      </c>
      <c r="I1232">
        <v>995372</v>
      </c>
      <c r="J1232">
        <v>880</v>
      </c>
      <c r="K1232">
        <v>0</v>
      </c>
      <c r="L1232">
        <v>0</v>
      </c>
      <c r="M1232" t="s">
        <v>1543</v>
      </c>
      <c r="N1232" s="10">
        <v>8.0833333333333326E-2</v>
      </c>
      <c r="O1232" s="11">
        <v>999748</v>
      </c>
    </row>
    <row r="1233" spans="1:15" x14ac:dyDescent="0.15">
      <c r="A1233" s="1">
        <v>45098.575497685182</v>
      </c>
      <c r="B1233">
        <v>31409</v>
      </c>
      <c r="C1233">
        <v>0.49</v>
      </c>
      <c r="D1233">
        <v>0</v>
      </c>
      <c r="E1233">
        <v>0.49</v>
      </c>
      <c r="F1233">
        <v>1766164</v>
      </c>
      <c r="G1233">
        <v>482296</v>
      </c>
      <c r="H1233">
        <v>4376</v>
      </c>
      <c r="I1233">
        <v>995372</v>
      </c>
      <c r="J1233">
        <v>880</v>
      </c>
      <c r="K1233">
        <v>0</v>
      </c>
      <c r="L1233">
        <v>0</v>
      </c>
      <c r="M1233" t="s">
        <v>1543</v>
      </c>
      <c r="N1233" s="10">
        <v>4.0833333333333333E-2</v>
      </c>
      <c r="O1233" s="11">
        <v>999748</v>
      </c>
    </row>
    <row r="1234" spans="1:15" x14ac:dyDescent="0.15">
      <c r="A1234" s="1">
        <v>45098.575543981482</v>
      </c>
      <c r="B1234">
        <v>31409</v>
      </c>
      <c r="C1234">
        <v>0.98</v>
      </c>
      <c r="D1234">
        <v>0.49</v>
      </c>
      <c r="E1234">
        <v>0.49</v>
      </c>
      <c r="F1234">
        <v>1766164</v>
      </c>
      <c r="G1234">
        <v>482296</v>
      </c>
      <c r="H1234">
        <v>4376</v>
      </c>
      <c r="I1234">
        <v>995372</v>
      </c>
      <c r="J1234">
        <v>880</v>
      </c>
      <c r="K1234">
        <v>0</v>
      </c>
      <c r="L1234">
        <v>0</v>
      </c>
      <c r="M1234" t="s">
        <v>1543</v>
      </c>
      <c r="N1234" s="10">
        <v>8.1666666666666665E-2</v>
      </c>
      <c r="O1234" s="11">
        <v>999748</v>
      </c>
    </row>
    <row r="1235" spans="1:15" x14ac:dyDescent="0.15">
      <c r="A1235" s="1">
        <v>45098.575567129628</v>
      </c>
      <c r="B1235">
        <v>31409</v>
      </c>
      <c r="C1235">
        <v>0.49</v>
      </c>
      <c r="D1235">
        <v>0.49</v>
      </c>
      <c r="E1235">
        <v>0</v>
      </c>
      <c r="F1235">
        <v>1766164</v>
      </c>
      <c r="G1235">
        <v>482296</v>
      </c>
      <c r="H1235">
        <v>4376</v>
      </c>
      <c r="I1235">
        <v>995372</v>
      </c>
      <c r="J1235">
        <v>880</v>
      </c>
      <c r="K1235">
        <v>0</v>
      </c>
      <c r="L1235">
        <v>0</v>
      </c>
      <c r="M1235" t="s">
        <v>1543</v>
      </c>
      <c r="N1235" s="10">
        <v>4.0833333333333333E-2</v>
      </c>
      <c r="O1235" s="11">
        <v>999748</v>
      </c>
    </row>
    <row r="1236" spans="1:15" x14ac:dyDescent="0.15">
      <c r="A1236" s="1">
        <v>45098.575590277775</v>
      </c>
      <c r="B1236">
        <v>31409</v>
      </c>
      <c r="C1236">
        <v>0.98</v>
      </c>
      <c r="D1236">
        <v>0.49</v>
      </c>
      <c r="E1236">
        <v>0.49</v>
      </c>
      <c r="F1236">
        <v>1766164</v>
      </c>
      <c r="G1236">
        <v>482296</v>
      </c>
      <c r="H1236">
        <v>4376</v>
      </c>
      <c r="I1236">
        <v>995372</v>
      </c>
      <c r="J1236">
        <v>880</v>
      </c>
      <c r="K1236">
        <v>0</v>
      </c>
      <c r="L1236">
        <v>0</v>
      </c>
      <c r="M1236" t="s">
        <v>1543</v>
      </c>
      <c r="N1236" s="10">
        <v>8.1666666666666665E-2</v>
      </c>
      <c r="O1236" s="11">
        <v>999748</v>
      </c>
    </row>
    <row r="1237" spans="1:15" x14ac:dyDescent="0.15">
      <c r="A1237" s="1">
        <v>45098.575601851851</v>
      </c>
      <c r="B1237">
        <v>31409</v>
      </c>
      <c r="C1237">
        <v>0.96</v>
      </c>
      <c r="D1237">
        <v>0.96</v>
      </c>
      <c r="E1237">
        <v>0</v>
      </c>
      <c r="F1237">
        <v>1766164</v>
      </c>
      <c r="G1237">
        <v>482296</v>
      </c>
      <c r="H1237">
        <v>4376</v>
      </c>
      <c r="I1237">
        <v>995372</v>
      </c>
      <c r="J1237">
        <v>880</v>
      </c>
      <c r="K1237">
        <v>0</v>
      </c>
      <c r="L1237">
        <v>0</v>
      </c>
      <c r="M1237" t="s">
        <v>1543</v>
      </c>
      <c r="N1237" s="10">
        <v>0.08</v>
      </c>
      <c r="O1237" s="11">
        <v>999748</v>
      </c>
    </row>
    <row r="1238" spans="1:15" x14ac:dyDescent="0.15">
      <c r="A1238" s="1">
        <v>45098.575624999998</v>
      </c>
      <c r="B1238">
        <v>31409</v>
      </c>
      <c r="C1238">
        <v>1.47</v>
      </c>
      <c r="D1238">
        <v>0.98</v>
      </c>
      <c r="E1238">
        <v>0.49</v>
      </c>
      <c r="F1238">
        <v>1766164</v>
      </c>
      <c r="G1238">
        <v>482296</v>
      </c>
      <c r="H1238">
        <v>4376</v>
      </c>
      <c r="I1238">
        <v>995372</v>
      </c>
      <c r="J1238">
        <v>880</v>
      </c>
      <c r="K1238">
        <v>0</v>
      </c>
      <c r="L1238">
        <v>0</v>
      </c>
      <c r="M1238" t="s">
        <v>1543</v>
      </c>
      <c r="N1238" s="10">
        <v>0.1225</v>
      </c>
      <c r="O1238" s="11">
        <v>999748</v>
      </c>
    </row>
    <row r="1239" spans="1:15" x14ac:dyDescent="0.15">
      <c r="A1239" s="1">
        <v>45098.575648148151</v>
      </c>
      <c r="B1239">
        <v>31409</v>
      </c>
      <c r="C1239">
        <v>1.47</v>
      </c>
      <c r="D1239">
        <v>0.49</v>
      </c>
      <c r="E1239">
        <v>0.98</v>
      </c>
      <c r="F1239">
        <v>1766164</v>
      </c>
      <c r="G1239">
        <v>482296</v>
      </c>
      <c r="H1239">
        <v>4376</v>
      </c>
      <c r="I1239">
        <v>995372</v>
      </c>
      <c r="J1239">
        <v>880</v>
      </c>
      <c r="K1239">
        <v>0</v>
      </c>
      <c r="L1239">
        <v>0</v>
      </c>
      <c r="M1239" t="s">
        <v>1543</v>
      </c>
      <c r="N1239" s="10">
        <v>0.1225</v>
      </c>
      <c r="O1239" s="11">
        <v>999748</v>
      </c>
    </row>
    <row r="1240" spans="1:15" x14ac:dyDescent="0.15">
      <c r="A1240" s="1">
        <v>45098.575671296298</v>
      </c>
      <c r="B1240">
        <v>31409</v>
      </c>
      <c r="C1240">
        <v>1.47</v>
      </c>
      <c r="D1240">
        <v>0.98</v>
      </c>
      <c r="E1240">
        <v>0.49</v>
      </c>
      <c r="F1240">
        <v>1766164</v>
      </c>
      <c r="G1240">
        <v>482296</v>
      </c>
      <c r="H1240">
        <v>4376</v>
      </c>
      <c r="I1240">
        <v>995372</v>
      </c>
      <c r="J1240">
        <v>880</v>
      </c>
      <c r="K1240">
        <v>0</v>
      </c>
      <c r="L1240">
        <v>0</v>
      </c>
      <c r="M1240" t="s">
        <v>1543</v>
      </c>
      <c r="N1240" s="10">
        <v>0.1225</v>
      </c>
      <c r="O1240" s="11">
        <v>999748</v>
      </c>
    </row>
    <row r="1241" spans="1:15" x14ac:dyDescent="0.15">
      <c r="A1241" s="1">
        <v>45098.575694444444</v>
      </c>
      <c r="B1241">
        <v>31409</v>
      </c>
      <c r="C1241">
        <v>0.97</v>
      </c>
      <c r="D1241">
        <v>0.49</v>
      </c>
      <c r="E1241">
        <v>0.49</v>
      </c>
      <c r="F1241">
        <v>1766164</v>
      </c>
      <c r="G1241">
        <v>482284</v>
      </c>
      <c r="H1241">
        <v>4376</v>
      </c>
      <c r="I1241">
        <v>995372</v>
      </c>
      <c r="J1241">
        <v>868</v>
      </c>
      <c r="K1241">
        <v>0</v>
      </c>
      <c r="L1241">
        <v>0</v>
      </c>
      <c r="M1241" t="s">
        <v>1543</v>
      </c>
      <c r="N1241" s="10">
        <v>8.0833333333333326E-2</v>
      </c>
      <c r="O1241" s="11">
        <v>999748</v>
      </c>
    </row>
    <row r="1242" spans="1:15" x14ac:dyDescent="0.15">
      <c r="A1242" s="1">
        <v>45098.57571759259</v>
      </c>
      <c r="B1242">
        <v>31409</v>
      </c>
      <c r="C1242">
        <v>0.97</v>
      </c>
      <c r="D1242">
        <v>0.48</v>
      </c>
      <c r="E1242">
        <v>0.48</v>
      </c>
      <c r="F1242">
        <v>1766164</v>
      </c>
      <c r="G1242">
        <v>482280</v>
      </c>
      <c r="H1242">
        <v>4376</v>
      </c>
      <c r="I1242">
        <v>995372</v>
      </c>
      <c r="J1242">
        <v>864</v>
      </c>
      <c r="K1242">
        <v>0</v>
      </c>
      <c r="L1242">
        <v>0</v>
      </c>
      <c r="M1242" t="s">
        <v>1543</v>
      </c>
      <c r="N1242" s="10">
        <v>8.0833333333333326E-2</v>
      </c>
      <c r="O1242" s="11">
        <v>999748</v>
      </c>
    </row>
    <row r="1243" spans="1:15" x14ac:dyDescent="0.15">
      <c r="A1243" s="1">
        <v>45098.575740740744</v>
      </c>
      <c r="B1243">
        <v>31409</v>
      </c>
      <c r="C1243">
        <v>0.97</v>
      </c>
      <c r="D1243">
        <v>0.49</v>
      </c>
      <c r="E1243">
        <v>0.49</v>
      </c>
      <c r="F1243">
        <v>1766164</v>
      </c>
      <c r="G1243">
        <v>482276</v>
      </c>
      <c r="H1243">
        <v>4376</v>
      </c>
      <c r="I1243">
        <v>995372</v>
      </c>
      <c r="J1243">
        <v>860</v>
      </c>
      <c r="K1243">
        <v>0</v>
      </c>
      <c r="L1243">
        <v>0</v>
      </c>
      <c r="M1243" t="s">
        <v>1543</v>
      </c>
      <c r="N1243" s="10">
        <v>8.0833333333333326E-2</v>
      </c>
      <c r="O1243" s="11">
        <v>999748</v>
      </c>
    </row>
    <row r="1244" spans="1:15" x14ac:dyDescent="0.15">
      <c r="A1244" s="1">
        <v>45098.575775462959</v>
      </c>
      <c r="B1244">
        <v>31409</v>
      </c>
      <c r="C1244">
        <v>0.8</v>
      </c>
      <c r="D1244">
        <v>0.4</v>
      </c>
      <c r="E1244">
        <v>0.4</v>
      </c>
      <c r="F1244">
        <v>1766164</v>
      </c>
      <c r="G1244">
        <v>482268</v>
      </c>
      <c r="H1244">
        <v>4376</v>
      </c>
      <c r="I1244">
        <v>995372</v>
      </c>
      <c r="J1244">
        <v>852</v>
      </c>
      <c r="K1244">
        <v>0</v>
      </c>
      <c r="L1244">
        <v>0</v>
      </c>
      <c r="M1244" t="s">
        <v>1543</v>
      </c>
      <c r="N1244" s="10">
        <v>6.6666666666666666E-2</v>
      </c>
      <c r="O1244" s="11">
        <v>999748</v>
      </c>
    </row>
    <row r="1245" spans="1:15" x14ac:dyDescent="0.15">
      <c r="A1245" s="1">
        <v>45098.575787037036</v>
      </c>
      <c r="B1245">
        <v>31409</v>
      </c>
      <c r="C1245">
        <v>0.8</v>
      </c>
      <c r="D1245">
        <v>0</v>
      </c>
      <c r="E1245">
        <v>0.8</v>
      </c>
      <c r="F1245">
        <v>1766164</v>
      </c>
      <c r="G1245">
        <v>482264</v>
      </c>
      <c r="H1245">
        <v>4376</v>
      </c>
      <c r="I1245">
        <v>995372</v>
      </c>
      <c r="J1245">
        <v>848</v>
      </c>
      <c r="K1245">
        <v>0</v>
      </c>
      <c r="L1245">
        <v>0</v>
      </c>
      <c r="M1245" t="s">
        <v>1543</v>
      </c>
      <c r="N1245" s="10">
        <v>6.6666666666666666E-2</v>
      </c>
      <c r="O1245" s="11">
        <v>999748</v>
      </c>
    </row>
    <row r="1246" spans="1:15" x14ac:dyDescent="0.15">
      <c r="A1246" s="1">
        <v>45098.575810185182</v>
      </c>
      <c r="B1246">
        <v>31409</v>
      </c>
      <c r="C1246">
        <v>1.47</v>
      </c>
      <c r="D1246">
        <v>0.98</v>
      </c>
      <c r="E1246">
        <v>0.49</v>
      </c>
      <c r="F1246">
        <v>1766164</v>
      </c>
      <c r="G1246">
        <v>482264</v>
      </c>
      <c r="H1246">
        <v>4376</v>
      </c>
      <c r="I1246">
        <v>995372</v>
      </c>
      <c r="J1246">
        <v>848</v>
      </c>
      <c r="K1246">
        <v>0</v>
      </c>
      <c r="L1246">
        <v>0</v>
      </c>
      <c r="M1246" t="s">
        <v>1543</v>
      </c>
      <c r="N1246" s="10">
        <v>0.1225</v>
      </c>
      <c r="O1246" s="11">
        <v>999748</v>
      </c>
    </row>
    <row r="1247" spans="1:15" x14ac:dyDescent="0.15">
      <c r="A1247" s="1">
        <v>45098.575833333336</v>
      </c>
      <c r="B1247">
        <v>31409</v>
      </c>
      <c r="C1247">
        <v>1.21</v>
      </c>
      <c r="D1247">
        <v>0.81</v>
      </c>
      <c r="E1247">
        <v>0.4</v>
      </c>
      <c r="F1247">
        <v>1766164</v>
      </c>
      <c r="G1247">
        <v>482264</v>
      </c>
      <c r="H1247">
        <v>4376</v>
      </c>
      <c r="I1247">
        <v>995372</v>
      </c>
      <c r="J1247">
        <v>848</v>
      </c>
      <c r="K1247">
        <v>0</v>
      </c>
      <c r="L1247">
        <v>0</v>
      </c>
      <c r="M1247" t="s">
        <v>1543</v>
      </c>
      <c r="N1247" s="10">
        <v>0.10083333333333333</v>
      </c>
      <c r="O1247" s="11">
        <v>999748</v>
      </c>
    </row>
    <row r="1248" spans="1:15" x14ac:dyDescent="0.15">
      <c r="A1248" s="1">
        <v>45098.575856481482</v>
      </c>
      <c r="B1248">
        <v>31409</v>
      </c>
      <c r="C1248">
        <v>0.98</v>
      </c>
      <c r="D1248">
        <v>0.49</v>
      </c>
      <c r="E1248">
        <v>0.49</v>
      </c>
      <c r="F1248">
        <v>1766164</v>
      </c>
      <c r="G1248">
        <v>482264</v>
      </c>
      <c r="H1248">
        <v>4376</v>
      </c>
      <c r="I1248">
        <v>995372</v>
      </c>
      <c r="J1248">
        <v>848</v>
      </c>
      <c r="K1248">
        <v>0</v>
      </c>
      <c r="L1248">
        <v>0</v>
      </c>
      <c r="M1248" t="s">
        <v>1543</v>
      </c>
      <c r="N1248" s="10">
        <v>8.1666666666666665E-2</v>
      </c>
      <c r="O1248" s="11">
        <v>999748</v>
      </c>
    </row>
    <row r="1249" spans="1:15" x14ac:dyDescent="0.15">
      <c r="A1249" s="1">
        <v>45098.575879629629</v>
      </c>
      <c r="B1249">
        <v>31409</v>
      </c>
      <c r="C1249">
        <v>0.98</v>
      </c>
      <c r="D1249">
        <v>0.49</v>
      </c>
      <c r="E1249">
        <v>0.49</v>
      </c>
      <c r="F1249">
        <v>1766164</v>
      </c>
      <c r="G1249">
        <v>482260</v>
      </c>
      <c r="H1249">
        <v>4376</v>
      </c>
      <c r="I1249">
        <v>995372</v>
      </c>
      <c r="J1249">
        <v>844</v>
      </c>
      <c r="K1249">
        <v>0</v>
      </c>
      <c r="L1249">
        <v>0</v>
      </c>
      <c r="M1249" t="s">
        <v>1543</v>
      </c>
      <c r="N1249" s="10">
        <v>8.1666666666666665E-2</v>
      </c>
      <c r="O1249" s="11">
        <v>999748</v>
      </c>
    </row>
    <row r="1250" spans="1:15" x14ac:dyDescent="0.15">
      <c r="A1250" s="1">
        <v>45098.575902777775</v>
      </c>
      <c r="B1250">
        <v>31409</v>
      </c>
      <c r="C1250">
        <v>0.49</v>
      </c>
      <c r="D1250">
        <v>0.49</v>
      </c>
      <c r="E1250">
        <v>0</v>
      </c>
      <c r="F1250">
        <v>1766164</v>
      </c>
      <c r="G1250">
        <v>482260</v>
      </c>
      <c r="H1250">
        <v>4376</v>
      </c>
      <c r="I1250">
        <v>995372</v>
      </c>
      <c r="J1250">
        <v>844</v>
      </c>
      <c r="K1250">
        <v>0</v>
      </c>
      <c r="L1250">
        <v>0</v>
      </c>
      <c r="M1250" t="s">
        <v>1543</v>
      </c>
      <c r="N1250" s="10">
        <v>4.0833333333333333E-2</v>
      </c>
      <c r="O1250" s="11">
        <v>999748</v>
      </c>
    </row>
    <row r="1251" spans="1:15" x14ac:dyDescent="0.15">
      <c r="A1251" s="1">
        <v>45098.575937499998</v>
      </c>
      <c r="B1251">
        <v>31409</v>
      </c>
      <c r="C1251">
        <v>1.47</v>
      </c>
      <c r="D1251">
        <v>0.49</v>
      </c>
      <c r="E1251">
        <v>0.98</v>
      </c>
      <c r="F1251">
        <v>1766164</v>
      </c>
      <c r="G1251">
        <v>482260</v>
      </c>
      <c r="H1251">
        <v>4376</v>
      </c>
      <c r="I1251">
        <v>995372</v>
      </c>
      <c r="J1251">
        <v>844</v>
      </c>
      <c r="K1251">
        <v>0</v>
      </c>
      <c r="L1251">
        <v>0</v>
      </c>
      <c r="M1251" t="s">
        <v>1543</v>
      </c>
      <c r="N1251" s="10">
        <v>0.1225</v>
      </c>
      <c r="O1251" s="11">
        <v>999748</v>
      </c>
    </row>
    <row r="1252" spans="1:15" x14ac:dyDescent="0.15">
      <c r="A1252" s="1">
        <v>45098.575960648152</v>
      </c>
      <c r="B1252">
        <v>31409</v>
      </c>
      <c r="C1252">
        <v>1.96</v>
      </c>
      <c r="D1252">
        <v>1.47</v>
      </c>
      <c r="E1252">
        <v>0.49</v>
      </c>
      <c r="F1252">
        <v>1766164</v>
      </c>
      <c r="G1252">
        <v>482260</v>
      </c>
      <c r="H1252">
        <v>4376</v>
      </c>
      <c r="I1252">
        <v>995372</v>
      </c>
      <c r="J1252">
        <v>844</v>
      </c>
      <c r="K1252">
        <v>0</v>
      </c>
      <c r="L1252">
        <v>0</v>
      </c>
      <c r="M1252" t="s">
        <v>1543</v>
      </c>
      <c r="N1252" s="10">
        <v>0.16333333333333333</v>
      </c>
      <c r="O1252" s="11">
        <v>999748</v>
      </c>
    </row>
    <row r="1253" spans="1:15" x14ac:dyDescent="0.15">
      <c r="A1253" s="1">
        <v>45098.576006944444</v>
      </c>
      <c r="B1253">
        <v>31409</v>
      </c>
      <c r="C1253">
        <v>0.97</v>
      </c>
      <c r="D1253">
        <v>0</v>
      </c>
      <c r="E1253">
        <v>0.97</v>
      </c>
      <c r="F1253">
        <v>1766164</v>
      </c>
      <c r="G1253">
        <v>482260</v>
      </c>
      <c r="H1253">
        <v>4376</v>
      </c>
      <c r="I1253">
        <v>995372</v>
      </c>
      <c r="J1253">
        <v>844</v>
      </c>
      <c r="K1253">
        <v>0</v>
      </c>
      <c r="L1253">
        <v>0</v>
      </c>
      <c r="M1253" t="s">
        <v>1543</v>
      </c>
      <c r="N1253" s="10">
        <v>8.0833333333333326E-2</v>
      </c>
      <c r="O1253" s="11">
        <v>999748</v>
      </c>
    </row>
    <row r="1254" spans="1:15" x14ac:dyDescent="0.15">
      <c r="A1254" s="1">
        <v>45098.573263888888</v>
      </c>
      <c r="B1254">
        <v>12281</v>
      </c>
      <c r="C1254">
        <v>9.76</v>
      </c>
      <c r="D1254">
        <v>0</v>
      </c>
      <c r="E1254">
        <v>9.76</v>
      </c>
      <c r="F1254">
        <v>0</v>
      </c>
      <c r="G1254">
        <v>0</v>
      </c>
      <c r="H1254">
        <v>0</v>
      </c>
      <c r="I1254">
        <v>0</v>
      </c>
      <c r="J1254">
        <v>0</v>
      </c>
      <c r="K1254">
        <v>0</v>
      </c>
      <c r="L1254">
        <v>0</v>
      </c>
      <c r="M1254" t="s">
        <v>1500</v>
      </c>
      <c r="N1254" s="10">
        <v>0.81333333333333335</v>
      </c>
      <c r="O1254" s="11">
        <v>0</v>
      </c>
    </row>
    <row r="1255" spans="1:15" x14ac:dyDescent="0.15">
      <c r="A1255" s="1">
        <v>45098.573287037034</v>
      </c>
      <c r="B1255">
        <v>12281</v>
      </c>
      <c r="C1255">
        <v>6.83</v>
      </c>
      <c r="D1255">
        <v>0</v>
      </c>
      <c r="E1255">
        <v>6.83</v>
      </c>
      <c r="F1255">
        <v>0</v>
      </c>
      <c r="G1255">
        <v>0</v>
      </c>
      <c r="H1255">
        <v>0</v>
      </c>
      <c r="I1255">
        <v>0</v>
      </c>
      <c r="J1255">
        <v>0</v>
      </c>
      <c r="K1255">
        <v>0</v>
      </c>
      <c r="L1255">
        <v>0</v>
      </c>
      <c r="M1255" t="s">
        <v>1500</v>
      </c>
      <c r="N1255" s="10">
        <v>0.56916666666666671</v>
      </c>
      <c r="O1255" s="11">
        <v>0</v>
      </c>
    </row>
    <row r="1256" spans="1:15" x14ac:dyDescent="0.15">
      <c r="A1256" s="1">
        <v>45098.573310185187</v>
      </c>
      <c r="B1256">
        <v>12281</v>
      </c>
      <c r="C1256">
        <v>6.83</v>
      </c>
      <c r="D1256">
        <v>0</v>
      </c>
      <c r="E1256">
        <v>6.83</v>
      </c>
      <c r="F1256">
        <v>0</v>
      </c>
      <c r="G1256">
        <v>0</v>
      </c>
      <c r="H1256">
        <v>0</v>
      </c>
      <c r="I1256">
        <v>0</v>
      </c>
      <c r="J1256">
        <v>0</v>
      </c>
      <c r="K1256">
        <v>0</v>
      </c>
      <c r="L1256">
        <v>0</v>
      </c>
      <c r="M1256" t="s">
        <v>1500</v>
      </c>
      <c r="N1256" s="10">
        <v>0.56916666666666671</v>
      </c>
      <c r="O1256" s="11">
        <v>0</v>
      </c>
    </row>
    <row r="1257" spans="1:15" x14ac:dyDescent="0.15">
      <c r="A1257" s="1">
        <v>45098.573333333334</v>
      </c>
      <c r="B1257">
        <v>12281</v>
      </c>
      <c r="C1257">
        <v>6.35</v>
      </c>
      <c r="D1257">
        <v>0</v>
      </c>
      <c r="E1257">
        <v>6.35</v>
      </c>
      <c r="F1257">
        <v>0</v>
      </c>
      <c r="G1257">
        <v>0</v>
      </c>
      <c r="H1257">
        <v>0</v>
      </c>
      <c r="I1257">
        <v>0</v>
      </c>
      <c r="J1257">
        <v>0</v>
      </c>
      <c r="K1257">
        <v>0</v>
      </c>
      <c r="L1257">
        <v>0</v>
      </c>
      <c r="M1257" t="s">
        <v>1500</v>
      </c>
      <c r="N1257" s="10">
        <v>0.52916666666666667</v>
      </c>
      <c r="O1257" s="11">
        <v>0</v>
      </c>
    </row>
    <row r="1258" spans="1:15" x14ac:dyDescent="0.15">
      <c r="A1258" s="1">
        <v>45098.57335648148</v>
      </c>
      <c r="B1258">
        <v>12281</v>
      </c>
      <c r="C1258">
        <v>6.34</v>
      </c>
      <c r="D1258">
        <v>0</v>
      </c>
      <c r="E1258">
        <v>6.34</v>
      </c>
      <c r="F1258">
        <v>0</v>
      </c>
      <c r="G1258">
        <v>0</v>
      </c>
      <c r="H1258">
        <v>0</v>
      </c>
      <c r="I1258">
        <v>0</v>
      </c>
      <c r="J1258">
        <v>0</v>
      </c>
      <c r="K1258">
        <v>0</v>
      </c>
      <c r="L1258">
        <v>0</v>
      </c>
      <c r="M1258" t="s">
        <v>1500</v>
      </c>
      <c r="N1258" s="10">
        <v>0.52833333333333332</v>
      </c>
      <c r="O1258" s="11">
        <v>0</v>
      </c>
    </row>
    <row r="1259" spans="1:15" x14ac:dyDescent="0.15">
      <c r="A1259" s="1">
        <v>45098.573379629626</v>
      </c>
      <c r="B1259">
        <v>12281</v>
      </c>
      <c r="C1259">
        <v>1.46</v>
      </c>
      <c r="D1259">
        <v>0</v>
      </c>
      <c r="E1259">
        <v>1.46</v>
      </c>
      <c r="F1259">
        <v>0</v>
      </c>
      <c r="G1259">
        <v>0</v>
      </c>
      <c r="H1259">
        <v>0</v>
      </c>
      <c r="I1259">
        <v>0</v>
      </c>
      <c r="J1259">
        <v>0</v>
      </c>
      <c r="K1259">
        <v>0</v>
      </c>
      <c r="L1259">
        <v>0</v>
      </c>
      <c r="M1259" t="s">
        <v>1500</v>
      </c>
      <c r="N1259" s="10">
        <v>0.12166666666666666</v>
      </c>
      <c r="O1259" s="11">
        <v>0</v>
      </c>
    </row>
    <row r="1260" spans="1:15" x14ac:dyDescent="0.15">
      <c r="A1260" s="1">
        <v>45098.573472222219</v>
      </c>
      <c r="B1260">
        <v>12281</v>
      </c>
      <c r="C1260">
        <v>0.98</v>
      </c>
      <c r="D1260">
        <v>0</v>
      </c>
      <c r="E1260">
        <v>0.98</v>
      </c>
      <c r="F1260">
        <v>0</v>
      </c>
      <c r="G1260">
        <v>0</v>
      </c>
      <c r="H1260">
        <v>0</v>
      </c>
      <c r="I1260">
        <v>0</v>
      </c>
      <c r="J1260">
        <v>0</v>
      </c>
      <c r="K1260">
        <v>0</v>
      </c>
      <c r="L1260">
        <v>0</v>
      </c>
      <c r="M1260" t="s">
        <v>1500</v>
      </c>
      <c r="N1260" s="10">
        <v>8.1666666666666665E-2</v>
      </c>
      <c r="O1260" s="11">
        <v>0</v>
      </c>
    </row>
    <row r="1261" spans="1:15" x14ac:dyDescent="0.15">
      <c r="A1261" s="1">
        <v>45098.573495370372</v>
      </c>
      <c r="B1261">
        <v>12281</v>
      </c>
      <c r="C1261">
        <v>8.2899999999999991</v>
      </c>
      <c r="D1261">
        <v>0</v>
      </c>
      <c r="E1261">
        <v>8.2899999999999991</v>
      </c>
      <c r="F1261">
        <v>0</v>
      </c>
      <c r="G1261">
        <v>0</v>
      </c>
      <c r="H1261">
        <v>0</v>
      </c>
      <c r="I1261">
        <v>0</v>
      </c>
      <c r="J1261">
        <v>0</v>
      </c>
      <c r="K1261">
        <v>0</v>
      </c>
      <c r="L1261">
        <v>0</v>
      </c>
      <c r="M1261" t="s">
        <v>1500</v>
      </c>
      <c r="N1261" s="10">
        <v>0.6908333333333333</v>
      </c>
      <c r="O1261" s="11">
        <v>0</v>
      </c>
    </row>
    <row r="1262" spans="1:15" x14ac:dyDescent="0.15">
      <c r="A1262" s="1">
        <v>45098.573518518519</v>
      </c>
      <c r="B1262">
        <v>12281</v>
      </c>
      <c r="C1262">
        <v>6.34</v>
      </c>
      <c r="D1262">
        <v>0</v>
      </c>
      <c r="E1262">
        <v>6.34</v>
      </c>
      <c r="F1262">
        <v>0</v>
      </c>
      <c r="G1262">
        <v>0</v>
      </c>
      <c r="H1262">
        <v>0</v>
      </c>
      <c r="I1262">
        <v>0</v>
      </c>
      <c r="J1262">
        <v>0</v>
      </c>
      <c r="K1262">
        <v>0</v>
      </c>
      <c r="L1262">
        <v>0</v>
      </c>
      <c r="M1262" t="s">
        <v>1500</v>
      </c>
      <c r="N1262" s="10">
        <v>0.52833333333333332</v>
      </c>
      <c r="O1262" s="11">
        <v>0</v>
      </c>
    </row>
    <row r="1263" spans="1:15" x14ac:dyDescent="0.15">
      <c r="A1263" s="1">
        <v>45098.573541666665</v>
      </c>
      <c r="B1263">
        <v>12281</v>
      </c>
      <c r="C1263">
        <v>5.86</v>
      </c>
      <c r="D1263">
        <v>0</v>
      </c>
      <c r="E1263">
        <v>5.86</v>
      </c>
      <c r="F1263">
        <v>0</v>
      </c>
      <c r="G1263">
        <v>0</v>
      </c>
      <c r="H1263">
        <v>0</v>
      </c>
      <c r="I1263">
        <v>0</v>
      </c>
      <c r="J1263">
        <v>0</v>
      </c>
      <c r="K1263">
        <v>0</v>
      </c>
      <c r="L1263">
        <v>0</v>
      </c>
      <c r="M1263" t="s">
        <v>1500</v>
      </c>
      <c r="N1263" s="10">
        <v>0.48833333333333334</v>
      </c>
      <c r="O1263" s="11">
        <v>0</v>
      </c>
    </row>
    <row r="1264" spans="1:15" x14ac:dyDescent="0.15">
      <c r="A1264" s="1">
        <v>45098.573564814818</v>
      </c>
      <c r="B1264">
        <v>12281</v>
      </c>
      <c r="C1264">
        <v>1.95</v>
      </c>
      <c r="D1264">
        <v>0</v>
      </c>
      <c r="E1264">
        <v>1.95</v>
      </c>
      <c r="F1264">
        <v>0</v>
      </c>
      <c r="G1264">
        <v>0</v>
      </c>
      <c r="H1264">
        <v>0</v>
      </c>
      <c r="I1264">
        <v>0</v>
      </c>
      <c r="J1264">
        <v>0</v>
      </c>
      <c r="K1264">
        <v>0</v>
      </c>
      <c r="L1264">
        <v>0</v>
      </c>
      <c r="M1264" t="s">
        <v>1500</v>
      </c>
      <c r="N1264" s="10">
        <v>0.16250000000000001</v>
      </c>
      <c r="O1264" s="11">
        <v>0</v>
      </c>
    </row>
    <row r="1265" spans="1:15" x14ac:dyDescent="0.15">
      <c r="A1265" s="1">
        <v>45098.573587962965</v>
      </c>
      <c r="B1265">
        <v>12281</v>
      </c>
      <c r="C1265">
        <v>0.49</v>
      </c>
      <c r="D1265">
        <v>0</v>
      </c>
      <c r="E1265">
        <v>0.49</v>
      </c>
      <c r="F1265">
        <v>0</v>
      </c>
      <c r="G1265">
        <v>0</v>
      </c>
      <c r="H1265">
        <v>0</v>
      </c>
      <c r="I1265">
        <v>0</v>
      </c>
      <c r="J1265">
        <v>0</v>
      </c>
      <c r="K1265">
        <v>0</v>
      </c>
      <c r="L1265">
        <v>0</v>
      </c>
      <c r="M1265" t="s">
        <v>1500</v>
      </c>
      <c r="N1265" s="10">
        <v>4.0833333333333333E-2</v>
      </c>
      <c r="O1265" s="11">
        <v>0</v>
      </c>
    </row>
    <row r="1266" spans="1:15" x14ac:dyDescent="0.15">
      <c r="A1266" s="1">
        <v>45098.573611111111</v>
      </c>
      <c r="B1266">
        <v>12281</v>
      </c>
      <c r="C1266">
        <v>0.49</v>
      </c>
      <c r="D1266">
        <v>0</v>
      </c>
      <c r="E1266">
        <v>0.49</v>
      </c>
      <c r="F1266">
        <v>0</v>
      </c>
      <c r="G1266">
        <v>0</v>
      </c>
      <c r="H1266">
        <v>0</v>
      </c>
      <c r="I1266">
        <v>0</v>
      </c>
      <c r="J1266">
        <v>0</v>
      </c>
      <c r="K1266">
        <v>0</v>
      </c>
      <c r="L1266">
        <v>0</v>
      </c>
      <c r="M1266" t="s">
        <v>1500</v>
      </c>
      <c r="N1266" s="10">
        <v>4.0833333333333333E-2</v>
      </c>
      <c r="O1266" s="11">
        <v>0</v>
      </c>
    </row>
    <row r="1267" spans="1:15" x14ac:dyDescent="0.15">
      <c r="A1267" s="1">
        <v>45098.573692129627</v>
      </c>
      <c r="B1267">
        <v>12281</v>
      </c>
      <c r="C1267">
        <v>0.49</v>
      </c>
      <c r="D1267">
        <v>0</v>
      </c>
      <c r="E1267">
        <v>0.49</v>
      </c>
      <c r="F1267">
        <v>0</v>
      </c>
      <c r="G1267">
        <v>0</v>
      </c>
      <c r="H1267">
        <v>0</v>
      </c>
      <c r="I1267">
        <v>0</v>
      </c>
      <c r="J1267">
        <v>0</v>
      </c>
      <c r="K1267">
        <v>0</v>
      </c>
      <c r="L1267">
        <v>0</v>
      </c>
      <c r="M1267" t="s">
        <v>1500</v>
      </c>
      <c r="N1267" s="10">
        <v>4.0833333333333333E-2</v>
      </c>
      <c r="O1267" s="11">
        <v>0</v>
      </c>
    </row>
    <row r="1268" spans="1:15" x14ac:dyDescent="0.15">
      <c r="A1268" s="1">
        <v>45098.573761574073</v>
      </c>
      <c r="B1268">
        <v>12281</v>
      </c>
      <c r="C1268">
        <v>0.49</v>
      </c>
      <c r="D1268">
        <v>0</v>
      </c>
      <c r="E1268">
        <v>0.49</v>
      </c>
      <c r="F1268">
        <v>0</v>
      </c>
      <c r="G1268">
        <v>0</v>
      </c>
      <c r="H1268">
        <v>0</v>
      </c>
      <c r="I1268">
        <v>0</v>
      </c>
      <c r="J1268">
        <v>0</v>
      </c>
      <c r="K1268">
        <v>0</v>
      </c>
      <c r="L1268">
        <v>0</v>
      </c>
      <c r="M1268" t="s">
        <v>1500</v>
      </c>
      <c r="N1268" s="10">
        <v>4.0833333333333333E-2</v>
      </c>
      <c r="O1268" s="11">
        <v>0</v>
      </c>
    </row>
    <row r="1269" spans="1:15" x14ac:dyDescent="0.15">
      <c r="A1269" s="1">
        <v>45098.573819444442</v>
      </c>
      <c r="B1269">
        <v>12281</v>
      </c>
      <c r="C1269">
        <v>0.49</v>
      </c>
      <c r="D1269">
        <v>0</v>
      </c>
      <c r="E1269">
        <v>0.49</v>
      </c>
      <c r="F1269">
        <v>0</v>
      </c>
      <c r="G1269">
        <v>0</v>
      </c>
      <c r="H1269">
        <v>0</v>
      </c>
      <c r="I1269">
        <v>0</v>
      </c>
      <c r="J1269">
        <v>0</v>
      </c>
      <c r="K1269">
        <v>0</v>
      </c>
      <c r="L1269">
        <v>0</v>
      </c>
      <c r="M1269" t="s">
        <v>1500</v>
      </c>
      <c r="N1269" s="10">
        <v>4.0833333333333333E-2</v>
      </c>
      <c r="O1269" s="11">
        <v>0</v>
      </c>
    </row>
    <row r="1270" spans="1:15" x14ac:dyDescent="0.15">
      <c r="A1270" s="1">
        <v>45098.573865740742</v>
      </c>
      <c r="B1270">
        <v>12281</v>
      </c>
      <c r="C1270">
        <v>0.49</v>
      </c>
      <c r="D1270">
        <v>0</v>
      </c>
      <c r="E1270">
        <v>0.49</v>
      </c>
      <c r="F1270">
        <v>0</v>
      </c>
      <c r="G1270">
        <v>0</v>
      </c>
      <c r="H1270">
        <v>0</v>
      </c>
      <c r="I1270">
        <v>0</v>
      </c>
      <c r="J1270">
        <v>0</v>
      </c>
      <c r="K1270">
        <v>0</v>
      </c>
      <c r="L1270">
        <v>0</v>
      </c>
      <c r="M1270" t="s">
        <v>1500</v>
      </c>
      <c r="N1270" s="10">
        <v>4.0833333333333333E-2</v>
      </c>
      <c r="O1270" s="11">
        <v>0</v>
      </c>
    </row>
    <row r="1271" spans="1:15" x14ac:dyDescent="0.15">
      <c r="A1271" s="1">
        <v>45098.573981481481</v>
      </c>
      <c r="B1271">
        <v>12281</v>
      </c>
      <c r="C1271">
        <v>0.49</v>
      </c>
      <c r="D1271">
        <v>0</v>
      </c>
      <c r="E1271">
        <v>0.49</v>
      </c>
      <c r="F1271">
        <v>0</v>
      </c>
      <c r="G1271">
        <v>0</v>
      </c>
      <c r="H1271">
        <v>0</v>
      </c>
      <c r="I1271">
        <v>0</v>
      </c>
      <c r="J1271">
        <v>0</v>
      </c>
      <c r="K1271">
        <v>0</v>
      </c>
      <c r="L1271">
        <v>0</v>
      </c>
      <c r="M1271" t="s">
        <v>1500</v>
      </c>
      <c r="N1271" s="10">
        <v>4.0833333333333333E-2</v>
      </c>
      <c r="O1271" s="11">
        <v>0</v>
      </c>
    </row>
    <row r="1272" spans="1:15" x14ac:dyDescent="0.15">
      <c r="A1272" s="1">
        <v>45098.574201388888</v>
      </c>
      <c r="B1272">
        <v>12281</v>
      </c>
      <c r="C1272">
        <v>0.49</v>
      </c>
      <c r="D1272">
        <v>0</v>
      </c>
      <c r="E1272">
        <v>0.49</v>
      </c>
      <c r="F1272">
        <v>0</v>
      </c>
      <c r="G1272">
        <v>0</v>
      </c>
      <c r="H1272">
        <v>0</v>
      </c>
      <c r="I1272">
        <v>0</v>
      </c>
      <c r="J1272">
        <v>0</v>
      </c>
      <c r="K1272">
        <v>0</v>
      </c>
      <c r="L1272">
        <v>0</v>
      </c>
      <c r="M1272" t="s">
        <v>1500</v>
      </c>
      <c r="N1272" s="10">
        <v>4.0833333333333333E-2</v>
      </c>
      <c r="O1272" s="11">
        <v>0</v>
      </c>
    </row>
    <row r="1273" spans="1:15" x14ac:dyDescent="0.15">
      <c r="A1273" s="1">
        <v>45098.574247685188</v>
      </c>
      <c r="B1273">
        <v>12281</v>
      </c>
      <c r="C1273">
        <v>0.49</v>
      </c>
      <c r="D1273">
        <v>0</v>
      </c>
      <c r="E1273">
        <v>0.49</v>
      </c>
      <c r="F1273">
        <v>0</v>
      </c>
      <c r="G1273">
        <v>0</v>
      </c>
      <c r="H1273">
        <v>0</v>
      </c>
      <c r="I1273">
        <v>0</v>
      </c>
      <c r="J1273">
        <v>0</v>
      </c>
      <c r="K1273">
        <v>0</v>
      </c>
      <c r="L1273">
        <v>0</v>
      </c>
      <c r="M1273" t="s">
        <v>1500</v>
      </c>
      <c r="N1273" s="10">
        <v>4.0833333333333333E-2</v>
      </c>
      <c r="O1273" s="11">
        <v>0</v>
      </c>
    </row>
    <row r="1274" spans="1:15" x14ac:dyDescent="0.15">
      <c r="A1274" s="1">
        <v>45098.574305555558</v>
      </c>
      <c r="B1274">
        <v>12281</v>
      </c>
      <c r="C1274">
        <v>0.49</v>
      </c>
      <c r="D1274">
        <v>0</v>
      </c>
      <c r="E1274">
        <v>0.49</v>
      </c>
      <c r="F1274">
        <v>0</v>
      </c>
      <c r="G1274">
        <v>0</v>
      </c>
      <c r="H1274">
        <v>0</v>
      </c>
      <c r="I1274">
        <v>0</v>
      </c>
      <c r="J1274">
        <v>0</v>
      </c>
      <c r="K1274">
        <v>0</v>
      </c>
      <c r="L1274">
        <v>0</v>
      </c>
      <c r="M1274" t="s">
        <v>1500</v>
      </c>
      <c r="N1274" s="10">
        <v>4.0833333333333333E-2</v>
      </c>
      <c r="O1274" s="11">
        <v>0</v>
      </c>
    </row>
    <row r="1275" spans="1:15" x14ac:dyDescent="0.15">
      <c r="A1275" s="1">
        <v>45098.57435185185</v>
      </c>
      <c r="B1275">
        <v>12281</v>
      </c>
      <c r="C1275">
        <v>0.49</v>
      </c>
      <c r="D1275">
        <v>0</v>
      </c>
      <c r="E1275">
        <v>0.49</v>
      </c>
      <c r="F1275">
        <v>0</v>
      </c>
      <c r="G1275">
        <v>0</v>
      </c>
      <c r="H1275">
        <v>0</v>
      </c>
      <c r="I1275">
        <v>0</v>
      </c>
      <c r="J1275">
        <v>0</v>
      </c>
      <c r="K1275">
        <v>0</v>
      </c>
      <c r="L1275">
        <v>0</v>
      </c>
      <c r="M1275" t="s">
        <v>1500</v>
      </c>
      <c r="N1275" s="10">
        <v>4.0833333333333333E-2</v>
      </c>
      <c r="O1275" s="11">
        <v>0</v>
      </c>
    </row>
    <row r="1276" spans="1:15" x14ac:dyDescent="0.15">
      <c r="A1276" s="1">
        <v>45098.574421296296</v>
      </c>
      <c r="B1276">
        <v>12281</v>
      </c>
      <c r="C1276">
        <v>0.49</v>
      </c>
      <c r="D1276">
        <v>0</v>
      </c>
      <c r="E1276">
        <v>0.49</v>
      </c>
      <c r="F1276">
        <v>0</v>
      </c>
      <c r="G1276">
        <v>0</v>
      </c>
      <c r="H1276">
        <v>0</v>
      </c>
      <c r="I1276">
        <v>0</v>
      </c>
      <c r="J1276">
        <v>0</v>
      </c>
      <c r="K1276">
        <v>0</v>
      </c>
      <c r="L1276">
        <v>0</v>
      </c>
      <c r="M1276" t="s">
        <v>1500</v>
      </c>
      <c r="N1276" s="10">
        <v>4.0833333333333333E-2</v>
      </c>
      <c r="O1276" s="11">
        <v>0</v>
      </c>
    </row>
    <row r="1277" spans="1:15" x14ac:dyDescent="0.15">
      <c r="A1277" s="1">
        <v>45098.574467592596</v>
      </c>
      <c r="B1277">
        <v>12281</v>
      </c>
      <c r="C1277">
        <v>0.49</v>
      </c>
      <c r="D1277">
        <v>0</v>
      </c>
      <c r="E1277">
        <v>0.49</v>
      </c>
      <c r="F1277">
        <v>0</v>
      </c>
      <c r="G1277">
        <v>0</v>
      </c>
      <c r="H1277">
        <v>0</v>
      </c>
      <c r="I1277">
        <v>0</v>
      </c>
      <c r="J1277">
        <v>0</v>
      </c>
      <c r="K1277">
        <v>0</v>
      </c>
      <c r="L1277">
        <v>0</v>
      </c>
      <c r="M1277" t="s">
        <v>1500</v>
      </c>
      <c r="N1277" s="10">
        <v>4.0833333333333333E-2</v>
      </c>
      <c r="O1277" s="11">
        <v>0</v>
      </c>
    </row>
    <row r="1278" spans="1:15" x14ac:dyDescent="0.15">
      <c r="A1278" s="1">
        <v>45098.57471064815</v>
      </c>
      <c r="B1278">
        <v>12281</v>
      </c>
      <c r="C1278">
        <v>0.49</v>
      </c>
      <c r="D1278">
        <v>0</v>
      </c>
      <c r="E1278">
        <v>0.49</v>
      </c>
      <c r="F1278">
        <v>0</v>
      </c>
      <c r="G1278">
        <v>0</v>
      </c>
      <c r="H1278">
        <v>0</v>
      </c>
      <c r="I1278">
        <v>0</v>
      </c>
      <c r="J1278">
        <v>0</v>
      </c>
      <c r="K1278">
        <v>0</v>
      </c>
      <c r="L1278">
        <v>0</v>
      </c>
      <c r="M1278" t="s">
        <v>1500</v>
      </c>
      <c r="N1278" s="10">
        <v>4.0833333333333333E-2</v>
      </c>
      <c r="O1278" s="11">
        <v>0</v>
      </c>
    </row>
    <row r="1279" spans="1:15" x14ac:dyDescent="0.15">
      <c r="A1279" s="1">
        <v>45098.57476851852</v>
      </c>
      <c r="B1279">
        <v>12281</v>
      </c>
      <c r="C1279">
        <v>0.49</v>
      </c>
      <c r="D1279">
        <v>0</v>
      </c>
      <c r="E1279">
        <v>0.49</v>
      </c>
      <c r="F1279">
        <v>0</v>
      </c>
      <c r="G1279">
        <v>0</v>
      </c>
      <c r="H1279">
        <v>0</v>
      </c>
      <c r="I1279">
        <v>0</v>
      </c>
      <c r="J1279">
        <v>0</v>
      </c>
      <c r="K1279">
        <v>0</v>
      </c>
      <c r="L1279">
        <v>0</v>
      </c>
      <c r="M1279" t="s">
        <v>1500</v>
      </c>
      <c r="N1279" s="10">
        <v>4.0833333333333333E-2</v>
      </c>
      <c r="O1279" s="11">
        <v>0</v>
      </c>
    </row>
    <row r="1280" spans="1:15" x14ac:dyDescent="0.15">
      <c r="A1280" s="1">
        <v>45098.574814814812</v>
      </c>
      <c r="B1280">
        <v>12281</v>
      </c>
      <c r="C1280">
        <v>0.49</v>
      </c>
      <c r="D1280">
        <v>0</v>
      </c>
      <c r="E1280">
        <v>0.49</v>
      </c>
      <c r="F1280">
        <v>0</v>
      </c>
      <c r="G1280">
        <v>0</v>
      </c>
      <c r="H1280">
        <v>0</v>
      </c>
      <c r="I1280">
        <v>0</v>
      </c>
      <c r="J1280">
        <v>0</v>
      </c>
      <c r="K1280">
        <v>0</v>
      </c>
      <c r="L1280">
        <v>0</v>
      </c>
      <c r="M1280" t="s">
        <v>1500</v>
      </c>
      <c r="N1280" s="10">
        <v>4.0833333333333333E-2</v>
      </c>
      <c r="O1280" s="11">
        <v>0</v>
      </c>
    </row>
    <row r="1281" spans="1:15" x14ac:dyDescent="0.15">
      <c r="A1281" s="1">
        <v>45098.574884259258</v>
      </c>
      <c r="B1281">
        <v>12281</v>
      </c>
      <c r="C1281">
        <v>0.49</v>
      </c>
      <c r="D1281">
        <v>0</v>
      </c>
      <c r="E1281">
        <v>0.49</v>
      </c>
      <c r="F1281">
        <v>0</v>
      </c>
      <c r="G1281">
        <v>0</v>
      </c>
      <c r="H1281">
        <v>0</v>
      </c>
      <c r="I1281">
        <v>0</v>
      </c>
      <c r="J1281">
        <v>0</v>
      </c>
      <c r="K1281">
        <v>0</v>
      </c>
      <c r="L1281">
        <v>0</v>
      </c>
      <c r="M1281" t="s">
        <v>1500</v>
      </c>
      <c r="N1281" s="10">
        <v>4.0833333333333333E-2</v>
      </c>
      <c r="O1281" s="11">
        <v>0</v>
      </c>
    </row>
    <row r="1282" spans="1:15" x14ac:dyDescent="0.15">
      <c r="A1282" s="1">
        <v>45098.574907407405</v>
      </c>
      <c r="B1282">
        <v>12281</v>
      </c>
      <c r="C1282">
        <v>0.49</v>
      </c>
      <c r="D1282">
        <v>0</v>
      </c>
      <c r="E1282">
        <v>0.49</v>
      </c>
      <c r="F1282">
        <v>0</v>
      </c>
      <c r="G1282">
        <v>0</v>
      </c>
      <c r="H1282">
        <v>0</v>
      </c>
      <c r="I1282">
        <v>0</v>
      </c>
      <c r="J1282">
        <v>0</v>
      </c>
      <c r="K1282">
        <v>0</v>
      </c>
      <c r="L1282">
        <v>0</v>
      </c>
      <c r="M1282" t="s">
        <v>1500</v>
      </c>
      <c r="N1282" s="10">
        <v>4.0833333333333333E-2</v>
      </c>
      <c r="O1282" s="11">
        <v>0</v>
      </c>
    </row>
    <row r="1283" spans="1:15" x14ac:dyDescent="0.15">
      <c r="A1283" s="1">
        <v>45098.574953703705</v>
      </c>
      <c r="B1283">
        <v>12281</v>
      </c>
      <c r="C1283">
        <v>0.44</v>
      </c>
      <c r="D1283">
        <v>0</v>
      </c>
      <c r="E1283">
        <v>0.44</v>
      </c>
      <c r="F1283">
        <v>0</v>
      </c>
      <c r="G1283">
        <v>0</v>
      </c>
      <c r="H1283">
        <v>0</v>
      </c>
      <c r="I1283">
        <v>0</v>
      </c>
      <c r="J1283">
        <v>0</v>
      </c>
      <c r="K1283">
        <v>0</v>
      </c>
      <c r="L1283">
        <v>0</v>
      </c>
      <c r="M1283" t="s">
        <v>1500</v>
      </c>
      <c r="N1283" s="10">
        <v>3.6666666666666667E-2</v>
      </c>
      <c r="O1283" s="11">
        <v>0</v>
      </c>
    </row>
    <row r="1284" spans="1:15" x14ac:dyDescent="0.15">
      <c r="A1284" s="1">
        <v>45098.574976851851</v>
      </c>
      <c r="B1284">
        <v>12281</v>
      </c>
      <c r="C1284">
        <v>0.49</v>
      </c>
      <c r="D1284">
        <v>0</v>
      </c>
      <c r="E1284">
        <v>0.49</v>
      </c>
      <c r="F1284">
        <v>0</v>
      </c>
      <c r="G1284">
        <v>0</v>
      </c>
      <c r="H1284">
        <v>0</v>
      </c>
      <c r="I1284">
        <v>0</v>
      </c>
      <c r="J1284">
        <v>0</v>
      </c>
      <c r="K1284">
        <v>0</v>
      </c>
      <c r="L1284">
        <v>0</v>
      </c>
      <c r="M1284" t="s">
        <v>1500</v>
      </c>
      <c r="N1284" s="10">
        <v>4.0833333333333333E-2</v>
      </c>
      <c r="O1284" s="11">
        <v>0</v>
      </c>
    </row>
    <row r="1285" spans="1:15" x14ac:dyDescent="0.15">
      <c r="A1285" s="1">
        <v>45098.575011574074</v>
      </c>
      <c r="B1285">
        <v>12281</v>
      </c>
      <c r="C1285">
        <v>0.49</v>
      </c>
      <c r="D1285">
        <v>0</v>
      </c>
      <c r="E1285">
        <v>0.49</v>
      </c>
      <c r="F1285">
        <v>0</v>
      </c>
      <c r="G1285">
        <v>0</v>
      </c>
      <c r="H1285">
        <v>0</v>
      </c>
      <c r="I1285">
        <v>0</v>
      </c>
      <c r="J1285">
        <v>0</v>
      </c>
      <c r="K1285">
        <v>0</v>
      </c>
      <c r="L1285">
        <v>0</v>
      </c>
      <c r="M1285" t="s">
        <v>1500</v>
      </c>
      <c r="N1285" s="10">
        <v>4.0833333333333333E-2</v>
      </c>
      <c r="O1285" s="11">
        <v>0</v>
      </c>
    </row>
    <row r="1286" spans="1:15" x14ac:dyDescent="0.15">
      <c r="A1286" s="1">
        <v>45098.575057870374</v>
      </c>
      <c r="B1286">
        <v>12281</v>
      </c>
      <c r="C1286">
        <v>0.49</v>
      </c>
      <c r="D1286">
        <v>0</v>
      </c>
      <c r="E1286">
        <v>0.49</v>
      </c>
      <c r="F1286">
        <v>0</v>
      </c>
      <c r="G1286">
        <v>0</v>
      </c>
      <c r="H1286">
        <v>0</v>
      </c>
      <c r="I1286">
        <v>0</v>
      </c>
      <c r="J1286">
        <v>0</v>
      </c>
      <c r="K1286">
        <v>0</v>
      </c>
      <c r="L1286">
        <v>0</v>
      </c>
      <c r="M1286" t="s">
        <v>1500</v>
      </c>
      <c r="N1286" s="10">
        <v>4.0833333333333333E-2</v>
      </c>
      <c r="O1286" s="11">
        <v>0</v>
      </c>
    </row>
    <row r="1287" spans="1:15" x14ac:dyDescent="0.15">
      <c r="A1287" s="1">
        <v>45098.575104166666</v>
      </c>
      <c r="B1287">
        <v>12281</v>
      </c>
      <c r="C1287">
        <v>0.49</v>
      </c>
      <c r="D1287">
        <v>0</v>
      </c>
      <c r="E1287">
        <v>0.49</v>
      </c>
      <c r="F1287">
        <v>0</v>
      </c>
      <c r="G1287">
        <v>0</v>
      </c>
      <c r="H1287">
        <v>0</v>
      </c>
      <c r="I1287">
        <v>0</v>
      </c>
      <c r="J1287">
        <v>0</v>
      </c>
      <c r="K1287">
        <v>0</v>
      </c>
      <c r="L1287">
        <v>0</v>
      </c>
      <c r="M1287" t="s">
        <v>1500</v>
      </c>
      <c r="N1287" s="10">
        <v>4.0833333333333333E-2</v>
      </c>
      <c r="O1287" s="11">
        <v>0</v>
      </c>
    </row>
    <row r="1288" spans="1:15" x14ac:dyDescent="0.15">
      <c r="A1288" s="1">
        <v>45098.575127314813</v>
      </c>
      <c r="B1288">
        <v>12281</v>
      </c>
      <c r="C1288">
        <v>0.49</v>
      </c>
      <c r="D1288">
        <v>0</v>
      </c>
      <c r="E1288">
        <v>0.49</v>
      </c>
      <c r="F1288">
        <v>0</v>
      </c>
      <c r="G1288">
        <v>0</v>
      </c>
      <c r="H1288">
        <v>0</v>
      </c>
      <c r="I1288">
        <v>0</v>
      </c>
      <c r="J1288">
        <v>0</v>
      </c>
      <c r="K1288">
        <v>0</v>
      </c>
      <c r="L1288">
        <v>0</v>
      </c>
      <c r="M1288" t="s">
        <v>1500</v>
      </c>
      <c r="N1288" s="10">
        <v>4.0833333333333333E-2</v>
      </c>
      <c r="O1288" s="11">
        <v>0</v>
      </c>
    </row>
    <row r="1289" spans="1:15" x14ac:dyDescent="0.15">
      <c r="A1289" s="1">
        <v>45098.575162037036</v>
      </c>
      <c r="B1289">
        <v>12281</v>
      </c>
      <c r="C1289">
        <v>0.49</v>
      </c>
      <c r="D1289">
        <v>0</v>
      </c>
      <c r="E1289">
        <v>0.49</v>
      </c>
      <c r="F1289">
        <v>0</v>
      </c>
      <c r="G1289">
        <v>0</v>
      </c>
      <c r="H1289">
        <v>0</v>
      </c>
      <c r="I1289">
        <v>0</v>
      </c>
      <c r="J1289">
        <v>0</v>
      </c>
      <c r="K1289">
        <v>0</v>
      </c>
      <c r="L1289">
        <v>0</v>
      </c>
      <c r="M1289" t="s">
        <v>1500</v>
      </c>
      <c r="N1289" s="10">
        <v>4.0833333333333333E-2</v>
      </c>
      <c r="O1289" s="11">
        <v>0</v>
      </c>
    </row>
    <row r="1290" spans="1:15" x14ac:dyDescent="0.15">
      <c r="A1290" s="1">
        <v>45098.575208333335</v>
      </c>
      <c r="B1290">
        <v>12281</v>
      </c>
      <c r="C1290">
        <v>0.49</v>
      </c>
      <c r="D1290">
        <v>0</v>
      </c>
      <c r="E1290">
        <v>0.49</v>
      </c>
      <c r="F1290">
        <v>0</v>
      </c>
      <c r="G1290">
        <v>0</v>
      </c>
      <c r="H1290">
        <v>0</v>
      </c>
      <c r="I1290">
        <v>0</v>
      </c>
      <c r="J1290">
        <v>0</v>
      </c>
      <c r="K1290">
        <v>0</v>
      </c>
      <c r="L1290">
        <v>0</v>
      </c>
      <c r="M1290" t="s">
        <v>1500</v>
      </c>
      <c r="N1290" s="10">
        <v>4.0833333333333333E-2</v>
      </c>
      <c r="O1290" s="11">
        <v>0</v>
      </c>
    </row>
    <row r="1291" spans="1:15" x14ac:dyDescent="0.15">
      <c r="A1291" s="1">
        <v>45098.575254629628</v>
      </c>
      <c r="B1291">
        <v>12281</v>
      </c>
      <c r="C1291">
        <v>0.49</v>
      </c>
      <c r="D1291">
        <v>0</v>
      </c>
      <c r="E1291">
        <v>0.49</v>
      </c>
      <c r="F1291">
        <v>0</v>
      </c>
      <c r="G1291">
        <v>0</v>
      </c>
      <c r="H1291">
        <v>0</v>
      </c>
      <c r="I1291">
        <v>0</v>
      </c>
      <c r="J1291">
        <v>0</v>
      </c>
      <c r="K1291">
        <v>0</v>
      </c>
      <c r="L1291">
        <v>0</v>
      </c>
      <c r="M1291" t="s">
        <v>1500</v>
      </c>
      <c r="N1291" s="10">
        <v>4.0833333333333333E-2</v>
      </c>
      <c r="O1291" s="11">
        <v>0</v>
      </c>
    </row>
    <row r="1292" spans="1:15" x14ac:dyDescent="0.15">
      <c r="A1292" s="1">
        <v>45098.575300925928</v>
      </c>
      <c r="B1292">
        <v>12281</v>
      </c>
      <c r="C1292">
        <v>0.49</v>
      </c>
      <c r="D1292">
        <v>0</v>
      </c>
      <c r="E1292">
        <v>0.49</v>
      </c>
      <c r="F1292">
        <v>0</v>
      </c>
      <c r="G1292">
        <v>0</v>
      </c>
      <c r="H1292">
        <v>0</v>
      </c>
      <c r="I1292">
        <v>0</v>
      </c>
      <c r="J1292">
        <v>0</v>
      </c>
      <c r="K1292">
        <v>0</v>
      </c>
      <c r="L1292">
        <v>0</v>
      </c>
      <c r="M1292" t="s">
        <v>1500</v>
      </c>
      <c r="N1292" s="10">
        <v>4.0833333333333333E-2</v>
      </c>
      <c r="O1292" s="11">
        <v>0</v>
      </c>
    </row>
    <row r="1293" spans="1:15" x14ac:dyDescent="0.15">
      <c r="A1293" s="1">
        <v>45098.575370370374</v>
      </c>
      <c r="B1293">
        <v>12281</v>
      </c>
      <c r="C1293">
        <v>0.49</v>
      </c>
      <c r="D1293">
        <v>0</v>
      </c>
      <c r="E1293">
        <v>0.49</v>
      </c>
      <c r="F1293">
        <v>0</v>
      </c>
      <c r="G1293">
        <v>0</v>
      </c>
      <c r="H1293">
        <v>0</v>
      </c>
      <c r="I1293">
        <v>0</v>
      </c>
      <c r="J1293">
        <v>0</v>
      </c>
      <c r="K1293">
        <v>0</v>
      </c>
      <c r="L1293">
        <v>0</v>
      </c>
      <c r="M1293" t="s">
        <v>1500</v>
      </c>
      <c r="N1293" s="10">
        <v>4.0833333333333333E-2</v>
      </c>
      <c r="O1293" s="11">
        <v>0</v>
      </c>
    </row>
    <row r="1294" spans="1:15" x14ac:dyDescent="0.15">
      <c r="A1294" s="1">
        <v>45098.575416666667</v>
      </c>
      <c r="B1294">
        <v>12281</v>
      </c>
      <c r="C1294">
        <v>0.49</v>
      </c>
      <c r="D1294">
        <v>0</v>
      </c>
      <c r="E1294">
        <v>0.49</v>
      </c>
      <c r="F1294">
        <v>0</v>
      </c>
      <c r="G1294">
        <v>0</v>
      </c>
      <c r="H1294">
        <v>0</v>
      </c>
      <c r="I1294">
        <v>0</v>
      </c>
      <c r="J1294">
        <v>0</v>
      </c>
      <c r="K1294">
        <v>0</v>
      </c>
      <c r="L1294">
        <v>0</v>
      </c>
      <c r="M1294" t="s">
        <v>1500</v>
      </c>
      <c r="N1294" s="10">
        <v>4.0833333333333333E-2</v>
      </c>
      <c r="O1294" s="11">
        <v>0</v>
      </c>
    </row>
    <row r="1295" spans="1:15" x14ac:dyDescent="0.15">
      <c r="A1295" s="1">
        <v>45098.575474537036</v>
      </c>
      <c r="B1295">
        <v>12281</v>
      </c>
      <c r="C1295">
        <v>0.49</v>
      </c>
      <c r="D1295">
        <v>0</v>
      </c>
      <c r="E1295">
        <v>0.49</v>
      </c>
      <c r="F1295">
        <v>0</v>
      </c>
      <c r="G1295">
        <v>0</v>
      </c>
      <c r="H1295">
        <v>0</v>
      </c>
      <c r="I1295">
        <v>0</v>
      </c>
      <c r="J1295">
        <v>0</v>
      </c>
      <c r="K1295">
        <v>0</v>
      </c>
      <c r="L1295">
        <v>0</v>
      </c>
      <c r="M1295" t="s">
        <v>1500</v>
      </c>
      <c r="N1295" s="10">
        <v>4.0833333333333333E-2</v>
      </c>
      <c r="O1295" s="11">
        <v>0</v>
      </c>
    </row>
    <row r="1296" spans="1:15" x14ac:dyDescent="0.15">
      <c r="A1296" s="1">
        <v>45098.575520833336</v>
      </c>
      <c r="B1296">
        <v>12281</v>
      </c>
      <c r="C1296">
        <v>0.49</v>
      </c>
      <c r="D1296">
        <v>0</v>
      </c>
      <c r="E1296">
        <v>0.49</v>
      </c>
      <c r="F1296">
        <v>0</v>
      </c>
      <c r="G1296">
        <v>0</v>
      </c>
      <c r="H1296">
        <v>0</v>
      </c>
      <c r="I1296">
        <v>0</v>
      </c>
      <c r="J1296">
        <v>0</v>
      </c>
      <c r="K1296">
        <v>0</v>
      </c>
      <c r="L1296">
        <v>0</v>
      </c>
      <c r="M1296" t="s">
        <v>1500</v>
      </c>
      <c r="N1296" s="10">
        <v>4.0833333333333333E-2</v>
      </c>
      <c r="O1296" s="11">
        <v>0</v>
      </c>
    </row>
    <row r="1297" spans="1:15" x14ac:dyDescent="0.15">
      <c r="A1297" s="1">
        <v>45098.575543981482</v>
      </c>
      <c r="B1297">
        <v>12281</v>
      </c>
      <c r="C1297">
        <v>1.95</v>
      </c>
      <c r="D1297">
        <v>0</v>
      </c>
      <c r="E1297">
        <v>1.95</v>
      </c>
      <c r="F1297">
        <v>0</v>
      </c>
      <c r="G1297">
        <v>0</v>
      </c>
      <c r="H1297">
        <v>0</v>
      </c>
      <c r="I1297">
        <v>0</v>
      </c>
      <c r="J1297">
        <v>0</v>
      </c>
      <c r="K1297">
        <v>0</v>
      </c>
      <c r="L1297">
        <v>0</v>
      </c>
      <c r="M1297" t="s">
        <v>1500</v>
      </c>
      <c r="N1297" s="10">
        <v>0.16250000000000001</v>
      </c>
      <c r="O1297" s="11">
        <v>0</v>
      </c>
    </row>
    <row r="1298" spans="1:15" x14ac:dyDescent="0.15">
      <c r="A1298" s="1">
        <v>45098.575567129628</v>
      </c>
      <c r="B1298">
        <v>12281</v>
      </c>
      <c r="C1298">
        <v>5.88</v>
      </c>
      <c r="D1298">
        <v>0</v>
      </c>
      <c r="E1298">
        <v>5.88</v>
      </c>
      <c r="F1298">
        <v>0</v>
      </c>
      <c r="G1298">
        <v>0</v>
      </c>
      <c r="H1298">
        <v>0</v>
      </c>
      <c r="I1298">
        <v>0</v>
      </c>
      <c r="J1298">
        <v>0</v>
      </c>
      <c r="K1298">
        <v>0</v>
      </c>
      <c r="L1298">
        <v>0</v>
      </c>
      <c r="M1298" t="s">
        <v>1500</v>
      </c>
      <c r="N1298" s="10">
        <v>0.49</v>
      </c>
      <c r="O1298" s="11">
        <v>0</v>
      </c>
    </row>
    <row r="1299" spans="1:15" x14ac:dyDescent="0.15">
      <c r="A1299" s="1">
        <v>45098.575590277775</v>
      </c>
      <c r="B1299">
        <v>12281</v>
      </c>
      <c r="C1299">
        <v>8.84</v>
      </c>
      <c r="D1299">
        <v>0</v>
      </c>
      <c r="E1299">
        <v>8.84</v>
      </c>
      <c r="F1299">
        <v>0</v>
      </c>
      <c r="G1299">
        <v>0</v>
      </c>
      <c r="H1299">
        <v>0</v>
      </c>
      <c r="I1299">
        <v>0</v>
      </c>
      <c r="J1299">
        <v>0</v>
      </c>
      <c r="K1299">
        <v>0</v>
      </c>
      <c r="L1299">
        <v>0</v>
      </c>
      <c r="M1299" t="s">
        <v>1500</v>
      </c>
      <c r="N1299" s="10">
        <v>0.73666666666666669</v>
      </c>
      <c r="O1299" s="11">
        <v>0</v>
      </c>
    </row>
    <row r="1300" spans="1:15" x14ac:dyDescent="0.15">
      <c r="A1300" s="1">
        <v>45098.575601851851</v>
      </c>
      <c r="B1300">
        <v>12281</v>
      </c>
      <c r="C1300">
        <v>7.66</v>
      </c>
      <c r="D1300">
        <v>0</v>
      </c>
      <c r="E1300">
        <v>7.66</v>
      </c>
      <c r="F1300">
        <v>0</v>
      </c>
      <c r="G1300">
        <v>0</v>
      </c>
      <c r="H1300">
        <v>0</v>
      </c>
      <c r="I1300">
        <v>0</v>
      </c>
      <c r="J1300">
        <v>0</v>
      </c>
      <c r="K1300">
        <v>0</v>
      </c>
      <c r="L1300">
        <v>0</v>
      </c>
      <c r="M1300" t="s">
        <v>1500</v>
      </c>
      <c r="N1300" s="10">
        <v>0.63833333333333331</v>
      </c>
      <c r="O1300" s="11">
        <v>0</v>
      </c>
    </row>
    <row r="1301" spans="1:15" x14ac:dyDescent="0.15">
      <c r="A1301" s="1">
        <v>45098.575624999998</v>
      </c>
      <c r="B1301">
        <v>12281</v>
      </c>
      <c r="C1301">
        <v>8.33</v>
      </c>
      <c r="D1301">
        <v>0</v>
      </c>
      <c r="E1301">
        <v>8.33</v>
      </c>
      <c r="F1301">
        <v>0</v>
      </c>
      <c r="G1301">
        <v>0</v>
      </c>
      <c r="H1301">
        <v>0</v>
      </c>
      <c r="I1301">
        <v>0</v>
      </c>
      <c r="J1301">
        <v>0</v>
      </c>
      <c r="K1301">
        <v>0</v>
      </c>
      <c r="L1301">
        <v>0</v>
      </c>
      <c r="M1301" t="s">
        <v>1500</v>
      </c>
      <c r="N1301" s="10">
        <v>0.69416666666666671</v>
      </c>
      <c r="O1301" s="11">
        <v>0</v>
      </c>
    </row>
    <row r="1302" spans="1:15" x14ac:dyDescent="0.15">
      <c r="A1302" s="1">
        <v>45098.575648148151</v>
      </c>
      <c r="B1302">
        <v>12281</v>
      </c>
      <c r="C1302">
        <v>8.82</v>
      </c>
      <c r="D1302">
        <v>0</v>
      </c>
      <c r="E1302">
        <v>8.82</v>
      </c>
      <c r="F1302">
        <v>0</v>
      </c>
      <c r="G1302">
        <v>0</v>
      </c>
      <c r="H1302">
        <v>0</v>
      </c>
      <c r="I1302">
        <v>0</v>
      </c>
      <c r="J1302">
        <v>0</v>
      </c>
      <c r="K1302">
        <v>0</v>
      </c>
      <c r="L1302">
        <v>0</v>
      </c>
      <c r="M1302" t="s">
        <v>1500</v>
      </c>
      <c r="N1302" s="10">
        <v>0.73499999999999999</v>
      </c>
      <c r="O1302" s="11">
        <v>0</v>
      </c>
    </row>
    <row r="1303" spans="1:15" x14ac:dyDescent="0.15">
      <c r="A1303" s="1">
        <v>45098.575671296298</v>
      </c>
      <c r="B1303">
        <v>12281</v>
      </c>
      <c r="C1303">
        <v>7.86</v>
      </c>
      <c r="D1303">
        <v>0</v>
      </c>
      <c r="E1303">
        <v>7.86</v>
      </c>
      <c r="F1303">
        <v>0</v>
      </c>
      <c r="G1303">
        <v>0</v>
      </c>
      <c r="H1303">
        <v>0</v>
      </c>
      <c r="I1303">
        <v>0</v>
      </c>
      <c r="J1303">
        <v>0</v>
      </c>
      <c r="K1303">
        <v>0</v>
      </c>
      <c r="L1303">
        <v>0</v>
      </c>
      <c r="M1303" t="s">
        <v>1500</v>
      </c>
      <c r="N1303" s="10">
        <v>0.65500000000000003</v>
      </c>
      <c r="O1303" s="11">
        <v>0</v>
      </c>
    </row>
    <row r="1304" spans="1:15" x14ac:dyDescent="0.15">
      <c r="A1304" s="1">
        <v>45098.575694444444</v>
      </c>
      <c r="B1304">
        <v>12281</v>
      </c>
      <c r="C1304">
        <v>7.29</v>
      </c>
      <c r="D1304">
        <v>0</v>
      </c>
      <c r="E1304">
        <v>7.29</v>
      </c>
      <c r="F1304">
        <v>0</v>
      </c>
      <c r="G1304">
        <v>0</v>
      </c>
      <c r="H1304">
        <v>0</v>
      </c>
      <c r="I1304">
        <v>0</v>
      </c>
      <c r="J1304">
        <v>0</v>
      </c>
      <c r="K1304">
        <v>0</v>
      </c>
      <c r="L1304">
        <v>0</v>
      </c>
      <c r="M1304" t="s">
        <v>1500</v>
      </c>
      <c r="N1304" s="10">
        <v>0.60750000000000004</v>
      </c>
      <c r="O1304" s="11">
        <v>0</v>
      </c>
    </row>
    <row r="1305" spans="1:15" x14ac:dyDescent="0.15">
      <c r="A1305" s="1">
        <v>45098.57571759259</v>
      </c>
      <c r="B1305">
        <v>12281</v>
      </c>
      <c r="C1305">
        <v>9.19</v>
      </c>
      <c r="D1305">
        <v>0</v>
      </c>
      <c r="E1305">
        <v>9.19</v>
      </c>
      <c r="F1305">
        <v>0</v>
      </c>
      <c r="G1305">
        <v>0</v>
      </c>
      <c r="H1305">
        <v>0</v>
      </c>
      <c r="I1305">
        <v>0</v>
      </c>
      <c r="J1305">
        <v>0</v>
      </c>
      <c r="K1305">
        <v>0</v>
      </c>
      <c r="L1305">
        <v>0</v>
      </c>
      <c r="M1305" t="s">
        <v>1500</v>
      </c>
      <c r="N1305" s="10">
        <v>0.76583333333333325</v>
      </c>
      <c r="O1305" s="11">
        <v>0</v>
      </c>
    </row>
    <row r="1306" spans="1:15" x14ac:dyDescent="0.15">
      <c r="A1306" s="1">
        <v>45098.575740740744</v>
      </c>
      <c r="B1306">
        <v>12281</v>
      </c>
      <c r="C1306">
        <v>4.3899999999999997</v>
      </c>
      <c r="D1306">
        <v>0</v>
      </c>
      <c r="E1306">
        <v>4.3899999999999997</v>
      </c>
      <c r="F1306">
        <v>0</v>
      </c>
      <c r="G1306">
        <v>0</v>
      </c>
      <c r="H1306">
        <v>0</v>
      </c>
      <c r="I1306">
        <v>0</v>
      </c>
      <c r="J1306">
        <v>0</v>
      </c>
      <c r="K1306">
        <v>0</v>
      </c>
      <c r="L1306">
        <v>0</v>
      </c>
      <c r="M1306" t="s">
        <v>1500</v>
      </c>
      <c r="N1306" s="10">
        <v>0.36583333333333329</v>
      </c>
      <c r="O1306" s="11">
        <v>0</v>
      </c>
    </row>
    <row r="1307" spans="1:15" x14ac:dyDescent="0.15">
      <c r="A1307" s="1">
        <v>45098.575775462959</v>
      </c>
      <c r="B1307">
        <v>12281</v>
      </c>
      <c r="C1307">
        <v>5.59</v>
      </c>
      <c r="D1307">
        <v>0</v>
      </c>
      <c r="E1307">
        <v>5.59</v>
      </c>
      <c r="F1307">
        <v>0</v>
      </c>
      <c r="G1307">
        <v>0</v>
      </c>
      <c r="H1307">
        <v>0</v>
      </c>
      <c r="I1307">
        <v>0</v>
      </c>
      <c r="J1307">
        <v>0</v>
      </c>
      <c r="K1307">
        <v>0</v>
      </c>
      <c r="L1307">
        <v>0</v>
      </c>
      <c r="M1307" t="s">
        <v>1500</v>
      </c>
      <c r="N1307" s="10">
        <v>0.46583333333333332</v>
      </c>
      <c r="O1307" s="11">
        <v>0</v>
      </c>
    </row>
    <row r="1308" spans="1:15" x14ac:dyDescent="0.15">
      <c r="A1308" s="1">
        <v>45098.575787037036</v>
      </c>
      <c r="B1308">
        <v>12281</v>
      </c>
      <c r="C1308">
        <v>9.6</v>
      </c>
      <c r="D1308">
        <v>0</v>
      </c>
      <c r="E1308">
        <v>9.6</v>
      </c>
      <c r="F1308">
        <v>0</v>
      </c>
      <c r="G1308">
        <v>0</v>
      </c>
      <c r="H1308">
        <v>0</v>
      </c>
      <c r="I1308">
        <v>0</v>
      </c>
      <c r="J1308">
        <v>0</v>
      </c>
      <c r="K1308">
        <v>0</v>
      </c>
      <c r="L1308">
        <v>0</v>
      </c>
      <c r="M1308" t="s">
        <v>1500</v>
      </c>
      <c r="N1308" s="10">
        <v>0.79999999999999993</v>
      </c>
      <c r="O1308" s="11">
        <v>0</v>
      </c>
    </row>
    <row r="1309" spans="1:15" x14ac:dyDescent="0.15">
      <c r="A1309" s="1">
        <v>45098.575810185182</v>
      </c>
      <c r="B1309">
        <v>12281</v>
      </c>
      <c r="C1309">
        <v>11.3</v>
      </c>
      <c r="D1309">
        <v>0</v>
      </c>
      <c r="E1309">
        <v>11.3</v>
      </c>
      <c r="F1309">
        <v>0</v>
      </c>
      <c r="G1309">
        <v>0</v>
      </c>
      <c r="H1309">
        <v>0</v>
      </c>
      <c r="I1309">
        <v>0</v>
      </c>
      <c r="J1309">
        <v>0</v>
      </c>
      <c r="K1309">
        <v>0</v>
      </c>
      <c r="L1309">
        <v>0</v>
      </c>
      <c r="M1309" t="s">
        <v>1500</v>
      </c>
      <c r="N1309" s="10">
        <v>0.94166666666666676</v>
      </c>
      <c r="O1309" s="11">
        <v>0</v>
      </c>
    </row>
    <row r="1310" spans="1:15" x14ac:dyDescent="0.15">
      <c r="A1310" s="1">
        <v>45098.575833333336</v>
      </c>
      <c r="B1310">
        <v>12281</v>
      </c>
      <c r="C1310">
        <v>8.4499999999999993</v>
      </c>
      <c r="D1310">
        <v>0</v>
      </c>
      <c r="E1310">
        <v>8.4499999999999993</v>
      </c>
      <c r="F1310">
        <v>0</v>
      </c>
      <c r="G1310">
        <v>0</v>
      </c>
      <c r="H1310">
        <v>0</v>
      </c>
      <c r="I1310">
        <v>0</v>
      </c>
      <c r="J1310">
        <v>0</v>
      </c>
      <c r="K1310">
        <v>0</v>
      </c>
      <c r="L1310">
        <v>0</v>
      </c>
      <c r="M1310" t="s">
        <v>1500</v>
      </c>
      <c r="N1310" s="10">
        <v>0.70416666666666661</v>
      </c>
      <c r="O1310" s="11">
        <v>0</v>
      </c>
    </row>
    <row r="1311" spans="1:15" x14ac:dyDescent="0.15">
      <c r="A1311" s="1">
        <v>45098.575856481482</v>
      </c>
      <c r="B1311">
        <v>12281</v>
      </c>
      <c r="C1311">
        <v>9.83</v>
      </c>
      <c r="D1311">
        <v>0</v>
      </c>
      <c r="E1311">
        <v>9.83</v>
      </c>
      <c r="F1311">
        <v>0</v>
      </c>
      <c r="G1311">
        <v>0</v>
      </c>
      <c r="H1311">
        <v>0</v>
      </c>
      <c r="I1311">
        <v>0</v>
      </c>
      <c r="J1311">
        <v>0</v>
      </c>
      <c r="K1311">
        <v>0</v>
      </c>
      <c r="L1311">
        <v>0</v>
      </c>
      <c r="M1311" t="s">
        <v>1500</v>
      </c>
      <c r="N1311" s="10">
        <v>0.81916666666666671</v>
      </c>
      <c r="O1311" s="11">
        <v>0</v>
      </c>
    </row>
    <row r="1312" spans="1:15" x14ac:dyDescent="0.15">
      <c r="A1312" s="1">
        <v>45098.575879629629</v>
      </c>
      <c r="B1312">
        <v>12281</v>
      </c>
      <c r="C1312">
        <v>10.3</v>
      </c>
      <c r="D1312">
        <v>0</v>
      </c>
      <c r="E1312">
        <v>10.3</v>
      </c>
      <c r="F1312">
        <v>0</v>
      </c>
      <c r="G1312">
        <v>0</v>
      </c>
      <c r="H1312">
        <v>0</v>
      </c>
      <c r="I1312">
        <v>0</v>
      </c>
      <c r="J1312">
        <v>0</v>
      </c>
      <c r="K1312">
        <v>0</v>
      </c>
      <c r="L1312">
        <v>0</v>
      </c>
      <c r="M1312" t="s">
        <v>1500</v>
      </c>
      <c r="N1312" s="10">
        <v>0.85833333333333339</v>
      </c>
      <c r="O1312" s="11">
        <v>0</v>
      </c>
    </row>
    <row r="1313" spans="1:15" x14ac:dyDescent="0.15">
      <c r="A1313" s="1">
        <v>45098.575902777775</v>
      </c>
      <c r="B1313">
        <v>12281</v>
      </c>
      <c r="C1313">
        <v>11.25</v>
      </c>
      <c r="D1313">
        <v>0</v>
      </c>
      <c r="E1313">
        <v>11.25</v>
      </c>
      <c r="F1313">
        <v>0</v>
      </c>
      <c r="G1313">
        <v>0</v>
      </c>
      <c r="H1313">
        <v>0</v>
      </c>
      <c r="I1313">
        <v>0</v>
      </c>
      <c r="J1313">
        <v>0</v>
      </c>
      <c r="K1313">
        <v>0</v>
      </c>
      <c r="L1313">
        <v>0</v>
      </c>
      <c r="M1313" t="s">
        <v>1500</v>
      </c>
      <c r="N1313" s="10">
        <v>0.9375</v>
      </c>
      <c r="O1313" s="11">
        <v>0</v>
      </c>
    </row>
    <row r="1314" spans="1:15" x14ac:dyDescent="0.15">
      <c r="A1314" s="1">
        <v>45098.575937499998</v>
      </c>
      <c r="B1314">
        <v>12281</v>
      </c>
      <c r="C1314">
        <v>11.76</v>
      </c>
      <c r="D1314">
        <v>0</v>
      </c>
      <c r="E1314">
        <v>11.76</v>
      </c>
      <c r="F1314">
        <v>0</v>
      </c>
      <c r="G1314">
        <v>0</v>
      </c>
      <c r="H1314">
        <v>0</v>
      </c>
      <c r="I1314">
        <v>0</v>
      </c>
      <c r="J1314">
        <v>0</v>
      </c>
      <c r="K1314">
        <v>0</v>
      </c>
      <c r="L1314">
        <v>0</v>
      </c>
      <c r="M1314" t="s">
        <v>1500</v>
      </c>
      <c r="N1314" s="10">
        <v>0.98</v>
      </c>
      <c r="O1314" s="11">
        <v>0</v>
      </c>
    </row>
    <row r="1315" spans="1:15" x14ac:dyDescent="0.15">
      <c r="A1315" s="1">
        <v>45098.575960648152</v>
      </c>
      <c r="B1315">
        <v>12281</v>
      </c>
      <c r="C1315">
        <v>12.27</v>
      </c>
      <c r="D1315">
        <v>0</v>
      </c>
      <c r="E1315">
        <v>12.27</v>
      </c>
      <c r="F1315">
        <v>0</v>
      </c>
      <c r="G1315">
        <v>0</v>
      </c>
      <c r="H1315">
        <v>0</v>
      </c>
      <c r="I1315">
        <v>0</v>
      </c>
      <c r="J1315">
        <v>0</v>
      </c>
      <c r="K1315">
        <v>0</v>
      </c>
      <c r="L1315">
        <v>0</v>
      </c>
      <c r="M1315" t="s">
        <v>1500</v>
      </c>
      <c r="N1315" s="10">
        <v>1.0225</v>
      </c>
      <c r="O1315" s="11">
        <v>0</v>
      </c>
    </row>
    <row r="1316" spans="1:15" x14ac:dyDescent="0.15">
      <c r="A1316" s="1">
        <v>45098.575983796298</v>
      </c>
      <c r="B1316">
        <v>12281</v>
      </c>
      <c r="C1316">
        <v>12.28</v>
      </c>
      <c r="D1316">
        <v>0</v>
      </c>
      <c r="E1316">
        <v>12.28</v>
      </c>
      <c r="F1316">
        <v>0</v>
      </c>
      <c r="G1316">
        <v>0</v>
      </c>
      <c r="H1316">
        <v>0</v>
      </c>
      <c r="I1316">
        <v>0</v>
      </c>
      <c r="J1316">
        <v>0</v>
      </c>
      <c r="K1316">
        <v>0</v>
      </c>
      <c r="L1316">
        <v>0</v>
      </c>
      <c r="M1316" t="s">
        <v>1500</v>
      </c>
      <c r="N1316" s="10">
        <v>1.0233333333333332</v>
      </c>
      <c r="O1316" s="11">
        <v>0</v>
      </c>
    </row>
    <row r="1317" spans="1:15" x14ac:dyDescent="0.15">
      <c r="A1317" s="1">
        <v>45098.576006944444</v>
      </c>
      <c r="B1317">
        <v>12281</v>
      </c>
      <c r="C1317">
        <v>13.12</v>
      </c>
      <c r="D1317">
        <v>0</v>
      </c>
      <c r="E1317">
        <v>13.12</v>
      </c>
      <c r="F1317">
        <v>0</v>
      </c>
      <c r="G1317">
        <v>0</v>
      </c>
      <c r="H1317">
        <v>0</v>
      </c>
      <c r="I1317">
        <v>0</v>
      </c>
      <c r="J1317">
        <v>0</v>
      </c>
      <c r="K1317">
        <v>0</v>
      </c>
      <c r="L1317">
        <v>0</v>
      </c>
      <c r="M1317" t="s">
        <v>1500</v>
      </c>
      <c r="N1317" s="10">
        <v>1.0933333333333333</v>
      </c>
      <c r="O1317" s="11">
        <v>0</v>
      </c>
    </row>
    <row r="1318" spans="1:15" x14ac:dyDescent="0.15">
      <c r="A1318" s="1">
        <v>45098.573287037034</v>
      </c>
      <c r="B1318">
        <v>12283</v>
      </c>
      <c r="C1318">
        <v>0.49</v>
      </c>
      <c r="D1318">
        <v>0</v>
      </c>
      <c r="E1318">
        <v>0.49</v>
      </c>
      <c r="F1318">
        <v>0</v>
      </c>
      <c r="G1318">
        <v>0</v>
      </c>
      <c r="H1318">
        <v>0</v>
      </c>
      <c r="I1318">
        <v>0</v>
      </c>
      <c r="J1318">
        <v>0</v>
      </c>
      <c r="K1318">
        <v>0</v>
      </c>
      <c r="L1318">
        <v>0</v>
      </c>
      <c r="M1318" t="s">
        <v>1501</v>
      </c>
      <c r="N1318" s="10">
        <v>4.0833333333333333E-2</v>
      </c>
      <c r="O1318" s="11">
        <v>0</v>
      </c>
    </row>
    <row r="1319" spans="1:15" x14ac:dyDescent="0.15">
      <c r="A1319" s="1">
        <v>45098.573310185187</v>
      </c>
      <c r="B1319">
        <v>12283</v>
      </c>
      <c r="C1319">
        <v>0.49</v>
      </c>
      <c r="D1319">
        <v>0</v>
      </c>
      <c r="E1319">
        <v>0.49</v>
      </c>
      <c r="F1319">
        <v>0</v>
      </c>
      <c r="G1319">
        <v>0</v>
      </c>
      <c r="H1319">
        <v>0</v>
      </c>
      <c r="I1319">
        <v>0</v>
      </c>
      <c r="J1319">
        <v>0</v>
      </c>
      <c r="K1319">
        <v>0</v>
      </c>
      <c r="L1319">
        <v>0</v>
      </c>
      <c r="M1319" t="s">
        <v>1501</v>
      </c>
      <c r="N1319" s="10">
        <v>4.0833333333333333E-2</v>
      </c>
      <c r="O1319" s="11">
        <v>0</v>
      </c>
    </row>
    <row r="1320" spans="1:15" x14ac:dyDescent="0.15">
      <c r="A1320" s="1">
        <v>45098.57335648148</v>
      </c>
      <c r="B1320">
        <v>12283</v>
      </c>
      <c r="C1320">
        <v>0.49</v>
      </c>
      <c r="D1320">
        <v>0</v>
      </c>
      <c r="E1320">
        <v>0.49</v>
      </c>
      <c r="F1320">
        <v>0</v>
      </c>
      <c r="G1320">
        <v>0</v>
      </c>
      <c r="H1320">
        <v>0</v>
      </c>
      <c r="I1320">
        <v>0</v>
      </c>
      <c r="J1320">
        <v>0</v>
      </c>
      <c r="K1320">
        <v>0</v>
      </c>
      <c r="L1320">
        <v>0</v>
      </c>
      <c r="M1320" t="s">
        <v>1501</v>
      </c>
      <c r="N1320" s="10">
        <v>4.0833333333333333E-2</v>
      </c>
      <c r="O1320" s="11">
        <v>0</v>
      </c>
    </row>
    <row r="1321" spans="1:15" x14ac:dyDescent="0.15">
      <c r="A1321" s="1">
        <v>45098.573449074072</v>
      </c>
      <c r="B1321">
        <v>12283</v>
      </c>
      <c r="C1321">
        <v>0.49</v>
      </c>
      <c r="D1321">
        <v>0</v>
      </c>
      <c r="E1321">
        <v>0.49</v>
      </c>
      <c r="F1321">
        <v>0</v>
      </c>
      <c r="G1321">
        <v>0</v>
      </c>
      <c r="H1321">
        <v>0</v>
      </c>
      <c r="I1321">
        <v>0</v>
      </c>
      <c r="J1321">
        <v>0</v>
      </c>
      <c r="K1321">
        <v>0</v>
      </c>
      <c r="L1321">
        <v>0</v>
      </c>
      <c r="M1321" t="s">
        <v>1501</v>
      </c>
      <c r="N1321" s="10">
        <v>4.0833333333333333E-2</v>
      </c>
      <c r="O1321" s="11">
        <v>0</v>
      </c>
    </row>
    <row r="1322" spans="1:15" x14ac:dyDescent="0.15">
      <c r="A1322" s="1">
        <v>45098.573518518519</v>
      </c>
      <c r="B1322">
        <v>12283</v>
      </c>
      <c r="C1322">
        <v>0.49</v>
      </c>
      <c r="D1322">
        <v>0</v>
      </c>
      <c r="E1322">
        <v>0.49</v>
      </c>
      <c r="F1322">
        <v>0</v>
      </c>
      <c r="G1322">
        <v>0</v>
      </c>
      <c r="H1322">
        <v>0</v>
      </c>
      <c r="I1322">
        <v>0</v>
      </c>
      <c r="J1322">
        <v>0</v>
      </c>
      <c r="K1322">
        <v>0</v>
      </c>
      <c r="L1322">
        <v>0</v>
      </c>
      <c r="M1322" t="s">
        <v>1501</v>
      </c>
      <c r="N1322" s="10">
        <v>4.0833333333333333E-2</v>
      </c>
      <c r="O1322" s="11">
        <v>0</v>
      </c>
    </row>
    <row r="1323" spans="1:15" x14ac:dyDescent="0.15">
      <c r="A1323" s="1">
        <v>45098.573541666665</v>
      </c>
      <c r="B1323">
        <v>12283</v>
      </c>
      <c r="C1323">
        <v>0.49</v>
      </c>
      <c r="D1323">
        <v>0</v>
      </c>
      <c r="E1323">
        <v>0.49</v>
      </c>
      <c r="F1323">
        <v>0</v>
      </c>
      <c r="G1323">
        <v>0</v>
      </c>
      <c r="H1323">
        <v>0</v>
      </c>
      <c r="I1323">
        <v>0</v>
      </c>
      <c r="J1323">
        <v>0</v>
      </c>
      <c r="K1323">
        <v>0</v>
      </c>
      <c r="L1323">
        <v>0</v>
      </c>
      <c r="M1323" t="s">
        <v>1501</v>
      </c>
      <c r="N1323" s="10">
        <v>4.0833333333333333E-2</v>
      </c>
      <c r="O1323" s="11">
        <v>0</v>
      </c>
    </row>
    <row r="1324" spans="1:15" x14ac:dyDescent="0.15">
      <c r="A1324" s="1">
        <v>45098.573564814818</v>
      </c>
      <c r="B1324">
        <v>12283</v>
      </c>
      <c r="C1324">
        <v>0.49</v>
      </c>
      <c r="D1324">
        <v>0</v>
      </c>
      <c r="E1324">
        <v>0.49</v>
      </c>
      <c r="F1324">
        <v>0</v>
      </c>
      <c r="G1324">
        <v>0</v>
      </c>
      <c r="H1324">
        <v>0</v>
      </c>
      <c r="I1324">
        <v>0</v>
      </c>
      <c r="J1324">
        <v>0</v>
      </c>
      <c r="K1324">
        <v>0</v>
      </c>
      <c r="L1324">
        <v>0</v>
      </c>
      <c r="M1324" t="s">
        <v>1501</v>
      </c>
      <c r="N1324" s="10">
        <v>4.0833333333333333E-2</v>
      </c>
      <c r="O1324" s="11">
        <v>0</v>
      </c>
    </row>
    <row r="1325" spans="1:15" x14ac:dyDescent="0.15">
      <c r="A1325" s="1">
        <v>45098.574444444443</v>
      </c>
      <c r="B1325">
        <v>12283</v>
      </c>
      <c r="C1325">
        <v>0.49</v>
      </c>
      <c r="D1325">
        <v>0</v>
      </c>
      <c r="E1325">
        <v>0.49</v>
      </c>
      <c r="F1325">
        <v>0</v>
      </c>
      <c r="G1325">
        <v>0</v>
      </c>
      <c r="H1325">
        <v>0</v>
      </c>
      <c r="I1325">
        <v>0</v>
      </c>
      <c r="J1325">
        <v>0</v>
      </c>
      <c r="K1325">
        <v>0</v>
      </c>
      <c r="L1325">
        <v>0</v>
      </c>
      <c r="M1325" t="s">
        <v>1501</v>
      </c>
      <c r="N1325" s="10">
        <v>4.0833333333333333E-2</v>
      </c>
      <c r="O1325" s="11">
        <v>0</v>
      </c>
    </row>
    <row r="1326" spans="1:15" x14ac:dyDescent="0.15">
      <c r="A1326" s="1">
        <v>45098.574467592596</v>
      </c>
      <c r="B1326">
        <v>12283</v>
      </c>
      <c r="C1326">
        <v>0.49</v>
      </c>
      <c r="D1326">
        <v>0</v>
      </c>
      <c r="E1326">
        <v>0.49</v>
      </c>
      <c r="F1326">
        <v>0</v>
      </c>
      <c r="G1326">
        <v>0</v>
      </c>
      <c r="H1326">
        <v>0</v>
      </c>
      <c r="I1326">
        <v>0</v>
      </c>
      <c r="J1326">
        <v>0</v>
      </c>
      <c r="K1326">
        <v>0</v>
      </c>
      <c r="L1326">
        <v>0</v>
      </c>
      <c r="M1326" t="s">
        <v>1501</v>
      </c>
      <c r="N1326" s="10">
        <v>4.0833333333333333E-2</v>
      </c>
      <c r="O1326" s="11">
        <v>0</v>
      </c>
    </row>
    <row r="1327" spans="1:15" x14ac:dyDescent="0.15">
      <c r="A1327" s="1">
        <v>45098.575231481482</v>
      </c>
      <c r="B1327">
        <v>12283</v>
      </c>
      <c r="C1327">
        <v>0.49</v>
      </c>
      <c r="D1327">
        <v>0</v>
      </c>
      <c r="E1327">
        <v>0.49</v>
      </c>
      <c r="F1327">
        <v>0</v>
      </c>
      <c r="G1327">
        <v>0</v>
      </c>
      <c r="H1327">
        <v>0</v>
      </c>
      <c r="I1327">
        <v>0</v>
      </c>
      <c r="J1327">
        <v>0</v>
      </c>
      <c r="K1327">
        <v>0</v>
      </c>
      <c r="L1327">
        <v>0</v>
      </c>
      <c r="M1327" t="s">
        <v>1501</v>
      </c>
      <c r="N1327" s="10">
        <v>4.0833333333333333E-2</v>
      </c>
      <c r="O1327" s="11">
        <v>0</v>
      </c>
    </row>
    <row r="1328" spans="1:15" x14ac:dyDescent="0.15">
      <c r="A1328" s="1">
        <v>45098.575590277775</v>
      </c>
      <c r="B1328">
        <v>12283</v>
      </c>
      <c r="C1328">
        <v>0.49</v>
      </c>
      <c r="D1328">
        <v>0</v>
      </c>
      <c r="E1328">
        <v>0.49</v>
      </c>
      <c r="F1328">
        <v>0</v>
      </c>
      <c r="G1328">
        <v>0</v>
      </c>
      <c r="H1328">
        <v>0</v>
      </c>
      <c r="I1328">
        <v>0</v>
      </c>
      <c r="J1328">
        <v>0</v>
      </c>
      <c r="K1328">
        <v>0</v>
      </c>
      <c r="L1328">
        <v>0</v>
      </c>
      <c r="M1328" t="s">
        <v>1501</v>
      </c>
      <c r="N1328" s="10">
        <v>4.0833333333333333E-2</v>
      </c>
      <c r="O1328" s="11">
        <v>0</v>
      </c>
    </row>
    <row r="1329" spans="1:15" x14ac:dyDescent="0.15">
      <c r="A1329" s="1">
        <v>45098.575601851851</v>
      </c>
      <c r="B1329">
        <v>12283</v>
      </c>
      <c r="C1329">
        <v>0.96</v>
      </c>
      <c r="D1329">
        <v>0</v>
      </c>
      <c r="E1329">
        <v>0.96</v>
      </c>
      <c r="F1329">
        <v>0</v>
      </c>
      <c r="G1329">
        <v>0</v>
      </c>
      <c r="H1329">
        <v>0</v>
      </c>
      <c r="I1329">
        <v>0</v>
      </c>
      <c r="J1329">
        <v>0</v>
      </c>
      <c r="K1329">
        <v>0</v>
      </c>
      <c r="L1329">
        <v>0</v>
      </c>
      <c r="M1329" t="s">
        <v>1501</v>
      </c>
      <c r="N1329" s="10">
        <v>0.08</v>
      </c>
      <c r="O1329" s="11">
        <v>0</v>
      </c>
    </row>
    <row r="1330" spans="1:15" x14ac:dyDescent="0.15">
      <c r="A1330" s="1">
        <v>45098.575624999998</v>
      </c>
      <c r="B1330">
        <v>12283</v>
      </c>
      <c r="C1330">
        <v>0.49</v>
      </c>
      <c r="D1330">
        <v>0</v>
      </c>
      <c r="E1330">
        <v>0.49</v>
      </c>
      <c r="F1330">
        <v>0</v>
      </c>
      <c r="G1330">
        <v>0</v>
      </c>
      <c r="H1330">
        <v>0</v>
      </c>
      <c r="I1330">
        <v>0</v>
      </c>
      <c r="J1330">
        <v>0</v>
      </c>
      <c r="K1330">
        <v>0</v>
      </c>
      <c r="L1330">
        <v>0</v>
      </c>
      <c r="M1330" t="s">
        <v>1501</v>
      </c>
      <c r="N1330" s="10">
        <v>4.0833333333333333E-2</v>
      </c>
      <c r="O1330" s="11">
        <v>0</v>
      </c>
    </row>
    <row r="1331" spans="1:15" x14ac:dyDescent="0.15">
      <c r="A1331" s="1">
        <v>45098.575671296298</v>
      </c>
      <c r="B1331">
        <v>12283</v>
      </c>
      <c r="C1331">
        <v>0.49</v>
      </c>
      <c r="D1331">
        <v>0</v>
      </c>
      <c r="E1331">
        <v>0.49</v>
      </c>
      <c r="F1331">
        <v>0</v>
      </c>
      <c r="G1331">
        <v>0</v>
      </c>
      <c r="H1331">
        <v>0</v>
      </c>
      <c r="I1331">
        <v>0</v>
      </c>
      <c r="J1331">
        <v>0</v>
      </c>
      <c r="K1331">
        <v>0</v>
      </c>
      <c r="L1331">
        <v>0</v>
      </c>
      <c r="M1331" t="s">
        <v>1501</v>
      </c>
      <c r="N1331" s="10">
        <v>4.0833333333333333E-2</v>
      </c>
      <c r="O1331" s="11">
        <v>0</v>
      </c>
    </row>
    <row r="1332" spans="1:15" x14ac:dyDescent="0.15">
      <c r="A1332" s="1">
        <v>45098.575694444444</v>
      </c>
      <c r="B1332">
        <v>12283</v>
      </c>
      <c r="C1332">
        <v>0.49</v>
      </c>
      <c r="D1332">
        <v>0</v>
      </c>
      <c r="E1332">
        <v>0.49</v>
      </c>
      <c r="F1332">
        <v>0</v>
      </c>
      <c r="G1332">
        <v>0</v>
      </c>
      <c r="H1332">
        <v>0</v>
      </c>
      <c r="I1332">
        <v>0</v>
      </c>
      <c r="J1332">
        <v>0</v>
      </c>
      <c r="K1332">
        <v>0</v>
      </c>
      <c r="L1332">
        <v>0</v>
      </c>
      <c r="M1332" t="s">
        <v>1501</v>
      </c>
      <c r="N1332" s="10">
        <v>4.0833333333333333E-2</v>
      </c>
      <c r="O1332" s="11">
        <v>0</v>
      </c>
    </row>
    <row r="1333" spans="1:15" x14ac:dyDescent="0.15">
      <c r="A1333" s="1">
        <v>45098.57571759259</v>
      </c>
      <c r="B1333">
        <v>12283</v>
      </c>
      <c r="C1333">
        <v>0.48</v>
      </c>
      <c r="D1333">
        <v>0</v>
      </c>
      <c r="E1333">
        <v>0.48</v>
      </c>
      <c r="F1333">
        <v>0</v>
      </c>
      <c r="G1333">
        <v>0</v>
      </c>
      <c r="H1333">
        <v>0</v>
      </c>
      <c r="I1333">
        <v>0</v>
      </c>
      <c r="J1333">
        <v>0</v>
      </c>
      <c r="K1333">
        <v>0</v>
      </c>
      <c r="L1333">
        <v>0</v>
      </c>
      <c r="M1333" t="s">
        <v>1501</v>
      </c>
      <c r="N1333" s="10">
        <v>0.04</v>
      </c>
      <c r="O1333" s="11">
        <v>0</v>
      </c>
    </row>
    <row r="1334" spans="1:15" x14ac:dyDescent="0.15">
      <c r="A1334" s="1">
        <v>45098.575740740744</v>
      </c>
      <c r="B1334">
        <v>12283</v>
      </c>
      <c r="C1334">
        <v>0.49</v>
      </c>
      <c r="D1334">
        <v>0</v>
      </c>
      <c r="E1334">
        <v>0.49</v>
      </c>
      <c r="F1334">
        <v>0</v>
      </c>
      <c r="G1334">
        <v>0</v>
      </c>
      <c r="H1334">
        <v>0</v>
      </c>
      <c r="I1334">
        <v>0</v>
      </c>
      <c r="J1334">
        <v>0</v>
      </c>
      <c r="K1334">
        <v>0</v>
      </c>
      <c r="L1334">
        <v>0</v>
      </c>
      <c r="M1334" t="s">
        <v>1501</v>
      </c>
      <c r="N1334" s="10">
        <v>4.0833333333333333E-2</v>
      </c>
      <c r="O1334" s="11">
        <v>0</v>
      </c>
    </row>
    <row r="1335" spans="1:15" x14ac:dyDescent="0.15">
      <c r="A1335" s="1">
        <v>45098.575775462959</v>
      </c>
      <c r="B1335">
        <v>12283</v>
      </c>
      <c r="C1335">
        <v>0.4</v>
      </c>
      <c r="D1335">
        <v>0</v>
      </c>
      <c r="E1335">
        <v>0.4</v>
      </c>
      <c r="F1335">
        <v>0</v>
      </c>
      <c r="G1335">
        <v>0</v>
      </c>
      <c r="H1335">
        <v>0</v>
      </c>
      <c r="I1335">
        <v>0</v>
      </c>
      <c r="J1335">
        <v>0</v>
      </c>
      <c r="K1335">
        <v>0</v>
      </c>
      <c r="L1335">
        <v>0</v>
      </c>
      <c r="M1335" t="s">
        <v>1501</v>
      </c>
      <c r="N1335" s="10">
        <v>3.3333333333333333E-2</v>
      </c>
      <c r="O1335" s="11">
        <v>0</v>
      </c>
    </row>
    <row r="1336" spans="1:15" x14ac:dyDescent="0.15">
      <c r="A1336" s="1">
        <v>45098.575787037036</v>
      </c>
      <c r="B1336">
        <v>12283</v>
      </c>
      <c r="C1336">
        <v>0.8</v>
      </c>
      <c r="D1336">
        <v>0</v>
      </c>
      <c r="E1336">
        <v>0.8</v>
      </c>
      <c r="F1336">
        <v>0</v>
      </c>
      <c r="G1336">
        <v>0</v>
      </c>
      <c r="H1336">
        <v>0</v>
      </c>
      <c r="I1336">
        <v>0</v>
      </c>
      <c r="J1336">
        <v>0</v>
      </c>
      <c r="K1336">
        <v>0</v>
      </c>
      <c r="L1336">
        <v>0</v>
      </c>
      <c r="M1336" t="s">
        <v>1501</v>
      </c>
      <c r="N1336" s="10">
        <v>6.6666666666666666E-2</v>
      </c>
      <c r="O1336" s="11">
        <v>0</v>
      </c>
    </row>
    <row r="1337" spans="1:15" x14ac:dyDescent="0.15">
      <c r="A1337" s="1">
        <v>45098.575833333336</v>
      </c>
      <c r="B1337">
        <v>12283</v>
      </c>
      <c r="C1337">
        <v>0.4</v>
      </c>
      <c r="D1337">
        <v>0</v>
      </c>
      <c r="E1337">
        <v>0.4</v>
      </c>
      <c r="F1337">
        <v>0</v>
      </c>
      <c r="G1337">
        <v>0</v>
      </c>
      <c r="H1337">
        <v>0</v>
      </c>
      <c r="I1337">
        <v>0</v>
      </c>
      <c r="J1337">
        <v>0</v>
      </c>
      <c r="K1337">
        <v>0</v>
      </c>
      <c r="L1337">
        <v>0</v>
      </c>
      <c r="M1337" t="s">
        <v>1501</v>
      </c>
      <c r="N1337" s="10">
        <v>3.3333333333333333E-2</v>
      </c>
      <c r="O1337" s="11">
        <v>0</v>
      </c>
    </row>
    <row r="1338" spans="1:15" x14ac:dyDescent="0.15">
      <c r="A1338" s="1">
        <v>45098.575856481482</v>
      </c>
      <c r="B1338">
        <v>12283</v>
      </c>
      <c r="C1338">
        <v>0.49</v>
      </c>
      <c r="D1338">
        <v>0</v>
      </c>
      <c r="E1338">
        <v>0.49</v>
      </c>
      <c r="F1338">
        <v>0</v>
      </c>
      <c r="G1338">
        <v>0</v>
      </c>
      <c r="H1338">
        <v>0</v>
      </c>
      <c r="I1338">
        <v>0</v>
      </c>
      <c r="J1338">
        <v>0</v>
      </c>
      <c r="K1338">
        <v>0</v>
      </c>
      <c r="L1338">
        <v>0</v>
      </c>
      <c r="M1338" t="s">
        <v>1501</v>
      </c>
      <c r="N1338" s="10">
        <v>4.0833333333333333E-2</v>
      </c>
      <c r="O1338" s="11">
        <v>0</v>
      </c>
    </row>
    <row r="1339" spans="1:15" x14ac:dyDescent="0.15">
      <c r="A1339" s="1">
        <v>45098.575879629629</v>
      </c>
      <c r="B1339">
        <v>12283</v>
      </c>
      <c r="C1339">
        <v>0.49</v>
      </c>
      <c r="D1339">
        <v>0</v>
      </c>
      <c r="E1339">
        <v>0.49</v>
      </c>
      <c r="F1339">
        <v>0</v>
      </c>
      <c r="G1339">
        <v>0</v>
      </c>
      <c r="H1339">
        <v>0</v>
      </c>
      <c r="I1339">
        <v>0</v>
      </c>
      <c r="J1339">
        <v>0</v>
      </c>
      <c r="K1339">
        <v>0</v>
      </c>
      <c r="L1339">
        <v>0</v>
      </c>
      <c r="M1339" t="s">
        <v>1501</v>
      </c>
      <c r="N1339" s="10">
        <v>4.0833333333333333E-2</v>
      </c>
      <c r="O1339" s="11">
        <v>0</v>
      </c>
    </row>
    <row r="1340" spans="1:15" x14ac:dyDescent="0.15">
      <c r="A1340" s="1">
        <v>45098.575902777775</v>
      </c>
      <c r="B1340">
        <v>12283</v>
      </c>
      <c r="C1340">
        <v>0.49</v>
      </c>
      <c r="D1340">
        <v>0</v>
      </c>
      <c r="E1340">
        <v>0.49</v>
      </c>
      <c r="F1340">
        <v>0</v>
      </c>
      <c r="G1340">
        <v>0</v>
      </c>
      <c r="H1340">
        <v>0</v>
      </c>
      <c r="I1340">
        <v>0</v>
      </c>
      <c r="J1340">
        <v>0</v>
      </c>
      <c r="K1340">
        <v>0</v>
      </c>
      <c r="L1340">
        <v>0</v>
      </c>
      <c r="M1340" t="s">
        <v>1501</v>
      </c>
      <c r="N1340" s="10">
        <v>4.0833333333333333E-2</v>
      </c>
      <c r="O1340" s="11">
        <v>0</v>
      </c>
    </row>
    <row r="1341" spans="1:15" x14ac:dyDescent="0.15">
      <c r="A1341" s="1">
        <v>45098.575960648152</v>
      </c>
      <c r="B1341">
        <v>12283</v>
      </c>
      <c r="C1341">
        <v>0.49</v>
      </c>
      <c r="D1341">
        <v>0</v>
      </c>
      <c r="E1341">
        <v>0.49</v>
      </c>
      <c r="F1341">
        <v>0</v>
      </c>
      <c r="G1341">
        <v>0</v>
      </c>
      <c r="H1341">
        <v>0</v>
      </c>
      <c r="I1341">
        <v>0</v>
      </c>
      <c r="J1341">
        <v>0</v>
      </c>
      <c r="K1341">
        <v>0</v>
      </c>
      <c r="L1341">
        <v>0</v>
      </c>
      <c r="M1341" t="s">
        <v>1501</v>
      </c>
      <c r="N1341" s="10">
        <v>4.0833333333333333E-2</v>
      </c>
      <c r="O1341" s="11">
        <v>0</v>
      </c>
    </row>
    <row r="1342" spans="1:15" x14ac:dyDescent="0.15">
      <c r="A1342" s="1">
        <v>45098.575983796298</v>
      </c>
      <c r="B1342">
        <v>12283</v>
      </c>
      <c r="C1342">
        <v>0.49</v>
      </c>
      <c r="D1342">
        <v>0</v>
      </c>
      <c r="E1342">
        <v>0.49</v>
      </c>
      <c r="F1342">
        <v>0</v>
      </c>
      <c r="G1342">
        <v>0</v>
      </c>
      <c r="H1342">
        <v>0</v>
      </c>
      <c r="I1342">
        <v>0</v>
      </c>
      <c r="J1342">
        <v>0</v>
      </c>
      <c r="K1342">
        <v>0</v>
      </c>
      <c r="L1342">
        <v>0</v>
      </c>
      <c r="M1342" t="s">
        <v>1501</v>
      </c>
      <c r="N1342" s="10">
        <v>4.0833333333333333E-2</v>
      </c>
      <c r="O1342" s="11">
        <v>0</v>
      </c>
    </row>
    <row r="1343" spans="1:15" x14ac:dyDescent="0.15">
      <c r="A1343" s="1">
        <v>45098.576006944444</v>
      </c>
      <c r="B1343">
        <v>12283</v>
      </c>
      <c r="C1343">
        <v>0.49</v>
      </c>
      <c r="D1343">
        <v>0</v>
      </c>
      <c r="E1343">
        <v>0.49</v>
      </c>
      <c r="F1343">
        <v>0</v>
      </c>
      <c r="G1343">
        <v>0</v>
      </c>
      <c r="H1343">
        <v>0</v>
      </c>
      <c r="I1343">
        <v>0</v>
      </c>
      <c r="J1343">
        <v>0</v>
      </c>
      <c r="K1343">
        <v>0</v>
      </c>
      <c r="L1343">
        <v>0</v>
      </c>
      <c r="M1343" t="s">
        <v>1501</v>
      </c>
      <c r="N1343" s="10">
        <v>4.0833333333333333E-2</v>
      </c>
      <c r="O1343" s="11">
        <v>0</v>
      </c>
    </row>
    <row r="1344" spans="1:15" x14ac:dyDescent="0.15">
      <c r="A1344" s="1">
        <v>45098.574374999997</v>
      </c>
      <c r="B1344">
        <v>1193</v>
      </c>
      <c r="C1344">
        <v>0.98</v>
      </c>
      <c r="D1344">
        <v>0.49</v>
      </c>
      <c r="E1344">
        <v>0.49</v>
      </c>
      <c r="F1344">
        <v>110528</v>
      </c>
      <c r="G1344">
        <v>2576</v>
      </c>
      <c r="H1344">
        <v>56</v>
      </c>
      <c r="I1344">
        <v>8860</v>
      </c>
      <c r="J1344">
        <v>2232</v>
      </c>
      <c r="K1344">
        <v>0</v>
      </c>
      <c r="L1344">
        <v>0</v>
      </c>
      <c r="M1344" t="s">
        <v>1450</v>
      </c>
      <c r="N1344" s="10">
        <v>8.1666666666666665E-2</v>
      </c>
      <c r="O1344" s="11">
        <v>8916</v>
      </c>
    </row>
    <row r="1345" spans="1:15" x14ac:dyDescent="0.15">
      <c r="A1345" s="1">
        <v>45098.575856481482</v>
      </c>
      <c r="B1345">
        <v>1193</v>
      </c>
      <c r="C1345">
        <v>0.49</v>
      </c>
      <c r="D1345">
        <v>0</v>
      </c>
      <c r="E1345">
        <v>0.49</v>
      </c>
      <c r="F1345">
        <v>110528</v>
      </c>
      <c r="G1345">
        <v>2576</v>
      </c>
      <c r="H1345">
        <v>56</v>
      </c>
      <c r="I1345">
        <v>8860</v>
      </c>
      <c r="J1345">
        <v>2232</v>
      </c>
      <c r="K1345">
        <v>0</v>
      </c>
      <c r="L1345">
        <v>0</v>
      </c>
      <c r="M1345" t="s">
        <v>1450</v>
      </c>
      <c r="N1345" s="10">
        <v>4.0833333333333333E-2</v>
      </c>
      <c r="O1345" s="11">
        <v>8916</v>
      </c>
    </row>
    <row r="1346" spans="1:15" x14ac:dyDescent="0.15">
      <c r="A1346" s="1">
        <v>45098.573263888888</v>
      </c>
      <c r="B1346">
        <v>26815</v>
      </c>
      <c r="C1346">
        <v>4.3899999999999997</v>
      </c>
      <c r="D1346">
        <v>2.44</v>
      </c>
      <c r="E1346">
        <v>1.95</v>
      </c>
      <c r="F1346">
        <v>4033628</v>
      </c>
      <c r="G1346">
        <v>956992</v>
      </c>
      <c r="H1346">
        <v>4</v>
      </c>
      <c r="I1346">
        <v>1407452</v>
      </c>
      <c r="J1346">
        <v>1528</v>
      </c>
      <c r="K1346">
        <v>0</v>
      </c>
      <c r="L1346">
        <v>0</v>
      </c>
      <c r="M1346" t="s">
        <v>1534</v>
      </c>
      <c r="N1346" s="10" t="s">
        <v>1739</v>
      </c>
      <c r="O1346" s="11" t="s">
        <v>1739</v>
      </c>
    </row>
    <row r="1347" spans="1:15" x14ac:dyDescent="0.15">
      <c r="A1347" s="1">
        <v>45098.573263888888</v>
      </c>
      <c r="B1347">
        <v>27706</v>
      </c>
      <c r="C1347">
        <v>0.49</v>
      </c>
      <c r="D1347">
        <v>0.49</v>
      </c>
      <c r="E1347">
        <v>0</v>
      </c>
      <c r="F1347">
        <v>10539616</v>
      </c>
      <c r="G1347">
        <v>223836</v>
      </c>
      <c r="H1347">
        <v>4</v>
      </c>
      <c r="I1347">
        <v>8718444</v>
      </c>
      <c r="J1347">
        <v>3896</v>
      </c>
      <c r="K1347">
        <v>0</v>
      </c>
      <c r="L1347">
        <v>0</v>
      </c>
      <c r="M1347" t="s">
        <v>1534</v>
      </c>
      <c r="N1347" s="10" t="s">
        <v>1739</v>
      </c>
      <c r="O1347" s="11" t="s">
        <v>1739</v>
      </c>
    </row>
    <row r="1348" spans="1:15" x14ac:dyDescent="0.15">
      <c r="A1348" s="1">
        <v>45098.573263888888</v>
      </c>
      <c r="B1348">
        <v>27840</v>
      </c>
      <c r="C1348">
        <v>9.27</v>
      </c>
      <c r="D1348">
        <v>7.32</v>
      </c>
      <c r="E1348">
        <v>1.95</v>
      </c>
      <c r="F1348">
        <v>13201608</v>
      </c>
      <c r="G1348">
        <v>4089484</v>
      </c>
      <c r="H1348">
        <v>4</v>
      </c>
      <c r="I1348">
        <v>5301512</v>
      </c>
      <c r="J1348">
        <v>5112</v>
      </c>
      <c r="K1348">
        <v>16</v>
      </c>
      <c r="L1348">
        <v>0</v>
      </c>
      <c r="M1348" t="s">
        <v>1534</v>
      </c>
      <c r="N1348" s="10" t="s">
        <v>1739</v>
      </c>
      <c r="O1348" s="11" t="s">
        <v>1739</v>
      </c>
    </row>
    <row r="1349" spans="1:15" x14ac:dyDescent="0.15">
      <c r="A1349" s="1">
        <v>45098.573263888888</v>
      </c>
      <c r="B1349">
        <v>30707</v>
      </c>
      <c r="C1349">
        <v>16.59</v>
      </c>
      <c r="D1349">
        <v>15.62</v>
      </c>
      <c r="E1349">
        <v>0.98</v>
      </c>
      <c r="F1349">
        <v>16559808</v>
      </c>
      <c r="G1349">
        <v>708216</v>
      </c>
      <c r="H1349">
        <v>4</v>
      </c>
      <c r="I1349">
        <v>1536088</v>
      </c>
      <c r="J1349">
        <v>6068</v>
      </c>
      <c r="K1349">
        <v>1</v>
      </c>
      <c r="L1349">
        <v>0</v>
      </c>
      <c r="M1349" t="s">
        <v>1534</v>
      </c>
      <c r="N1349" s="10">
        <v>2.5616666666666665</v>
      </c>
      <c r="O1349" s="11">
        <v>16963500</v>
      </c>
    </row>
    <row r="1350" spans="1:15" x14ac:dyDescent="0.15">
      <c r="A1350" s="1">
        <v>45098.573287037034</v>
      </c>
      <c r="B1350">
        <v>26815</v>
      </c>
      <c r="C1350">
        <v>5.86</v>
      </c>
      <c r="D1350">
        <v>3.9</v>
      </c>
      <c r="E1350">
        <v>1.95</v>
      </c>
      <c r="F1350">
        <v>4033628</v>
      </c>
      <c r="G1350">
        <v>956992</v>
      </c>
      <c r="H1350">
        <v>4</v>
      </c>
      <c r="I1350">
        <v>1407452</v>
      </c>
      <c r="J1350">
        <v>1528</v>
      </c>
      <c r="K1350">
        <v>0</v>
      </c>
      <c r="L1350">
        <v>0</v>
      </c>
      <c r="M1350" t="s">
        <v>1534</v>
      </c>
      <c r="N1350" s="10" t="s">
        <v>1739</v>
      </c>
      <c r="O1350" s="11" t="s">
        <v>1739</v>
      </c>
    </row>
    <row r="1351" spans="1:15" x14ac:dyDescent="0.15">
      <c r="A1351" s="1">
        <v>45098.573287037034</v>
      </c>
      <c r="B1351">
        <v>27706</v>
      </c>
      <c r="C1351">
        <v>0.49</v>
      </c>
      <c r="D1351">
        <v>0</v>
      </c>
      <c r="E1351">
        <v>0.49</v>
      </c>
      <c r="F1351">
        <v>10539616</v>
      </c>
      <c r="G1351">
        <v>223836</v>
      </c>
      <c r="H1351">
        <v>4</v>
      </c>
      <c r="I1351">
        <v>8718444</v>
      </c>
      <c r="J1351">
        <v>3896</v>
      </c>
      <c r="K1351">
        <v>0</v>
      </c>
      <c r="L1351">
        <v>0</v>
      </c>
      <c r="M1351" t="s">
        <v>1534</v>
      </c>
      <c r="N1351" s="10" t="s">
        <v>1739</v>
      </c>
      <c r="O1351" s="11" t="s">
        <v>1739</v>
      </c>
    </row>
    <row r="1352" spans="1:15" x14ac:dyDescent="0.15">
      <c r="A1352" s="1">
        <v>45098.573287037034</v>
      </c>
      <c r="B1352">
        <v>27840</v>
      </c>
      <c r="C1352">
        <v>14.15</v>
      </c>
      <c r="D1352">
        <v>12.69</v>
      </c>
      <c r="E1352">
        <v>1.46</v>
      </c>
      <c r="F1352">
        <v>13201608</v>
      </c>
      <c r="G1352">
        <v>4089484</v>
      </c>
      <c r="H1352">
        <v>4</v>
      </c>
      <c r="I1352">
        <v>5301512</v>
      </c>
      <c r="J1352">
        <v>5112</v>
      </c>
      <c r="K1352">
        <v>0</v>
      </c>
      <c r="L1352">
        <v>0</v>
      </c>
      <c r="M1352" t="s">
        <v>1534</v>
      </c>
      <c r="N1352" s="10" t="s">
        <v>1739</v>
      </c>
      <c r="O1352" s="11" t="s">
        <v>1739</v>
      </c>
    </row>
    <row r="1353" spans="1:15" x14ac:dyDescent="0.15">
      <c r="A1353" s="1">
        <v>45098.573287037034</v>
      </c>
      <c r="B1353">
        <v>30707</v>
      </c>
      <c r="C1353">
        <v>47.83</v>
      </c>
      <c r="D1353">
        <v>46.86</v>
      </c>
      <c r="E1353">
        <v>0.98</v>
      </c>
      <c r="F1353">
        <v>16559808</v>
      </c>
      <c r="G1353">
        <v>708216</v>
      </c>
      <c r="H1353">
        <v>4</v>
      </c>
      <c r="I1353">
        <v>1536088</v>
      </c>
      <c r="J1353">
        <v>6068</v>
      </c>
      <c r="K1353">
        <v>9</v>
      </c>
      <c r="L1353">
        <v>0</v>
      </c>
      <c r="M1353" t="s">
        <v>1534</v>
      </c>
      <c r="N1353" s="10">
        <v>5.6941666666666668</v>
      </c>
      <c r="O1353" s="11">
        <v>16963500</v>
      </c>
    </row>
    <row r="1354" spans="1:15" x14ac:dyDescent="0.15">
      <c r="A1354" s="1">
        <v>45098.573310185187</v>
      </c>
      <c r="B1354">
        <v>26815</v>
      </c>
      <c r="C1354">
        <v>5.37</v>
      </c>
      <c r="D1354">
        <v>3.42</v>
      </c>
      <c r="E1354">
        <v>1.95</v>
      </c>
      <c r="F1354">
        <v>4033628</v>
      </c>
      <c r="G1354">
        <v>956992</v>
      </c>
      <c r="H1354">
        <v>4</v>
      </c>
      <c r="I1354">
        <v>1407452</v>
      </c>
      <c r="J1354">
        <v>1528</v>
      </c>
      <c r="K1354">
        <v>1</v>
      </c>
      <c r="L1354">
        <v>0</v>
      </c>
      <c r="M1354" t="s">
        <v>1534</v>
      </c>
      <c r="N1354" s="10" t="s">
        <v>1739</v>
      </c>
      <c r="O1354" s="11" t="s">
        <v>1739</v>
      </c>
    </row>
    <row r="1355" spans="1:15" x14ac:dyDescent="0.15">
      <c r="A1355" s="1">
        <v>45098.573310185187</v>
      </c>
      <c r="B1355">
        <v>27706</v>
      </c>
      <c r="C1355">
        <v>0.49</v>
      </c>
      <c r="D1355">
        <v>0.49</v>
      </c>
      <c r="E1355">
        <v>0</v>
      </c>
      <c r="F1355">
        <v>10539616</v>
      </c>
      <c r="G1355">
        <v>223836</v>
      </c>
      <c r="H1355">
        <v>4</v>
      </c>
      <c r="I1355">
        <v>8718444</v>
      </c>
      <c r="J1355">
        <v>3896</v>
      </c>
      <c r="K1355">
        <v>0</v>
      </c>
      <c r="L1355">
        <v>0</v>
      </c>
      <c r="M1355" t="s">
        <v>1534</v>
      </c>
      <c r="N1355" s="10" t="s">
        <v>1739</v>
      </c>
      <c r="O1355" s="11" t="s">
        <v>1739</v>
      </c>
    </row>
    <row r="1356" spans="1:15" x14ac:dyDescent="0.15">
      <c r="A1356" s="1">
        <v>45098.573310185187</v>
      </c>
      <c r="B1356">
        <v>27840</v>
      </c>
      <c r="C1356">
        <v>9.27</v>
      </c>
      <c r="D1356">
        <v>7.81</v>
      </c>
      <c r="E1356">
        <v>1.46</v>
      </c>
      <c r="F1356">
        <v>13201608</v>
      </c>
      <c r="G1356">
        <v>4089484</v>
      </c>
      <c r="H1356">
        <v>4</v>
      </c>
      <c r="I1356">
        <v>5301512</v>
      </c>
      <c r="J1356">
        <v>5112</v>
      </c>
      <c r="K1356">
        <v>0</v>
      </c>
      <c r="L1356">
        <v>0</v>
      </c>
      <c r="M1356" t="s">
        <v>1534</v>
      </c>
      <c r="N1356" s="10" t="s">
        <v>1739</v>
      </c>
      <c r="O1356" s="11" t="s">
        <v>1739</v>
      </c>
    </row>
    <row r="1357" spans="1:15" x14ac:dyDescent="0.15">
      <c r="A1357" s="1">
        <v>45098.573310185187</v>
      </c>
      <c r="B1357">
        <v>30707</v>
      </c>
      <c r="C1357">
        <v>17.57</v>
      </c>
      <c r="D1357">
        <v>16.600000000000001</v>
      </c>
      <c r="E1357">
        <v>0.98</v>
      </c>
      <c r="F1357">
        <v>16559808</v>
      </c>
      <c r="G1357">
        <v>708216</v>
      </c>
      <c r="H1357">
        <v>4</v>
      </c>
      <c r="I1357">
        <v>1536088</v>
      </c>
      <c r="J1357">
        <v>6068</v>
      </c>
      <c r="K1357">
        <v>0</v>
      </c>
      <c r="L1357">
        <v>0</v>
      </c>
      <c r="M1357" t="s">
        <v>1534</v>
      </c>
      <c r="N1357" s="10">
        <v>2.7250000000000001</v>
      </c>
      <c r="O1357" s="11">
        <v>16963500</v>
      </c>
    </row>
    <row r="1358" spans="1:15" x14ac:dyDescent="0.15">
      <c r="A1358" s="1">
        <v>45098.573333333334</v>
      </c>
      <c r="B1358">
        <v>26815</v>
      </c>
      <c r="C1358">
        <v>3.42</v>
      </c>
      <c r="D1358">
        <v>2.44</v>
      </c>
      <c r="E1358">
        <v>0.98</v>
      </c>
      <c r="F1358">
        <v>4033628</v>
      </c>
      <c r="G1358">
        <v>956992</v>
      </c>
      <c r="H1358">
        <v>4</v>
      </c>
      <c r="I1358">
        <v>1407452</v>
      </c>
      <c r="J1358">
        <v>1528</v>
      </c>
      <c r="K1358">
        <v>1</v>
      </c>
      <c r="L1358">
        <v>0</v>
      </c>
      <c r="M1358" t="s">
        <v>1534</v>
      </c>
      <c r="N1358" s="10" t="s">
        <v>1739</v>
      </c>
      <c r="O1358" s="11" t="s">
        <v>1739</v>
      </c>
    </row>
    <row r="1359" spans="1:15" x14ac:dyDescent="0.15">
      <c r="A1359" s="1">
        <v>45098.573333333334</v>
      </c>
      <c r="B1359">
        <v>27706</v>
      </c>
      <c r="C1359">
        <v>0.49</v>
      </c>
      <c r="D1359">
        <v>0.49</v>
      </c>
      <c r="E1359">
        <v>0</v>
      </c>
      <c r="F1359">
        <v>10539616</v>
      </c>
      <c r="G1359">
        <v>223836</v>
      </c>
      <c r="H1359">
        <v>4</v>
      </c>
      <c r="I1359">
        <v>8718444</v>
      </c>
      <c r="J1359">
        <v>3896</v>
      </c>
      <c r="K1359">
        <v>0</v>
      </c>
      <c r="L1359">
        <v>0</v>
      </c>
      <c r="M1359" t="s">
        <v>1534</v>
      </c>
      <c r="N1359" s="10" t="s">
        <v>1739</v>
      </c>
      <c r="O1359" s="11" t="s">
        <v>1739</v>
      </c>
    </row>
    <row r="1360" spans="1:15" x14ac:dyDescent="0.15">
      <c r="A1360" s="1">
        <v>45098.573333333334</v>
      </c>
      <c r="B1360">
        <v>27840</v>
      </c>
      <c r="C1360">
        <v>8.3000000000000007</v>
      </c>
      <c r="D1360">
        <v>7.81</v>
      </c>
      <c r="E1360">
        <v>0.49</v>
      </c>
      <c r="F1360">
        <v>13201608</v>
      </c>
      <c r="G1360">
        <v>4089484</v>
      </c>
      <c r="H1360">
        <v>4</v>
      </c>
      <c r="I1360">
        <v>5301512</v>
      </c>
      <c r="J1360">
        <v>5112</v>
      </c>
      <c r="K1360">
        <v>0</v>
      </c>
      <c r="L1360">
        <v>0</v>
      </c>
      <c r="M1360" t="s">
        <v>1534</v>
      </c>
      <c r="N1360" s="10" t="s">
        <v>1739</v>
      </c>
      <c r="O1360" s="11" t="s">
        <v>1739</v>
      </c>
    </row>
    <row r="1361" spans="1:15" x14ac:dyDescent="0.15">
      <c r="A1361" s="1">
        <v>45098.573333333334</v>
      </c>
      <c r="B1361">
        <v>30707</v>
      </c>
      <c r="C1361">
        <v>17.579999999999998</v>
      </c>
      <c r="D1361">
        <v>17.09</v>
      </c>
      <c r="E1361">
        <v>0.49</v>
      </c>
      <c r="F1361">
        <v>16559808</v>
      </c>
      <c r="G1361">
        <v>708216</v>
      </c>
      <c r="H1361">
        <v>4</v>
      </c>
      <c r="I1361">
        <v>1536088</v>
      </c>
      <c r="J1361">
        <v>6068</v>
      </c>
      <c r="K1361">
        <v>0</v>
      </c>
      <c r="L1361">
        <v>0</v>
      </c>
      <c r="M1361" t="s">
        <v>1534</v>
      </c>
      <c r="N1361" s="10">
        <v>2.4824999999999999</v>
      </c>
      <c r="O1361" s="11">
        <v>16963500</v>
      </c>
    </row>
    <row r="1362" spans="1:15" x14ac:dyDescent="0.15">
      <c r="A1362" s="1">
        <v>45098.57335648148</v>
      </c>
      <c r="B1362">
        <v>26815</v>
      </c>
      <c r="C1362">
        <v>5.36</v>
      </c>
      <c r="D1362">
        <v>3.9</v>
      </c>
      <c r="E1362">
        <v>1.46</v>
      </c>
      <c r="F1362">
        <v>4033628</v>
      </c>
      <c r="G1362">
        <v>956992</v>
      </c>
      <c r="H1362">
        <v>4</v>
      </c>
      <c r="I1362">
        <v>1407452</v>
      </c>
      <c r="J1362">
        <v>1528</v>
      </c>
      <c r="K1362">
        <v>0</v>
      </c>
      <c r="L1362">
        <v>0</v>
      </c>
      <c r="M1362" t="s">
        <v>1534</v>
      </c>
      <c r="N1362" s="10" t="s">
        <v>1739</v>
      </c>
      <c r="O1362" s="11" t="s">
        <v>1739</v>
      </c>
    </row>
    <row r="1363" spans="1:15" x14ac:dyDescent="0.15">
      <c r="A1363" s="1">
        <v>45098.57335648148</v>
      </c>
      <c r="B1363">
        <v>27840</v>
      </c>
      <c r="C1363">
        <v>11.7</v>
      </c>
      <c r="D1363">
        <v>10.23</v>
      </c>
      <c r="E1363">
        <v>1.46</v>
      </c>
      <c r="F1363">
        <v>13201608</v>
      </c>
      <c r="G1363">
        <v>4089484</v>
      </c>
      <c r="H1363">
        <v>4</v>
      </c>
      <c r="I1363">
        <v>5301512</v>
      </c>
      <c r="J1363">
        <v>5112</v>
      </c>
      <c r="K1363">
        <v>0</v>
      </c>
      <c r="L1363">
        <v>0</v>
      </c>
      <c r="M1363" t="s">
        <v>1534</v>
      </c>
      <c r="N1363" s="10" t="s">
        <v>1739</v>
      </c>
      <c r="O1363" s="11" t="s">
        <v>1739</v>
      </c>
    </row>
    <row r="1364" spans="1:15" x14ac:dyDescent="0.15">
      <c r="A1364" s="1">
        <v>45098.57335648148</v>
      </c>
      <c r="B1364">
        <v>30707</v>
      </c>
      <c r="C1364">
        <v>38.99</v>
      </c>
      <c r="D1364">
        <v>38.01</v>
      </c>
      <c r="E1364">
        <v>0.97</v>
      </c>
      <c r="F1364">
        <v>16559808</v>
      </c>
      <c r="G1364">
        <v>708216</v>
      </c>
      <c r="H1364">
        <v>4</v>
      </c>
      <c r="I1364">
        <v>1536088</v>
      </c>
      <c r="J1364">
        <v>6068</v>
      </c>
      <c r="K1364">
        <v>1</v>
      </c>
      <c r="L1364">
        <v>0</v>
      </c>
      <c r="M1364" t="s">
        <v>1534</v>
      </c>
      <c r="N1364" s="10">
        <v>4.6708333333333334</v>
      </c>
      <c r="O1364" s="11">
        <v>8245056</v>
      </c>
    </row>
    <row r="1365" spans="1:15" x14ac:dyDescent="0.15">
      <c r="A1365" s="1">
        <v>45098.573379629626</v>
      </c>
      <c r="B1365">
        <v>26815</v>
      </c>
      <c r="C1365">
        <v>3.42</v>
      </c>
      <c r="D1365">
        <v>1.95</v>
      </c>
      <c r="E1365">
        <v>1.46</v>
      </c>
      <c r="F1365">
        <v>4033628</v>
      </c>
      <c r="G1365">
        <v>956992</v>
      </c>
      <c r="H1365">
        <v>4</v>
      </c>
      <c r="I1365">
        <v>1407452</v>
      </c>
      <c r="J1365">
        <v>1528</v>
      </c>
      <c r="K1365">
        <v>0</v>
      </c>
      <c r="L1365">
        <v>0</v>
      </c>
      <c r="M1365" t="s">
        <v>1534</v>
      </c>
      <c r="N1365" s="10" t="s">
        <v>1739</v>
      </c>
      <c r="O1365" s="11" t="s">
        <v>1739</v>
      </c>
    </row>
    <row r="1366" spans="1:15" x14ac:dyDescent="0.15">
      <c r="A1366" s="1">
        <v>45098.573379629626</v>
      </c>
      <c r="B1366">
        <v>27706</v>
      </c>
      <c r="C1366">
        <v>0.49</v>
      </c>
      <c r="D1366">
        <v>0</v>
      </c>
      <c r="E1366">
        <v>0.49</v>
      </c>
      <c r="F1366">
        <v>10539616</v>
      </c>
      <c r="G1366">
        <v>223836</v>
      </c>
      <c r="H1366">
        <v>4</v>
      </c>
      <c r="I1366">
        <v>8718444</v>
      </c>
      <c r="J1366">
        <v>3896</v>
      </c>
      <c r="K1366">
        <v>0</v>
      </c>
      <c r="L1366">
        <v>0</v>
      </c>
      <c r="M1366" t="s">
        <v>1534</v>
      </c>
      <c r="N1366" s="10" t="s">
        <v>1739</v>
      </c>
      <c r="O1366" s="11" t="s">
        <v>1739</v>
      </c>
    </row>
    <row r="1367" spans="1:15" x14ac:dyDescent="0.15">
      <c r="A1367" s="1">
        <v>45098.573379629626</v>
      </c>
      <c r="B1367">
        <v>27840</v>
      </c>
      <c r="C1367">
        <v>5.37</v>
      </c>
      <c r="D1367">
        <v>4.88</v>
      </c>
      <c r="E1367">
        <v>0.49</v>
      </c>
      <c r="F1367">
        <v>13201608</v>
      </c>
      <c r="G1367">
        <v>4089484</v>
      </c>
      <c r="H1367">
        <v>4</v>
      </c>
      <c r="I1367">
        <v>5301512</v>
      </c>
      <c r="J1367">
        <v>5112</v>
      </c>
      <c r="K1367">
        <v>0</v>
      </c>
      <c r="L1367">
        <v>0</v>
      </c>
      <c r="M1367" t="s">
        <v>1534</v>
      </c>
      <c r="N1367" s="10" t="s">
        <v>1739</v>
      </c>
      <c r="O1367" s="11" t="s">
        <v>1739</v>
      </c>
    </row>
    <row r="1368" spans="1:15" x14ac:dyDescent="0.15">
      <c r="A1368" s="1">
        <v>45098.573379629626</v>
      </c>
      <c r="B1368">
        <v>30707</v>
      </c>
      <c r="C1368">
        <v>11.23</v>
      </c>
      <c r="D1368">
        <v>10.74</v>
      </c>
      <c r="E1368">
        <v>0.49</v>
      </c>
      <c r="F1368">
        <v>16559808</v>
      </c>
      <c r="G1368">
        <v>708216</v>
      </c>
      <c r="H1368">
        <v>4</v>
      </c>
      <c r="I1368">
        <v>1536088</v>
      </c>
      <c r="J1368">
        <v>6068</v>
      </c>
      <c r="K1368">
        <v>3</v>
      </c>
      <c r="L1368">
        <v>0</v>
      </c>
      <c r="M1368" t="s">
        <v>1534</v>
      </c>
      <c r="N1368" s="10">
        <v>1.7091666666666667</v>
      </c>
      <c r="O1368" s="11">
        <v>16963500</v>
      </c>
    </row>
    <row r="1369" spans="1:15" x14ac:dyDescent="0.15">
      <c r="A1369" s="1">
        <v>45098.57340277778</v>
      </c>
      <c r="B1369">
        <v>26815</v>
      </c>
      <c r="C1369">
        <v>1.96</v>
      </c>
      <c r="D1369">
        <v>1.47</v>
      </c>
      <c r="E1369">
        <v>0.49</v>
      </c>
      <c r="F1369">
        <v>4033628</v>
      </c>
      <c r="G1369">
        <v>956992</v>
      </c>
      <c r="H1369">
        <v>4</v>
      </c>
      <c r="I1369">
        <v>1407452</v>
      </c>
      <c r="J1369">
        <v>1528</v>
      </c>
      <c r="K1369">
        <v>0</v>
      </c>
      <c r="L1369">
        <v>0</v>
      </c>
      <c r="M1369" t="s">
        <v>1534</v>
      </c>
      <c r="N1369" s="10" t="s">
        <v>1739</v>
      </c>
      <c r="O1369" s="11" t="s">
        <v>1739</v>
      </c>
    </row>
    <row r="1370" spans="1:15" x14ac:dyDescent="0.15">
      <c r="A1370" s="1">
        <v>45098.57340277778</v>
      </c>
      <c r="B1370">
        <v>27706</v>
      </c>
      <c r="C1370">
        <v>0.49</v>
      </c>
      <c r="D1370">
        <v>0.49</v>
      </c>
      <c r="E1370">
        <v>0</v>
      </c>
      <c r="F1370">
        <v>10539616</v>
      </c>
      <c r="G1370">
        <v>223836</v>
      </c>
      <c r="H1370">
        <v>4</v>
      </c>
      <c r="I1370">
        <v>8718444</v>
      </c>
      <c r="J1370">
        <v>3896</v>
      </c>
      <c r="K1370">
        <v>0</v>
      </c>
      <c r="L1370">
        <v>0</v>
      </c>
      <c r="M1370" t="s">
        <v>1534</v>
      </c>
      <c r="N1370" s="10" t="s">
        <v>1739</v>
      </c>
      <c r="O1370" s="11" t="s">
        <v>1739</v>
      </c>
    </row>
    <row r="1371" spans="1:15" x14ac:dyDescent="0.15">
      <c r="A1371" s="1">
        <v>45098.57340277778</v>
      </c>
      <c r="B1371">
        <v>27840</v>
      </c>
      <c r="C1371">
        <v>2.4500000000000002</v>
      </c>
      <c r="D1371">
        <v>1.96</v>
      </c>
      <c r="E1371">
        <v>0.49</v>
      </c>
      <c r="F1371">
        <v>13201608</v>
      </c>
      <c r="G1371">
        <v>4089484</v>
      </c>
      <c r="H1371">
        <v>4</v>
      </c>
      <c r="I1371">
        <v>5301512</v>
      </c>
      <c r="J1371">
        <v>5112</v>
      </c>
      <c r="K1371">
        <v>0</v>
      </c>
      <c r="L1371">
        <v>0</v>
      </c>
      <c r="M1371" t="s">
        <v>1534</v>
      </c>
      <c r="N1371" s="10" t="s">
        <v>1739</v>
      </c>
      <c r="O1371" s="11" t="s">
        <v>1739</v>
      </c>
    </row>
    <row r="1372" spans="1:15" x14ac:dyDescent="0.15">
      <c r="A1372" s="1">
        <v>45098.57340277778</v>
      </c>
      <c r="B1372">
        <v>30707</v>
      </c>
      <c r="C1372">
        <v>14.69</v>
      </c>
      <c r="D1372">
        <v>14.2</v>
      </c>
      <c r="E1372">
        <v>0.49</v>
      </c>
      <c r="F1372">
        <v>16559808</v>
      </c>
      <c r="G1372">
        <v>708216</v>
      </c>
      <c r="H1372">
        <v>4</v>
      </c>
      <c r="I1372">
        <v>1536088</v>
      </c>
      <c r="J1372">
        <v>6068</v>
      </c>
      <c r="K1372">
        <v>0</v>
      </c>
      <c r="L1372">
        <v>0</v>
      </c>
      <c r="M1372" t="s">
        <v>1534</v>
      </c>
      <c r="N1372" s="10">
        <v>1.6325000000000001</v>
      </c>
      <c r="O1372" s="11">
        <v>16963500</v>
      </c>
    </row>
    <row r="1373" spans="1:15" x14ac:dyDescent="0.15">
      <c r="A1373" s="1">
        <v>45098.573425925926</v>
      </c>
      <c r="B1373">
        <v>26815</v>
      </c>
      <c r="C1373">
        <v>2.44</v>
      </c>
      <c r="D1373">
        <v>1.47</v>
      </c>
      <c r="E1373">
        <v>0.98</v>
      </c>
      <c r="F1373">
        <v>4033628</v>
      </c>
      <c r="G1373">
        <v>956992</v>
      </c>
      <c r="H1373">
        <v>4</v>
      </c>
      <c r="I1373">
        <v>1407452</v>
      </c>
      <c r="J1373">
        <v>1528</v>
      </c>
      <c r="K1373">
        <v>0</v>
      </c>
      <c r="L1373">
        <v>0</v>
      </c>
      <c r="M1373" t="s">
        <v>1534</v>
      </c>
      <c r="N1373" s="10" t="s">
        <v>1739</v>
      </c>
      <c r="O1373" s="11" t="s">
        <v>1739</v>
      </c>
    </row>
    <row r="1374" spans="1:15" x14ac:dyDescent="0.15">
      <c r="A1374" s="1">
        <v>45098.573425925926</v>
      </c>
      <c r="B1374">
        <v>27706</v>
      </c>
      <c r="C1374">
        <v>0.49</v>
      </c>
      <c r="D1374">
        <v>0.49</v>
      </c>
      <c r="E1374">
        <v>0</v>
      </c>
      <c r="F1374">
        <v>10539616</v>
      </c>
      <c r="G1374">
        <v>223836</v>
      </c>
      <c r="H1374">
        <v>4</v>
      </c>
      <c r="I1374">
        <v>8718444</v>
      </c>
      <c r="J1374">
        <v>3896</v>
      </c>
      <c r="K1374">
        <v>2</v>
      </c>
      <c r="L1374">
        <v>0</v>
      </c>
      <c r="M1374" t="s">
        <v>1534</v>
      </c>
      <c r="N1374" s="10" t="s">
        <v>1739</v>
      </c>
      <c r="O1374" s="11" t="s">
        <v>1739</v>
      </c>
    </row>
    <row r="1375" spans="1:15" x14ac:dyDescent="0.15">
      <c r="A1375" s="1">
        <v>45098.573425925926</v>
      </c>
      <c r="B1375">
        <v>27840</v>
      </c>
      <c r="C1375">
        <v>1.95</v>
      </c>
      <c r="D1375">
        <v>1.47</v>
      </c>
      <c r="E1375">
        <v>0.49</v>
      </c>
      <c r="F1375">
        <v>13201608</v>
      </c>
      <c r="G1375">
        <v>4089484</v>
      </c>
      <c r="H1375">
        <v>4</v>
      </c>
      <c r="I1375">
        <v>5301512</v>
      </c>
      <c r="J1375">
        <v>5112</v>
      </c>
      <c r="K1375">
        <v>1</v>
      </c>
      <c r="L1375">
        <v>0</v>
      </c>
      <c r="M1375" t="s">
        <v>1534</v>
      </c>
      <c r="N1375" s="10" t="s">
        <v>1739</v>
      </c>
      <c r="O1375" s="11" t="s">
        <v>1739</v>
      </c>
    </row>
    <row r="1376" spans="1:15" x14ac:dyDescent="0.15">
      <c r="A1376" s="1">
        <v>45098.573425925926</v>
      </c>
      <c r="B1376">
        <v>30707</v>
      </c>
      <c r="C1376">
        <v>6.84</v>
      </c>
      <c r="D1376">
        <v>6.84</v>
      </c>
      <c r="E1376">
        <v>0</v>
      </c>
      <c r="F1376">
        <v>16559808</v>
      </c>
      <c r="G1376">
        <v>708216</v>
      </c>
      <c r="H1376">
        <v>4</v>
      </c>
      <c r="I1376">
        <v>1536088</v>
      </c>
      <c r="J1376">
        <v>6068</v>
      </c>
      <c r="K1376">
        <v>2</v>
      </c>
      <c r="L1376">
        <v>0</v>
      </c>
      <c r="M1376" t="s">
        <v>1534</v>
      </c>
      <c r="N1376" s="10">
        <v>0.97666666666666657</v>
      </c>
      <c r="O1376" s="11">
        <v>16963500</v>
      </c>
    </row>
    <row r="1377" spans="1:15" x14ac:dyDescent="0.15">
      <c r="A1377" s="1">
        <v>45098.573449074072</v>
      </c>
      <c r="B1377">
        <v>26815</v>
      </c>
      <c r="C1377">
        <v>1.46</v>
      </c>
      <c r="D1377">
        <v>0.98</v>
      </c>
      <c r="E1377">
        <v>0.49</v>
      </c>
      <c r="F1377">
        <v>4033628</v>
      </c>
      <c r="G1377">
        <v>956992</v>
      </c>
      <c r="H1377">
        <v>4</v>
      </c>
      <c r="I1377">
        <v>1407452</v>
      </c>
      <c r="J1377">
        <v>1528</v>
      </c>
      <c r="K1377">
        <v>0</v>
      </c>
      <c r="L1377">
        <v>0</v>
      </c>
      <c r="M1377" t="s">
        <v>1534</v>
      </c>
      <c r="N1377" s="10" t="s">
        <v>1739</v>
      </c>
      <c r="O1377" s="11" t="s">
        <v>1739</v>
      </c>
    </row>
    <row r="1378" spans="1:15" x14ac:dyDescent="0.15">
      <c r="A1378" s="1">
        <v>45098.573449074072</v>
      </c>
      <c r="B1378">
        <v>27706</v>
      </c>
      <c r="C1378">
        <v>0.49</v>
      </c>
      <c r="D1378">
        <v>0</v>
      </c>
      <c r="E1378">
        <v>0.49</v>
      </c>
      <c r="F1378">
        <v>10539616</v>
      </c>
      <c r="G1378">
        <v>223836</v>
      </c>
      <c r="H1378">
        <v>4</v>
      </c>
      <c r="I1378">
        <v>8718444</v>
      </c>
      <c r="J1378">
        <v>3896</v>
      </c>
      <c r="K1378">
        <v>0</v>
      </c>
      <c r="L1378">
        <v>0</v>
      </c>
      <c r="M1378" t="s">
        <v>1534</v>
      </c>
      <c r="N1378" s="10" t="s">
        <v>1739</v>
      </c>
      <c r="O1378" s="11" t="s">
        <v>1739</v>
      </c>
    </row>
    <row r="1379" spans="1:15" x14ac:dyDescent="0.15">
      <c r="A1379" s="1">
        <v>45098.573449074072</v>
      </c>
      <c r="B1379">
        <v>27840</v>
      </c>
      <c r="C1379">
        <v>1.46</v>
      </c>
      <c r="D1379">
        <v>0.98</v>
      </c>
      <c r="E1379">
        <v>0.49</v>
      </c>
      <c r="F1379">
        <v>13201608</v>
      </c>
      <c r="G1379">
        <v>4089484</v>
      </c>
      <c r="H1379">
        <v>4</v>
      </c>
      <c r="I1379">
        <v>5301512</v>
      </c>
      <c r="J1379">
        <v>5112</v>
      </c>
      <c r="K1379">
        <v>9</v>
      </c>
      <c r="L1379">
        <v>0</v>
      </c>
      <c r="M1379" t="s">
        <v>1534</v>
      </c>
      <c r="N1379" s="10" t="s">
        <v>1739</v>
      </c>
      <c r="O1379" s="11" t="s">
        <v>1739</v>
      </c>
    </row>
    <row r="1380" spans="1:15" x14ac:dyDescent="0.15">
      <c r="A1380" s="1">
        <v>45098.573449074072</v>
      </c>
      <c r="B1380">
        <v>30707</v>
      </c>
      <c r="C1380">
        <v>0.98</v>
      </c>
      <c r="D1380">
        <v>0.49</v>
      </c>
      <c r="E1380">
        <v>0.49</v>
      </c>
      <c r="F1380">
        <v>16559808</v>
      </c>
      <c r="G1380">
        <v>708216</v>
      </c>
      <c r="H1380">
        <v>4</v>
      </c>
      <c r="I1380">
        <v>1536088</v>
      </c>
      <c r="J1380">
        <v>6068</v>
      </c>
      <c r="K1380">
        <v>0</v>
      </c>
      <c r="L1380">
        <v>0</v>
      </c>
      <c r="M1380" t="s">
        <v>1534</v>
      </c>
      <c r="N1380" s="10">
        <v>0.3658333333333334</v>
      </c>
      <c r="O1380" s="11">
        <v>16963500</v>
      </c>
    </row>
    <row r="1381" spans="1:15" x14ac:dyDescent="0.15">
      <c r="A1381" s="1">
        <v>45098.573472222219</v>
      </c>
      <c r="B1381">
        <v>26815</v>
      </c>
      <c r="C1381">
        <v>1.96</v>
      </c>
      <c r="D1381">
        <v>1.47</v>
      </c>
      <c r="E1381">
        <v>0.49</v>
      </c>
      <c r="F1381">
        <v>4033628</v>
      </c>
      <c r="G1381">
        <v>956992</v>
      </c>
      <c r="H1381">
        <v>4</v>
      </c>
      <c r="I1381">
        <v>1407452</v>
      </c>
      <c r="J1381">
        <v>1528</v>
      </c>
      <c r="K1381">
        <v>0</v>
      </c>
      <c r="L1381">
        <v>0</v>
      </c>
      <c r="M1381" t="s">
        <v>1534</v>
      </c>
      <c r="N1381" s="10" t="s">
        <v>1739</v>
      </c>
      <c r="O1381" s="11" t="s">
        <v>1739</v>
      </c>
    </row>
    <row r="1382" spans="1:15" x14ac:dyDescent="0.15">
      <c r="A1382" s="1">
        <v>45098.573472222219</v>
      </c>
      <c r="B1382">
        <v>27706</v>
      </c>
      <c r="C1382">
        <v>0.49</v>
      </c>
      <c r="D1382">
        <v>0.49</v>
      </c>
      <c r="E1382">
        <v>0</v>
      </c>
      <c r="F1382">
        <v>10539616</v>
      </c>
      <c r="G1382">
        <v>223836</v>
      </c>
      <c r="H1382">
        <v>4</v>
      </c>
      <c r="I1382">
        <v>8718444</v>
      </c>
      <c r="J1382">
        <v>3896</v>
      </c>
      <c r="K1382">
        <v>0</v>
      </c>
      <c r="L1382">
        <v>0</v>
      </c>
      <c r="M1382" t="s">
        <v>1534</v>
      </c>
      <c r="N1382" s="10" t="s">
        <v>1739</v>
      </c>
      <c r="O1382" s="11" t="s">
        <v>1739</v>
      </c>
    </row>
    <row r="1383" spans="1:15" x14ac:dyDescent="0.15">
      <c r="A1383" s="1">
        <v>45098.573472222219</v>
      </c>
      <c r="B1383">
        <v>27840</v>
      </c>
      <c r="C1383">
        <v>4.8899999999999997</v>
      </c>
      <c r="D1383">
        <v>3.91</v>
      </c>
      <c r="E1383">
        <v>0.98</v>
      </c>
      <c r="F1383">
        <v>13201608</v>
      </c>
      <c r="G1383">
        <v>4089484</v>
      </c>
      <c r="H1383">
        <v>4</v>
      </c>
      <c r="I1383">
        <v>5301512</v>
      </c>
      <c r="J1383">
        <v>5112</v>
      </c>
      <c r="K1383">
        <v>0</v>
      </c>
      <c r="L1383">
        <v>0</v>
      </c>
      <c r="M1383" t="s">
        <v>1534</v>
      </c>
      <c r="N1383" s="10" t="s">
        <v>1739</v>
      </c>
      <c r="O1383" s="11" t="s">
        <v>1739</v>
      </c>
    </row>
    <row r="1384" spans="1:15" x14ac:dyDescent="0.15">
      <c r="A1384" s="1">
        <v>45098.573472222219</v>
      </c>
      <c r="B1384">
        <v>30707</v>
      </c>
      <c r="C1384">
        <v>21.52</v>
      </c>
      <c r="D1384">
        <v>20.54</v>
      </c>
      <c r="E1384">
        <v>0.98</v>
      </c>
      <c r="F1384">
        <v>16559808</v>
      </c>
      <c r="G1384">
        <v>708216</v>
      </c>
      <c r="H1384">
        <v>4</v>
      </c>
      <c r="I1384">
        <v>1536088</v>
      </c>
      <c r="J1384">
        <v>6068</v>
      </c>
      <c r="K1384">
        <v>9</v>
      </c>
      <c r="L1384">
        <v>0</v>
      </c>
      <c r="M1384" t="s">
        <v>1534</v>
      </c>
      <c r="N1384" s="10">
        <v>2.4049999999999998</v>
      </c>
      <c r="O1384" s="11">
        <v>16963500</v>
      </c>
    </row>
    <row r="1385" spans="1:15" x14ac:dyDescent="0.15">
      <c r="A1385" s="1">
        <v>45098.573495370372</v>
      </c>
      <c r="B1385">
        <v>26815</v>
      </c>
      <c r="C1385">
        <v>4.88</v>
      </c>
      <c r="D1385">
        <v>3.41</v>
      </c>
      <c r="E1385">
        <v>1.46</v>
      </c>
      <c r="F1385">
        <v>4033628</v>
      </c>
      <c r="G1385">
        <v>956992</v>
      </c>
      <c r="H1385">
        <v>4</v>
      </c>
      <c r="I1385">
        <v>1407452</v>
      </c>
      <c r="J1385">
        <v>1528</v>
      </c>
      <c r="K1385">
        <v>2</v>
      </c>
      <c r="L1385">
        <v>0</v>
      </c>
      <c r="M1385" t="s">
        <v>1534</v>
      </c>
      <c r="N1385" s="10" t="s">
        <v>1739</v>
      </c>
      <c r="O1385" s="11" t="s">
        <v>1739</v>
      </c>
    </row>
    <row r="1386" spans="1:15" x14ac:dyDescent="0.15">
      <c r="A1386" s="1">
        <v>45098.573495370372</v>
      </c>
      <c r="B1386">
        <v>27706</v>
      </c>
      <c r="C1386">
        <v>0.49</v>
      </c>
      <c r="D1386">
        <v>0.49</v>
      </c>
      <c r="E1386">
        <v>0</v>
      </c>
      <c r="F1386">
        <v>10539616</v>
      </c>
      <c r="G1386">
        <v>223836</v>
      </c>
      <c r="H1386">
        <v>4</v>
      </c>
      <c r="I1386">
        <v>8718444</v>
      </c>
      <c r="J1386">
        <v>3896</v>
      </c>
      <c r="K1386">
        <v>0</v>
      </c>
      <c r="L1386">
        <v>0</v>
      </c>
      <c r="M1386" t="s">
        <v>1534</v>
      </c>
      <c r="N1386" s="10" t="s">
        <v>1739</v>
      </c>
      <c r="O1386" s="11" t="s">
        <v>1739</v>
      </c>
    </row>
    <row r="1387" spans="1:15" x14ac:dyDescent="0.15">
      <c r="A1387" s="1">
        <v>45098.573495370372</v>
      </c>
      <c r="B1387">
        <v>27840</v>
      </c>
      <c r="C1387">
        <v>10.73</v>
      </c>
      <c r="D1387">
        <v>10.24</v>
      </c>
      <c r="E1387">
        <v>0.49</v>
      </c>
      <c r="F1387">
        <v>13201608</v>
      </c>
      <c r="G1387">
        <v>4089484</v>
      </c>
      <c r="H1387">
        <v>4</v>
      </c>
      <c r="I1387">
        <v>5301512</v>
      </c>
      <c r="J1387">
        <v>5112</v>
      </c>
      <c r="K1387">
        <v>10</v>
      </c>
      <c r="L1387">
        <v>0</v>
      </c>
      <c r="M1387" t="s">
        <v>1534</v>
      </c>
      <c r="N1387" s="10" t="s">
        <v>1739</v>
      </c>
      <c r="O1387" s="11" t="s">
        <v>1739</v>
      </c>
    </row>
    <row r="1388" spans="1:15" x14ac:dyDescent="0.15">
      <c r="A1388" s="1">
        <v>45098.573495370372</v>
      </c>
      <c r="B1388">
        <v>30707</v>
      </c>
      <c r="C1388">
        <v>17.07</v>
      </c>
      <c r="D1388">
        <v>16.59</v>
      </c>
      <c r="E1388">
        <v>0.49</v>
      </c>
      <c r="F1388">
        <v>16559808</v>
      </c>
      <c r="G1388">
        <v>708216</v>
      </c>
      <c r="H1388">
        <v>4</v>
      </c>
      <c r="I1388">
        <v>1536088</v>
      </c>
      <c r="J1388">
        <v>6068</v>
      </c>
      <c r="K1388">
        <v>0</v>
      </c>
      <c r="L1388">
        <v>0</v>
      </c>
      <c r="M1388" t="s">
        <v>1534</v>
      </c>
      <c r="N1388" s="10">
        <v>2.7641666666666667</v>
      </c>
      <c r="O1388" s="11">
        <v>16963500</v>
      </c>
    </row>
    <row r="1389" spans="1:15" x14ac:dyDescent="0.15">
      <c r="A1389" s="1">
        <v>45098.573518518519</v>
      </c>
      <c r="B1389">
        <v>26815</v>
      </c>
      <c r="C1389">
        <v>4.3899999999999997</v>
      </c>
      <c r="D1389">
        <v>2.44</v>
      </c>
      <c r="E1389">
        <v>1.95</v>
      </c>
      <c r="F1389">
        <v>4033628</v>
      </c>
      <c r="G1389">
        <v>956992</v>
      </c>
      <c r="H1389">
        <v>4</v>
      </c>
      <c r="I1389">
        <v>1407452</v>
      </c>
      <c r="J1389">
        <v>1528</v>
      </c>
      <c r="K1389">
        <v>0</v>
      </c>
      <c r="L1389">
        <v>0</v>
      </c>
      <c r="M1389" t="s">
        <v>1534</v>
      </c>
      <c r="N1389" s="10" t="s">
        <v>1739</v>
      </c>
      <c r="O1389" s="11" t="s">
        <v>1739</v>
      </c>
    </row>
    <row r="1390" spans="1:15" x14ac:dyDescent="0.15">
      <c r="A1390" s="1">
        <v>45098.573518518519</v>
      </c>
      <c r="B1390">
        <v>27840</v>
      </c>
      <c r="C1390">
        <v>7.81</v>
      </c>
      <c r="D1390">
        <v>6.34</v>
      </c>
      <c r="E1390">
        <v>1.46</v>
      </c>
      <c r="F1390">
        <v>13201608</v>
      </c>
      <c r="G1390">
        <v>4089484</v>
      </c>
      <c r="H1390">
        <v>4</v>
      </c>
      <c r="I1390">
        <v>5301512</v>
      </c>
      <c r="J1390">
        <v>5112</v>
      </c>
      <c r="K1390">
        <v>0</v>
      </c>
      <c r="L1390">
        <v>0</v>
      </c>
      <c r="M1390" t="s">
        <v>1534</v>
      </c>
      <c r="N1390" s="10" t="s">
        <v>1739</v>
      </c>
      <c r="O1390" s="11" t="s">
        <v>1739</v>
      </c>
    </row>
    <row r="1391" spans="1:15" x14ac:dyDescent="0.15">
      <c r="A1391" s="1">
        <v>45098.573518518519</v>
      </c>
      <c r="B1391">
        <v>30707</v>
      </c>
      <c r="C1391">
        <v>13.66</v>
      </c>
      <c r="D1391">
        <v>12.2</v>
      </c>
      <c r="E1391">
        <v>1.46</v>
      </c>
      <c r="F1391">
        <v>16559808</v>
      </c>
      <c r="G1391">
        <v>708216</v>
      </c>
      <c r="H1391">
        <v>4</v>
      </c>
      <c r="I1391">
        <v>1536088</v>
      </c>
      <c r="J1391">
        <v>6068</v>
      </c>
      <c r="K1391">
        <v>0</v>
      </c>
      <c r="L1391">
        <v>0</v>
      </c>
      <c r="M1391" t="s">
        <v>1534</v>
      </c>
      <c r="N1391" s="10">
        <v>2.1549999999999998</v>
      </c>
      <c r="O1391" s="11">
        <v>8245056</v>
      </c>
    </row>
    <row r="1392" spans="1:15" x14ac:dyDescent="0.15">
      <c r="A1392" s="1">
        <v>45098.573541666665</v>
      </c>
      <c r="B1392">
        <v>26815</v>
      </c>
      <c r="C1392">
        <v>6.84</v>
      </c>
      <c r="D1392">
        <v>4.4000000000000004</v>
      </c>
      <c r="E1392">
        <v>2.44</v>
      </c>
      <c r="F1392">
        <v>4033628</v>
      </c>
      <c r="G1392">
        <v>956992</v>
      </c>
      <c r="H1392">
        <v>4</v>
      </c>
      <c r="I1392">
        <v>1407452</v>
      </c>
      <c r="J1392">
        <v>1528</v>
      </c>
      <c r="K1392">
        <v>0</v>
      </c>
      <c r="L1392">
        <v>0</v>
      </c>
      <c r="M1392" t="s">
        <v>1534</v>
      </c>
      <c r="N1392" s="10" t="s">
        <v>1739</v>
      </c>
      <c r="O1392" s="11" t="s">
        <v>1739</v>
      </c>
    </row>
    <row r="1393" spans="1:15" x14ac:dyDescent="0.15">
      <c r="A1393" s="1">
        <v>45098.573541666665</v>
      </c>
      <c r="B1393">
        <v>27706</v>
      </c>
      <c r="C1393">
        <v>0.49</v>
      </c>
      <c r="D1393">
        <v>0.49</v>
      </c>
      <c r="E1393">
        <v>0</v>
      </c>
      <c r="F1393">
        <v>10539616</v>
      </c>
      <c r="G1393">
        <v>223836</v>
      </c>
      <c r="H1393">
        <v>4</v>
      </c>
      <c r="I1393">
        <v>8718444</v>
      </c>
      <c r="J1393">
        <v>3896</v>
      </c>
      <c r="K1393">
        <v>0</v>
      </c>
      <c r="L1393">
        <v>0</v>
      </c>
      <c r="M1393" t="s">
        <v>1534</v>
      </c>
      <c r="N1393" s="10" t="s">
        <v>1739</v>
      </c>
      <c r="O1393" s="11" t="s">
        <v>1739</v>
      </c>
    </row>
    <row r="1394" spans="1:15" x14ac:dyDescent="0.15">
      <c r="A1394" s="1">
        <v>45098.573541666665</v>
      </c>
      <c r="B1394">
        <v>27840</v>
      </c>
      <c r="C1394">
        <v>17.100000000000001</v>
      </c>
      <c r="D1394">
        <v>14.65</v>
      </c>
      <c r="E1394">
        <v>2.44</v>
      </c>
      <c r="F1394">
        <v>13201608</v>
      </c>
      <c r="G1394">
        <v>4089484</v>
      </c>
      <c r="H1394">
        <v>4</v>
      </c>
      <c r="I1394">
        <v>5301512</v>
      </c>
      <c r="J1394">
        <v>5112</v>
      </c>
      <c r="K1394">
        <v>0</v>
      </c>
      <c r="L1394">
        <v>0</v>
      </c>
      <c r="M1394" t="s">
        <v>1534</v>
      </c>
      <c r="N1394" s="10" t="s">
        <v>1739</v>
      </c>
      <c r="O1394" s="11" t="s">
        <v>1739</v>
      </c>
    </row>
    <row r="1395" spans="1:15" x14ac:dyDescent="0.15">
      <c r="A1395" s="1">
        <v>45098.573541666665</v>
      </c>
      <c r="B1395">
        <v>30707</v>
      </c>
      <c r="C1395">
        <v>50.31</v>
      </c>
      <c r="D1395">
        <v>47.38</v>
      </c>
      <c r="E1395">
        <v>2.93</v>
      </c>
      <c r="F1395">
        <v>16559808</v>
      </c>
      <c r="G1395">
        <v>708480</v>
      </c>
      <c r="H1395">
        <v>4</v>
      </c>
      <c r="I1395">
        <v>1536088</v>
      </c>
      <c r="J1395">
        <v>6068</v>
      </c>
      <c r="K1395">
        <v>11</v>
      </c>
      <c r="L1395">
        <v>0</v>
      </c>
      <c r="M1395" t="s">
        <v>1534</v>
      </c>
      <c r="N1395" s="10">
        <v>6.2283333333333344</v>
      </c>
      <c r="O1395" s="11">
        <v>16963500</v>
      </c>
    </row>
    <row r="1396" spans="1:15" x14ac:dyDescent="0.15">
      <c r="A1396" s="1">
        <v>45098.573564814818</v>
      </c>
      <c r="B1396">
        <v>26815</v>
      </c>
      <c r="C1396">
        <v>4.3899999999999997</v>
      </c>
      <c r="D1396">
        <v>2.93</v>
      </c>
      <c r="E1396">
        <v>1.46</v>
      </c>
      <c r="F1396">
        <v>4033628</v>
      </c>
      <c r="G1396">
        <v>956992</v>
      </c>
      <c r="H1396">
        <v>4</v>
      </c>
      <c r="I1396">
        <v>1407452</v>
      </c>
      <c r="J1396">
        <v>1528</v>
      </c>
      <c r="K1396">
        <v>0</v>
      </c>
      <c r="L1396">
        <v>0</v>
      </c>
      <c r="M1396" t="s">
        <v>1534</v>
      </c>
      <c r="N1396" s="10" t="s">
        <v>1739</v>
      </c>
      <c r="O1396" s="11" t="s">
        <v>1739</v>
      </c>
    </row>
    <row r="1397" spans="1:15" x14ac:dyDescent="0.15">
      <c r="A1397" s="1">
        <v>45098.573564814818</v>
      </c>
      <c r="B1397">
        <v>27706</v>
      </c>
      <c r="C1397">
        <v>0.49</v>
      </c>
      <c r="D1397">
        <v>0</v>
      </c>
      <c r="E1397">
        <v>0.49</v>
      </c>
      <c r="F1397">
        <v>10539616</v>
      </c>
      <c r="G1397">
        <v>223836</v>
      </c>
      <c r="H1397">
        <v>4</v>
      </c>
      <c r="I1397">
        <v>8718444</v>
      </c>
      <c r="J1397">
        <v>3896</v>
      </c>
      <c r="K1397">
        <v>0</v>
      </c>
      <c r="L1397">
        <v>0</v>
      </c>
      <c r="M1397" t="s">
        <v>1534</v>
      </c>
      <c r="N1397" s="10" t="s">
        <v>1739</v>
      </c>
      <c r="O1397" s="11" t="s">
        <v>1739</v>
      </c>
    </row>
    <row r="1398" spans="1:15" x14ac:dyDescent="0.15">
      <c r="A1398" s="1">
        <v>45098.573564814818</v>
      </c>
      <c r="B1398">
        <v>27840</v>
      </c>
      <c r="C1398">
        <v>8.2899999999999991</v>
      </c>
      <c r="D1398">
        <v>7.8</v>
      </c>
      <c r="E1398">
        <v>0.49</v>
      </c>
      <c r="F1398">
        <v>13201608</v>
      </c>
      <c r="G1398">
        <v>4089484</v>
      </c>
      <c r="H1398">
        <v>4</v>
      </c>
      <c r="I1398">
        <v>5301512</v>
      </c>
      <c r="J1398">
        <v>5112</v>
      </c>
      <c r="K1398">
        <v>70</v>
      </c>
      <c r="L1398">
        <v>0</v>
      </c>
      <c r="M1398" t="s">
        <v>1534</v>
      </c>
      <c r="N1398" s="10" t="s">
        <v>1739</v>
      </c>
      <c r="O1398" s="11" t="s">
        <v>1739</v>
      </c>
    </row>
    <row r="1399" spans="1:15" x14ac:dyDescent="0.15">
      <c r="A1399" s="1">
        <v>45098.573564814818</v>
      </c>
      <c r="B1399">
        <v>30707</v>
      </c>
      <c r="C1399">
        <v>15.6</v>
      </c>
      <c r="D1399">
        <v>14.63</v>
      </c>
      <c r="E1399">
        <v>0.98</v>
      </c>
      <c r="F1399">
        <v>16559808</v>
      </c>
      <c r="G1399">
        <v>708480</v>
      </c>
      <c r="H1399">
        <v>4</v>
      </c>
      <c r="I1399">
        <v>1536088</v>
      </c>
      <c r="J1399">
        <v>6068</v>
      </c>
      <c r="K1399">
        <v>0</v>
      </c>
      <c r="L1399">
        <v>0</v>
      </c>
      <c r="M1399" t="s">
        <v>1534</v>
      </c>
      <c r="N1399" s="10">
        <v>2.3974999999999995</v>
      </c>
      <c r="O1399" s="11">
        <v>16963500</v>
      </c>
    </row>
    <row r="1400" spans="1:15" x14ac:dyDescent="0.15">
      <c r="A1400" s="1">
        <v>45098.573587962965</v>
      </c>
      <c r="B1400">
        <v>26815</v>
      </c>
      <c r="C1400">
        <v>2.93</v>
      </c>
      <c r="D1400">
        <v>1.96</v>
      </c>
      <c r="E1400">
        <v>0.98</v>
      </c>
      <c r="F1400">
        <v>4033628</v>
      </c>
      <c r="G1400">
        <v>956992</v>
      </c>
      <c r="H1400">
        <v>4</v>
      </c>
      <c r="I1400">
        <v>1407452</v>
      </c>
      <c r="J1400">
        <v>1528</v>
      </c>
      <c r="K1400">
        <v>0</v>
      </c>
      <c r="L1400">
        <v>0</v>
      </c>
      <c r="M1400" t="s">
        <v>1534</v>
      </c>
      <c r="N1400" s="10" t="s">
        <v>1739</v>
      </c>
      <c r="O1400" s="11" t="s">
        <v>1739</v>
      </c>
    </row>
    <row r="1401" spans="1:15" x14ac:dyDescent="0.15">
      <c r="A1401" s="1">
        <v>45098.573587962965</v>
      </c>
      <c r="B1401">
        <v>27706</v>
      </c>
      <c r="C1401">
        <v>0.49</v>
      </c>
      <c r="D1401">
        <v>0.49</v>
      </c>
      <c r="E1401">
        <v>0</v>
      </c>
      <c r="F1401">
        <v>10539616</v>
      </c>
      <c r="G1401">
        <v>223836</v>
      </c>
      <c r="H1401">
        <v>4</v>
      </c>
      <c r="I1401">
        <v>8718444</v>
      </c>
      <c r="J1401">
        <v>3896</v>
      </c>
      <c r="K1401">
        <v>0</v>
      </c>
      <c r="L1401">
        <v>0</v>
      </c>
      <c r="M1401" t="s">
        <v>1534</v>
      </c>
      <c r="N1401" s="10" t="s">
        <v>1739</v>
      </c>
      <c r="O1401" s="11" t="s">
        <v>1739</v>
      </c>
    </row>
    <row r="1402" spans="1:15" x14ac:dyDescent="0.15">
      <c r="A1402" s="1">
        <v>45098.573587962965</v>
      </c>
      <c r="B1402">
        <v>27840</v>
      </c>
      <c r="C1402">
        <v>11.74</v>
      </c>
      <c r="D1402">
        <v>9.7799999999999994</v>
      </c>
      <c r="E1402">
        <v>1.96</v>
      </c>
      <c r="F1402">
        <v>13201608</v>
      </c>
      <c r="G1402">
        <v>4089484</v>
      </c>
      <c r="H1402">
        <v>4</v>
      </c>
      <c r="I1402">
        <v>5301512</v>
      </c>
      <c r="J1402">
        <v>5112</v>
      </c>
      <c r="K1402">
        <v>0</v>
      </c>
      <c r="L1402">
        <v>0</v>
      </c>
      <c r="M1402" t="s">
        <v>1534</v>
      </c>
      <c r="N1402" s="10" t="s">
        <v>1739</v>
      </c>
      <c r="O1402" s="11" t="s">
        <v>1739</v>
      </c>
    </row>
    <row r="1403" spans="1:15" x14ac:dyDescent="0.15">
      <c r="A1403" s="1">
        <v>45098.573587962965</v>
      </c>
      <c r="B1403">
        <v>30707</v>
      </c>
      <c r="C1403">
        <v>4.8899999999999997</v>
      </c>
      <c r="D1403">
        <v>4.4000000000000004</v>
      </c>
      <c r="E1403">
        <v>0.49</v>
      </c>
      <c r="F1403">
        <v>16559808</v>
      </c>
      <c r="G1403">
        <v>708480</v>
      </c>
      <c r="H1403">
        <v>4</v>
      </c>
      <c r="I1403">
        <v>1536088</v>
      </c>
      <c r="J1403">
        <v>6068</v>
      </c>
      <c r="K1403">
        <v>1</v>
      </c>
      <c r="L1403">
        <v>0</v>
      </c>
      <c r="M1403" t="s">
        <v>1534</v>
      </c>
      <c r="N1403" s="10">
        <v>1.6708333333333334</v>
      </c>
      <c r="O1403" s="11">
        <v>16963500</v>
      </c>
    </row>
    <row r="1404" spans="1:15" x14ac:dyDescent="0.15">
      <c r="A1404" s="1">
        <v>45098.573611111111</v>
      </c>
      <c r="B1404">
        <v>26815</v>
      </c>
      <c r="C1404">
        <v>1.96</v>
      </c>
      <c r="D1404">
        <v>1.47</v>
      </c>
      <c r="E1404">
        <v>0.49</v>
      </c>
      <c r="F1404">
        <v>4033628</v>
      </c>
      <c r="G1404">
        <v>956888</v>
      </c>
      <c r="H1404">
        <v>4</v>
      </c>
      <c r="I1404">
        <v>1407452</v>
      </c>
      <c r="J1404">
        <v>1424</v>
      </c>
      <c r="K1404">
        <v>0</v>
      </c>
      <c r="L1404">
        <v>0</v>
      </c>
      <c r="M1404" t="s">
        <v>1534</v>
      </c>
      <c r="N1404" s="10" t="s">
        <v>1739</v>
      </c>
      <c r="O1404" s="11" t="s">
        <v>1739</v>
      </c>
    </row>
    <row r="1405" spans="1:15" x14ac:dyDescent="0.15">
      <c r="A1405" s="1">
        <v>45098.573611111111</v>
      </c>
      <c r="B1405">
        <v>27706</v>
      </c>
      <c r="C1405">
        <v>0.49</v>
      </c>
      <c r="D1405">
        <v>0.49</v>
      </c>
      <c r="E1405">
        <v>0</v>
      </c>
      <c r="F1405">
        <v>10539616</v>
      </c>
      <c r="G1405">
        <v>223512</v>
      </c>
      <c r="H1405">
        <v>4</v>
      </c>
      <c r="I1405">
        <v>8718444</v>
      </c>
      <c r="J1405">
        <v>3572</v>
      </c>
      <c r="K1405">
        <v>3</v>
      </c>
      <c r="L1405">
        <v>0</v>
      </c>
      <c r="M1405" t="s">
        <v>1534</v>
      </c>
      <c r="N1405" s="10" t="s">
        <v>1739</v>
      </c>
      <c r="O1405" s="11" t="s">
        <v>1739</v>
      </c>
    </row>
    <row r="1406" spans="1:15" x14ac:dyDescent="0.15">
      <c r="A1406" s="1">
        <v>45098.573611111111</v>
      </c>
      <c r="B1406">
        <v>27840</v>
      </c>
      <c r="C1406">
        <v>31.82</v>
      </c>
      <c r="D1406">
        <v>30.35</v>
      </c>
      <c r="E1406">
        <v>1.47</v>
      </c>
      <c r="F1406">
        <v>13201608</v>
      </c>
      <c r="G1406">
        <v>4089816</v>
      </c>
      <c r="H1406">
        <v>4</v>
      </c>
      <c r="I1406">
        <v>5301512</v>
      </c>
      <c r="J1406">
        <v>5332</v>
      </c>
      <c r="K1406">
        <v>21</v>
      </c>
      <c r="L1406">
        <v>0</v>
      </c>
      <c r="M1406" t="s">
        <v>1534</v>
      </c>
      <c r="N1406" s="10" t="s">
        <v>1739</v>
      </c>
      <c r="O1406" s="11" t="s">
        <v>1739</v>
      </c>
    </row>
    <row r="1407" spans="1:15" x14ac:dyDescent="0.15">
      <c r="A1407" s="1">
        <v>45098.573611111111</v>
      </c>
      <c r="B1407">
        <v>30707</v>
      </c>
      <c r="C1407">
        <v>27.91</v>
      </c>
      <c r="D1407">
        <v>26.93</v>
      </c>
      <c r="E1407">
        <v>0.98</v>
      </c>
      <c r="F1407">
        <v>16559808</v>
      </c>
      <c r="G1407">
        <v>708452</v>
      </c>
      <c r="H1407">
        <v>4</v>
      </c>
      <c r="I1407">
        <v>1536088</v>
      </c>
      <c r="J1407">
        <v>6040</v>
      </c>
      <c r="K1407">
        <v>4</v>
      </c>
      <c r="L1407">
        <v>0</v>
      </c>
      <c r="M1407" t="s">
        <v>1534</v>
      </c>
      <c r="N1407" s="10">
        <v>5.1816666666666675</v>
      </c>
      <c r="O1407" s="11">
        <v>16963500</v>
      </c>
    </row>
    <row r="1408" spans="1:15" x14ac:dyDescent="0.15">
      <c r="A1408" s="1">
        <v>45098.573645833334</v>
      </c>
      <c r="B1408">
        <v>26815</v>
      </c>
      <c r="C1408">
        <v>1.96</v>
      </c>
      <c r="D1408">
        <v>1.47</v>
      </c>
      <c r="E1408">
        <v>0.49</v>
      </c>
      <c r="F1408">
        <v>4033628</v>
      </c>
      <c r="G1408">
        <v>956840</v>
      </c>
      <c r="H1408">
        <v>4</v>
      </c>
      <c r="I1408">
        <v>1407452</v>
      </c>
      <c r="J1408">
        <v>1376</v>
      </c>
      <c r="K1408">
        <v>0</v>
      </c>
      <c r="L1408">
        <v>0</v>
      </c>
      <c r="M1408" t="s">
        <v>1534</v>
      </c>
      <c r="N1408" s="10" t="s">
        <v>1739</v>
      </c>
      <c r="O1408" s="11" t="s">
        <v>1739</v>
      </c>
    </row>
    <row r="1409" spans="1:15" x14ac:dyDescent="0.15">
      <c r="A1409" s="1">
        <v>45098.573645833334</v>
      </c>
      <c r="B1409">
        <v>27706</v>
      </c>
      <c r="C1409">
        <v>0.49</v>
      </c>
      <c r="D1409">
        <v>0.49</v>
      </c>
      <c r="E1409">
        <v>0</v>
      </c>
      <c r="F1409">
        <v>10539616</v>
      </c>
      <c r="G1409">
        <v>223392</v>
      </c>
      <c r="H1409">
        <v>4</v>
      </c>
      <c r="I1409">
        <v>8718444</v>
      </c>
      <c r="J1409">
        <v>3452</v>
      </c>
      <c r="K1409">
        <v>2</v>
      </c>
      <c r="L1409">
        <v>0</v>
      </c>
      <c r="M1409" t="s">
        <v>1534</v>
      </c>
      <c r="N1409" s="10" t="s">
        <v>1739</v>
      </c>
      <c r="O1409" s="11" t="s">
        <v>1739</v>
      </c>
    </row>
    <row r="1410" spans="1:15" x14ac:dyDescent="0.15">
      <c r="A1410" s="1">
        <v>45098.573645833334</v>
      </c>
      <c r="B1410">
        <v>27840</v>
      </c>
      <c r="C1410">
        <v>7.35</v>
      </c>
      <c r="D1410">
        <v>6.37</v>
      </c>
      <c r="E1410">
        <v>0.98</v>
      </c>
      <c r="F1410">
        <v>13206748</v>
      </c>
      <c r="G1410">
        <v>4089816</v>
      </c>
      <c r="H1410">
        <v>4</v>
      </c>
      <c r="I1410">
        <v>5306592</v>
      </c>
      <c r="J1410">
        <v>5332</v>
      </c>
      <c r="K1410">
        <v>106</v>
      </c>
      <c r="L1410">
        <v>0</v>
      </c>
      <c r="M1410" t="s">
        <v>1534</v>
      </c>
      <c r="N1410" s="10" t="s">
        <v>1739</v>
      </c>
      <c r="O1410" s="11" t="s">
        <v>1739</v>
      </c>
    </row>
    <row r="1411" spans="1:15" x14ac:dyDescent="0.15">
      <c r="A1411" s="1">
        <v>45098.573645833334</v>
      </c>
      <c r="B1411">
        <v>30707</v>
      </c>
      <c r="C1411">
        <v>1.47</v>
      </c>
      <c r="D1411">
        <v>1.47</v>
      </c>
      <c r="E1411">
        <v>0</v>
      </c>
      <c r="F1411">
        <v>16559808</v>
      </c>
      <c r="G1411">
        <v>708436</v>
      </c>
      <c r="H1411">
        <v>4</v>
      </c>
      <c r="I1411">
        <v>1536088</v>
      </c>
      <c r="J1411">
        <v>6024</v>
      </c>
      <c r="K1411">
        <v>1</v>
      </c>
      <c r="L1411">
        <v>0</v>
      </c>
      <c r="M1411" t="s">
        <v>1534</v>
      </c>
      <c r="N1411" s="10">
        <v>0.93916666666666682</v>
      </c>
      <c r="O1411" s="11">
        <v>16968580</v>
      </c>
    </row>
    <row r="1412" spans="1:15" x14ac:dyDescent="0.15">
      <c r="A1412" s="1">
        <v>45098.57366898148</v>
      </c>
      <c r="B1412">
        <v>26815</v>
      </c>
      <c r="C1412">
        <v>1.96</v>
      </c>
      <c r="D1412">
        <v>1.47</v>
      </c>
      <c r="E1412">
        <v>0.49</v>
      </c>
      <c r="F1412">
        <v>4033628</v>
      </c>
      <c r="G1412">
        <v>956840</v>
      </c>
      <c r="H1412">
        <v>4</v>
      </c>
      <c r="I1412">
        <v>1407452</v>
      </c>
      <c r="J1412">
        <v>1376</v>
      </c>
      <c r="K1412">
        <v>1</v>
      </c>
      <c r="L1412">
        <v>0</v>
      </c>
      <c r="M1412" t="s">
        <v>1534</v>
      </c>
      <c r="N1412" s="10" t="s">
        <v>1739</v>
      </c>
      <c r="O1412" s="11" t="s">
        <v>1739</v>
      </c>
    </row>
    <row r="1413" spans="1:15" x14ac:dyDescent="0.15">
      <c r="A1413" s="1">
        <v>45098.57366898148</v>
      </c>
      <c r="B1413">
        <v>27840</v>
      </c>
      <c r="C1413">
        <v>0.98</v>
      </c>
      <c r="D1413">
        <v>0.98</v>
      </c>
      <c r="E1413">
        <v>0</v>
      </c>
      <c r="F1413">
        <v>13206748</v>
      </c>
      <c r="G1413">
        <v>4089832</v>
      </c>
      <c r="H1413">
        <v>4</v>
      </c>
      <c r="I1413">
        <v>5306592</v>
      </c>
      <c r="J1413">
        <v>5332</v>
      </c>
      <c r="K1413">
        <v>0</v>
      </c>
      <c r="L1413">
        <v>0</v>
      </c>
      <c r="M1413" t="s">
        <v>1534</v>
      </c>
      <c r="N1413" s="10" t="s">
        <v>1739</v>
      </c>
      <c r="O1413" s="11" t="s">
        <v>1739</v>
      </c>
    </row>
    <row r="1414" spans="1:15" x14ac:dyDescent="0.15">
      <c r="A1414" s="1">
        <v>45098.57366898148</v>
      </c>
      <c r="B1414">
        <v>30707</v>
      </c>
      <c r="C1414">
        <v>1.47</v>
      </c>
      <c r="D1414">
        <v>0.98</v>
      </c>
      <c r="E1414">
        <v>0.49</v>
      </c>
      <c r="F1414">
        <v>16559808</v>
      </c>
      <c r="G1414">
        <v>708436</v>
      </c>
      <c r="H1414">
        <v>4</v>
      </c>
      <c r="I1414">
        <v>1536088</v>
      </c>
      <c r="J1414">
        <v>6024</v>
      </c>
      <c r="K1414">
        <v>1</v>
      </c>
      <c r="L1414">
        <v>0</v>
      </c>
      <c r="M1414" t="s">
        <v>1534</v>
      </c>
      <c r="N1414" s="10">
        <v>0.36749999999999999</v>
      </c>
      <c r="O1414" s="11">
        <v>8250136</v>
      </c>
    </row>
    <row r="1415" spans="1:15" x14ac:dyDescent="0.15">
      <c r="A1415" s="1">
        <v>45098.573692129627</v>
      </c>
      <c r="B1415">
        <v>26815</v>
      </c>
      <c r="C1415">
        <v>1.95</v>
      </c>
      <c r="D1415">
        <v>1.95</v>
      </c>
      <c r="E1415">
        <v>0</v>
      </c>
      <c r="F1415">
        <v>4033628</v>
      </c>
      <c r="G1415">
        <v>956836</v>
      </c>
      <c r="H1415">
        <v>4</v>
      </c>
      <c r="I1415">
        <v>1407452</v>
      </c>
      <c r="J1415">
        <v>1372</v>
      </c>
      <c r="K1415">
        <v>0</v>
      </c>
      <c r="L1415">
        <v>0</v>
      </c>
      <c r="M1415" t="s">
        <v>1534</v>
      </c>
      <c r="N1415" s="10" t="s">
        <v>1739</v>
      </c>
      <c r="O1415" s="11" t="s">
        <v>1739</v>
      </c>
    </row>
    <row r="1416" spans="1:15" x14ac:dyDescent="0.15">
      <c r="A1416" s="1">
        <v>45098.573692129627</v>
      </c>
      <c r="B1416">
        <v>27706</v>
      </c>
      <c r="C1416">
        <v>0.49</v>
      </c>
      <c r="D1416">
        <v>0.49</v>
      </c>
      <c r="E1416">
        <v>0</v>
      </c>
      <c r="F1416">
        <v>10539616</v>
      </c>
      <c r="G1416">
        <v>223384</v>
      </c>
      <c r="H1416">
        <v>4</v>
      </c>
      <c r="I1416">
        <v>8718444</v>
      </c>
      <c r="J1416">
        <v>3444</v>
      </c>
      <c r="K1416">
        <v>0</v>
      </c>
      <c r="L1416">
        <v>0</v>
      </c>
      <c r="M1416" t="s">
        <v>1534</v>
      </c>
      <c r="N1416" s="10" t="s">
        <v>1739</v>
      </c>
      <c r="O1416" s="11" t="s">
        <v>1739</v>
      </c>
    </row>
    <row r="1417" spans="1:15" x14ac:dyDescent="0.15">
      <c r="A1417" s="1">
        <v>45098.573692129627</v>
      </c>
      <c r="B1417">
        <v>27840</v>
      </c>
      <c r="C1417">
        <v>2.93</v>
      </c>
      <c r="D1417">
        <v>2.93</v>
      </c>
      <c r="E1417">
        <v>0</v>
      </c>
      <c r="F1417">
        <v>13206748</v>
      </c>
      <c r="G1417">
        <v>4089832</v>
      </c>
      <c r="H1417">
        <v>4</v>
      </c>
      <c r="I1417">
        <v>5306592</v>
      </c>
      <c r="J1417">
        <v>5332</v>
      </c>
      <c r="K1417">
        <v>0</v>
      </c>
      <c r="L1417">
        <v>0</v>
      </c>
      <c r="M1417" t="s">
        <v>1534</v>
      </c>
      <c r="N1417" s="10" t="s">
        <v>1739</v>
      </c>
      <c r="O1417" s="11" t="s">
        <v>1739</v>
      </c>
    </row>
    <row r="1418" spans="1:15" x14ac:dyDescent="0.15">
      <c r="A1418" s="1">
        <v>45098.573692129627</v>
      </c>
      <c r="B1418">
        <v>30707</v>
      </c>
      <c r="C1418">
        <v>20.5</v>
      </c>
      <c r="D1418">
        <v>20.010000000000002</v>
      </c>
      <c r="E1418">
        <v>0.49</v>
      </c>
      <c r="F1418">
        <v>16559808</v>
      </c>
      <c r="G1418">
        <v>708436</v>
      </c>
      <c r="H1418">
        <v>4</v>
      </c>
      <c r="I1418">
        <v>1536088</v>
      </c>
      <c r="J1418">
        <v>6024</v>
      </c>
      <c r="K1418">
        <v>0</v>
      </c>
      <c r="L1418">
        <v>0</v>
      </c>
      <c r="M1418" t="s">
        <v>1534</v>
      </c>
      <c r="N1418" s="10">
        <v>2.1558333333333333</v>
      </c>
      <c r="O1418" s="11">
        <v>16968580</v>
      </c>
    </row>
    <row r="1419" spans="1:15" x14ac:dyDescent="0.15">
      <c r="A1419" s="1">
        <v>45098.57371527778</v>
      </c>
      <c r="B1419">
        <v>26815</v>
      </c>
      <c r="C1419">
        <v>1.96</v>
      </c>
      <c r="D1419">
        <v>0.98</v>
      </c>
      <c r="E1419">
        <v>0.98</v>
      </c>
      <c r="F1419">
        <v>4033628</v>
      </c>
      <c r="G1419">
        <v>956832</v>
      </c>
      <c r="H1419">
        <v>4</v>
      </c>
      <c r="I1419">
        <v>1407452</v>
      </c>
      <c r="J1419">
        <v>1368</v>
      </c>
      <c r="K1419">
        <v>0</v>
      </c>
      <c r="L1419">
        <v>0</v>
      </c>
      <c r="M1419" t="s">
        <v>1534</v>
      </c>
      <c r="N1419" s="10" t="s">
        <v>1739</v>
      </c>
      <c r="O1419" s="11" t="s">
        <v>1739</v>
      </c>
    </row>
    <row r="1420" spans="1:15" x14ac:dyDescent="0.15">
      <c r="A1420" s="1">
        <v>45098.57371527778</v>
      </c>
      <c r="B1420">
        <v>27706</v>
      </c>
      <c r="C1420">
        <v>0.49</v>
      </c>
      <c r="D1420">
        <v>0.49</v>
      </c>
      <c r="E1420">
        <v>0</v>
      </c>
      <c r="F1420">
        <v>10539616</v>
      </c>
      <c r="G1420">
        <v>223384</v>
      </c>
      <c r="H1420">
        <v>4</v>
      </c>
      <c r="I1420">
        <v>8718444</v>
      </c>
      <c r="J1420">
        <v>3444</v>
      </c>
      <c r="K1420">
        <v>0</v>
      </c>
      <c r="L1420">
        <v>0</v>
      </c>
      <c r="M1420" t="s">
        <v>1534</v>
      </c>
      <c r="N1420" s="10" t="s">
        <v>1739</v>
      </c>
      <c r="O1420" s="11" t="s">
        <v>1739</v>
      </c>
    </row>
    <row r="1421" spans="1:15" x14ac:dyDescent="0.15">
      <c r="A1421" s="1">
        <v>45098.57371527778</v>
      </c>
      <c r="B1421">
        <v>27840</v>
      </c>
      <c r="C1421">
        <v>0.98</v>
      </c>
      <c r="D1421">
        <v>0.98</v>
      </c>
      <c r="E1421">
        <v>0</v>
      </c>
      <c r="F1421">
        <v>13206748</v>
      </c>
      <c r="G1421">
        <v>4089848</v>
      </c>
      <c r="H1421">
        <v>4</v>
      </c>
      <c r="I1421">
        <v>5306592</v>
      </c>
      <c r="J1421">
        <v>5332</v>
      </c>
      <c r="K1421">
        <v>16</v>
      </c>
      <c r="L1421">
        <v>0</v>
      </c>
      <c r="M1421" t="s">
        <v>1534</v>
      </c>
      <c r="N1421" s="10" t="s">
        <v>1739</v>
      </c>
      <c r="O1421" s="11" t="s">
        <v>1739</v>
      </c>
    </row>
    <row r="1422" spans="1:15" x14ac:dyDescent="0.15">
      <c r="A1422" s="1">
        <v>45098.57371527778</v>
      </c>
      <c r="B1422">
        <v>30707</v>
      </c>
      <c r="C1422">
        <v>0.98</v>
      </c>
      <c r="D1422">
        <v>0.98</v>
      </c>
      <c r="E1422">
        <v>0</v>
      </c>
      <c r="F1422">
        <v>16559808</v>
      </c>
      <c r="G1422">
        <v>708436</v>
      </c>
      <c r="H1422">
        <v>4</v>
      </c>
      <c r="I1422">
        <v>1536088</v>
      </c>
      <c r="J1422">
        <v>6024</v>
      </c>
      <c r="K1422">
        <v>0</v>
      </c>
      <c r="L1422">
        <v>0</v>
      </c>
      <c r="M1422" t="s">
        <v>1534</v>
      </c>
      <c r="N1422" s="10">
        <v>0.36749999999999999</v>
      </c>
      <c r="O1422" s="11">
        <v>16968580</v>
      </c>
    </row>
    <row r="1423" spans="1:15" x14ac:dyDescent="0.15">
      <c r="A1423" s="1">
        <v>45098.573738425926</v>
      </c>
      <c r="B1423">
        <v>26815</v>
      </c>
      <c r="C1423">
        <v>1.95</v>
      </c>
      <c r="D1423">
        <v>0.98</v>
      </c>
      <c r="E1423">
        <v>0.98</v>
      </c>
      <c r="F1423">
        <v>4033628</v>
      </c>
      <c r="G1423">
        <v>956524</v>
      </c>
      <c r="H1423">
        <v>4</v>
      </c>
      <c r="I1423">
        <v>1407452</v>
      </c>
      <c r="J1423">
        <v>1060</v>
      </c>
      <c r="K1423">
        <v>0</v>
      </c>
      <c r="L1423">
        <v>0</v>
      </c>
      <c r="M1423" t="s">
        <v>1534</v>
      </c>
      <c r="N1423" s="10" t="s">
        <v>1739</v>
      </c>
      <c r="O1423" s="11" t="s">
        <v>1739</v>
      </c>
    </row>
    <row r="1424" spans="1:15" x14ac:dyDescent="0.15">
      <c r="A1424" s="1">
        <v>45098.573738425926</v>
      </c>
      <c r="B1424">
        <v>27706</v>
      </c>
      <c r="C1424">
        <v>0.49</v>
      </c>
      <c r="D1424">
        <v>0</v>
      </c>
      <c r="E1424">
        <v>0.49</v>
      </c>
      <c r="F1424">
        <v>10539616</v>
      </c>
      <c r="G1424">
        <v>223384</v>
      </c>
      <c r="H1424">
        <v>4</v>
      </c>
      <c r="I1424">
        <v>8718444</v>
      </c>
      <c r="J1424">
        <v>3444</v>
      </c>
      <c r="K1424">
        <v>2</v>
      </c>
      <c r="L1424">
        <v>0</v>
      </c>
      <c r="M1424" t="s">
        <v>1534</v>
      </c>
      <c r="N1424" s="10" t="s">
        <v>1739</v>
      </c>
      <c r="O1424" s="11" t="s">
        <v>1739</v>
      </c>
    </row>
    <row r="1425" spans="1:15" x14ac:dyDescent="0.15">
      <c r="A1425" s="1">
        <v>45098.573738425926</v>
      </c>
      <c r="B1425">
        <v>27840</v>
      </c>
      <c r="C1425">
        <v>0.98</v>
      </c>
      <c r="D1425">
        <v>0.49</v>
      </c>
      <c r="E1425">
        <v>0.49</v>
      </c>
      <c r="F1425">
        <v>13206748</v>
      </c>
      <c r="G1425">
        <v>4089848</v>
      </c>
      <c r="H1425">
        <v>4</v>
      </c>
      <c r="I1425">
        <v>5306592</v>
      </c>
      <c r="J1425">
        <v>5332</v>
      </c>
      <c r="K1425">
        <v>1</v>
      </c>
      <c r="L1425">
        <v>0</v>
      </c>
      <c r="M1425" t="s">
        <v>1534</v>
      </c>
      <c r="N1425" s="10" t="s">
        <v>1739</v>
      </c>
      <c r="O1425" s="11" t="s">
        <v>1739</v>
      </c>
    </row>
    <row r="1426" spans="1:15" x14ac:dyDescent="0.15">
      <c r="A1426" s="1">
        <v>45098.573738425926</v>
      </c>
      <c r="B1426">
        <v>30707</v>
      </c>
      <c r="C1426">
        <v>1.95</v>
      </c>
      <c r="D1426">
        <v>0.98</v>
      </c>
      <c r="E1426">
        <v>0.98</v>
      </c>
      <c r="F1426">
        <v>16559808</v>
      </c>
      <c r="G1426">
        <v>708436</v>
      </c>
      <c r="H1426">
        <v>4</v>
      </c>
      <c r="I1426">
        <v>1536088</v>
      </c>
      <c r="J1426">
        <v>6024</v>
      </c>
      <c r="K1426">
        <v>1</v>
      </c>
      <c r="L1426">
        <v>0</v>
      </c>
      <c r="M1426" t="s">
        <v>1534</v>
      </c>
      <c r="N1426" s="10">
        <v>0.44750000000000001</v>
      </c>
      <c r="O1426" s="11">
        <v>16968580</v>
      </c>
    </row>
    <row r="1427" spans="1:15" x14ac:dyDescent="0.15">
      <c r="A1427" s="1">
        <v>45098.573761574073</v>
      </c>
      <c r="B1427">
        <v>26815</v>
      </c>
      <c r="C1427">
        <v>2.44</v>
      </c>
      <c r="D1427">
        <v>1.95</v>
      </c>
      <c r="E1427">
        <v>0.49</v>
      </c>
      <c r="F1427">
        <v>4033628</v>
      </c>
      <c r="G1427">
        <v>956364</v>
      </c>
      <c r="H1427">
        <v>4</v>
      </c>
      <c r="I1427">
        <v>1407452</v>
      </c>
      <c r="J1427">
        <v>900</v>
      </c>
      <c r="K1427">
        <v>0</v>
      </c>
      <c r="L1427">
        <v>0</v>
      </c>
      <c r="M1427" t="s">
        <v>1534</v>
      </c>
      <c r="N1427" s="10" t="s">
        <v>1739</v>
      </c>
      <c r="O1427" s="11" t="s">
        <v>1739</v>
      </c>
    </row>
    <row r="1428" spans="1:15" x14ac:dyDescent="0.15">
      <c r="A1428" s="1">
        <v>45098.573761574073</v>
      </c>
      <c r="B1428">
        <v>27706</v>
      </c>
      <c r="C1428">
        <v>0.49</v>
      </c>
      <c r="D1428">
        <v>0.49</v>
      </c>
      <c r="E1428">
        <v>0</v>
      </c>
      <c r="F1428">
        <v>10539616</v>
      </c>
      <c r="G1428">
        <v>223384</v>
      </c>
      <c r="H1428">
        <v>4</v>
      </c>
      <c r="I1428">
        <v>8718444</v>
      </c>
      <c r="J1428">
        <v>3444</v>
      </c>
      <c r="K1428">
        <v>0</v>
      </c>
      <c r="L1428">
        <v>0</v>
      </c>
      <c r="M1428" t="s">
        <v>1534</v>
      </c>
      <c r="N1428" s="10" t="s">
        <v>1739</v>
      </c>
      <c r="O1428" s="11" t="s">
        <v>1739</v>
      </c>
    </row>
    <row r="1429" spans="1:15" x14ac:dyDescent="0.15">
      <c r="A1429" s="1">
        <v>45098.573761574073</v>
      </c>
      <c r="B1429">
        <v>27840</v>
      </c>
      <c r="C1429">
        <v>1.95</v>
      </c>
      <c r="D1429">
        <v>0.98</v>
      </c>
      <c r="E1429">
        <v>0.98</v>
      </c>
      <c r="F1429">
        <v>13206748</v>
      </c>
      <c r="G1429">
        <v>4089848</v>
      </c>
      <c r="H1429">
        <v>4</v>
      </c>
      <c r="I1429">
        <v>5306592</v>
      </c>
      <c r="J1429">
        <v>5332</v>
      </c>
      <c r="K1429">
        <v>0</v>
      </c>
      <c r="L1429">
        <v>0</v>
      </c>
      <c r="M1429" t="s">
        <v>1534</v>
      </c>
      <c r="N1429" s="10" t="s">
        <v>1739</v>
      </c>
      <c r="O1429" s="11" t="s">
        <v>1739</v>
      </c>
    </row>
    <row r="1430" spans="1:15" x14ac:dyDescent="0.15">
      <c r="A1430" s="1">
        <v>45098.573761574073</v>
      </c>
      <c r="B1430">
        <v>30707</v>
      </c>
      <c r="C1430">
        <v>17.57</v>
      </c>
      <c r="D1430">
        <v>17.079999999999998</v>
      </c>
      <c r="E1430">
        <v>0.49</v>
      </c>
      <c r="F1430">
        <v>16559808</v>
      </c>
      <c r="G1430">
        <v>708468</v>
      </c>
      <c r="H1430">
        <v>4</v>
      </c>
      <c r="I1430">
        <v>1536088</v>
      </c>
      <c r="J1430">
        <v>6044</v>
      </c>
      <c r="K1430">
        <v>1</v>
      </c>
      <c r="L1430">
        <v>0</v>
      </c>
      <c r="M1430" t="s">
        <v>1534</v>
      </c>
      <c r="N1430" s="10">
        <v>1.8708333333333333</v>
      </c>
      <c r="O1430" s="11">
        <v>16968580</v>
      </c>
    </row>
    <row r="1431" spans="1:15" x14ac:dyDescent="0.15">
      <c r="A1431" s="1">
        <v>45098.573773148149</v>
      </c>
      <c r="B1431">
        <v>26815</v>
      </c>
      <c r="C1431">
        <v>1.91</v>
      </c>
      <c r="D1431">
        <v>0.96</v>
      </c>
      <c r="E1431">
        <v>0.96</v>
      </c>
      <c r="F1431">
        <v>4033628</v>
      </c>
      <c r="G1431">
        <v>956388</v>
      </c>
      <c r="H1431">
        <v>4</v>
      </c>
      <c r="I1431">
        <v>1407452</v>
      </c>
      <c r="J1431">
        <v>924</v>
      </c>
      <c r="K1431">
        <v>1</v>
      </c>
      <c r="L1431">
        <v>0</v>
      </c>
      <c r="M1431" t="s">
        <v>1534</v>
      </c>
      <c r="N1431" s="10" t="s">
        <v>1739</v>
      </c>
      <c r="O1431" s="11" t="s">
        <v>1739</v>
      </c>
    </row>
    <row r="1432" spans="1:15" x14ac:dyDescent="0.15">
      <c r="A1432" s="1">
        <v>45098.573773148149</v>
      </c>
      <c r="B1432">
        <v>27840</v>
      </c>
      <c r="C1432">
        <v>6.7</v>
      </c>
      <c r="D1432">
        <v>6.7</v>
      </c>
      <c r="E1432">
        <v>0</v>
      </c>
      <c r="F1432">
        <v>13207776</v>
      </c>
      <c r="G1432">
        <v>4089880</v>
      </c>
      <c r="H1432">
        <v>4</v>
      </c>
      <c r="I1432">
        <v>5307608</v>
      </c>
      <c r="J1432">
        <v>5332</v>
      </c>
      <c r="K1432">
        <v>44</v>
      </c>
      <c r="L1432">
        <v>0</v>
      </c>
      <c r="M1432" t="s">
        <v>1534</v>
      </c>
      <c r="N1432" s="10" t="s">
        <v>1739</v>
      </c>
      <c r="O1432" s="11" t="s">
        <v>1739</v>
      </c>
    </row>
    <row r="1433" spans="1:15" x14ac:dyDescent="0.15">
      <c r="A1433" s="1">
        <v>45098.573773148149</v>
      </c>
      <c r="B1433">
        <v>30707</v>
      </c>
      <c r="C1433">
        <v>0.96</v>
      </c>
      <c r="D1433">
        <v>0.96</v>
      </c>
      <c r="E1433">
        <v>0</v>
      </c>
      <c r="F1433">
        <v>16559808</v>
      </c>
      <c r="G1433">
        <v>708468</v>
      </c>
      <c r="H1433">
        <v>4</v>
      </c>
      <c r="I1433">
        <v>1536088</v>
      </c>
      <c r="J1433">
        <v>6044</v>
      </c>
      <c r="K1433">
        <v>0</v>
      </c>
      <c r="L1433">
        <v>0</v>
      </c>
      <c r="M1433" t="s">
        <v>1534</v>
      </c>
      <c r="N1433" s="10">
        <v>0.79749999999999999</v>
      </c>
      <c r="O1433" s="11">
        <v>8251152</v>
      </c>
    </row>
    <row r="1434" spans="1:15" x14ac:dyDescent="0.15">
      <c r="A1434" s="1">
        <v>45098.573796296296</v>
      </c>
      <c r="B1434">
        <v>26815</v>
      </c>
      <c r="C1434">
        <v>1.95</v>
      </c>
      <c r="D1434">
        <v>1.47</v>
      </c>
      <c r="E1434">
        <v>0.49</v>
      </c>
      <c r="F1434">
        <v>4033628</v>
      </c>
      <c r="G1434">
        <v>956376</v>
      </c>
      <c r="H1434">
        <v>4</v>
      </c>
      <c r="I1434">
        <v>1407452</v>
      </c>
      <c r="J1434">
        <v>912</v>
      </c>
      <c r="K1434">
        <v>0</v>
      </c>
      <c r="L1434">
        <v>0</v>
      </c>
      <c r="M1434" t="s">
        <v>1534</v>
      </c>
      <c r="N1434" s="10" t="s">
        <v>1739</v>
      </c>
      <c r="O1434" s="11" t="s">
        <v>1739</v>
      </c>
    </row>
    <row r="1435" spans="1:15" x14ac:dyDescent="0.15">
      <c r="A1435" s="1">
        <v>45098.573796296296</v>
      </c>
      <c r="B1435">
        <v>27706</v>
      </c>
      <c r="C1435">
        <v>0.49</v>
      </c>
      <c r="D1435">
        <v>0.49</v>
      </c>
      <c r="E1435">
        <v>0</v>
      </c>
      <c r="F1435">
        <v>10539616</v>
      </c>
      <c r="G1435">
        <v>223384</v>
      </c>
      <c r="H1435">
        <v>4</v>
      </c>
      <c r="I1435">
        <v>8718444</v>
      </c>
      <c r="J1435">
        <v>3444</v>
      </c>
      <c r="K1435">
        <v>0</v>
      </c>
      <c r="L1435">
        <v>0</v>
      </c>
      <c r="M1435" t="s">
        <v>1534</v>
      </c>
      <c r="N1435" s="10" t="s">
        <v>1739</v>
      </c>
      <c r="O1435" s="11" t="s">
        <v>1739</v>
      </c>
    </row>
    <row r="1436" spans="1:15" x14ac:dyDescent="0.15">
      <c r="A1436" s="1">
        <v>45098.573796296296</v>
      </c>
      <c r="B1436">
        <v>27840</v>
      </c>
      <c r="C1436">
        <v>0.98</v>
      </c>
      <c r="D1436">
        <v>0.98</v>
      </c>
      <c r="E1436">
        <v>0</v>
      </c>
      <c r="F1436">
        <v>13207776</v>
      </c>
      <c r="G1436">
        <v>4089880</v>
      </c>
      <c r="H1436">
        <v>4</v>
      </c>
      <c r="I1436">
        <v>5307608</v>
      </c>
      <c r="J1436">
        <v>5332</v>
      </c>
      <c r="K1436">
        <v>0</v>
      </c>
      <c r="L1436">
        <v>0</v>
      </c>
      <c r="M1436" t="s">
        <v>1534</v>
      </c>
      <c r="N1436" s="10" t="s">
        <v>1739</v>
      </c>
      <c r="O1436" s="11" t="s">
        <v>1739</v>
      </c>
    </row>
    <row r="1437" spans="1:15" x14ac:dyDescent="0.15">
      <c r="A1437" s="1">
        <v>45098.573796296296</v>
      </c>
      <c r="B1437">
        <v>30707</v>
      </c>
      <c r="C1437">
        <v>0.98</v>
      </c>
      <c r="D1437">
        <v>0.98</v>
      </c>
      <c r="E1437">
        <v>0</v>
      </c>
      <c r="F1437">
        <v>16559808</v>
      </c>
      <c r="G1437">
        <v>708468</v>
      </c>
      <c r="H1437">
        <v>4</v>
      </c>
      <c r="I1437">
        <v>1536088</v>
      </c>
      <c r="J1437">
        <v>6044</v>
      </c>
      <c r="K1437">
        <v>0</v>
      </c>
      <c r="L1437">
        <v>0</v>
      </c>
      <c r="M1437" t="s">
        <v>1534</v>
      </c>
      <c r="N1437" s="10">
        <v>0.3666666666666667</v>
      </c>
      <c r="O1437" s="11">
        <v>16969596</v>
      </c>
    </row>
    <row r="1438" spans="1:15" x14ac:dyDescent="0.15">
      <c r="A1438" s="1">
        <v>45098.573819444442</v>
      </c>
      <c r="B1438">
        <v>26815</v>
      </c>
      <c r="C1438">
        <v>1.95</v>
      </c>
      <c r="D1438">
        <v>1.95</v>
      </c>
      <c r="E1438">
        <v>0</v>
      </c>
      <c r="F1438">
        <v>4033628</v>
      </c>
      <c r="G1438">
        <v>956376</v>
      </c>
      <c r="H1438">
        <v>4</v>
      </c>
      <c r="I1438">
        <v>1407452</v>
      </c>
      <c r="J1438">
        <v>912</v>
      </c>
      <c r="K1438">
        <v>0</v>
      </c>
      <c r="L1438">
        <v>0</v>
      </c>
      <c r="M1438" t="s">
        <v>1534</v>
      </c>
      <c r="N1438" s="10" t="s">
        <v>1739</v>
      </c>
      <c r="O1438" s="11" t="s">
        <v>1739</v>
      </c>
    </row>
    <row r="1439" spans="1:15" x14ac:dyDescent="0.15">
      <c r="A1439" s="1">
        <v>45098.573819444442</v>
      </c>
      <c r="B1439">
        <v>27840</v>
      </c>
      <c r="C1439">
        <v>2.44</v>
      </c>
      <c r="D1439">
        <v>1.95</v>
      </c>
      <c r="E1439">
        <v>0.49</v>
      </c>
      <c r="F1439">
        <v>13207776</v>
      </c>
      <c r="G1439">
        <v>4089880</v>
      </c>
      <c r="H1439">
        <v>4</v>
      </c>
      <c r="I1439">
        <v>5307608</v>
      </c>
      <c r="J1439">
        <v>5332</v>
      </c>
      <c r="K1439">
        <v>1</v>
      </c>
      <c r="L1439">
        <v>0</v>
      </c>
      <c r="M1439" t="s">
        <v>1534</v>
      </c>
      <c r="N1439" s="10" t="s">
        <v>1739</v>
      </c>
      <c r="O1439" s="11" t="s">
        <v>1739</v>
      </c>
    </row>
    <row r="1440" spans="1:15" x14ac:dyDescent="0.15">
      <c r="A1440" s="1">
        <v>45098.573819444442</v>
      </c>
      <c r="B1440">
        <v>30707</v>
      </c>
      <c r="C1440">
        <v>17.559999999999999</v>
      </c>
      <c r="D1440">
        <v>17.07</v>
      </c>
      <c r="E1440">
        <v>0.49</v>
      </c>
      <c r="F1440">
        <v>16559808</v>
      </c>
      <c r="G1440">
        <v>708468</v>
      </c>
      <c r="H1440">
        <v>4</v>
      </c>
      <c r="I1440">
        <v>1536088</v>
      </c>
      <c r="J1440">
        <v>6044</v>
      </c>
      <c r="K1440">
        <v>4</v>
      </c>
      <c r="L1440">
        <v>0</v>
      </c>
      <c r="M1440" t="s">
        <v>1534</v>
      </c>
      <c r="N1440" s="10">
        <v>1.8291666666666666</v>
      </c>
      <c r="O1440" s="11">
        <v>8251152</v>
      </c>
    </row>
    <row r="1441" spans="1:15" x14ac:dyDescent="0.15">
      <c r="A1441" s="1">
        <v>45098.573842592596</v>
      </c>
      <c r="B1441">
        <v>26815</v>
      </c>
      <c r="C1441">
        <v>1.96</v>
      </c>
      <c r="D1441">
        <v>0.98</v>
      </c>
      <c r="E1441">
        <v>0.98</v>
      </c>
      <c r="F1441">
        <v>4033628</v>
      </c>
      <c r="G1441">
        <v>956376</v>
      </c>
      <c r="H1441">
        <v>4</v>
      </c>
      <c r="I1441">
        <v>1407452</v>
      </c>
      <c r="J1441">
        <v>912</v>
      </c>
      <c r="K1441">
        <v>2</v>
      </c>
      <c r="L1441">
        <v>0</v>
      </c>
      <c r="M1441" t="s">
        <v>1534</v>
      </c>
      <c r="N1441" s="10" t="s">
        <v>1739</v>
      </c>
      <c r="O1441" s="11" t="s">
        <v>1739</v>
      </c>
    </row>
    <row r="1442" spans="1:15" x14ac:dyDescent="0.15">
      <c r="A1442" s="1">
        <v>45098.573842592596</v>
      </c>
      <c r="B1442">
        <v>27706</v>
      </c>
      <c r="C1442">
        <v>0.98</v>
      </c>
      <c r="D1442">
        <v>0.49</v>
      </c>
      <c r="E1442">
        <v>0.49</v>
      </c>
      <c r="F1442">
        <v>10539616</v>
      </c>
      <c r="G1442">
        <v>223384</v>
      </c>
      <c r="H1442">
        <v>4</v>
      </c>
      <c r="I1442">
        <v>8718444</v>
      </c>
      <c r="J1442">
        <v>3444</v>
      </c>
      <c r="K1442">
        <v>0</v>
      </c>
      <c r="L1442">
        <v>0</v>
      </c>
      <c r="M1442" t="s">
        <v>1534</v>
      </c>
      <c r="N1442" s="10" t="s">
        <v>1739</v>
      </c>
      <c r="O1442" s="11" t="s">
        <v>1739</v>
      </c>
    </row>
    <row r="1443" spans="1:15" x14ac:dyDescent="0.15">
      <c r="A1443" s="1">
        <v>45098.573842592596</v>
      </c>
      <c r="B1443">
        <v>27840</v>
      </c>
      <c r="C1443">
        <v>1.47</v>
      </c>
      <c r="D1443">
        <v>0.98</v>
      </c>
      <c r="E1443">
        <v>0.49</v>
      </c>
      <c r="F1443">
        <v>13207776</v>
      </c>
      <c r="G1443">
        <v>4089880</v>
      </c>
      <c r="H1443">
        <v>4</v>
      </c>
      <c r="I1443">
        <v>5307608</v>
      </c>
      <c r="J1443">
        <v>5332</v>
      </c>
      <c r="K1443">
        <v>0</v>
      </c>
      <c r="L1443">
        <v>0</v>
      </c>
      <c r="M1443" t="s">
        <v>1534</v>
      </c>
      <c r="N1443" s="10" t="s">
        <v>1739</v>
      </c>
      <c r="O1443" s="11" t="s">
        <v>1739</v>
      </c>
    </row>
    <row r="1444" spans="1:15" x14ac:dyDescent="0.15">
      <c r="A1444" s="1">
        <v>45098.573842592596</v>
      </c>
      <c r="B1444">
        <v>30707</v>
      </c>
      <c r="C1444">
        <v>0.98</v>
      </c>
      <c r="D1444">
        <v>0.98</v>
      </c>
      <c r="E1444">
        <v>0</v>
      </c>
      <c r="F1444">
        <v>16559808</v>
      </c>
      <c r="G1444">
        <v>708468</v>
      </c>
      <c r="H1444">
        <v>4</v>
      </c>
      <c r="I1444">
        <v>1536088</v>
      </c>
      <c r="J1444">
        <v>6044</v>
      </c>
      <c r="K1444">
        <v>0</v>
      </c>
      <c r="L1444">
        <v>0</v>
      </c>
      <c r="M1444" t="s">
        <v>1534</v>
      </c>
      <c r="N1444" s="10">
        <v>0.44916666666666671</v>
      </c>
      <c r="O1444" s="11">
        <v>16969596</v>
      </c>
    </row>
    <row r="1445" spans="1:15" x14ac:dyDescent="0.15">
      <c r="A1445" s="1">
        <v>45098.573865740742</v>
      </c>
      <c r="B1445">
        <v>26815</v>
      </c>
      <c r="C1445">
        <v>1.95</v>
      </c>
      <c r="D1445">
        <v>1.46</v>
      </c>
      <c r="E1445">
        <v>0.49</v>
      </c>
      <c r="F1445">
        <v>4033628</v>
      </c>
      <c r="G1445">
        <v>956372</v>
      </c>
      <c r="H1445">
        <v>4</v>
      </c>
      <c r="I1445">
        <v>1407452</v>
      </c>
      <c r="J1445">
        <v>908</v>
      </c>
      <c r="K1445">
        <v>0</v>
      </c>
      <c r="L1445">
        <v>0</v>
      </c>
      <c r="M1445" t="s">
        <v>1534</v>
      </c>
      <c r="N1445" s="10" t="s">
        <v>1739</v>
      </c>
      <c r="O1445" s="11" t="s">
        <v>1739</v>
      </c>
    </row>
    <row r="1446" spans="1:15" x14ac:dyDescent="0.15">
      <c r="A1446" s="1">
        <v>45098.573865740742</v>
      </c>
      <c r="B1446">
        <v>27706</v>
      </c>
      <c r="C1446">
        <v>0.49</v>
      </c>
      <c r="D1446">
        <v>0.49</v>
      </c>
      <c r="E1446">
        <v>0</v>
      </c>
      <c r="F1446">
        <v>10539616</v>
      </c>
      <c r="G1446">
        <v>223380</v>
      </c>
      <c r="H1446">
        <v>4</v>
      </c>
      <c r="I1446">
        <v>8718444</v>
      </c>
      <c r="J1446">
        <v>3440</v>
      </c>
      <c r="K1446">
        <v>1</v>
      </c>
      <c r="L1446">
        <v>0</v>
      </c>
      <c r="M1446" t="s">
        <v>1534</v>
      </c>
      <c r="N1446" s="10" t="s">
        <v>1739</v>
      </c>
      <c r="O1446" s="11" t="s">
        <v>1739</v>
      </c>
    </row>
    <row r="1447" spans="1:15" x14ac:dyDescent="0.15">
      <c r="A1447" s="1">
        <v>45098.573865740742</v>
      </c>
      <c r="B1447">
        <v>27840</v>
      </c>
      <c r="C1447">
        <v>1.95</v>
      </c>
      <c r="D1447">
        <v>1.95</v>
      </c>
      <c r="E1447">
        <v>0</v>
      </c>
      <c r="F1447">
        <v>13207776</v>
      </c>
      <c r="G1447">
        <v>4089896</v>
      </c>
      <c r="H1447">
        <v>4</v>
      </c>
      <c r="I1447">
        <v>5307608</v>
      </c>
      <c r="J1447">
        <v>5332</v>
      </c>
      <c r="K1447">
        <v>2</v>
      </c>
      <c r="L1447">
        <v>0</v>
      </c>
      <c r="M1447" t="s">
        <v>1534</v>
      </c>
      <c r="N1447" s="10" t="s">
        <v>1739</v>
      </c>
      <c r="O1447" s="11" t="s">
        <v>1739</v>
      </c>
    </row>
    <row r="1448" spans="1:15" x14ac:dyDescent="0.15">
      <c r="A1448" s="1">
        <v>45098.573865740742</v>
      </c>
      <c r="B1448">
        <v>30707</v>
      </c>
      <c r="C1448">
        <v>13.17</v>
      </c>
      <c r="D1448">
        <v>12.68</v>
      </c>
      <c r="E1448">
        <v>0.49</v>
      </c>
      <c r="F1448">
        <v>16559808</v>
      </c>
      <c r="G1448">
        <v>708468</v>
      </c>
      <c r="H1448">
        <v>4</v>
      </c>
      <c r="I1448">
        <v>1536088</v>
      </c>
      <c r="J1448">
        <v>6044</v>
      </c>
      <c r="K1448">
        <v>2</v>
      </c>
      <c r="L1448">
        <v>0</v>
      </c>
      <c r="M1448" t="s">
        <v>1534</v>
      </c>
      <c r="N1448" s="10">
        <v>1.4633333333333332</v>
      </c>
      <c r="O1448" s="11">
        <v>16969596</v>
      </c>
    </row>
    <row r="1449" spans="1:15" x14ac:dyDescent="0.15">
      <c r="A1449" s="1">
        <v>45098.573888888888</v>
      </c>
      <c r="B1449">
        <v>26815</v>
      </c>
      <c r="C1449">
        <v>1.95</v>
      </c>
      <c r="D1449">
        <v>0.98</v>
      </c>
      <c r="E1449">
        <v>0.98</v>
      </c>
      <c r="F1449">
        <v>4033628</v>
      </c>
      <c r="G1449">
        <v>956372</v>
      </c>
      <c r="H1449">
        <v>4</v>
      </c>
      <c r="I1449">
        <v>1407452</v>
      </c>
      <c r="J1449">
        <v>908</v>
      </c>
      <c r="K1449">
        <v>1</v>
      </c>
      <c r="L1449">
        <v>0</v>
      </c>
      <c r="M1449" t="s">
        <v>1534</v>
      </c>
      <c r="N1449" s="10" t="s">
        <v>1739</v>
      </c>
      <c r="O1449" s="11" t="s">
        <v>1739</v>
      </c>
    </row>
    <row r="1450" spans="1:15" x14ac:dyDescent="0.15">
      <c r="A1450" s="1">
        <v>45098.573888888888</v>
      </c>
      <c r="B1450">
        <v>27840</v>
      </c>
      <c r="C1450">
        <v>1.47</v>
      </c>
      <c r="D1450">
        <v>1.47</v>
      </c>
      <c r="E1450">
        <v>0</v>
      </c>
      <c r="F1450">
        <v>13207776</v>
      </c>
      <c r="G1450">
        <v>4089896</v>
      </c>
      <c r="H1450">
        <v>4</v>
      </c>
      <c r="I1450">
        <v>5307608</v>
      </c>
      <c r="J1450">
        <v>5332</v>
      </c>
      <c r="K1450">
        <v>0</v>
      </c>
      <c r="L1450">
        <v>0</v>
      </c>
      <c r="M1450" t="s">
        <v>1534</v>
      </c>
      <c r="N1450" s="10" t="s">
        <v>1739</v>
      </c>
      <c r="O1450" s="11" t="s">
        <v>1739</v>
      </c>
    </row>
    <row r="1451" spans="1:15" x14ac:dyDescent="0.15">
      <c r="A1451" s="1">
        <v>45098.573888888888</v>
      </c>
      <c r="B1451">
        <v>30707</v>
      </c>
      <c r="C1451">
        <v>5.37</v>
      </c>
      <c r="D1451">
        <v>4.8899999999999997</v>
      </c>
      <c r="E1451">
        <v>0.49</v>
      </c>
      <c r="F1451">
        <v>16559808</v>
      </c>
      <c r="G1451">
        <v>708468</v>
      </c>
      <c r="H1451">
        <v>4</v>
      </c>
      <c r="I1451">
        <v>1536088</v>
      </c>
      <c r="J1451">
        <v>6044</v>
      </c>
      <c r="K1451">
        <v>0</v>
      </c>
      <c r="L1451">
        <v>0</v>
      </c>
      <c r="M1451" t="s">
        <v>1534</v>
      </c>
      <c r="N1451" s="10">
        <v>0.73249999999999993</v>
      </c>
      <c r="O1451" s="11">
        <v>8251152</v>
      </c>
    </row>
    <row r="1452" spans="1:15" x14ac:dyDescent="0.15">
      <c r="A1452" s="1">
        <v>45098.573912037034</v>
      </c>
      <c r="B1452">
        <v>26815</v>
      </c>
      <c r="C1452">
        <v>1.95</v>
      </c>
      <c r="D1452">
        <v>1.46</v>
      </c>
      <c r="E1452">
        <v>0.49</v>
      </c>
      <c r="F1452">
        <v>4033628</v>
      </c>
      <c r="G1452">
        <v>956372</v>
      </c>
      <c r="H1452">
        <v>4</v>
      </c>
      <c r="I1452">
        <v>1407452</v>
      </c>
      <c r="J1452">
        <v>908</v>
      </c>
      <c r="K1452">
        <v>0</v>
      </c>
      <c r="L1452">
        <v>0</v>
      </c>
      <c r="M1452" t="s">
        <v>1534</v>
      </c>
      <c r="N1452" s="10" t="s">
        <v>1739</v>
      </c>
      <c r="O1452" s="11" t="s">
        <v>1739</v>
      </c>
    </row>
    <row r="1453" spans="1:15" x14ac:dyDescent="0.15">
      <c r="A1453" s="1">
        <v>45098.573912037034</v>
      </c>
      <c r="B1453">
        <v>27706</v>
      </c>
      <c r="C1453">
        <v>0.49</v>
      </c>
      <c r="D1453">
        <v>0.49</v>
      </c>
      <c r="E1453">
        <v>0</v>
      </c>
      <c r="F1453">
        <v>10539616</v>
      </c>
      <c r="G1453">
        <v>223360</v>
      </c>
      <c r="H1453">
        <v>4</v>
      </c>
      <c r="I1453">
        <v>8718444</v>
      </c>
      <c r="J1453">
        <v>3420</v>
      </c>
      <c r="K1453">
        <v>0</v>
      </c>
      <c r="L1453">
        <v>0</v>
      </c>
      <c r="M1453" t="s">
        <v>1534</v>
      </c>
      <c r="N1453" s="10" t="s">
        <v>1739</v>
      </c>
      <c r="O1453" s="11" t="s">
        <v>1739</v>
      </c>
    </row>
    <row r="1454" spans="1:15" x14ac:dyDescent="0.15">
      <c r="A1454" s="1">
        <v>45098.573912037034</v>
      </c>
      <c r="B1454">
        <v>27840</v>
      </c>
      <c r="C1454">
        <v>0.98</v>
      </c>
      <c r="D1454">
        <v>0.49</v>
      </c>
      <c r="E1454">
        <v>0.49</v>
      </c>
      <c r="F1454">
        <v>13207776</v>
      </c>
      <c r="G1454">
        <v>4089896</v>
      </c>
      <c r="H1454">
        <v>4</v>
      </c>
      <c r="I1454">
        <v>5307608</v>
      </c>
      <c r="J1454">
        <v>5332</v>
      </c>
      <c r="K1454">
        <v>0</v>
      </c>
      <c r="L1454">
        <v>0</v>
      </c>
      <c r="M1454" t="s">
        <v>1534</v>
      </c>
      <c r="N1454" s="10" t="s">
        <v>1739</v>
      </c>
      <c r="O1454" s="11" t="s">
        <v>1739</v>
      </c>
    </row>
    <row r="1455" spans="1:15" x14ac:dyDescent="0.15">
      <c r="A1455" s="1">
        <v>45098.573912037034</v>
      </c>
      <c r="B1455">
        <v>30707</v>
      </c>
      <c r="C1455">
        <v>0.98</v>
      </c>
      <c r="D1455">
        <v>0.98</v>
      </c>
      <c r="E1455">
        <v>0</v>
      </c>
      <c r="F1455">
        <v>16559808</v>
      </c>
      <c r="G1455">
        <v>708468</v>
      </c>
      <c r="H1455">
        <v>4</v>
      </c>
      <c r="I1455">
        <v>1536088</v>
      </c>
      <c r="J1455">
        <v>6044</v>
      </c>
      <c r="K1455">
        <v>0</v>
      </c>
      <c r="L1455">
        <v>0</v>
      </c>
      <c r="M1455" t="s">
        <v>1534</v>
      </c>
      <c r="N1455" s="10">
        <v>0.3666666666666667</v>
      </c>
      <c r="O1455" s="11">
        <v>16969596</v>
      </c>
    </row>
    <row r="1456" spans="1:15" x14ac:dyDescent="0.15">
      <c r="A1456" s="1">
        <v>45098.573935185188</v>
      </c>
      <c r="B1456">
        <v>26815</v>
      </c>
      <c r="C1456">
        <v>1.95</v>
      </c>
      <c r="D1456">
        <v>0.49</v>
      </c>
      <c r="E1456">
        <v>1.46</v>
      </c>
      <c r="F1456">
        <v>4033628</v>
      </c>
      <c r="G1456">
        <v>956372</v>
      </c>
      <c r="H1456">
        <v>4</v>
      </c>
      <c r="I1456">
        <v>1407452</v>
      </c>
      <c r="J1456">
        <v>908</v>
      </c>
      <c r="K1456">
        <v>0</v>
      </c>
      <c r="L1456">
        <v>0</v>
      </c>
      <c r="M1456" t="s">
        <v>1534</v>
      </c>
      <c r="N1456" s="10" t="s">
        <v>1739</v>
      </c>
      <c r="O1456" s="11" t="s">
        <v>1739</v>
      </c>
    </row>
    <row r="1457" spans="1:15" x14ac:dyDescent="0.15">
      <c r="A1457" s="1">
        <v>45098.573935185188</v>
      </c>
      <c r="B1457">
        <v>27706</v>
      </c>
      <c r="C1457">
        <v>0.49</v>
      </c>
      <c r="D1457">
        <v>0</v>
      </c>
      <c r="E1457">
        <v>0.49</v>
      </c>
      <c r="F1457">
        <v>10539616</v>
      </c>
      <c r="G1457">
        <v>223352</v>
      </c>
      <c r="H1457">
        <v>4</v>
      </c>
      <c r="I1457">
        <v>8718444</v>
      </c>
      <c r="J1457">
        <v>3412</v>
      </c>
      <c r="K1457">
        <v>0</v>
      </c>
      <c r="L1457">
        <v>0</v>
      </c>
      <c r="M1457" t="s">
        <v>1534</v>
      </c>
      <c r="N1457" s="10" t="s">
        <v>1739</v>
      </c>
      <c r="O1457" s="11" t="s">
        <v>1739</v>
      </c>
    </row>
    <row r="1458" spans="1:15" x14ac:dyDescent="0.15">
      <c r="A1458" s="1">
        <v>45098.573935185188</v>
      </c>
      <c r="B1458">
        <v>27840</v>
      </c>
      <c r="C1458">
        <v>5.37</v>
      </c>
      <c r="D1458">
        <v>4.88</v>
      </c>
      <c r="E1458">
        <v>0.49</v>
      </c>
      <c r="F1458">
        <v>13207776</v>
      </c>
      <c r="G1458">
        <v>4089896</v>
      </c>
      <c r="H1458">
        <v>4</v>
      </c>
      <c r="I1458">
        <v>5307608</v>
      </c>
      <c r="J1458">
        <v>5332</v>
      </c>
      <c r="K1458">
        <v>1</v>
      </c>
      <c r="L1458">
        <v>0</v>
      </c>
      <c r="M1458" t="s">
        <v>1534</v>
      </c>
      <c r="N1458" s="10" t="s">
        <v>1739</v>
      </c>
      <c r="O1458" s="11" t="s">
        <v>1739</v>
      </c>
    </row>
    <row r="1459" spans="1:15" x14ac:dyDescent="0.15">
      <c r="A1459" s="1">
        <v>45098.573935185188</v>
      </c>
      <c r="B1459">
        <v>30707</v>
      </c>
      <c r="C1459">
        <v>16.59</v>
      </c>
      <c r="D1459">
        <v>16.100000000000001</v>
      </c>
      <c r="E1459">
        <v>0.49</v>
      </c>
      <c r="F1459">
        <v>16559808</v>
      </c>
      <c r="G1459">
        <v>708468</v>
      </c>
      <c r="H1459">
        <v>4</v>
      </c>
      <c r="I1459">
        <v>1536088</v>
      </c>
      <c r="J1459">
        <v>6044</v>
      </c>
      <c r="K1459">
        <v>0</v>
      </c>
      <c r="L1459">
        <v>0</v>
      </c>
      <c r="M1459" t="s">
        <v>1534</v>
      </c>
      <c r="N1459" s="10">
        <v>2.0333333333333332</v>
      </c>
      <c r="O1459" s="11">
        <v>16969596</v>
      </c>
    </row>
    <row r="1460" spans="1:15" x14ac:dyDescent="0.15">
      <c r="A1460" s="1">
        <v>45098.573958333334</v>
      </c>
      <c r="B1460">
        <v>26815</v>
      </c>
      <c r="C1460">
        <v>1.96</v>
      </c>
      <c r="D1460">
        <v>0.98</v>
      </c>
      <c r="E1460">
        <v>0.98</v>
      </c>
      <c r="F1460">
        <v>4033628</v>
      </c>
      <c r="G1460">
        <v>956372</v>
      </c>
      <c r="H1460">
        <v>4</v>
      </c>
      <c r="I1460">
        <v>1407452</v>
      </c>
      <c r="J1460">
        <v>908</v>
      </c>
      <c r="K1460">
        <v>0</v>
      </c>
      <c r="L1460">
        <v>0</v>
      </c>
      <c r="M1460" t="s">
        <v>1534</v>
      </c>
      <c r="N1460" s="10" t="s">
        <v>1739</v>
      </c>
      <c r="O1460" s="11" t="s">
        <v>1739</v>
      </c>
    </row>
    <row r="1461" spans="1:15" x14ac:dyDescent="0.15">
      <c r="A1461" s="1">
        <v>45098.573958333334</v>
      </c>
      <c r="B1461">
        <v>27840</v>
      </c>
      <c r="C1461">
        <v>1.96</v>
      </c>
      <c r="D1461">
        <v>1.47</v>
      </c>
      <c r="E1461">
        <v>0.49</v>
      </c>
      <c r="F1461">
        <v>13207776</v>
      </c>
      <c r="G1461">
        <v>4089896</v>
      </c>
      <c r="H1461">
        <v>4</v>
      </c>
      <c r="I1461">
        <v>5307608</v>
      </c>
      <c r="J1461">
        <v>5332</v>
      </c>
      <c r="K1461">
        <v>0</v>
      </c>
      <c r="L1461">
        <v>0</v>
      </c>
      <c r="M1461" t="s">
        <v>1534</v>
      </c>
      <c r="N1461" s="10" t="s">
        <v>1739</v>
      </c>
      <c r="O1461" s="11" t="s">
        <v>1739</v>
      </c>
    </row>
    <row r="1462" spans="1:15" x14ac:dyDescent="0.15">
      <c r="A1462" s="1">
        <v>45098.573958333334</v>
      </c>
      <c r="B1462">
        <v>30707</v>
      </c>
      <c r="C1462">
        <v>1.47</v>
      </c>
      <c r="D1462">
        <v>0.98</v>
      </c>
      <c r="E1462">
        <v>0.49</v>
      </c>
      <c r="F1462">
        <v>16559808</v>
      </c>
      <c r="G1462">
        <v>708468</v>
      </c>
      <c r="H1462">
        <v>4</v>
      </c>
      <c r="I1462">
        <v>1536088</v>
      </c>
      <c r="J1462">
        <v>6044</v>
      </c>
      <c r="K1462">
        <v>0</v>
      </c>
      <c r="L1462">
        <v>0</v>
      </c>
      <c r="M1462" t="s">
        <v>1534</v>
      </c>
      <c r="N1462" s="10">
        <v>0.44916666666666666</v>
      </c>
      <c r="O1462" s="11">
        <v>8251152</v>
      </c>
    </row>
    <row r="1463" spans="1:15" x14ac:dyDescent="0.15">
      <c r="A1463" s="1">
        <v>45098.573981481481</v>
      </c>
      <c r="B1463">
        <v>26815</v>
      </c>
      <c r="C1463">
        <v>1.47</v>
      </c>
      <c r="D1463">
        <v>0.98</v>
      </c>
      <c r="E1463">
        <v>0.49</v>
      </c>
      <c r="F1463">
        <v>4033628</v>
      </c>
      <c r="G1463">
        <v>956372</v>
      </c>
      <c r="H1463">
        <v>4</v>
      </c>
      <c r="I1463">
        <v>1407452</v>
      </c>
      <c r="J1463">
        <v>908</v>
      </c>
      <c r="K1463">
        <v>0</v>
      </c>
      <c r="L1463">
        <v>0</v>
      </c>
      <c r="M1463" t="s">
        <v>1534</v>
      </c>
      <c r="N1463" s="10" t="s">
        <v>1739</v>
      </c>
      <c r="O1463" s="11" t="s">
        <v>1739</v>
      </c>
    </row>
    <row r="1464" spans="1:15" x14ac:dyDescent="0.15">
      <c r="A1464" s="1">
        <v>45098.573981481481</v>
      </c>
      <c r="B1464">
        <v>27706</v>
      </c>
      <c r="C1464">
        <v>0.49</v>
      </c>
      <c r="D1464">
        <v>0.49</v>
      </c>
      <c r="E1464">
        <v>0</v>
      </c>
      <c r="F1464">
        <v>10539616</v>
      </c>
      <c r="G1464">
        <v>223340</v>
      </c>
      <c r="H1464">
        <v>4</v>
      </c>
      <c r="I1464">
        <v>8718444</v>
      </c>
      <c r="J1464">
        <v>3400</v>
      </c>
      <c r="K1464">
        <v>0</v>
      </c>
      <c r="L1464">
        <v>0</v>
      </c>
      <c r="M1464" t="s">
        <v>1534</v>
      </c>
      <c r="N1464" s="10" t="s">
        <v>1739</v>
      </c>
      <c r="O1464" s="11" t="s">
        <v>1739</v>
      </c>
    </row>
    <row r="1465" spans="1:15" x14ac:dyDescent="0.15">
      <c r="A1465" s="1">
        <v>45098.573981481481</v>
      </c>
      <c r="B1465">
        <v>27840</v>
      </c>
      <c r="C1465">
        <v>0.49</v>
      </c>
      <c r="D1465">
        <v>0.49</v>
      </c>
      <c r="E1465">
        <v>0</v>
      </c>
      <c r="F1465">
        <v>13207776</v>
      </c>
      <c r="G1465">
        <v>4089912</v>
      </c>
      <c r="H1465">
        <v>4</v>
      </c>
      <c r="I1465">
        <v>5307608</v>
      </c>
      <c r="J1465">
        <v>5332</v>
      </c>
      <c r="K1465">
        <v>0</v>
      </c>
      <c r="L1465">
        <v>0</v>
      </c>
      <c r="M1465" t="s">
        <v>1534</v>
      </c>
      <c r="N1465" s="10" t="s">
        <v>1739</v>
      </c>
      <c r="O1465" s="11" t="s">
        <v>1739</v>
      </c>
    </row>
    <row r="1466" spans="1:15" x14ac:dyDescent="0.15">
      <c r="A1466" s="1">
        <v>45098.573981481481</v>
      </c>
      <c r="B1466">
        <v>30707</v>
      </c>
      <c r="C1466">
        <v>0.49</v>
      </c>
      <c r="D1466">
        <v>0.49</v>
      </c>
      <c r="E1466">
        <v>0</v>
      </c>
      <c r="F1466">
        <v>16559808</v>
      </c>
      <c r="G1466">
        <v>708468</v>
      </c>
      <c r="H1466">
        <v>4</v>
      </c>
      <c r="I1466">
        <v>1536088</v>
      </c>
      <c r="J1466">
        <v>6044</v>
      </c>
      <c r="K1466">
        <v>0</v>
      </c>
      <c r="L1466">
        <v>0</v>
      </c>
      <c r="M1466" t="s">
        <v>1534</v>
      </c>
      <c r="N1466" s="10">
        <v>0.24500000000000002</v>
      </c>
      <c r="O1466" s="11">
        <v>16969596</v>
      </c>
    </row>
    <row r="1467" spans="1:15" x14ac:dyDescent="0.15">
      <c r="A1467" s="1">
        <v>45098.574004629627</v>
      </c>
      <c r="B1467">
        <v>26815</v>
      </c>
      <c r="C1467">
        <v>2.44</v>
      </c>
      <c r="D1467">
        <v>1.47</v>
      </c>
      <c r="E1467">
        <v>0.98</v>
      </c>
      <c r="F1467">
        <v>4033628</v>
      </c>
      <c r="G1467">
        <v>956372</v>
      </c>
      <c r="H1467">
        <v>4</v>
      </c>
      <c r="I1467">
        <v>1407452</v>
      </c>
      <c r="J1467">
        <v>908</v>
      </c>
      <c r="K1467">
        <v>0</v>
      </c>
      <c r="L1467">
        <v>0</v>
      </c>
      <c r="M1467" t="s">
        <v>1534</v>
      </c>
      <c r="N1467" s="10" t="s">
        <v>1739</v>
      </c>
      <c r="O1467" s="11" t="s">
        <v>1739</v>
      </c>
    </row>
    <row r="1468" spans="1:15" x14ac:dyDescent="0.15">
      <c r="A1468" s="1">
        <v>45098.574004629627</v>
      </c>
      <c r="B1468">
        <v>27706</v>
      </c>
      <c r="C1468">
        <v>0.49</v>
      </c>
      <c r="D1468">
        <v>0.49</v>
      </c>
      <c r="E1468">
        <v>0</v>
      </c>
      <c r="F1468">
        <v>10539616</v>
      </c>
      <c r="G1468">
        <v>223332</v>
      </c>
      <c r="H1468">
        <v>4</v>
      </c>
      <c r="I1468">
        <v>8718444</v>
      </c>
      <c r="J1468">
        <v>3392</v>
      </c>
      <c r="K1468">
        <v>0</v>
      </c>
      <c r="L1468">
        <v>0</v>
      </c>
      <c r="M1468" t="s">
        <v>1534</v>
      </c>
      <c r="N1468" s="10" t="s">
        <v>1739</v>
      </c>
      <c r="O1468" s="11" t="s">
        <v>1739</v>
      </c>
    </row>
    <row r="1469" spans="1:15" x14ac:dyDescent="0.15">
      <c r="A1469" s="1">
        <v>45098.574004629627</v>
      </c>
      <c r="B1469">
        <v>27840</v>
      </c>
      <c r="C1469">
        <v>2.44</v>
      </c>
      <c r="D1469">
        <v>1.47</v>
      </c>
      <c r="E1469">
        <v>0.98</v>
      </c>
      <c r="F1469">
        <v>13207776</v>
      </c>
      <c r="G1469">
        <v>4089912</v>
      </c>
      <c r="H1469">
        <v>4</v>
      </c>
      <c r="I1469">
        <v>5307608</v>
      </c>
      <c r="J1469">
        <v>5332</v>
      </c>
      <c r="K1469">
        <v>0</v>
      </c>
      <c r="L1469">
        <v>0</v>
      </c>
      <c r="M1469" t="s">
        <v>1534</v>
      </c>
      <c r="N1469" s="10" t="s">
        <v>1739</v>
      </c>
      <c r="O1469" s="11" t="s">
        <v>1739</v>
      </c>
    </row>
    <row r="1470" spans="1:15" x14ac:dyDescent="0.15">
      <c r="A1470" s="1">
        <v>45098.574004629627</v>
      </c>
      <c r="B1470">
        <v>30707</v>
      </c>
      <c r="C1470">
        <v>17.600000000000001</v>
      </c>
      <c r="D1470">
        <v>16.63</v>
      </c>
      <c r="E1470">
        <v>0.98</v>
      </c>
      <c r="F1470">
        <v>16559808</v>
      </c>
      <c r="G1470">
        <v>708468</v>
      </c>
      <c r="H1470">
        <v>4</v>
      </c>
      <c r="I1470">
        <v>1536088</v>
      </c>
      <c r="J1470">
        <v>6044</v>
      </c>
      <c r="K1470">
        <v>7</v>
      </c>
      <c r="L1470">
        <v>0</v>
      </c>
      <c r="M1470" t="s">
        <v>1534</v>
      </c>
      <c r="N1470" s="10">
        <v>1.9141666666666666</v>
      </c>
      <c r="O1470" s="11">
        <v>16969596</v>
      </c>
    </row>
    <row r="1471" spans="1:15" x14ac:dyDescent="0.15">
      <c r="A1471" s="1">
        <v>45098.57402777778</v>
      </c>
      <c r="B1471">
        <v>26815</v>
      </c>
      <c r="C1471">
        <v>1.95</v>
      </c>
      <c r="D1471">
        <v>1.46</v>
      </c>
      <c r="E1471">
        <v>0.49</v>
      </c>
      <c r="F1471">
        <v>4033628</v>
      </c>
      <c r="G1471">
        <v>956372</v>
      </c>
      <c r="H1471">
        <v>4</v>
      </c>
      <c r="I1471">
        <v>1407452</v>
      </c>
      <c r="J1471">
        <v>908</v>
      </c>
      <c r="K1471">
        <v>0</v>
      </c>
      <c r="L1471">
        <v>0</v>
      </c>
      <c r="M1471" t="s">
        <v>1534</v>
      </c>
      <c r="N1471" s="10" t="s">
        <v>1739</v>
      </c>
      <c r="O1471" s="11" t="s">
        <v>1739</v>
      </c>
    </row>
    <row r="1472" spans="1:15" x14ac:dyDescent="0.15">
      <c r="A1472" s="1">
        <v>45098.57402777778</v>
      </c>
      <c r="B1472">
        <v>27706</v>
      </c>
      <c r="C1472">
        <v>0.49</v>
      </c>
      <c r="D1472">
        <v>0.49</v>
      </c>
      <c r="E1472">
        <v>0</v>
      </c>
      <c r="F1472">
        <v>10539616</v>
      </c>
      <c r="G1472">
        <v>223324</v>
      </c>
      <c r="H1472">
        <v>4</v>
      </c>
      <c r="I1472">
        <v>8718444</v>
      </c>
      <c r="J1472">
        <v>3384</v>
      </c>
      <c r="K1472">
        <v>0</v>
      </c>
      <c r="L1472">
        <v>0</v>
      </c>
      <c r="M1472" t="s">
        <v>1534</v>
      </c>
      <c r="N1472" s="10" t="s">
        <v>1739</v>
      </c>
      <c r="O1472" s="11" t="s">
        <v>1739</v>
      </c>
    </row>
    <row r="1473" spans="1:15" x14ac:dyDescent="0.15">
      <c r="A1473" s="1">
        <v>45098.57402777778</v>
      </c>
      <c r="B1473">
        <v>27840</v>
      </c>
      <c r="C1473">
        <v>1.46</v>
      </c>
      <c r="D1473">
        <v>0.49</v>
      </c>
      <c r="E1473">
        <v>0.98</v>
      </c>
      <c r="F1473">
        <v>13207776</v>
      </c>
      <c r="G1473">
        <v>4089912</v>
      </c>
      <c r="H1473">
        <v>4</v>
      </c>
      <c r="I1473">
        <v>5307608</v>
      </c>
      <c r="J1473">
        <v>5332</v>
      </c>
      <c r="K1473">
        <v>0</v>
      </c>
      <c r="L1473">
        <v>0</v>
      </c>
      <c r="M1473" t="s">
        <v>1534</v>
      </c>
      <c r="N1473" s="10" t="s">
        <v>1739</v>
      </c>
      <c r="O1473" s="11" t="s">
        <v>1739</v>
      </c>
    </row>
    <row r="1474" spans="1:15" x14ac:dyDescent="0.15">
      <c r="A1474" s="1">
        <v>45098.57402777778</v>
      </c>
      <c r="B1474">
        <v>30707</v>
      </c>
      <c r="C1474">
        <v>0.98</v>
      </c>
      <c r="D1474">
        <v>0.98</v>
      </c>
      <c r="E1474">
        <v>0</v>
      </c>
      <c r="F1474">
        <v>16559808</v>
      </c>
      <c r="G1474">
        <v>708468</v>
      </c>
      <c r="H1474">
        <v>4</v>
      </c>
      <c r="I1474">
        <v>1536088</v>
      </c>
      <c r="J1474">
        <v>6044</v>
      </c>
      <c r="K1474">
        <v>0</v>
      </c>
      <c r="L1474">
        <v>0</v>
      </c>
      <c r="M1474" t="s">
        <v>1534</v>
      </c>
      <c r="N1474" s="10">
        <v>0.40666666666666668</v>
      </c>
      <c r="O1474" s="11">
        <v>16969596</v>
      </c>
    </row>
    <row r="1475" spans="1:15" x14ac:dyDescent="0.15">
      <c r="A1475" s="1">
        <v>45098.574050925927</v>
      </c>
      <c r="B1475">
        <v>26815</v>
      </c>
      <c r="C1475">
        <v>1.95</v>
      </c>
      <c r="D1475">
        <v>1.46</v>
      </c>
      <c r="E1475">
        <v>0.49</v>
      </c>
      <c r="F1475">
        <v>4033628</v>
      </c>
      <c r="G1475">
        <v>956372</v>
      </c>
      <c r="H1475">
        <v>4</v>
      </c>
      <c r="I1475">
        <v>1407452</v>
      </c>
      <c r="J1475">
        <v>908</v>
      </c>
      <c r="K1475">
        <v>0</v>
      </c>
      <c r="L1475">
        <v>0</v>
      </c>
      <c r="M1475" t="s">
        <v>1534</v>
      </c>
      <c r="N1475" s="10" t="s">
        <v>1739</v>
      </c>
      <c r="O1475" s="11" t="s">
        <v>1739</v>
      </c>
    </row>
    <row r="1476" spans="1:15" x14ac:dyDescent="0.15">
      <c r="A1476" s="1">
        <v>45098.574050925927</v>
      </c>
      <c r="B1476">
        <v>27706</v>
      </c>
      <c r="C1476">
        <v>0.49</v>
      </c>
      <c r="D1476">
        <v>0</v>
      </c>
      <c r="E1476">
        <v>0.49</v>
      </c>
      <c r="F1476">
        <v>10539616</v>
      </c>
      <c r="G1476">
        <v>223320</v>
      </c>
      <c r="H1476">
        <v>4</v>
      </c>
      <c r="I1476">
        <v>8718444</v>
      </c>
      <c r="J1476">
        <v>3380</v>
      </c>
      <c r="K1476">
        <v>0</v>
      </c>
      <c r="L1476">
        <v>0</v>
      </c>
      <c r="M1476" t="s">
        <v>1534</v>
      </c>
      <c r="N1476" s="10" t="s">
        <v>1739</v>
      </c>
      <c r="O1476" s="11" t="s">
        <v>1739</v>
      </c>
    </row>
    <row r="1477" spans="1:15" x14ac:dyDescent="0.15">
      <c r="A1477" s="1">
        <v>45098.574050925927</v>
      </c>
      <c r="B1477">
        <v>27840</v>
      </c>
      <c r="C1477">
        <v>1.46</v>
      </c>
      <c r="D1477">
        <v>1.46</v>
      </c>
      <c r="E1477">
        <v>0</v>
      </c>
      <c r="F1477">
        <v>13207776</v>
      </c>
      <c r="G1477">
        <v>4089912</v>
      </c>
      <c r="H1477">
        <v>4</v>
      </c>
      <c r="I1477">
        <v>5307608</v>
      </c>
      <c r="J1477">
        <v>5332</v>
      </c>
      <c r="K1477">
        <v>0</v>
      </c>
      <c r="L1477">
        <v>0</v>
      </c>
      <c r="M1477" t="s">
        <v>1534</v>
      </c>
      <c r="N1477" s="10" t="s">
        <v>1739</v>
      </c>
      <c r="O1477" s="11" t="s">
        <v>1739</v>
      </c>
    </row>
    <row r="1478" spans="1:15" x14ac:dyDescent="0.15">
      <c r="A1478" s="1">
        <v>45098.574050925927</v>
      </c>
      <c r="B1478">
        <v>30707</v>
      </c>
      <c r="C1478">
        <v>8.7799999999999994</v>
      </c>
      <c r="D1478">
        <v>8.7799999999999994</v>
      </c>
      <c r="E1478">
        <v>0</v>
      </c>
      <c r="F1478">
        <v>16559808</v>
      </c>
      <c r="G1478">
        <v>708468</v>
      </c>
      <c r="H1478">
        <v>4</v>
      </c>
      <c r="I1478">
        <v>1536088</v>
      </c>
      <c r="J1478">
        <v>6044</v>
      </c>
      <c r="K1478">
        <v>0</v>
      </c>
      <c r="L1478">
        <v>0</v>
      </c>
      <c r="M1478" t="s">
        <v>1534</v>
      </c>
      <c r="N1478" s="10">
        <v>1.0566666666666666</v>
      </c>
      <c r="O1478" s="11">
        <v>16969596</v>
      </c>
    </row>
    <row r="1479" spans="1:15" x14ac:dyDescent="0.15">
      <c r="A1479" s="1">
        <v>45098.574074074073</v>
      </c>
      <c r="B1479">
        <v>26815</v>
      </c>
      <c r="C1479">
        <v>1.46</v>
      </c>
      <c r="D1479">
        <v>0.98</v>
      </c>
      <c r="E1479">
        <v>0.49</v>
      </c>
      <c r="F1479">
        <v>4033628</v>
      </c>
      <c r="G1479">
        <v>956372</v>
      </c>
      <c r="H1479">
        <v>4</v>
      </c>
      <c r="I1479">
        <v>1407452</v>
      </c>
      <c r="J1479">
        <v>908</v>
      </c>
      <c r="K1479">
        <v>0</v>
      </c>
      <c r="L1479">
        <v>0</v>
      </c>
      <c r="M1479" t="s">
        <v>1534</v>
      </c>
      <c r="N1479" s="10" t="s">
        <v>1739</v>
      </c>
      <c r="O1479" s="11" t="s">
        <v>1739</v>
      </c>
    </row>
    <row r="1480" spans="1:15" x14ac:dyDescent="0.15">
      <c r="A1480" s="1">
        <v>45098.574074074073</v>
      </c>
      <c r="B1480">
        <v>27706</v>
      </c>
      <c r="C1480">
        <v>0.49</v>
      </c>
      <c r="D1480">
        <v>0.49</v>
      </c>
      <c r="E1480">
        <v>0</v>
      </c>
      <c r="F1480">
        <v>10539616</v>
      </c>
      <c r="G1480">
        <v>223312</v>
      </c>
      <c r="H1480">
        <v>4</v>
      </c>
      <c r="I1480">
        <v>8718444</v>
      </c>
      <c r="J1480">
        <v>3372</v>
      </c>
      <c r="K1480">
        <v>0</v>
      </c>
      <c r="L1480">
        <v>0</v>
      </c>
      <c r="M1480" t="s">
        <v>1534</v>
      </c>
      <c r="N1480" s="10" t="s">
        <v>1739</v>
      </c>
      <c r="O1480" s="11" t="s">
        <v>1739</v>
      </c>
    </row>
    <row r="1481" spans="1:15" x14ac:dyDescent="0.15">
      <c r="A1481" s="1">
        <v>45098.574074074073</v>
      </c>
      <c r="B1481">
        <v>27840</v>
      </c>
      <c r="C1481">
        <v>1.95</v>
      </c>
      <c r="D1481">
        <v>1.46</v>
      </c>
      <c r="E1481">
        <v>0.49</v>
      </c>
      <c r="F1481">
        <v>13207776</v>
      </c>
      <c r="G1481">
        <v>4089912</v>
      </c>
      <c r="H1481">
        <v>4</v>
      </c>
      <c r="I1481">
        <v>5307608</v>
      </c>
      <c r="J1481">
        <v>5332</v>
      </c>
      <c r="K1481">
        <v>0</v>
      </c>
      <c r="L1481">
        <v>0</v>
      </c>
      <c r="M1481" t="s">
        <v>1534</v>
      </c>
      <c r="N1481" s="10" t="s">
        <v>1739</v>
      </c>
      <c r="O1481" s="11" t="s">
        <v>1739</v>
      </c>
    </row>
    <row r="1482" spans="1:15" x14ac:dyDescent="0.15">
      <c r="A1482" s="1">
        <v>45098.574074074073</v>
      </c>
      <c r="B1482">
        <v>30707</v>
      </c>
      <c r="C1482">
        <v>9.27</v>
      </c>
      <c r="D1482">
        <v>7.81</v>
      </c>
      <c r="E1482">
        <v>1.46</v>
      </c>
      <c r="F1482">
        <v>16559808</v>
      </c>
      <c r="G1482">
        <v>708468</v>
      </c>
      <c r="H1482">
        <v>4</v>
      </c>
      <c r="I1482">
        <v>1536088</v>
      </c>
      <c r="J1482">
        <v>6044</v>
      </c>
      <c r="K1482">
        <v>0</v>
      </c>
      <c r="L1482">
        <v>0</v>
      </c>
      <c r="M1482" t="s">
        <v>1534</v>
      </c>
      <c r="N1482" s="10">
        <v>1.0974999999999999</v>
      </c>
      <c r="O1482" s="11">
        <v>16969596</v>
      </c>
    </row>
    <row r="1483" spans="1:15" x14ac:dyDescent="0.15">
      <c r="A1483" s="1">
        <v>45098.574097222219</v>
      </c>
      <c r="B1483">
        <v>26815</v>
      </c>
      <c r="C1483">
        <v>2.44</v>
      </c>
      <c r="D1483">
        <v>1.46</v>
      </c>
      <c r="E1483">
        <v>0.98</v>
      </c>
      <c r="F1483">
        <v>4033628</v>
      </c>
      <c r="G1483">
        <v>956372</v>
      </c>
      <c r="H1483">
        <v>4</v>
      </c>
      <c r="I1483">
        <v>1407452</v>
      </c>
      <c r="J1483">
        <v>908</v>
      </c>
      <c r="K1483">
        <v>0</v>
      </c>
      <c r="L1483">
        <v>0</v>
      </c>
      <c r="M1483" t="s">
        <v>1534</v>
      </c>
      <c r="N1483" s="10" t="s">
        <v>1739</v>
      </c>
      <c r="O1483" s="11" t="s">
        <v>1739</v>
      </c>
    </row>
    <row r="1484" spans="1:15" x14ac:dyDescent="0.15">
      <c r="A1484" s="1">
        <v>45098.574097222219</v>
      </c>
      <c r="B1484">
        <v>27840</v>
      </c>
      <c r="C1484">
        <v>0.49</v>
      </c>
      <c r="D1484">
        <v>0.49</v>
      </c>
      <c r="E1484">
        <v>0</v>
      </c>
      <c r="F1484">
        <v>13207776</v>
      </c>
      <c r="G1484">
        <v>4089912</v>
      </c>
      <c r="H1484">
        <v>4</v>
      </c>
      <c r="I1484">
        <v>5307608</v>
      </c>
      <c r="J1484">
        <v>5332</v>
      </c>
      <c r="K1484">
        <v>0</v>
      </c>
      <c r="L1484">
        <v>0</v>
      </c>
      <c r="M1484" t="s">
        <v>1534</v>
      </c>
      <c r="N1484" s="10" t="s">
        <v>1739</v>
      </c>
      <c r="O1484" s="11" t="s">
        <v>1739</v>
      </c>
    </row>
    <row r="1485" spans="1:15" x14ac:dyDescent="0.15">
      <c r="A1485" s="1">
        <v>45098.574097222219</v>
      </c>
      <c r="B1485">
        <v>30707</v>
      </c>
      <c r="C1485">
        <v>0.98</v>
      </c>
      <c r="D1485">
        <v>0.98</v>
      </c>
      <c r="E1485">
        <v>0</v>
      </c>
      <c r="F1485">
        <v>16559808</v>
      </c>
      <c r="G1485">
        <v>708468</v>
      </c>
      <c r="H1485">
        <v>4</v>
      </c>
      <c r="I1485">
        <v>1536088</v>
      </c>
      <c r="J1485">
        <v>6044</v>
      </c>
      <c r="K1485">
        <v>0</v>
      </c>
      <c r="L1485">
        <v>0</v>
      </c>
      <c r="M1485" t="s">
        <v>1534</v>
      </c>
      <c r="N1485" s="10">
        <v>0.32583333333333331</v>
      </c>
      <c r="O1485" s="11">
        <v>8251152</v>
      </c>
    </row>
    <row r="1486" spans="1:15" x14ac:dyDescent="0.15">
      <c r="A1486" s="1">
        <v>45098.574131944442</v>
      </c>
      <c r="B1486">
        <v>26815</v>
      </c>
      <c r="C1486">
        <v>1.96</v>
      </c>
      <c r="D1486">
        <v>0.98</v>
      </c>
      <c r="E1486">
        <v>0.98</v>
      </c>
      <c r="F1486">
        <v>4033628</v>
      </c>
      <c r="G1486">
        <v>956372</v>
      </c>
      <c r="H1486">
        <v>4</v>
      </c>
      <c r="I1486">
        <v>1407452</v>
      </c>
      <c r="J1486">
        <v>908</v>
      </c>
      <c r="K1486">
        <v>0</v>
      </c>
      <c r="L1486">
        <v>0</v>
      </c>
      <c r="M1486" t="s">
        <v>1534</v>
      </c>
      <c r="N1486" s="10" t="s">
        <v>1739</v>
      </c>
      <c r="O1486" s="11" t="s">
        <v>1739</v>
      </c>
    </row>
    <row r="1487" spans="1:15" x14ac:dyDescent="0.15">
      <c r="A1487" s="1">
        <v>45098.574131944442</v>
      </c>
      <c r="B1487">
        <v>27706</v>
      </c>
      <c r="C1487">
        <v>0.49</v>
      </c>
      <c r="D1487">
        <v>0.49</v>
      </c>
      <c r="E1487">
        <v>0</v>
      </c>
      <c r="F1487">
        <v>10539616</v>
      </c>
      <c r="G1487">
        <v>223288</v>
      </c>
      <c r="H1487">
        <v>4</v>
      </c>
      <c r="I1487">
        <v>8718444</v>
      </c>
      <c r="J1487">
        <v>3348</v>
      </c>
      <c r="K1487">
        <v>0</v>
      </c>
      <c r="L1487">
        <v>0</v>
      </c>
      <c r="M1487" t="s">
        <v>1534</v>
      </c>
      <c r="N1487" s="10" t="s">
        <v>1739</v>
      </c>
      <c r="O1487" s="11" t="s">
        <v>1739</v>
      </c>
    </row>
    <row r="1488" spans="1:15" x14ac:dyDescent="0.15">
      <c r="A1488" s="1">
        <v>45098.574131944442</v>
      </c>
      <c r="B1488">
        <v>27840</v>
      </c>
      <c r="C1488">
        <v>2.93</v>
      </c>
      <c r="D1488">
        <v>1.96</v>
      </c>
      <c r="E1488">
        <v>0.98</v>
      </c>
      <c r="F1488">
        <v>13207776</v>
      </c>
      <c r="G1488">
        <v>4089920</v>
      </c>
      <c r="H1488">
        <v>4</v>
      </c>
      <c r="I1488">
        <v>5307608</v>
      </c>
      <c r="J1488">
        <v>5332</v>
      </c>
      <c r="K1488">
        <v>0</v>
      </c>
      <c r="L1488">
        <v>0</v>
      </c>
      <c r="M1488" t="s">
        <v>1534</v>
      </c>
      <c r="N1488" s="10" t="s">
        <v>1739</v>
      </c>
      <c r="O1488" s="11" t="s">
        <v>1739</v>
      </c>
    </row>
    <row r="1489" spans="1:15" x14ac:dyDescent="0.15">
      <c r="A1489" s="1">
        <v>45098.574131944442</v>
      </c>
      <c r="B1489">
        <v>30707</v>
      </c>
      <c r="C1489">
        <v>16.13</v>
      </c>
      <c r="D1489">
        <v>15.15</v>
      </c>
      <c r="E1489">
        <v>0.98</v>
      </c>
      <c r="F1489">
        <v>16559808</v>
      </c>
      <c r="G1489">
        <v>708468</v>
      </c>
      <c r="H1489">
        <v>4</v>
      </c>
      <c r="I1489">
        <v>1536088</v>
      </c>
      <c r="J1489">
        <v>6044</v>
      </c>
      <c r="K1489">
        <v>0</v>
      </c>
      <c r="L1489">
        <v>0</v>
      </c>
      <c r="M1489" t="s">
        <v>1534</v>
      </c>
      <c r="N1489" s="10">
        <v>1.7924999999999998</v>
      </c>
      <c r="O1489" s="11">
        <v>16969596</v>
      </c>
    </row>
    <row r="1490" spans="1:15" x14ac:dyDescent="0.15">
      <c r="A1490" s="1">
        <v>45098.574155092596</v>
      </c>
      <c r="B1490">
        <v>26815</v>
      </c>
      <c r="C1490">
        <v>1.96</v>
      </c>
      <c r="D1490">
        <v>1.47</v>
      </c>
      <c r="E1490">
        <v>0.49</v>
      </c>
      <c r="F1490">
        <v>4033628</v>
      </c>
      <c r="G1490">
        <v>956372</v>
      </c>
      <c r="H1490">
        <v>4</v>
      </c>
      <c r="I1490">
        <v>1407452</v>
      </c>
      <c r="J1490">
        <v>908</v>
      </c>
      <c r="K1490">
        <v>0</v>
      </c>
      <c r="L1490">
        <v>0</v>
      </c>
      <c r="M1490" t="s">
        <v>1534</v>
      </c>
      <c r="N1490" s="10" t="s">
        <v>1739</v>
      </c>
      <c r="O1490" s="11" t="s">
        <v>1739</v>
      </c>
    </row>
    <row r="1491" spans="1:15" x14ac:dyDescent="0.15">
      <c r="A1491" s="1">
        <v>45098.574155092596</v>
      </c>
      <c r="B1491">
        <v>27706</v>
      </c>
      <c r="C1491">
        <v>0.49</v>
      </c>
      <c r="D1491">
        <v>0</v>
      </c>
      <c r="E1491">
        <v>0.49</v>
      </c>
      <c r="F1491">
        <v>10539616</v>
      </c>
      <c r="G1491">
        <v>223040</v>
      </c>
      <c r="H1491">
        <v>4</v>
      </c>
      <c r="I1491">
        <v>8718444</v>
      </c>
      <c r="J1491">
        <v>3100</v>
      </c>
      <c r="K1491">
        <v>1</v>
      </c>
      <c r="L1491">
        <v>0</v>
      </c>
      <c r="M1491" t="s">
        <v>1534</v>
      </c>
      <c r="N1491" s="10" t="s">
        <v>1739</v>
      </c>
      <c r="O1491" s="11" t="s">
        <v>1739</v>
      </c>
    </row>
    <row r="1492" spans="1:15" x14ac:dyDescent="0.15">
      <c r="A1492" s="1">
        <v>45098.574155092596</v>
      </c>
      <c r="B1492">
        <v>27840</v>
      </c>
      <c r="C1492">
        <v>4.41</v>
      </c>
      <c r="D1492">
        <v>3.92</v>
      </c>
      <c r="E1492">
        <v>0.49</v>
      </c>
      <c r="F1492">
        <v>13207776</v>
      </c>
      <c r="G1492">
        <v>4089920</v>
      </c>
      <c r="H1492">
        <v>4</v>
      </c>
      <c r="I1492">
        <v>5307612</v>
      </c>
      <c r="J1492">
        <v>5332</v>
      </c>
      <c r="K1492">
        <v>1</v>
      </c>
      <c r="L1492">
        <v>0</v>
      </c>
      <c r="M1492" t="s">
        <v>1534</v>
      </c>
      <c r="N1492" s="10" t="s">
        <v>1739</v>
      </c>
      <c r="O1492" s="11" t="s">
        <v>1739</v>
      </c>
    </row>
    <row r="1493" spans="1:15" x14ac:dyDescent="0.15">
      <c r="A1493" s="1">
        <v>45098.574155092596</v>
      </c>
      <c r="B1493">
        <v>30707</v>
      </c>
      <c r="C1493">
        <v>0.98</v>
      </c>
      <c r="D1493">
        <v>0.98</v>
      </c>
      <c r="E1493">
        <v>0</v>
      </c>
      <c r="F1493">
        <v>16559808</v>
      </c>
      <c r="G1493">
        <v>708456</v>
      </c>
      <c r="H1493">
        <v>4</v>
      </c>
      <c r="I1493">
        <v>1536088</v>
      </c>
      <c r="J1493">
        <v>6032</v>
      </c>
      <c r="K1493">
        <v>1</v>
      </c>
      <c r="L1493">
        <v>0</v>
      </c>
      <c r="M1493" t="s">
        <v>1534</v>
      </c>
      <c r="N1493" s="10">
        <v>0.65333333333333332</v>
      </c>
      <c r="O1493" s="11">
        <v>16969600</v>
      </c>
    </row>
    <row r="1494" spans="1:15" x14ac:dyDescent="0.15">
      <c r="A1494" s="1">
        <v>45098.574178240742</v>
      </c>
      <c r="B1494">
        <v>26815</v>
      </c>
      <c r="C1494">
        <v>2.46</v>
      </c>
      <c r="D1494">
        <v>0.98</v>
      </c>
      <c r="E1494">
        <v>1.48</v>
      </c>
      <c r="F1494">
        <v>4033628</v>
      </c>
      <c r="G1494">
        <v>956360</v>
      </c>
      <c r="H1494">
        <v>4</v>
      </c>
      <c r="I1494">
        <v>1407452</v>
      </c>
      <c r="J1494">
        <v>896</v>
      </c>
      <c r="K1494">
        <v>1</v>
      </c>
      <c r="L1494">
        <v>0</v>
      </c>
      <c r="M1494" t="s">
        <v>1534</v>
      </c>
      <c r="N1494" s="10" t="s">
        <v>1739</v>
      </c>
      <c r="O1494" s="11" t="s">
        <v>1739</v>
      </c>
    </row>
    <row r="1495" spans="1:15" x14ac:dyDescent="0.15">
      <c r="A1495" s="1">
        <v>45098.574178240742</v>
      </c>
      <c r="B1495">
        <v>27840</v>
      </c>
      <c r="C1495">
        <v>8.36</v>
      </c>
      <c r="D1495">
        <v>7.87</v>
      </c>
      <c r="E1495">
        <v>0.49</v>
      </c>
      <c r="F1495">
        <v>13207776</v>
      </c>
      <c r="G1495">
        <v>4089920</v>
      </c>
      <c r="H1495">
        <v>4</v>
      </c>
      <c r="I1495">
        <v>5307612</v>
      </c>
      <c r="J1495">
        <v>5332</v>
      </c>
      <c r="K1495">
        <v>1</v>
      </c>
      <c r="L1495">
        <v>0</v>
      </c>
      <c r="M1495" t="s">
        <v>1534</v>
      </c>
      <c r="N1495" s="10" t="s">
        <v>1739</v>
      </c>
      <c r="O1495" s="11" t="s">
        <v>1739</v>
      </c>
    </row>
    <row r="1496" spans="1:15" x14ac:dyDescent="0.15">
      <c r="A1496" s="1">
        <v>45098.574178240742</v>
      </c>
      <c r="B1496">
        <v>30707</v>
      </c>
      <c r="C1496">
        <v>0.98</v>
      </c>
      <c r="D1496">
        <v>0.98</v>
      </c>
      <c r="E1496">
        <v>0</v>
      </c>
      <c r="F1496">
        <v>16559808</v>
      </c>
      <c r="G1496">
        <v>708448</v>
      </c>
      <c r="H1496">
        <v>4</v>
      </c>
      <c r="I1496">
        <v>1536088</v>
      </c>
      <c r="J1496">
        <v>6024</v>
      </c>
      <c r="K1496">
        <v>2</v>
      </c>
      <c r="L1496">
        <v>0</v>
      </c>
      <c r="M1496" t="s">
        <v>1534</v>
      </c>
      <c r="N1496" s="10">
        <v>0.98333333333333339</v>
      </c>
      <c r="O1496" s="11">
        <v>8251156</v>
      </c>
    </row>
    <row r="1497" spans="1:15" x14ac:dyDescent="0.15">
      <c r="A1497" s="1">
        <v>45098.574201388888</v>
      </c>
      <c r="B1497">
        <v>26815</v>
      </c>
      <c r="C1497">
        <v>1.47</v>
      </c>
      <c r="D1497">
        <v>0.49</v>
      </c>
      <c r="E1497">
        <v>0.98</v>
      </c>
      <c r="F1497">
        <v>4033628</v>
      </c>
      <c r="G1497">
        <v>956360</v>
      </c>
      <c r="H1497">
        <v>4</v>
      </c>
      <c r="I1497">
        <v>1407452</v>
      </c>
      <c r="J1497">
        <v>896</v>
      </c>
      <c r="K1497">
        <v>1</v>
      </c>
      <c r="L1497">
        <v>0</v>
      </c>
      <c r="M1497" t="s">
        <v>1534</v>
      </c>
      <c r="N1497" s="10" t="s">
        <v>1739</v>
      </c>
      <c r="O1497" s="11" t="s">
        <v>1739</v>
      </c>
    </row>
    <row r="1498" spans="1:15" x14ac:dyDescent="0.15">
      <c r="A1498" s="1">
        <v>45098.574201388888</v>
      </c>
      <c r="B1498">
        <v>27706</v>
      </c>
      <c r="C1498">
        <v>0.49</v>
      </c>
      <c r="D1498">
        <v>0.49</v>
      </c>
      <c r="E1498">
        <v>0</v>
      </c>
      <c r="F1498">
        <v>10539616</v>
      </c>
      <c r="G1498">
        <v>222372</v>
      </c>
      <c r="H1498">
        <v>4</v>
      </c>
      <c r="I1498">
        <v>8718444</v>
      </c>
      <c r="J1498">
        <v>2432</v>
      </c>
      <c r="K1498">
        <v>3</v>
      </c>
      <c r="L1498">
        <v>7</v>
      </c>
      <c r="M1498" t="s">
        <v>1534</v>
      </c>
      <c r="N1498" s="10" t="s">
        <v>1739</v>
      </c>
      <c r="O1498" s="11" t="s">
        <v>1739</v>
      </c>
    </row>
    <row r="1499" spans="1:15" x14ac:dyDescent="0.15">
      <c r="A1499" s="1">
        <v>45098.574201388888</v>
      </c>
      <c r="B1499">
        <v>27840</v>
      </c>
      <c r="C1499">
        <v>11.78</v>
      </c>
      <c r="D1499">
        <v>10.31</v>
      </c>
      <c r="E1499">
        <v>1.47</v>
      </c>
      <c r="F1499">
        <v>13207776</v>
      </c>
      <c r="G1499">
        <v>4089504</v>
      </c>
      <c r="H1499">
        <v>4</v>
      </c>
      <c r="I1499">
        <v>5307612</v>
      </c>
      <c r="J1499">
        <v>4916</v>
      </c>
      <c r="K1499">
        <v>2</v>
      </c>
      <c r="L1499">
        <v>0</v>
      </c>
      <c r="M1499" t="s">
        <v>1534</v>
      </c>
      <c r="N1499" s="10" t="s">
        <v>1739</v>
      </c>
      <c r="O1499" s="11" t="s">
        <v>1739</v>
      </c>
    </row>
    <row r="1500" spans="1:15" x14ac:dyDescent="0.15">
      <c r="A1500" s="1">
        <v>45098.574201388888</v>
      </c>
      <c r="B1500">
        <v>30707</v>
      </c>
      <c r="C1500">
        <v>21.6</v>
      </c>
      <c r="D1500">
        <v>21.11</v>
      </c>
      <c r="E1500">
        <v>0.49</v>
      </c>
      <c r="F1500">
        <v>16559808</v>
      </c>
      <c r="G1500">
        <v>708380</v>
      </c>
      <c r="H1500">
        <v>4</v>
      </c>
      <c r="I1500">
        <v>1536088</v>
      </c>
      <c r="J1500">
        <v>5956</v>
      </c>
      <c r="K1500">
        <v>2</v>
      </c>
      <c r="L1500">
        <v>0</v>
      </c>
      <c r="M1500" t="s">
        <v>1534</v>
      </c>
      <c r="N1500" s="10">
        <v>2.9450000000000003</v>
      </c>
      <c r="O1500" s="11">
        <v>16969600</v>
      </c>
    </row>
    <row r="1501" spans="1:15" x14ac:dyDescent="0.15">
      <c r="A1501" s="1">
        <v>45098.574224537035</v>
      </c>
      <c r="B1501">
        <v>26815</v>
      </c>
      <c r="C1501">
        <v>2.42</v>
      </c>
      <c r="D1501">
        <v>1.45</v>
      </c>
      <c r="E1501">
        <v>0.97</v>
      </c>
      <c r="F1501">
        <v>4033628</v>
      </c>
      <c r="G1501">
        <v>956320</v>
      </c>
      <c r="H1501">
        <v>4</v>
      </c>
      <c r="I1501">
        <v>1407452</v>
      </c>
      <c r="J1501">
        <v>856</v>
      </c>
      <c r="K1501">
        <v>0</v>
      </c>
      <c r="L1501">
        <v>0</v>
      </c>
      <c r="M1501" t="s">
        <v>1534</v>
      </c>
      <c r="N1501" s="10" t="s">
        <v>1739</v>
      </c>
      <c r="O1501" s="11" t="s">
        <v>1739</v>
      </c>
    </row>
    <row r="1502" spans="1:15" x14ac:dyDescent="0.15">
      <c r="A1502" s="1">
        <v>45098.574224537035</v>
      </c>
      <c r="B1502">
        <v>27706</v>
      </c>
      <c r="C1502">
        <v>0.48</v>
      </c>
      <c r="D1502">
        <v>0.48</v>
      </c>
      <c r="E1502">
        <v>0</v>
      </c>
      <c r="F1502">
        <v>10539616</v>
      </c>
      <c r="G1502">
        <v>222148</v>
      </c>
      <c r="H1502">
        <v>4</v>
      </c>
      <c r="I1502">
        <v>8718444</v>
      </c>
      <c r="J1502">
        <v>2208</v>
      </c>
      <c r="K1502">
        <v>0</v>
      </c>
      <c r="L1502">
        <v>0</v>
      </c>
      <c r="M1502" t="s">
        <v>1534</v>
      </c>
      <c r="N1502" s="10" t="s">
        <v>1739</v>
      </c>
      <c r="O1502" s="11" t="s">
        <v>1739</v>
      </c>
    </row>
    <row r="1503" spans="1:15" x14ac:dyDescent="0.15">
      <c r="A1503" s="1">
        <v>45098.574224537035</v>
      </c>
      <c r="B1503">
        <v>27840</v>
      </c>
      <c r="C1503">
        <v>8.6999999999999993</v>
      </c>
      <c r="D1503">
        <v>7.25</v>
      </c>
      <c r="E1503">
        <v>1.45</v>
      </c>
      <c r="F1503">
        <v>13207776</v>
      </c>
      <c r="G1503">
        <v>4089504</v>
      </c>
      <c r="H1503">
        <v>4</v>
      </c>
      <c r="I1503">
        <v>5307612</v>
      </c>
      <c r="J1503">
        <v>4916</v>
      </c>
      <c r="K1503">
        <v>8</v>
      </c>
      <c r="L1503">
        <v>0</v>
      </c>
      <c r="M1503" t="s">
        <v>1534</v>
      </c>
      <c r="N1503" s="10" t="s">
        <v>1739</v>
      </c>
      <c r="O1503" s="11" t="s">
        <v>1739</v>
      </c>
    </row>
    <row r="1504" spans="1:15" x14ac:dyDescent="0.15">
      <c r="A1504" s="1">
        <v>45098.574224537035</v>
      </c>
      <c r="B1504">
        <v>30707</v>
      </c>
      <c r="C1504">
        <v>0.97</v>
      </c>
      <c r="D1504">
        <v>0.97</v>
      </c>
      <c r="E1504">
        <v>0</v>
      </c>
      <c r="F1504">
        <v>16559808</v>
      </c>
      <c r="G1504">
        <v>708368</v>
      </c>
      <c r="H1504">
        <v>4</v>
      </c>
      <c r="I1504">
        <v>1536088</v>
      </c>
      <c r="J1504">
        <v>5944</v>
      </c>
      <c r="K1504">
        <v>0</v>
      </c>
      <c r="L1504">
        <v>0</v>
      </c>
      <c r="M1504" t="s">
        <v>1534</v>
      </c>
      <c r="N1504" s="10">
        <v>1.0475000000000001</v>
      </c>
      <c r="O1504" s="11">
        <v>16969600</v>
      </c>
    </row>
    <row r="1505" spans="1:15" x14ac:dyDescent="0.15">
      <c r="A1505" s="1">
        <v>45098.574247685188</v>
      </c>
      <c r="B1505">
        <v>26815</v>
      </c>
      <c r="C1505">
        <v>2.44</v>
      </c>
      <c r="D1505">
        <v>0.97</v>
      </c>
      <c r="E1505">
        <v>1.46</v>
      </c>
      <c r="F1505">
        <v>4033628</v>
      </c>
      <c r="G1505">
        <v>956316</v>
      </c>
      <c r="H1505">
        <v>4</v>
      </c>
      <c r="I1505">
        <v>1407452</v>
      </c>
      <c r="J1505">
        <v>852</v>
      </c>
      <c r="K1505">
        <v>0</v>
      </c>
      <c r="L1505">
        <v>0</v>
      </c>
      <c r="M1505" t="s">
        <v>1534</v>
      </c>
      <c r="N1505" s="10" t="s">
        <v>1739</v>
      </c>
      <c r="O1505" s="11" t="s">
        <v>1739</v>
      </c>
    </row>
    <row r="1506" spans="1:15" x14ac:dyDescent="0.15">
      <c r="A1506" s="1">
        <v>45098.574247685188</v>
      </c>
      <c r="B1506">
        <v>27706</v>
      </c>
      <c r="C1506">
        <v>0.97</v>
      </c>
      <c r="D1506">
        <v>0.49</v>
      </c>
      <c r="E1506">
        <v>0.49</v>
      </c>
      <c r="F1506">
        <v>10539616</v>
      </c>
      <c r="G1506">
        <v>222112</v>
      </c>
      <c r="H1506">
        <v>4</v>
      </c>
      <c r="I1506">
        <v>8718444</v>
      </c>
      <c r="J1506">
        <v>2172</v>
      </c>
      <c r="K1506">
        <v>0</v>
      </c>
      <c r="L1506">
        <v>0</v>
      </c>
      <c r="M1506" t="s">
        <v>1534</v>
      </c>
      <c r="N1506" s="10" t="s">
        <v>1739</v>
      </c>
      <c r="O1506" s="11" t="s">
        <v>1739</v>
      </c>
    </row>
    <row r="1507" spans="1:15" x14ac:dyDescent="0.15">
      <c r="A1507" s="1">
        <v>45098.574247685188</v>
      </c>
      <c r="B1507">
        <v>27840</v>
      </c>
      <c r="C1507">
        <v>1.46</v>
      </c>
      <c r="D1507">
        <v>1.46</v>
      </c>
      <c r="E1507">
        <v>0</v>
      </c>
      <c r="F1507">
        <v>13207776</v>
      </c>
      <c r="G1507">
        <v>4089400</v>
      </c>
      <c r="H1507">
        <v>4</v>
      </c>
      <c r="I1507">
        <v>5307612</v>
      </c>
      <c r="J1507">
        <v>4812</v>
      </c>
      <c r="K1507">
        <v>0</v>
      </c>
      <c r="L1507">
        <v>0</v>
      </c>
      <c r="M1507" t="s">
        <v>1534</v>
      </c>
      <c r="N1507" s="10" t="s">
        <v>1739</v>
      </c>
      <c r="O1507" s="11" t="s">
        <v>1739</v>
      </c>
    </row>
    <row r="1508" spans="1:15" x14ac:dyDescent="0.15">
      <c r="A1508" s="1">
        <v>45098.574247685188</v>
      </c>
      <c r="B1508">
        <v>30707</v>
      </c>
      <c r="C1508">
        <v>1.95</v>
      </c>
      <c r="D1508">
        <v>0.97</v>
      </c>
      <c r="E1508">
        <v>0.97</v>
      </c>
      <c r="F1508">
        <v>16559808</v>
      </c>
      <c r="G1508">
        <v>708368</v>
      </c>
      <c r="H1508">
        <v>4</v>
      </c>
      <c r="I1508">
        <v>1536088</v>
      </c>
      <c r="J1508">
        <v>5944</v>
      </c>
      <c r="K1508">
        <v>0</v>
      </c>
      <c r="L1508">
        <v>0</v>
      </c>
      <c r="M1508" t="s">
        <v>1534</v>
      </c>
      <c r="N1508" s="10">
        <v>0.56833333333333336</v>
      </c>
      <c r="O1508" s="11">
        <v>16969600</v>
      </c>
    </row>
    <row r="1509" spans="1:15" x14ac:dyDescent="0.15">
      <c r="A1509" s="1">
        <v>45098.574259259258</v>
      </c>
      <c r="B1509">
        <v>26815</v>
      </c>
      <c r="C1509">
        <v>1.91</v>
      </c>
      <c r="D1509">
        <v>1.91</v>
      </c>
      <c r="E1509">
        <v>0</v>
      </c>
      <c r="F1509">
        <v>4033628</v>
      </c>
      <c r="G1509">
        <v>956308</v>
      </c>
      <c r="H1509">
        <v>4</v>
      </c>
      <c r="I1509">
        <v>1407452</v>
      </c>
      <c r="J1509">
        <v>844</v>
      </c>
      <c r="K1509">
        <v>0</v>
      </c>
      <c r="L1509">
        <v>0</v>
      </c>
      <c r="M1509" t="s">
        <v>1534</v>
      </c>
      <c r="N1509" s="10" t="s">
        <v>1739</v>
      </c>
      <c r="O1509" s="11" t="s">
        <v>1739</v>
      </c>
    </row>
    <row r="1510" spans="1:15" x14ac:dyDescent="0.15">
      <c r="A1510" s="1">
        <v>45098.574259259258</v>
      </c>
      <c r="B1510">
        <v>27706</v>
      </c>
      <c r="C1510">
        <v>0.95</v>
      </c>
      <c r="D1510">
        <v>0</v>
      </c>
      <c r="E1510">
        <v>0.95</v>
      </c>
      <c r="F1510">
        <v>10539616</v>
      </c>
      <c r="G1510">
        <v>222104</v>
      </c>
      <c r="H1510">
        <v>4</v>
      </c>
      <c r="I1510">
        <v>8718444</v>
      </c>
      <c r="J1510">
        <v>2164</v>
      </c>
      <c r="K1510">
        <v>1</v>
      </c>
      <c r="L1510">
        <v>0</v>
      </c>
      <c r="M1510" t="s">
        <v>1534</v>
      </c>
      <c r="N1510" s="10" t="s">
        <v>1739</v>
      </c>
      <c r="O1510" s="11" t="s">
        <v>1739</v>
      </c>
    </row>
    <row r="1511" spans="1:15" x14ac:dyDescent="0.15">
      <c r="A1511" s="1">
        <v>45098.574259259258</v>
      </c>
      <c r="B1511">
        <v>27840</v>
      </c>
      <c r="C1511">
        <v>1.91</v>
      </c>
      <c r="D1511">
        <v>1.91</v>
      </c>
      <c r="E1511">
        <v>0</v>
      </c>
      <c r="F1511">
        <v>13207776</v>
      </c>
      <c r="G1511">
        <v>4089400</v>
      </c>
      <c r="H1511">
        <v>4</v>
      </c>
      <c r="I1511">
        <v>5307612</v>
      </c>
      <c r="J1511">
        <v>4812</v>
      </c>
      <c r="K1511">
        <v>0</v>
      </c>
      <c r="L1511">
        <v>0</v>
      </c>
      <c r="M1511" t="s">
        <v>1534</v>
      </c>
      <c r="N1511" s="10">
        <v>0.39749999999999996</v>
      </c>
      <c r="O1511" s="11">
        <v>15433512</v>
      </c>
    </row>
    <row r="1512" spans="1:15" x14ac:dyDescent="0.15">
      <c r="A1512" s="1">
        <v>45098.574282407404</v>
      </c>
      <c r="B1512">
        <v>26815</v>
      </c>
      <c r="C1512">
        <v>1.95</v>
      </c>
      <c r="D1512">
        <v>1.46</v>
      </c>
      <c r="E1512">
        <v>0.49</v>
      </c>
      <c r="F1512">
        <v>4033628</v>
      </c>
      <c r="G1512">
        <v>956304</v>
      </c>
      <c r="H1512">
        <v>4</v>
      </c>
      <c r="I1512">
        <v>1407452</v>
      </c>
      <c r="J1512">
        <v>840</v>
      </c>
      <c r="K1512">
        <v>0</v>
      </c>
      <c r="L1512">
        <v>0</v>
      </c>
      <c r="M1512" t="s">
        <v>1534</v>
      </c>
      <c r="N1512" s="10" t="s">
        <v>1739</v>
      </c>
      <c r="O1512" s="11" t="s">
        <v>1739</v>
      </c>
    </row>
    <row r="1513" spans="1:15" x14ac:dyDescent="0.15">
      <c r="A1513" s="1">
        <v>45098.574282407404</v>
      </c>
      <c r="B1513">
        <v>27840</v>
      </c>
      <c r="C1513">
        <v>3.42</v>
      </c>
      <c r="D1513">
        <v>2.44</v>
      </c>
      <c r="E1513">
        <v>0.98</v>
      </c>
      <c r="F1513">
        <v>13207776</v>
      </c>
      <c r="G1513">
        <v>4089408</v>
      </c>
      <c r="H1513">
        <v>4</v>
      </c>
      <c r="I1513">
        <v>5307612</v>
      </c>
      <c r="J1513">
        <v>4812</v>
      </c>
      <c r="K1513">
        <v>1</v>
      </c>
      <c r="L1513">
        <v>0</v>
      </c>
      <c r="M1513" t="s">
        <v>1534</v>
      </c>
      <c r="N1513" s="10" t="s">
        <v>1739</v>
      </c>
      <c r="O1513" s="11" t="s">
        <v>1739</v>
      </c>
    </row>
    <row r="1514" spans="1:15" x14ac:dyDescent="0.15">
      <c r="A1514" s="1">
        <v>45098.574282407404</v>
      </c>
      <c r="B1514">
        <v>30707</v>
      </c>
      <c r="C1514">
        <v>16.59</v>
      </c>
      <c r="D1514">
        <v>15.62</v>
      </c>
      <c r="E1514">
        <v>0.98</v>
      </c>
      <c r="F1514">
        <v>16559808</v>
      </c>
      <c r="G1514">
        <v>708368</v>
      </c>
      <c r="H1514">
        <v>4</v>
      </c>
      <c r="I1514">
        <v>1536088</v>
      </c>
      <c r="J1514">
        <v>5944</v>
      </c>
      <c r="K1514">
        <v>0</v>
      </c>
      <c r="L1514">
        <v>0</v>
      </c>
      <c r="M1514" t="s">
        <v>1534</v>
      </c>
      <c r="N1514" s="10">
        <v>1.83</v>
      </c>
      <c r="O1514" s="11">
        <v>8251156</v>
      </c>
    </row>
    <row r="1515" spans="1:15" x14ac:dyDescent="0.15">
      <c r="A1515" s="1">
        <v>45098.574305555558</v>
      </c>
      <c r="B1515">
        <v>26815</v>
      </c>
      <c r="C1515">
        <v>1.46</v>
      </c>
      <c r="D1515">
        <v>0.49</v>
      </c>
      <c r="E1515">
        <v>0.97</v>
      </c>
      <c r="F1515">
        <v>4033628</v>
      </c>
      <c r="G1515">
        <v>956304</v>
      </c>
      <c r="H1515">
        <v>4</v>
      </c>
      <c r="I1515">
        <v>1407452</v>
      </c>
      <c r="J1515">
        <v>840</v>
      </c>
      <c r="K1515">
        <v>0</v>
      </c>
      <c r="L1515">
        <v>0</v>
      </c>
      <c r="M1515" t="s">
        <v>1534</v>
      </c>
      <c r="N1515" s="10" t="s">
        <v>1739</v>
      </c>
      <c r="O1515" s="11" t="s">
        <v>1739</v>
      </c>
    </row>
    <row r="1516" spans="1:15" x14ac:dyDescent="0.15">
      <c r="A1516" s="1">
        <v>45098.574305555558</v>
      </c>
      <c r="B1516">
        <v>27706</v>
      </c>
      <c r="C1516">
        <v>0.49</v>
      </c>
      <c r="D1516">
        <v>0.49</v>
      </c>
      <c r="E1516">
        <v>0</v>
      </c>
      <c r="F1516">
        <v>10539616</v>
      </c>
      <c r="G1516">
        <v>222052</v>
      </c>
      <c r="H1516">
        <v>4</v>
      </c>
      <c r="I1516">
        <v>8718444</v>
      </c>
      <c r="J1516">
        <v>2112</v>
      </c>
      <c r="K1516">
        <v>0</v>
      </c>
      <c r="L1516">
        <v>0</v>
      </c>
      <c r="M1516" t="s">
        <v>1534</v>
      </c>
      <c r="N1516" s="10" t="s">
        <v>1739</v>
      </c>
      <c r="O1516" s="11" t="s">
        <v>1739</v>
      </c>
    </row>
    <row r="1517" spans="1:15" x14ac:dyDescent="0.15">
      <c r="A1517" s="1">
        <v>45098.574305555558</v>
      </c>
      <c r="B1517">
        <v>27840</v>
      </c>
      <c r="C1517">
        <v>0.97</v>
      </c>
      <c r="D1517">
        <v>0.97</v>
      </c>
      <c r="E1517">
        <v>0</v>
      </c>
      <c r="F1517">
        <v>13207776</v>
      </c>
      <c r="G1517">
        <v>4089408</v>
      </c>
      <c r="H1517">
        <v>4</v>
      </c>
      <c r="I1517">
        <v>5307612</v>
      </c>
      <c r="J1517">
        <v>4812</v>
      </c>
      <c r="K1517">
        <v>0</v>
      </c>
      <c r="L1517">
        <v>0</v>
      </c>
      <c r="M1517" t="s">
        <v>1534</v>
      </c>
      <c r="N1517" s="10" t="s">
        <v>1739</v>
      </c>
      <c r="O1517" s="11" t="s">
        <v>1739</v>
      </c>
    </row>
    <row r="1518" spans="1:15" x14ac:dyDescent="0.15">
      <c r="A1518" s="1">
        <v>45098.574305555558</v>
      </c>
      <c r="B1518">
        <v>30707</v>
      </c>
      <c r="C1518">
        <v>0.97</v>
      </c>
      <c r="D1518">
        <v>0.97</v>
      </c>
      <c r="E1518">
        <v>0</v>
      </c>
      <c r="F1518">
        <v>16559808</v>
      </c>
      <c r="G1518">
        <v>708368</v>
      </c>
      <c r="H1518">
        <v>4</v>
      </c>
      <c r="I1518">
        <v>1536088</v>
      </c>
      <c r="J1518">
        <v>5944</v>
      </c>
      <c r="K1518">
        <v>0</v>
      </c>
      <c r="L1518">
        <v>0</v>
      </c>
      <c r="M1518" t="s">
        <v>1534</v>
      </c>
      <c r="N1518" s="10">
        <v>0.32416666666666666</v>
      </c>
      <c r="O1518" s="11">
        <v>16969600</v>
      </c>
    </row>
    <row r="1519" spans="1:15" x14ac:dyDescent="0.15">
      <c r="A1519" s="1">
        <v>45098.574328703704</v>
      </c>
      <c r="B1519">
        <v>26815</v>
      </c>
      <c r="C1519">
        <v>2.44</v>
      </c>
      <c r="D1519">
        <v>1.46</v>
      </c>
      <c r="E1519">
        <v>0.98</v>
      </c>
      <c r="F1519">
        <v>4033628</v>
      </c>
      <c r="G1519">
        <v>956288</v>
      </c>
      <c r="H1519">
        <v>4</v>
      </c>
      <c r="I1519">
        <v>1407452</v>
      </c>
      <c r="J1519">
        <v>824</v>
      </c>
      <c r="K1519">
        <v>0</v>
      </c>
      <c r="L1519">
        <v>0</v>
      </c>
      <c r="M1519" t="s">
        <v>1534</v>
      </c>
      <c r="N1519" s="10" t="s">
        <v>1739</v>
      </c>
      <c r="O1519" s="11" t="s">
        <v>1739</v>
      </c>
    </row>
    <row r="1520" spans="1:15" x14ac:dyDescent="0.15">
      <c r="A1520" s="1">
        <v>45098.574328703704</v>
      </c>
      <c r="B1520">
        <v>27706</v>
      </c>
      <c r="C1520">
        <v>0.49</v>
      </c>
      <c r="D1520">
        <v>0.49</v>
      </c>
      <c r="E1520">
        <v>0</v>
      </c>
      <c r="F1520">
        <v>10539616</v>
      </c>
      <c r="G1520">
        <v>222020</v>
      </c>
      <c r="H1520">
        <v>4</v>
      </c>
      <c r="I1520">
        <v>8718444</v>
      </c>
      <c r="J1520">
        <v>2080</v>
      </c>
      <c r="K1520">
        <v>2</v>
      </c>
      <c r="L1520">
        <v>0</v>
      </c>
      <c r="M1520" t="s">
        <v>1534</v>
      </c>
      <c r="N1520" s="10" t="s">
        <v>1739</v>
      </c>
      <c r="O1520" s="11" t="s">
        <v>1739</v>
      </c>
    </row>
    <row r="1521" spans="1:15" x14ac:dyDescent="0.15">
      <c r="A1521" s="1">
        <v>45098.574328703704</v>
      </c>
      <c r="B1521">
        <v>27840</v>
      </c>
      <c r="C1521">
        <v>2.44</v>
      </c>
      <c r="D1521">
        <v>1.95</v>
      </c>
      <c r="E1521">
        <v>0.49</v>
      </c>
      <c r="F1521">
        <v>13207776</v>
      </c>
      <c r="G1521">
        <v>4089408</v>
      </c>
      <c r="H1521">
        <v>4</v>
      </c>
      <c r="I1521">
        <v>5307612</v>
      </c>
      <c r="J1521">
        <v>4812</v>
      </c>
      <c r="K1521">
        <v>1</v>
      </c>
      <c r="L1521">
        <v>0</v>
      </c>
      <c r="M1521" t="s">
        <v>1534</v>
      </c>
      <c r="N1521" s="10" t="s">
        <v>1739</v>
      </c>
      <c r="O1521" s="11" t="s">
        <v>1739</v>
      </c>
    </row>
    <row r="1522" spans="1:15" x14ac:dyDescent="0.15">
      <c r="A1522" s="1">
        <v>45098.574328703704</v>
      </c>
      <c r="B1522">
        <v>30707</v>
      </c>
      <c r="C1522">
        <v>15.62</v>
      </c>
      <c r="D1522">
        <v>15.62</v>
      </c>
      <c r="E1522">
        <v>0</v>
      </c>
      <c r="F1522">
        <v>16559808</v>
      </c>
      <c r="G1522">
        <v>708376</v>
      </c>
      <c r="H1522">
        <v>4</v>
      </c>
      <c r="I1522">
        <v>1536088</v>
      </c>
      <c r="J1522">
        <v>5952</v>
      </c>
      <c r="K1522">
        <v>4</v>
      </c>
      <c r="L1522">
        <v>0</v>
      </c>
      <c r="M1522" t="s">
        <v>1534</v>
      </c>
      <c r="N1522" s="10">
        <v>1.7491666666666665</v>
      </c>
      <c r="O1522" s="11">
        <v>16969600</v>
      </c>
    </row>
    <row r="1523" spans="1:15" x14ac:dyDescent="0.15">
      <c r="A1523" s="1">
        <v>45098.57435185185</v>
      </c>
      <c r="B1523">
        <v>26815</v>
      </c>
      <c r="C1523">
        <v>1.95</v>
      </c>
      <c r="D1523">
        <v>0.97</v>
      </c>
      <c r="E1523">
        <v>0.97</v>
      </c>
      <c r="F1523">
        <v>4033628</v>
      </c>
      <c r="G1523">
        <v>956268</v>
      </c>
      <c r="H1523">
        <v>4</v>
      </c>
      <c r="I1523">
        <v>1407452</v>
      </c>
      <c r="J1523">
        <v>804</v>
      </c>
      <c r="K1523">
        <v>0</v>
      </c>
      <c r="L1523">
        <v>0</v>
      </c>
      <c r="M1523" t="s">
        <v>1534</v>
      </c>
      <c r="N1523" s="10" t="s">
        <v>1739</v>
      </c>
      <c r="O1523" s="11" t="s">
        <v>1739</v>
      </c>
    </row>
    <row r="1524" spans="1:15" x14ac:dyDescent="0.15">
      <c r="A1524" s="1">
        <v>45098.57435185185</v>
      </c>
      <c r="B1524">
        <v>27840</v>
      </c>
      <c r="C1524">
        <v>0.97</v>
      </c>
      <c r="D1524">
        <v>0.49</v>
      </c>
      <c r="E1524">
        <v>0.49</v>
      </c>
      <c r="F1524">
        <v>13207776</v>
      </c>
      <c r="G1524">
        <v>4089408</v>
      </c>
      <c r="H1524">
        <v>4</v>
      </c>
      <c r="I1524">
        <v>5307612</v>
      </c>
      <c r="J1524">
        <v>4812</v>
      </c>
      <c r="K1524">
        <v>0</v>
      </c>
      <c r="L1524">
        <v>0</v>
      </c>
      <c r="M1524" t="s">
        <v>1534</v>
      </c>
      <c r="N1524" s="10" t="s">
        <v>1739</v>
      </c>
      <c r="O1524" s="11" t="s">
        <v>1739</v>
      </c>
    </row>
    <row r="1525" spans="1:15" x14ac:dyDescent="0.15">
      <c r="A1525" s="1">
        <v>45098.57435185185</v>
      </c>
      <c r="B1525">
        <v>30707</v>
      </c>
      <c r="C1525">
        <v>2.92</v>
      </c>
      <c r="D1525">
        <v>1.95</v>
      </c>
      <c r="E1525">
        <v>0.97</v>
      </c>
      <c r="F1525">
        <v>16559808</v>
      </c>
      <c r="G1525">
        <v>708376</v>
      </c>
      <c r="H1525">
        <v>4</v>
      </c>
      <c r="I1525">
        <v>1536088</v>
      </c>
      <c r="J1525">
        <v>5952</v>
      </c>
      <c r="K1525">
        <v>0</v>
      </c>
      <c r="L1525">
        <v>0</v>
      </c>
      <c r="M1525" t="s">
        <v>1534</v>
      </c>
      <c r="N1525" s="10">
        <v>0.48666666666666664</v>
      </c>
      <c r="O1525" s="11">
        <v>8251156</v>
      </c>
    </row>
    <row r="1526" spans="1:15" x14ac:dyDescent="0.15">
      <c r="A1526" s="1">
        <v>45098.574374999997</v>
      </c>
      <c r="B1526">
        <v>26815</v>
      </c>
      <c r="C1526">
        <v>1.96</v>
      </c>
      <c r="D1526">
        <v>0.98</v>
      </c>
      <c r="E1526">
        <v>0.98</v>
      </c>
      <c r="F1526">
        <v>4033628</v>
      </c>
      <c r="G1526">
        <v>956268</v>
      </c>
      <c r="H1526">
        <v>4</v>
      </c>
      <c r="I1526">
        <v>1407452</v>
      </c>
      <c r="J1526">
        <v>804</v>
      </c>
      <c r="K1526">
        <v>0</v>
      </c>
      <c r="L1526">
        <v>0</v>
      </c>
      <c r="M1526" t="s">
        <v>1534</v>
      </c>
      <c r="N1526" s="10" t="s">
        <v>1739</v>
      </c>
      <c r="O1526" s="11" t="s">
        <v>1739</v>
      </c>
    </row>
    <row r="1527" spans="1:15" x14ac:dyDescent="0.15">
      <c r="A1527" s="1">
        <v>45098.574374999997</v>
      </c>
      <c r="B1527">
        <v>27706</v>
      </c>
      <c r="C1527">
        <v>0.98</v>
      </c>
      <c r="D1527">
        <v>0.49</v>
      </c>
      <c r="E1527">
        <v>0.49</v>
      </c>
      <c r="F1527">
        <v>10539616</v>
      </c>
      <c r="G1527">
        <v>221968</v>
      </c>
      <c r="H1527">
        <v>4</v>
      </c>
      <c r="I1527">
        <v>8718444</v>
      </c>
      <c r="J1527">
        <v>2028</v>
      </c>
      <c r="K1527">
        <v>0</v>
      </c>
      <c r="L1527">
        <v>0</v>
      </c>
      <c r="M1527" t="s">
        <v>1534</v>
      </c>
      <c r="N1527" s="10" t="s">
        <v>1739</v>
      </c>
      <c r="O1527" s="11" t="s">
        <v>1739</v>
      </c>
    </row>
    <row r="1528" spans="1:15" x14ac:dyDescent="0.15">
      <c r="A1528" s="1">
        <v>45098.574374999997</v>
      </c>
      <c r="B1528">
        <v>27840</v>
      </c>
      <c r="C1528">
        <v>1.47</v>
      </c>
      <c r="D1528">
        <v>0.98</v>
      </c>
      <c r="E1528">
        <v>0.49</v>
      </c>
      <c r="F1528">
        <v>13207776</v>
      </c>
      <c r="G1528">
        <v>4089408</v>
      </c>
      <c r="H1528">
        <v>4</v>
      </c>
      <c r="I1528">
        <v>5307612</v>
      </c>
      <c r="J1528">
        <v>4812</v>
      </c>
      <c r="K1528">
        <v>0</v>
      </c>
      <c r="L1528">
        <v>0</v>
      </c>
      <c r="M1528" t="s">
        <v>1534</v>
      </c>
      <c r="N1528" s="10" t="s">
        <v>1739</v>
      </c>
      <c r="O1528" s="11" t="s">
        <v>1739</v>
      </c>
    </row>
    <row r="1529" spans="1:15" x14ac:dyDescent="0.15">
      <c r="A1529" s="1">
        <v>45098.574374999997</v>
      </c>
      <c r="B1529">
        <v>30707</v>
      </c>
      <c r="C1529">
        <v>0.98</v>
      </c>
      <c r="D1529">
        <v>0.49</v>
      </c>
      <c r="E1529">
        <v>0.49</v>
      </c>
      <c r="F1529">
        <v>16559808</v>
      </c>
      <c r="G1529">
        <v>708376</v>
      </c>
      <c r="H1529">
        <v>4</v>
      </c>
      <c r="I1529">
        <v>1536088</v>
      </c>
      <c r="J1529">
        <v>5952</v>
      </c>
      <c r="K1529">
        <v>0</v>
      </c>
      <c r="L1529">
        <v>0</v>
      </c>
      <c r="M1529" t="s">
        <v>1534</v>
      </c>
      <c r="N1529" s="10">
        <v>0.44916666666666671</v>
      </c>
      <c r="O1529" s="11">
        <v>16969600</v>
      </c>
    </row>
    <row r="1530" spans="1:15" x14ac:dyDescent="0.15">
      <c r="A1530" s="1">
        <v>45098.57439814815</v>
      </c>
      <c r="B1530">
        <v>26815</v>
      </c>
      <c r="C1530">
        <v>1.95</v>
      </c>
      <c r="D1530">
        <v>1.47</v>
      </c>
      <c r="E1530">
        <v>0.49</v>
      </c>
      <c r="F1530">
        <v>4033628</v>
      </c>
      <c r="G1530">
        <v>956268</v>
      </c>
      <c r="H1530">
        <v>4</v>
      </c>
      <c r="I1530">
        <v>1407452</v>
      </c>
      <c r="J1530">
        <v>804</v>
      </c>
      <c r="K1530">
        <v>0</v>
      </c>
      <c r="L1530">
        <v>0</v>
      </c>
      <c r="M1530" t="s">
        <v>1534</v>
      </c>
      <c r="N1530" s="10" t="s">
        <v>1739</v>
      </c>
      <c r="O1530" s="11" t="s">
        <v>1739</v>
      </c>
    </row>
    <row r="1531" spans="1:15" x14ac:dyDescent="0.15">
      <c r="A1531" s="1">
        <v>45098.57439814815</v>
      </c>
      <c r="B1531">
        <v>27706</v>
      </c>
      <c r="C1531">
        <v>0.49</v>
      </c>
      <c r="D1531">
        <v>0.49</v>
      </c>
      <c r="E1531">
        <v>0</v>
      </c>
      <c r="F1531">
        <v>10539616</v>
      </c>
      <c r="G1531">
        <v>221944</v>
      </c>
      <c r="H1531">
        <v>4</v>
      </c>
      <c r="I1531">
        <v>8718444</v>
      </c>
      <c r="J1531">
        <v>2004</v>
      </c>
      <c r="K1531">
        <v>0</v>
      </c>
      <c r="L1531">
        <v>0</v>
      </c>
      <c r="M1531" t="s">
        <v>1534</v>
      </c>
      <c r="N1531" s="10" t="s">
        <v>1739</v>
      </c>
      <c r="O1531" s="11" t="s">
        <v>1739</v>
      </c>
    </row>
    <row r="1532" spans="1:15" x14ac:dyDescent="0.15">
      <c r="A1532" s="1">
        <v>45098.57439814815</v>
      </c>
      <c r="B1532">
        <v>27840</v>
      </c>
      <c r="C1532">
        <v>2.44</v>
      </c>
      <c r="D1532">
        <v>1.95</v>
      </c>
      <c r="E1532">
        <v>0.49</v>
      </c>
      <c r="F1532">
        <v>13207776</v>
      </c>
      <c r="G1532">
        <v>4089408</v>
      </c>
      <c r="H1532">
        <v>4</v>
      </c>
      <c r="I1532">
        <v>5307612</v>
      </c>
      <c r="J1532">
        <v>4812</v>
      </c>
      <c r="K1532">
        <v>0</v>
      </c>
      <c r="L1532">
        <v>0</v>
      </c>
      <c r="M1532" t="s">
        <v>1534</v>
      </c>
      <c r="N1532" s="10" t="s">
        <v>1739</v>
      </c>
      <c r="O1532" s="11" t="s">
        <v>1739</v>
      </c>
    </row>
    <row r="1533" spans="1:15" x14ac:dyDescent="0.15">
      <c r="A1533" s="1">
        <v>45098.57439814815</v>
      </c>
      <c r="B1533">
        <v>30707</v>
      </c>
      <c r="C1533">
        <v>15.14</v>
      </c>
      <c r="D1533">
        <v>14.65</v>
      </c>
      <c r="E1533">
        <v>0.49</v>
      </c>
      <c r="F1533">
        <v>16559808</v>
      </c>
      <c r="G1533">
        <v>708376</v>
      </c>
      <c r="H1533">
        <v>4</v>
      </c>
      <c r="I1533">
        <v>1536088</v>
      </c>
      <c r="J1533">
        <v>5952</v>
      </c>
      <c r="K1533">
        <v>0</v>
      </c>
      <c r="L1533">
        <v>0</v>
      </c>
      <c r="M1533" t="s">
        <v>1534</v>
      </c>
      <c r="N1533" s="10">
        <v>1.6683333333333332</v>
      </c>
      <c r="O1533" s="11">
        <v>16969600</v>
      </c>
    </row>
    <row r="1534" spans="1:15" x14ac:dyDescent="0.15">
      <c r="A1534" s="1">
        <v>45098.574421296296</v>
      </c>
      <c r="B1534">
        <v>26815</v>
      </c>
      <c r="C1534">
        <v>1.95</v>
      </c>
      <c r="D1534">
        <v>1.47</v>
      </c>
      <c r="E1534">
        <v>0.49</v>
      </c>
      <c r="F1534">
        <v>4033628</v>
      </c>
      <c r="G1534">
        <v>956268</v>
      </c>
      <c r="H1534">
        <v>4</v>
      </c>
      <c r="I1534">
        <v>1407452</v>
      </c>
      <c r="J1534">
        <v>804</v>
      </c>
      <c r="K1534">
        <v>0</v>
      </c>
      <c r="L1534">
        <v>0</v>
      </c>
      <c r="M1534" t="s">
        <v>1534</v>
      </c>
      <c r="N1534" s="10" t="s">
        <v>1739</v>
      </c>
      <c r="O1534" s="11" t="s">
        <v>1739</v>
      </c>
    </row>
    <row r="1535" spans="1:15" x14ac:dyDescent="0.15">
      <c r="A1535" s="1">
        <v>45098.574421296296</v>
      </c>
      <c r="B1535">
        <v>27840</v>
      </c>
      <c r="C1535">
        <v>1.47</v>
      </c>
      <c r="D1535">
        <v>1.47</v>
      </c>
      <c r="E1535">
        <v>0</v>
      </c>
      <c r="F1535">
        <v>13207776</v>
      </c>
      <c r="G1535">
        <v>4089408</v>
      </c>
      <c r="H1535">
        <v>4</v>
      </c>
      <c r="I1535">
        <v>5307612</v>
      </c>
      <c r="J1535">
        <v>4812</v>
      </c>
      <c r="K1535">
        <v>0</v>
      </c>
      <c r="L1535">
        <v>0</v>
      </c>
      <c r="M1535" t="s">
        <v>1534</v>
      </c>
      <c r="N1535" s="10" t="s">
        <v>1739</v>
      </c>
      <c r="O1535" s="11" t="s">
        <v>1739</v>
      </c>
    </row>
    <row r="1536" spans="1:15" x14ac:dyDescent="0.15">
      <c r="A1536" s="1">
        <v>45098.574421296296</v>
      </c>
      <c r="B1536">
        <v>30707</v>
      </c>
      <c r="C1536">
        <v>2.93</v>
      </c>
      <c r="D1536">
        <v>2.44</v>
      </c>
      <c r="E1536">
        <v>0.49</v>
      </c>
      <c r="F1536">
        <v>16559808</v>
      </c>
      <c r="G1536">
        <v>708376</v>
      </c>
      <c r="H1536">
        <v>4</v>
      </c>
      <c r="I1536">
        <v>1536088</v>
      </c>
      <c r="J1536">
        <v>5952</v>
      </c>
      <c r="K1536">
        <v>0</v>
      </c>
      <c r="L1536">
        <v>0</v>
      </c>
      <c r="M1536" t="s">
        <v>1534</v>
      </c>
      <c r="N1536" s="10">
        <v>0.52916666666666667</v>
      </c>
      <c r="O1536" s="11">
        <v>8251156</v>
      </c>
    </row>
    <row r="1537" spans="1:15" x14ac:dyDescent="0.15">
      <c r="A1537" s="1">
        <v>45098.574444444443</v>
      </c>
      <c r="B1537">
        <v>26815</v>
      </c>
      <c r="C1537">
        <v>2.44</v>
      </c>
      <c r="D1537">
        <v>1.95</v>
      </c>
      <c r="E1537">
        <v>0.49</v>
      </c>
      <c r="F1537">
        <v>4033628</v>
      </c>
      <c r="G1537">
        <v>956268</v>
      </c>
      <c r="H1537">
        <v>4</v>
      </c>
      <c r="I1537">
        <v>1407452</v>
      </c>
      <c r="J1537">
        <v>804</v>
      </c>
      <c r="K1537">
        <v>0</v>
      </c>
      <c r="L1537">
        <v>0</v>
      </c>
      <c r="M1537" t="s">
        <v>1534</v>
      </c>
      <c r="N1537" s="10" t="s">
        <v>1739</v>
      </c>
      <c r="O1537" s="11" t="s">
        <v>1739</v>
      </c>
    </row>
    <row r="1538" spans="1:15" x14ac:dyDescent="0.15">
      <c r="A1538" s="1">
        <v>45098.574444444443</v>
      </c>
      <c r="B1538">
        <v>27706</v>
      </c>
      <c r="C1538">
        <v>0.49</v>
      </c>
      <c r="D1538">
        <v>0.49</v>
      </c>
      <c r="E1538">
        <v>0</v>
      </c>
      <c r="F1538">
        <v>10539616</v>
      </c>
      <c r="G1538">
        <v>221888</v>
      </c>
      <c r="H1538">
        <v>4</v>
      </c>
      <c r="I1538">
        <v>8718444</v>
      </c>
      <c r="J1538">
        <v>1948</v>
      </c>
      <c r="K1538">
        <v>0</v>
      </c>
      <c r="L1538">
        <v>0</v>
      </c>
      <c r="M1538" t="s">
        <v>1534</v>
      </c>
      <c r="N1538" s="10" t="s">
        <v>1739</v>
      </c>
      <c r="O1538" s="11" t="s">
        <v>1739</v>
      </c>
    </row>
    <row r="1539" spans="1:15" x14ac:dyDescent="0.15">
      <c r="A1539" s="1">
        <v>45098.574444444443</v>
      </c>
      <c r="B1539">
        <v>27840</v>
      </c>
      <c r="C1539">
        <v>0.98</v>
      </c>
      <c r="D1539">
        <v>0.98</v>
      </c>
      <c r="E1539">
        <v>0</v>
      </c>
      <c r="F1539">
        <v>13207776</v>
      </c>
      <c r="G1539">
        <v>4089408</v>
      </c>
      <c r="H1539">
        <v>4</v>
      </c>
      <c r="I1539">
        <v>5307612</v>
      </c>
      <c r="J1539">
        <v>4812</v>
      </c>
      <c r="K1539">
        <v>0</v>
      </c>
      <c r="L1539">
        <v>0</v>
      </c>
      <c r="M1539" t="s">
        <v>1534</v>
      </c>
      <c r="N1539" s="10" t="s">
        <v>1739</v>
      </c>
      <c r="O1539" s="11" t="s">
        <v>1739</v>
      </c>
    </row>
    <row r="1540" spans="1:15" x14ac:dyDescent="0.15">
      <c r="A1540" s="1">
        <v>45098.574444444443</v>
      </c>
      <c r="B1540">
        <v>30707</v>
      </c>
      <c r="C1540">
        <v>0.98</v>
      </c>
      <c r="D1540">
        <v>0.49</v>
      </c>
      <c r="E1540">
        <v>0.49</v>
      </c>
      <c r="F1540">
        <v>16559808</v>
      </c>
      <c r="G1540">
        <v>708376</v>
      </c>
      <c r="H1540">
        <v>4</v>
      </c>
      <c r="I1540">
        <v>1536088</v>
      </c>
      <c r="J1540">
        <v>5952</v>
      </c>
      <c r="K1540">
        <v>0</v>
      </c>
      <c r="L1540">
        <v>0</v>
      </c>
      <c r="M1540" t="s">
        <v>1534</v>
      </c>
      <c r="N1540" s="10">
        <v>0.40749999999999997</v>
      </c>
      <c r="O1540" s="11">
        <v>16969600</v>
      </c>
    </row>
    <row r="1541" spans="1:15" x14ac:dyDescent="0.15">
      <c r="A1541" s="1">
        <v>45098.574467592596</v>
      </c>
      <c r="B1541">
        <v>26815</v>
      </c>
      <c r="C1541">
        <v>1.47</v>
      </c>
      <c r="D1541">
        <v>1.47</v>
      </c>
      <c r="E1541">
        <v>0</v>
      </c>
      <c r="F1541">
        <v>4033628</v>
      </c>
      <c r="G1541">
        <v>956232</v>
      </c>
      <c r="H1541">
        <v>4</v>
      </c>
      <c r="I1541">
        <v>1407452</v>
      </c>
      <c r="J1541">
        <v>768</v>
      </c>
      <c r="K1541">
        <v>0</v>
      </c>
      <c r="L1541">
        <v>0</v>
      </c>
      <c r="M1541" t="s">
        <v>1534</v>
      </c>
      <c r="N1541" s="10" t="s">
        <v>1739</v>
      </c>
      <c r="O1541" s="11" t="s">
        <v>1739</v>
      </c>
    </row>
    <row r="1542" spans="1:15" x14ac:dyDescent="0.15">
      <c r="A1542" s="1">
        <v>45098.574467592596</v>
      </c>
      <c r="B1542">
        <v>27706</v>
      </c>
      <c r="C1542">
        <v>0.49</v>
      </c>
      <c r="D1542">
        <v>0.49</v>
      </c>
      <c r="E1542">
        <v>0</v>
      </c>
      <c r="F1542">
        <v>10539616</v>
      </c>
      <c r="G1542">
        <v>221852</v>
      </c>
      <c r="H1542">
        <v>4</v>
      </c>
      <c r="I1542">
        <v>8718444</v>
      </c>
      <c r="J1542">
        <v>1912</v>
      </c>
      <c r="K1542">
        <v>0</v>
      </c>
      <c r="L1542">
        <v>0</v>
      </c>
      <c r="M1542" t="s">
        <v>1534</v>
      </c>
      <c r="N1542" s="10" t="s">
        <v>1739</v>
      </c>
      <c r="O1542" s="11" t="s">
        <v>1739</v>
      </c>
    </row>
    <row r="1543" spans="1:15" x14ac:dyDescent="0.15">
      <c r="A1543" s="1">
        <v>45098.574467592596</v>
      </c>
      <c r="B1543">
        <v>27840</v>
      </c>
      <c r="C1543">
        <v>2.4500000000000002</v>
      </c>
      <c r="D1543">
        <v>1.96</v>
      </c>
      <c r="E1543">
        <v>0.49</v>
      </c>
      <c r="F1543">
        <v>13207776</v>
      </c>
      <c r="G1543">
        <v>4089416</v>
      </c>
      <c r="H1543">
        <v>4</v>
      </c>
      <c r="I1543">
        <v>5307612</v>
      </c>
      <c r="J1543">
        <v>4812</v>
      </c>
      <c r="K1543">
        <v>0</v>
      </c>
      <c r="L1543">
        <v>0</v>
      </c>
      <c r="M1543" t="s">
        <v>1534</v>
      </c>
      <c r="N1543" s="10" t="s">
        <v>1739</v>
      </c>
      <c r="O1543" s="11" t="s">
        <v>1739</v>
      </c>
    </row>
    <row r="1544" spans="1:15" x14ac:dyDescent="0.15">
      <c r="A1544" s="1">
        <v>45098.574467592596</v>
      </c>
      <c r="B1544">
        <v>30707</v>
      </c>
      <c r="C1544">
        <v>18.62</v>
      </c>
      <c r="D1544">
        <v>17.64</v>
      </c>
      <c r="E1544">
        <v>0.98</v>
      </c>
      <c r="F1544">
        <v>16559808</v>
      </c>
      <c r="G1544">
        <v>708376</v>
      </c>
      <c r="H1544">
        <v>4</v>
      </c>
      <c r="I1544">
        <v>1536088</v>
      </c>
      <c r="J1544">
        <v>5952</v>
      </c>
      <c r="K1544">
        <v>5</v>
      </c>
      <c r="L1544">
        <v>0</v>
      </c>
      <c r="M1544" t="s">
        <v>1534</v>
      </c>
      <c r="N1544" s="10">
        <v>1.9191666666666667</v>
      </c>
      <c r="O1544" s="11">
        <v>16969600</v>
      </c>
    </row>
    <row r="1545" spans="1:15" x14ac:dyDescent="0.15">
      <c r="A1545" s="1">
        <v>45098.574490740742</v>
      </c>
      <c r="B1545">
        <v>26815</v>
      </c>
      <c r="C1545">
        <v>1.95</v>
      </c>
      <c r="D1545">
        <v>1.46</v>
      </c>
      <c r="E1545">
        <v>0.49</v>
      </c>
      <c r="F1545">
        <v>4033628</v>
      </c>
      <c r="G1545">
        <v>956220</v>
      </c>
      <c r="H1545">
        <v>4</v>
      </c>
      <c r="I1545">
        <v>1407452</v>
      </c>
      <c r="J1545">
        <v>756</v>
      </c>
      <c r="K1545">
        <v>0</v>
      </c>
      <c r="L1545">
        <v>0</v>
      </c>
      <c r="M1545" t="s">
        <v>1534</v>
      </c>
      <c r="N1545" s="10" t="s">
        <v>1739</v>
      </c>
      <c r="O1545" s="11" t="s">
        <v>1739</v>
      </c>
    </row>
    <row r="1546" spans="1:15" x14ac:dyDescent="0.15">
      <c r="A1546" s="1">
        <v>45098.574490740742</v>
      </c>
      <c r="B1546">
        <v>27706</v>
      </c>
      <c r="C1546">
        <v>0.49</v>
      </c>
      <c r="D1546">
        <v>0.49</v>
      </c>
      <c r="E1546">
        <v>0</v>
      </c>
      <c r="F1546">
        <v>10539616</v>
      </c>
      <c r="G1546">
        <v>221812</v>
      </c>
      <c r="H1546">
        <v>4</v>
      </c>
      <c r="I1546">
        <v>8718444</v>
      </c>
      <c r="J1546">
        <v>1872</v>
      </c>
      <c r="K1546">
        <v>2</v>
      </c>
      <c r="L1546">
        <v>0</v>
      </c>
      <c r="M1546" t="s">
        <v>1534</v>
      </c>
      <c r="N1546" s="10" t="s">
        <v>1739</v>
      </c>
      <c r="O1546" s="11" t="s">
        <v>1739</v>
      </c>
    </row>
    <row r="1547" spans="1:15" x14ac:dyDescent="0.15">
      <c r="A1547" s="1">
        <v>45098.574490740742</v>
      </c>
      <c r="B1547">
        <v>27840</v>
      </c>
      <c r="C1547">
        <v>1.46</v>
      </c>
      <c r="D1547">
        <v>0.98</v>
      </c>
      <c r="E1547">
        <v>0.49</v>
      </c>
      <c r="F1547">
        <v>13207776</v>
      </c>
      <c r="G1547">
        <v>4089416</v>
      </c>
      <c r="H1547">
        <v>4</v>
      </c>
      <c r="I1547">
        <v>5307612</v>
      </c>
      <c r="J1547">
        <v>4812</v>
      </c>
      <c r="K1547">
        <v>1</v>
      </c>
      <c r="L1547">
        <v>0</v>
      </c>
      <c r="M1547" t="s">
        <v>1534</v>
      </c>
      <c r="N1547" s="10" t="s">
        <v>1739</v>
      </c>
      <c r="O1547" s="11" t="s">
        <v>1739</v>
      </c>
    </row>
    <row r="1548" spans="1:15" x14ac:dyDescent="0.15">
      <c r="A1548" s="1">
        <v>45098.574490740742</v>
      </c>
      <c r="B1548">
        <v>30707</v>
      </c>
      <c r="C1548">
        <v>0.98</v>
      </c>
      <c r="D1548">
        <v>0.49</v>
      </c>
      <c r="E1548">
        <v>0.49</v>
      </c>
      <c r="F1548">
        <v>16559808</v>
      </c>
      <c r="G1548">
        <v>708532</v>
      </c>
      <c r="H1548">
        <v>4</v>
      </c>
      <c r="I1548">
        <v>1536088</v>
      </c>
      <c r="J1548">
        <v>5992</v>
      </c>
      <c r="K1548">
        <v>1</v>
      </c>
      <c r="L1548">
        <v>0</v>
      </c>
      <c r="M1548" t="s">
        <v>1534</v>
      </c>
      <c r="N1548" s="10">
        <v>0.40666666666666668</v>
      </c>
      <c r="O1548" s="11">
        <v>16969600</v>
      </c>
    </row>
    <row r="1549" spans="1:15" x14ac:dyDescent="0.15">
      <c r="A1549" s="1">
        <v>45098.574513888889</v>
      </c>
      <c r="B1549">
        <v>26815</v>
      </c>
      <c r="C1549">
        <v>2.4</v>
      </c>
      <c r="D1549">
        <v>0.96</v>
      </c>
      <c r="E1549">
        <v>1.44</v>
      </c>
      <c r="F1549">
        <v>4033628</v>
      </c>
      <c r="G1549">
        <v>956200</v>
      </c>
      <c r="H1549">
        <v>4</v>
      </c>
      <c r="I1549">
        <v>1407452</v>
      </c>
      <c r="J1549">
        <v>736</v>
      </c>
      <c r="K1549">
        <v>0</v>
      </c>
      <c r="L1549">
        <v>0</v>
      </c>
      <c r="M1549" t="s">
        <v>1534</v>
      </c>
      <c r="N1549" s="10" t="s">
        <v>1739</v>
      </c>
      <c r="O1549" s="11" t="s">
        <v>1739</v>
      </c>
    </row>
    <row r="1550" spans="1:15" x14ac:dyDescent="0.15">
      <c r="A1550" s="1">
        <v>45098.574513888889</v>
      </c>
      <c r="B1550">
        <v>27706</v>
      </c>
      <c r="C1550">
        <v>0.48</v>
      </c>
      <c r="D1550">
        <v>0</v>
      </c>
      <c r="E1550">
        <v>0.48</v>
      </c>
      <c r="F1550">
        <v>10539616</v>
      </c>
      <c r="G1550">
        <v>221796</v>
      </c>
      <c r="H1550">
        <v>4</v>
      </c>
      <c r="I1550">
        <v>8718444</v>
      </c>
      <c r="J1550">
        <v>1856</v>
      </c>
      <c r="K1550">
        <v>0</v>
      </c>
      <c r="L1550">
        <v>0</v>
      </c>
      <c r="M1550" t="s">
        <v>1534</v>
      </c>
      <c r="N1550" s="10" t="s">
        <v>1739</v>
      </c>
      <c r="O1550" s="11" t="s">
        <v>1739</v>
      </c>
    </row>
    <row r="1551" spans="1:15" x14ac:dyDescent="0.15">
      <c r="A1551" s="1">
        <v>45098.574513888889</v>
      </c>
      <c r="B1551">
        <v>27840</v>
      </c>
      <c r="C1551">
        <v>0.96</v>
      </c>
      <c r="D1551">
        <v>0.48</v>
      </c>
      <c r="E1551">
        <v>0.48</v>
      </c>
      <c r="F1551">
        <v>13207776</v>
      </c>
      <c r="G1551">
        <v>4089416</v>
      </c>
      <c r="H1551">
        <v>4</v>
      </c>
      <c r="I1551">
        <v>5307612</v>
      </c>
      <c r="J1551">
        <v>4812</v>
      </c>
      <c r="K1551">
        <v>0</v>
      </c>
      <c r="L1551">
        <v>0</v>
      </c>
      <c r="M1551" t="s">
        <v>1534</v>
      </c>
      <c r="N1551" s="10" t="s">
        <v>1739</v>
      </c>
      <c r="O1551" s="11" t="s">
        <v>1739</v>
      </c>
    </row>
    <row r="1552" spans="1:15" x14ac:dyDescent="0.15">
      <c r="A1552" s="1">
        <v>45098.574513888889</v>
      </c>
      <c r="B1552">
        <v>30707</v>
      </c>
      <c r="C1552">
        <v>0.48</v>
      </c>
      <c r="D1552">
        <v>0.48</v>
      </c>
      <c r="E1552">
        <v>0</v>
      </c>
      <c r="F1552">
        <v>16559808</v>
      </c>
      <c r="G1552">
        <v>708532</v>
      </c>
      <c r="H1552">
        <v>4</v>
      </c>
      <c r="I1552">
        <v>1536088</v>
      </c>
      <c r="J1552">
        <v>5992</v>
      </c>
      <c r="K1552">
        <v>1</v>
      </c>
      <c r="L1552">
        <v>0</v>
      </c>
      <c r="M1552" t="s">
        <v>1534</v>
      </c>
      <c r="N1552" s="10">
        <v>0.36000000000000004</v>
      </c>
      <c r="O1552" s="11">
        <v>16969600</v>
      </c>
    </row>
    <row r="1553" spans="1:15" x14ac:dyDescent="0.15">
      <c r="A1553" s="1">
        <v>45098.574537037035</v>
      </c>
      <c r="B1553">
        <v>26815</v>
      </c>
      <c r="C1553">
        <v>1.46</v>
      </c>
      <c r="D1553">
        <v>1.46</v>
      </c>
      <c r="E1553">
        <v>0</v>
      </c>
      <c r="F1553">
        <v>4033628</v>
      </c>
      <c r="G1553">
        <v>956196</v>
      </c>
      <c r="H1553">
        <v>4</v>
      </c>
      <c r="I1553">
        <v>1407452</v>
      </c>
      <c r="J1553">
        <v>732</v>
      </c>
      <c r="K1553">
        <v>0</v>
      </c>
      <c r="L1553">
        <v>0</v>
      </c>
      <c r="M1553" t="s">
        <v>1534</v>
      </c>
      <c r="N1553" s="10" t="s">
        <v>1739</v>
      </c>
      <c r="O1553" s="11" t="s">
        <v>1739</v>
      </c>
    </row>
    <row r="1554" spans="1:15" x14ac:dyDescent="0.15">
      <c r="A1554" s="1">
        <v>45098.574537037035</v>
      </c>
      <c r="B1554">
        <v>27706</v>
      </c>
      <c r="C1554">
        <v>0.49</v>
      </c>
      <c r="D1554">
        <v>0.49</v>
      </c>
      <c r="E1554">
        <v>0</v>
      </c>
      <c r="F1554">
        <v>10539616</v>
      </c>
      <c r="G1554">
        <v>221776</v>
      </c>
      <c r="H1554">
        <v>4</v>
      </c>
      <c r="I1554">
        <v>8718444</v>
      </c>
      <c r="J1554">
        <v>1836</v>
      </c>
      <c r="K1554">
        <v>0</v>
      </c>
      <c r="L1554">
        <v>0</v>
      </c>
      <c r="M1554" t="s">
        <v>1534</v>
      </c>
      <c r="N1554" s="10" t="s">
        <v>1739</v>
      </c>
      <c r="O1554" s="11" t="s">
        <v>1739</v>
      </c>
    </row>
    <row r="1555" spans="1:15" x14ac:dyDescent="0.15">
      <c r="A1555" s="1">
        <v>45098.574537037035</v>
      </c>
      <c r="B1555">
        <v>27840</v>
      </c>
      <c r="C1555">
        <v>2.44</v>
      </c>
      <c r="D1555">
        <v>1.95</v>
      </c>
      <c r="E1555">
        <v>0.49</v>
      </c>
      <c r="F1555">
        <v>13207776</v>
      </c>
      <c r="G1555">
        <v>4089416</v>
      </c>
      <c r="H1555">
        <v>4</v>
      </c>
      <c r="I1555">
        <v>5307612</v>
      </c>
      <c r="J1555">
        <v>4812</v>
      </c>
      <c r="K1555">
        <v>0</v>
      </c>
      <c r="L1555">
        <v>0</v>
      </c>
      <c r="M1555" t="s">
        <v>1534</v>
      </c>
      <c r="N1555" s="10" t="s">
        <v>1739</v>
      </c>
      <c r="O1555" s="11" t="s">
        <v>1739</v>
      </c>
    </row>
    <row r="1556" spans="1:15" x14ac:dyDescent="0.15">
      <c r="A1556" s="1">
        <v>45098.574537037035</v>
      </c>
      <c r="B1556">
        <v>30707</v>
      </c>
      <c r="C1556">
        <v>17.09</v>
      </c>
      <c r="D1556">
        <v>16.11</v>
      </c>
      <c r="E1556">
        <v>0.98</v>
      </c>
      <c r="F1556">
        <v>16559808</v>
      </c>
      <c r="G1556">
        <v>708532</v>
      </c>
      <c r="H1556">
        <v>4</v>
      </c>
      <c r="I1556">
        <v>1536088</v>
      </c>
      <c r="J1556">
        <v>5992</v>
      </c>
      <c r="K1556">
        <v>0</v>
      </c>
      <c r="L1556">
        <v>0</v>
      </c>
      <c r="M1556" t="s">
        <v>1534</v>
      </c>
      <c r="N1556" s="10">
        <v>1.79</v>
      </c>
      <c r="O1556" s="11">
        <v>16969600</v>
      </c>
    </row>
    <row r="1557" spans="1:15" x14ac:dyDescent="0.15">
      <c r="A1557" s="1">
        <v>45098.574560185189</v>
      </c>
      <c r="B1557">
        <v>26815</v>
      </c>
      <c r="C1557">
        <v>2.44</v>
      </c>
      <c r="D1557">
        <v>1.95</v>
      </c>
      <c r="E1557">
        <v>0.49</v>
      </c>
      <c r="F1557">
        <v>4033628</v>
      </c>
      <c r="G1557">
        <v>956196</v>
      </c>
      <c r="H1557">
        <v>4</v>
      </c>
      <c r="I1557">
        <v>1407452</v>
      </c>
      <c r="J1557">
        <v>732</v>
      </c>
      <c r="K1557">
        <v>0</v>
      </c>
      <c r="L1557">
        <v>0</v>
      </c>
      <c r="M1557" t="s">
        <v>1534</v>
      </c>
      <c r="N1557" s="10" t="s">
        <v>1739</v>
      </c>
      <c r="O1557" s="11" t="s">
        <v>1739</v>
      </c>
    </row>
    <row r="1558" spans="1:15" x14ac:dyDescent="0.15">
      <c r="A1558" s="1">
        <v>45098.574560185189</v>
      </c>
      <c r="B1558">
        <v>27706</v>
      </c>
      <c r="C1558">
        <v>0.49</v>
      </c>
      <c r="D1558">
        <v>0.49</v>
      </c>
      <c r="E1558">
        <v>0</v>
      </c>
      <c r="F1558">
        <v>10539616</v>
      </c>
      <c r="G1558">
        <v>221756</v>
      </c>
      <c r="H1558">
        <v>4</v>
      </c>
      <c r="I1558">
        <v>8718444</v>
      </c>
      <c r="J1558">
        <v>1816</v>
      </c>
      <c r="K1558">
        <v>0</v>
      </c>
      <c r="L1558">
        <v>0</v>
      </c>
      <c r="M1558" t="s">
        <v>1534</v>
      </c>
      <c r="N1558" s="10" t="s">
        <v>1739</v>
      </c>
      <c r="O1558" s="11" t="s">
        <v>1739</v>
      </c>
    </row>
    <row r="1559" spans="1:15" x14ac:dyDescent="0.15">
      <c r="A1559" s="1">
        <v>45098.574560185189</v>
      </c>
      <c r="B1559">
        <v>27840</v>
      </c>
      <c r="C1559">
        <v>1.46</v>
      </c>
      <c r="D1559">
        <v>0.97</v>
      </c>
      <c r="E1559">
        <v>0.49</v>
      </c>
      <c r="F1559">
        <v>13207776</v>
      </c>
      <c r="G1559">
        <v>4089416</v>
      </c>
      <c r="H1559">
        <v>4</v>
      </c>
      <c r="I1559">
        <v>5307612</v>
      </c>
      <c r="J1559">
        <v>4812</v>
      </c>
      <c r="K1559">
        <v>0</v>
      </c>
      <c r="L1559">
        <v>0</v>
      </c>
      <c r="M1559" t="s">
        <v>1534</v>
      </c>
      <c r="N1559" s="10" t="s">
        <v>1739</v>
      </c>
      <c r="O1559" s="11" t="s">
        <v>1739</v>
      </c>
    </row>
    <row r="1560" spans="1:15" x14ac:dyDescent="0.15">
      <c r="A1560" s="1">
        <v>45098.574560185189</v>
      </c>
      <c r="B1560">
        <v>30707</v>
      </c>
      <c r="C1560">
        <v>0.97</v>
      </c>
      <c r="D1560">
        <v>0</v>
      </c>
      <c r="E1560">
        <v>0.97</v>
      </c>
      <c r="F1560">
        <v>16559808</v>
      </c>
      <c r="G1560">
        <v>708532</v>
      </c>
      <c r="H1560">
        <v>4</v>
      </c>
      <c r="I1560">
        <v>1536088</v>
      </c>
      <c r="J1560">
        <v>5992</v>
      </c>
      <c r="K1560">
        <v>0</v>
      </c>
      <c r="L1560">
        <v>0</v>
      </c>
      <c r="M1560" t="s">
        <v>1534</v>
      </c>
      <c r="N1560" s="10">
        <v>0.4466666666666666</v>
      </c>
      <c r="O1560" s="11">
        <v>16969600</v>
      </c>
    </row>
    <row r="1561" spans="1:15" x14ac:dyDescent="0.15">
      <c r="A1561" s="1">
        <v>45098.574594907404</v>
      </c>
      <c r="B1561">
        <v>26815</v>
      </c>
      <c r="C1561">
        <v>1.96</v>
      </c>
      <c r="D1561">
        <v>0.98</v>
      </c>
      <c r="E1561">
        <v>0.98</v>
      </c>
      <c r="F1561">
        <v>4033628</v>
      </c>
      <c r="G1561">
        <v>956196</v>
      </c>
      <c r="H1561">
        <v>4</v>
      </c>
      <c r="I1561">
        <v>1407452</v>
      </c>
      <c r="J1561">
        <v>732</v>
      </c>
      <c r="K1561">
        <v>0</v>
      </c>
      <c r="L1561">
        <v>0</v>
      </c>
      <c r="M1561" t="s">
        <v>1534</v>
      </c>
      <c r="N1561" s="10" t="s">
        <v>1739</v>
      </c>
      <c r="O1561" s="11" t="s">
        <v>1739</v>
      </c>
    </row>
    <row r="1562" spans="1:15" x14ac:dyDescent="0.15">
      <c r="A1562" s="1">
        <v>45098.574594907404</v>
      </c>
      <c r="B1562">
        <v>27840</v>
      </c>
      <c r="C1562">
        <v>1.96</v>
      </c>
      <c r="D1562">
        <v>1.96</v>
      </c>
      <c r="E1562">
        <v>0</v>
      </c>
      <c r="F1562">
        <v>13207776</v>
      </c>
      <c r="G1562">
        <v>4089416</v>
      </c>
      <c r="H1562">
        <v>4</v>
      </c>
      <c r="I1562">
        <v>5307612</v>
      </c>
      <c r="J1562">
        <v>4812</v>
      </c>
      <c r="K1562">
        <v>0</v>
      </c>
      <c r="L1562">
        <v>0</v>
      </c>
      <c r="M1562" t="s">
        <v>1534</v>
      </c>
      <c r="N1562" s="10" t="s">
        <v>1739</v>
      </c>
      <c r="O1562" s="11" t="s">
        <v>1739</v>
      </c>
    </row>
    <row r="1563" spans="1:15" x14ac:dyDescent="0.15">
      <c r="A1563" s="1">
        <v>45098.574594907404</v>
      </c>
      <c r="B1563">
        <v>30707</v>
      </c>
      <c r="C1563">
        <v>13.69</v>
      </c>
      <c r="D1563">
        <v>12.71</v>
      </c>
      <c r="E1563">
        <v>0.98</v>
      </c>
      <c r="F1563">
        <v>16559808</v>
      </c>
      <c r="G1563">
        <v>708532</v>
      </c>
      <c r="H1563">
        <v>4</v>
      </c>
      <c r="I1563">
        <v>1536088</v>
      </c>
      <c r="J1563">
        <v>5992</v>
      </c>
      <c r="K1563">
        <v>1</v>
      </c>
      <c r="L1563">
        <v>0</v>
      </c>
      <c r="M1563" t="s">
        <v>1534</v>
      </c>
      <c r="N1563" s="10">
        <v>1.4675</v>
      </c>
      <c r="O1563" s="11">
        <v>8251156</v>
      </c>
    </row>
    <row r="1564" spans="1:15" x14ac:dyDescent="0.15">
      <c r="A1564" s="1">
        <v>45098.574618055558</v>
      </c>
      <c r="B1564">
        <v>26815</v>
      </c>
      <c r="C1564">
        <v>1.47</v>
      </c>
      <c r="D1564">
        <v>0.98</v>
      </c>
      <c r="E1564">
        <v>0.49</v>
      </c>
      <c r="F1564">
        <v>4033628</v>
      </c>
      <c r="G1564">
        <v>956188</v>
      </c>
      <c r="H1564">
        <v>4</v>
      </c>
      <c r="I1564">
        <v>1407452</v>
      </c>
      <c r="J1564">
        <v>724</v>
      </c>
      <c r="K1564">
        <v>0</v>
      </c>
      <c r="L1564">
        <v>0</v>
      </c>
      <c r="M1564" t="s">
        <v>1534</v>
      </c>
      <c r="N1564" s="10" t="s">
        <v>1739</v>
      </c>
      <c r="O1564" s="11" t="s">
        <v>1739</v>
      </c>
    </row>
    <row r="1565" spans="1:15" x14ac:dyDescent="0.15">
      <c r="A1565" s="1">
        <v>45098.574618055558</v>
      </c>
      <c r="B1565">
        <v>27706</v>
      </c>
      <c r="C1565">
        <v>0.49</v>
      </c>
      <c r="D1565">
        <v>0.49</v>
      </c>
      <c r="E1565">
        <v>0</v>
      </c>
      <c r="F1565">
        <v>10539616</v>
      </c>
      <c r="G1565">
        <v>221692</v>
      </c>
      <c r="H1565">
        <v>4</v>
      </c>
      <c r="I1565">
        <v>8718444</v>
      </c>
      <c r="J1565">
        <v>1752</v>
      </c>
      <c r="K1565">
        <v>0</v>
      </c>
      <c r="L1565">
        <v>0</v>
      </c>
      <c r="M1565" t="s">
        <v>1534</v>
      </c>
      <c r="N1565" s="10" t="s">
        <v>1739</v>
      </c>
      <c r="O1565" s="11" t="s">
        <v>1739</v>
      </c>
    </row>
    <row r="1566" spans="1:15" x14ac:dyDescent="0.15">
      <c r="A1566" s="1">
        <v>45098.574618055558</v>
      </c>
      <c r="B1566">
        <v>27840</v>
      </c>
      <c r="C1566">
        <v>1.47</v>
      </c>
      <c r="D1566">
        <v>1.47</v>
      </c>
      <c r="E1566">
        <v>0</v>
      </c>
      <c r="F1566">
        <v>13207776</v>
      </c>
      <c r="G1566">
        <v>4089416</v>
      </c>
      <c r="H1566">
        <v>4</v>
      </c>
      <c r="I1566">
        <v>5307612</v>
      </c>
      <c r="J1566">
        <v>4812</v>
      </c>
      <c r="K1566">
        <v>0</v>
      </c>
      <c r="L1566">
        <v>0</v>
      </c>
      <c r="M1566" t="s">
        <v>1534</v>
      </c>
      <c r="N1566" s="10" t="s">
        <v>1739</v>
      </c>
      <c r="O1566" s="11" t="s">
        <v>1739</v>
      </c>
    </row>
    <row r="1567" spans="1:15" x14ac:dyDescent="0.15">
      <c r="A1567" s="1">
        <v>45098.574618055558</v>
      </c>
      <c r="B1567">
        <v>30707</v>
      </c>
      <c r="C1567">
        <v>5.86</v>
      </c>
      <c r="D1567">
        <v>5.37</v>
      </c>
      <c r="E1567">
        <v>0.49</v>
      </c>
      <c r="F1567">
        <v>16559808</v>
      </c>
      <c r="G1567">
        <v>708532</v>
      </c>
      <c r="H1567">
        <v>4</v>
      </c>
      <c r="I1567">
        <v>1536088</v>
      </c>
      <c r="J1567">
        <v>5992</v>
      </c>
      <c r="K1567">
        <v>0</v>
      </c>
      <c r="L1567">
        <v>0</v>
      </c>
      <c r="M1567" t="s">
        <v>1534</v>
      </c>
      <c r="N1567" s="10">
        <v>0.77416666666666656</v>
      </c>
      <c r="O1567" s="11">
        <v>16969600</v>
      </c>
    </row>
    <row r="1568" spans="1:15" x14ac:dyDescent="0.15">
      <c r="A1568" s="1">
        <v>45098.574641203704</v>
      </c>
      <c r="B1568">
        <v>26815</v>
      </c>
      <c r="C1568">
        <v>1.95</v>
      </c>
      <c r="D1568">
        <v>1.95</v>
      </c>
      <c r="E1568">
        <v>0</v>
      </c>
      <c r="F1568">
        <v>4033628</v>
      </c>
      <c r="G1568">
        <v>956188</v>
      </c>
      <c r="H1568">
        <v>4</v>
      </c>
      <c r="I1568">
        <v>1407452</v>
      </c>
      <c r="J1568">
        <v>724</v>
      </c>
      <c r="K1568">
        <v>0</v>
      </c>
      <c r="L1568">
        <v>0</v>
      </c>
      <c r="M1568" t="s">
        <v>1534</v>
      </c>
      <c r="N1568" s="10" t="s">
        <v>1739</v>
      </c>
      <c r="O1568" s="11" t="s">
        <v>1739</v>
      </c>
    </row>
    <row r="1569" spans="1:15" x14ac:dyDescent="0.15">
      <c r="A1569" s="1">
        <v>45098.574641203704</v>
      </c>
      <c r="B1569">
        <v>27706</v>
      </c>
      <c r="C1569">
        <v>0.49</v>
      </c>
      <c r="D1569">
        <v>0.49</v>
      </c>
      <c r="E1569">
        <v>0</v>
      </c>
      <c r="F1569">
        <v>10539616</v>
      </c>
      <c r="G1569">
        <v>221652</v>
      </c>
      <c r="H1569">
        <v>4</v>
      </c>
      <c r="I1569">
        <v>8718444</v>
      </c>
      <c r="J1569">
        <v>1712</v>
      </c>
      <c r="K1569">
        <v>0</v>
      </c>
      <c r="L1569">
        <v>0</v>
      </c>
      <c r="M1569" t="s">
        <v>1534</v>
      </c>
      <c r="N1569" s="10" t="s">
        <v>1739</v>
      </c>
      <c r="O1569" s="11" t="s">
        <v>1739</v>
      </c>
    </row>
    <row r="1570" spans="1:15" x14ac:dyDescent="0.15">
      <c r="A1570" s="1">
        <v>45098.574641203704</v>
      </c>
      <c r="B1570">
        <v>27840</v>
      </c>
      <c r="C1570">
        <v>0.98</v>
      </c>
      <c r="D1570">
        <v>0.98</v>
      </c>
      <c r="E1570">
        <v>0</v>
      </c>
      <c r="F1570">
        <v>13207776</v>
      </c>
      <c r="G1570">
        <v>4089416</v>
      </c>
      <c r="H1570">
        <v>4</v>
      </c>
      <c r="I1570">
        <v>5307612</v>
      </c>
      <c r="J1570">
        <v>4812</v>
      </c>
      <c r="K1570">
        <v>0</v>
      </c>
      <c r="L1570">
        <v>0</v>
      </c>
      <c r="M1570" t="s">
        <v>1534</v>
      </c>
      <c r="N1570" s="10" t="s">
        <v>1739</v>
      </c>
      <c r="O1570" s="11" t="s">
        <v>1739</v>
      </c>
    </row>
    <row r="1571" spans="1:15" x14ac:dyDescent="0.15">
      <c r="A1571" s="1">
        <v>45098.574641203704</v>
      </c>
      <c r="B1571">
        <v>30707</v>
      </c>
      <c r="C1571">
        <v>0.98</v>
      </c>
      <c r="D1571">
        <v>0.49</v>
      </c>
      <c r="E1571">
        <v>0.49</v>
      </c>
      <c r="F1571">
        <v>16559808</v>
      </c>
      <c r="G1571">
        <v>708532</v>
      </c>
      <c r="H1571">
        <v>4</v>
      </c>
      <c r="I1571">
        <v>1536088</v>
      </c>
      <c r="J1571">
        <v>5992</v>
      </c>
      <c r="K1571">
        <v>0</v>
      </c>
      <c r="L1571">
        <v>0</v>
      </c>
      <c r="M1571" t="s">
        <v>1534</v>
      </c>
      <c r="N1571" s="10">
        <v>0.3666666666666667</v>
      </c>
      <c r="O1571" s="11">
        <v>16969600</v>
      </c>
    </row>
    <row r="1572" spans="1:15" x14ac:dyDescent="0.15">
      <c r="A1572" s="1">
        <v>45098.574664351851</v>
      </c>
      <c r="B1572">
        <v>26815</v>
      </c>
      <c r="C1572">
        <v>2.44</v>
      </c>
      <c r="D1572">
        <v>1.95</v>
      </c>
      <c r="E1572">
        <v>0.49</v>
      </c>
      <c r="F1572">
        <v>4033628</v>
      </c>
      <c r="G1572">
        <v>956188</v>
      </c>
      <c r="H1572">
        <v>4</v>
      </c>
      <c r="I1572">
        <v>1407452</v>
      </c>
      <c r="J1572">
        <v>724</v>
      </c>
      <c r="K1572">
        <v>1</v>
      </c>
      <c r="L1572">
        <v>0</v>
      </c>
      <c r="M1572" t="s">
        <v>1534</v>
      </c>
      <c r="N1572" s="10" t="s">
        <v>1739</v>
      </c>
      <c r="O1572" s="11" t="s">
        <v>1739</v>
      </c>
    </row>
    <row r="1573" spans="1:15" x14ac:dyDescent="0.15">
      <c r="A1573" s="1">
        <v>45098.574664351851</v>
      </c>
      <c r="B1573">
        <v>27706</v>
      </c>
      <c r="C1573">
        <v>0.49</v>
      </c>
      <c r="D1573">
        <v>0.49</v>
      </c>
      <c r="E1573">
        <v>0</v>
      </c>
      <c r="F1573">
        <v>10539616</v>
      </c>
      <c r="G1573">
        <v>221604</v>
      </c>
      <c r="H1573">
        <v>4</v>
      </c>
      <c r="I1573">
        <v>8718444</v>
      </c>
      <c r="J1573">
        <v>1664</v>
      </c>
      <c r="K1573">
        <v>1</v>
      </c>
      <c r="L1573">
        <v>0</v>
      </c>
      <c r="M1573" t="s">
        <v>1534</v>
      </c>
      <c r="N1573" s="10" t="s">
        <v>1739</v>
      </c>
      <c r="O1573" s="11" t="s">
        <v>1739</v>
      </c>
    </row>
    <row r="1574" spans="1:15" x14ac:dyDescent="0.15">
      <c r="A1574" s="1">
        <v>45098.574664351851</v>
      </c>
      <c r="B1574">
        <v>27840</v>
      </c>
      <c r="C1574">
        <v>5.37</v>
      </c>
      <c r="D1574">
        <v>2.44</v>
      </c>
      <c r="E1574">
        <v>2.93</v>
      </c>
      <c r="F1574">
        <v>13207776</v>
      </c>
      <c r="G1574">
        <v>4089416</v>
      </c>
      <c r="H1574">
        <v>4</v>
      </c>
      <c r="I1574">
        <v>5307612</v>
      </c>
      <c r="J1574">
        <v>4812</v>
      </c>
      <c r="K1574">
        <v>1</v>
      </c>
      <c r="L1574">
        <v>0</v>
      </c>
      <c r="M1574" t="s">
        <v>1534</v>
      </c>
      <c r="N1574" s="10" t="s">
        <v>1739</v>
      </c>
      <c r="O1574" s="11" t="s">
        <v>1739</v>
      </c>
    </row>
    <row r="1575" spans="1:15" x14ac:dyDescent="0.15">
      <c r="A1575" s="1">
        <v>45098.574664351851</v>
      </c>
      <c r="B1575">
        <v>30707</v>
      </c>
      <c r="C1575">
        <v>15.13</v>
      </c>
      <c r="D1575">
        <v>14.64</v>
      </c>
      <c r="E1575">
        <v>0.49</v>
      </c>
      <c r="F1575">
        <v>16559808</v>
      </c>
      <c r="G1575">
        <v>708532</v>
      </c>
      <c r="H1575">
        <v>4</v>
      </c>
      <c r="I1575">
        <v>1536088</v>
      </c>
      <c r="J1575">
        <v>5992</v>
      </c>
      <c r="K1575">
        <v>1</v>
      </c>
      <c r="L1575">
        <v>0</v>
      </c>
      <c r="M1575" t="s">
        <v>1534</v>
      </c>
      <c r="N1575" s="10">
        <v>1.9524999999999999</v>
      </c>
      <c r="O1575" s="11">
        <v>16969600</v>
      </c>
    </row>
    <row r="1576" spans="1:15" x14ac:dyDescent="0.15">
      <c r="A1576" s="1">
        <v>45098.574687499997</v>
      </c>
      <c r="B1576">
        <v>26815</v>
      </c>
      <c r="C1576">
        <v>1.96</v>
      </c>
      <c r="D1576">
        <v>0.98</v>
      </c>
      <c r="E1576">
        <v>0.98</v>
      </c>
      <c r="F1576">
        <v>4033628</v>
      </c>
      <c r="G1576">
        <v>956180</v>
      </c>
      <c r="H1576">
        <v>4</v>
      </c>
      <c r="I1576">
        <v>1407452</v>
      </c>
      <c r="J1576">
        <v>716</v>
      </c>
      <c r="K1576">
        <v>0</v>
      </c>
      <c r="L1576">
        <v>0</v>
      </c>
      <c r="M1576" t="s">
        <v>1534</v>
      </c>
      <c r="N1576" s="10" t="s">
        <v>1739</v>
      </c>
      <c r="O1576" s="11" t="s">
        <v>1739</v>
      </c>
    </row>
    <row r="1577" spans="1:15" x14ac:dyDescent="0.15">
      <c r="A1577" s="1">
        <v>45098.574687499997</v>
      </c>
      <c r="B1577">
        <v>27706</v>
      </c>
      <c r="C1577">
        <v>0.49</v>
      </c>
      <c r="D1577">
        <v>0.49</v>
      </c>
      <c r="E1577">
        <v>0</v>
      </c>
      <c r="F1577">
        <v>10539616</v>
      </c>
      <c r="G1577">
        <v>221536</v>
      </c>
      <c r="H1577">
        <v>4</v>
      </c>
      <c r="I1577">
        <v>8718444</v>
      </c>
      <c r="J1577">
        <v>1596</v>
      </c>
      <c r="K1577">
        <v>1</v>
      </c>
      <c r="L1577">
        <v>0</v>
      </c>
      <c r="M1577" t="s">
        <v>1534</v>
      </c>
      <c r="N1577" s="10" t="s">
        <v>1739</v>
      </c>
      <c r="O1577" s="11" t="s">
        <v>1739</v>
      </c>
    </row>
    <row r="1578" spans="1:15" x14ac:dyDescent="0.15">
      <c r="A1578" s="1">
        <v>45098.574687499997</v>
      </c>
      <c r="B1578">
        <v>27840</v>
      </c>
      <c r="C1578">
        <v>5.38</v>
      </c>
      <c r="D1578">
        <v>3.42</v>
      </c>
      <c r="E1578">
        <v>1.96</v>
      </c>
      <c r="F1578">
        <v>13207776</v>
      </c>
      <c r="G1578">
        <v>4090048</v>
      </c>
      <c r="H1578">
        <v>4</v>
      </c>
      <c r="I1578">
        <v>5307648</v>
      </c>
      <c r="J1578">
        <v>5292</v>
      </c>
      <c r="K1578">
        <v>16</v>
      </c>
      <c r="L1578">
        <v>6</v>
      </c>
      <c r="M1578" t="s">
        <v>1534</v>
      </c>
      <c r="N1578" s="10" t="s">
        <v>1739</v>
      </c>
      <c r="O1578" s="11" t="s">
        <v>1739</v>
      </c>
    </row>
    <row r="1579" spans="1:15" x14ac:dyDescent="0.15">
      <c r="A1579" s="1">
        <v>45098.574687499997</v>
      </c>
      <c r="B1579">
        <v>30707</v>
      </c>
      <c r="C1579">
        <v>3.91</v>
      </c>
      <c r="D1579">
        <v>3.91</v>
      </c>
      <c r="E1579">
        <v>0</v>
      </c>
      <c r="F1579">
        <v>16559808</v>
      </c>
      <c r="G1579">
        <v>708532</v>
      </c>
      <c r="H1579">
        <v>4</v>
      </c>
      <c r="I1579">
        <v>1536088</v>
      </c>
      <c r="J1579">
        <v>5992</v>
      </c>
      <c r="K1579">
        <v>1</v>
      </c>
      <c r="L1579">
        <v>0</v>
      </c>
      <c r="M1579" t="s">
        <v>1534</v>
      </c>
      <c r="N1579" s="10">
        <v>0.97833333333333339</v>
      </c>
      <c r="O1579" s="11">
        <v>16969636</v>
      </c>
    </row>
    <row r="1580" spans="1:15" x14ac:dyDescent="0.15">
      <c r="A1580" s="1">
        <v>45098.57471064815</v>
      </c>
      <c r="B1580">
        <v>26815</v>
      </c>
      <c r="C1580">
        <v>2.4500000000000002</v>
      </c>
      <c r="D1580">
        <v>1.96</v>
      </c>
      <c r="E1580">
        <v>0.49</v>
      </c>
      <c r="F1580">
        <v>4033628</v>
      </c>
      <c r="G1580">
        <v>956128</v>
      </c>
      <c r="H1580">
        <v>4</v>
      </c>
      <c r="I1580">
        <v>1407452</v>
      </c>
      <c r="J1580">
        <v>664</v>
      </c>
      <c r="K1580">
        <v>0</v>
      </c>
      <c r="L1580">
        <v>0</v>
      </c>
      <c r="M1580" t="s">
        <v>1534</v>
      </c>
      <c r="N1580" s="10" t="s">
        <v>1739</v>
      </c>
      <c r="O1580" s="11" t="s">
        <v>1739</v>
      </c>
    </row>
    <row r="1581" spans="1:15" x14ac:dyDescent="0.15">
      <c r="A1581" s="1">
        <v>45098.57471064815</v>
      </c>
      <c r="B1581">
        <v>27706</v>
      </c>
      <c r="C1581">
        <v>0.49</v>
      </c>
      <c r="D1581">
        <v>0.49</v>
      </c>
      <c r="E1581">
        <v>0</v>
      </c>
      <c r="F1581">
        <v>10539616</v>
      </c>
      <c r="G1581">
        <v>221224</v>
      </c>
      <c r="H1581">
        <v>4</v>
      </c>
      <c r="I1581">
        <v>8718444</v>
      </c>
      <c r="J1581">
        <v>1284</v>
      </c>
      <c r="K1581">
        <v>1</v>
      </c>
      <c r="L1581">
        <v>0</v>
      </c>
      <c r="M1581" t="s">
        <v>1534</v>
      </c>
      <c r="N1581" s="10" t="s">
        <v>1739</v>
      </c>
      <c r="O1581" s="11" t="s">
        <v>1739</v>
      </c>
    </row>
    <row r="1582" spans="1:15" x14ac:dyDescent="0.15">
      <c r="A1582" s="1">
        <v>45098.57471064815</v>
      </c>
      <c r="B1582">
        <v>27840</v>
      </c>
      <c r="C1582">
        <v>9.81</v>
      </c>
      <c r="D1582">
        <v>7.36</v>
      </c>
      <c r="E1582">
        <v>2.4500000000000002</v>
      </c>
      <c r="F1582">
        <v>13207776</v>
      </c>
      <c r="G1582">
        <v>4090048</v>
      </c>
      <c r="H1582">
        <v>4</v>
      </c>
      <c r="I1582">
        <v>5307648</v>
      </c>
      <c r="J1582">
        <v>5292</v>
      </c>
      <c r="K1582">
        <v>12</v>
      </c>
      <c r="L1582">
        <v>0</v>
      </c>
      <c r="M1582" t="s">
        <v>1534</v>
      </c>
      <c r="N1582" s="10" t="s">
        <v>1739</v>
      </c>
      <c r="O1582" s="11" t="s">
        <v>1739</v>
      </c>
    </row>
    <row r="1583" spans="1:15" x14ac:dyDescent="0.15">
      <c r="A1583" s="1">
        <v>45098.57471064815</v>
      </c>
      <c r="B1583">
        <v>30707</v>
      </c>
      <c r="C1583">
        <v>1.47</v>
      </c>
      <c r="D1583">
        <v>1.47</v>
      </c>
      <c r="E1583">
        <v>0</v>
      </c>
      <c r="F1583">
        <v>16559808</v>
      </c>
      <c r="G1583">
        <v>708324</v>
      </c>
      <c r="H1583">
        <v>4</v>
      </c>
      <c r="I1583">
        <v>1536088</v>
      </c>
      <c r="J1583">
        <v>5784</v>
      </c>
      <c r="K1583">
        <v>1</v>
      </c>
      <c r="L1583">
        <v>0</v>
      </c>
      <c r="M1583" t="s">
        <v>1534</v>
      </c>
      <c r="N1583" s="10">
        <v>1.1850000000000001</v>
      </c>
      <c r="O1583" s="11">
        <v>16969636</v>
      </c>
    </row>
    <row r="1584" spans="1:15" x14ac:dyDescent="0.15">
      <c r="A1584" s="1">
        <v>45098.57472222222</v>
      </c>
      <c r="B1584">
        <v>26815</v>
      </c>
      <c r="C1584">
        <v>1.91</v>
      </c>
      <c r="D1584">
        <v>1.91</v>
      </c>
      <c r="E1584">
        <v>0</v>
      </c>
      <c r="F1584">
        <v>4033628</v>
      </c>
      <c r="G1584">
        <v>956124</v>
      </c>
      <c r="H1584">
        <v>4</v>
      </c>
      <c r="I1584">
        <v>1407452</v>
      </c>
      <c r="J1584">
        <v>660</v>
      </c>
      <c r="K1584">
        <v>0</v>
      </c>
      <c r="L1584">
        <v>0</v>
      </c>
      <c r="M1584" t="s">
        <v>1534</v>
      </c>
      <c r="N1584" s="10" t="s">
        <v>1739</v>
      </c>
      <c r="O1584" s="11" t="s">
        <v>1739</v>
      </c>
    </row>
    <row r="1585" spans="1:15" x14ac:dyDescent="0.15">
      <c r="A1585" s="1">
        <v>45098.57472222222</v>
      </c>
      <c r="B1585">
        <v>27840</v>
      </c>
      <c r="C1585">
        <v>10.51</v>
      </c>
      <c r="D1585">
        <v>7.64</v>
      </c>
      <c r="E1585">
        <v>2.87</v>
      </c>
      <c r="F1585">
        <v>13207776</v>
      </c>
      <c r="G1585">
        <v>4090048</v>
      </c>
      <c r="H1585">
        <v>4</v>
      </c>
      <c r="I1585">
        <v>5307648</v>
      </c>
      <c r="J1585">
        <v>5292</v>
      </c>
      <c r="K1585">
        <v>0</v>
      </c>
      <c r="L1585">
        <v>0</v>
      </c>
      <c r="M1585" t="s">
        <v>1534</v>
      </c>
      <c r="N1585" s="10" t="s">
        <v>1739</v>
      </c>
      <c r="O1585" s="11" t="s">
        <v>1739</v>
      </c>
    </row>
    <row r="1586" spans="1:15" x14ac:dyDescent="0.15">
      <c r="A1586" s="1">
        <v>45098.57472222222</v>
      </c>
      <c r="B1586">
        <v>30707</v>
      </c>
      <c r="C1586">
        <v>0.96</v>
      </c>
      <c r="D1586">
        <v>0.96</v>
      </c>
      <c r="E1586">
        <v>0</v>
      </c>
      <c r="F1586">
        <v>16559808</v>
      </c>
      <c r="G1586">
        <v>707988</v>
      </c>
      <c r="H1586">
        <v>4</v>
      </c>
      <c r="I1586">
        <v>1536088</v>
      </c>
      <c r="J1586">
        <v>5448</v>
      </c>
      <c r="K1586">
        <v>0</v>
      </c>
      <c r="L1586">
        <v>0</v>
      </c>
      <c r="M1586" t="s">
        <v>1534</v>
      </c>
      <c r="N1586" s="10">
        <v>1.115</v>
      </c>
      <c r="O1586" s="11">
        <v>8251192</v>
      </c>
    </row>
    <row r="1587" spans="1:15" x14ac:dyDescent="0.15">
      <c r="A1587" s="1">
        <v>45098.574745370373</v>
      </c>
      <c r="B1587">
        <v>26815</v>
      </c>
      <c r="C1587">
        <v>1.95</v>
      </c>
      <c r="D1587">
        <v>1.46</v>
      </c>
      <c r="E1587">
        <v>0.49</v>
      </c>
      <c r="F1587">
        <v>4033628</v>
      </c>
      <c r="G1587">
        <v>956116</v>
      </c>
      <c r="H1587">
        <v>4</v>
      </c>
      <c r="I1587">
        <v>1407452</v>
      </c>
      <c r="J1587">
        <v>652</v>
      </c>
      <c r="K1587">
        <v>0</v>
      </c>
      <c r="L1587">
        <v>0</v>
      </c>
      <c r="M1587" t="s">
        <v>1534</v>
      </c>
      <c r="N1587" s="10" t="s">
        <v>1739</v>
      </c>
      <c r="O1587" s="11" t="s">
        <v>1739</v>
      </c>
    </row>
    <row r="1588" spans="1:15" x14ac:dyDescent="0.15">
      <c r="A1588" s="1">
        <v>45098.574745370373</v>
      </c>
      <c r="B1588">
        <v>27706</v>
      </c>
      <c r="C1588">
        <v>0.98</v>
      </c>
      <c r="D1588">
        <v>0.98</v>
      </c>
      <c r="E1588">
        <v>0</v>
      </c>
      <c r="F1588">
        <v>10539616</v>
      </c>
      <c r="G1588">
        <v>220932</v>
      </c>
      <c r="H1588">
        <v>4</v>
      </c>
      <c r="I1588">
        <v>8718444</v>
      </c>
      <c r="J1588">
        <v>992</v>
      </c>
      <c r="K1588">
        <v>0</v>
      </c>
      <c r="L1588">
        <v>0</v>
      </c>
      <c r="M1588" t="s">
        <v>1534</v>
      </c>
      <c r="N1588" s="10" t="s">
        <v>1739</v>
      </c>
      <c r="O1588" s="11" t="s">
        <v>1739</v>
      </c>
    </row>
    <row r="1589" spans="1:15" x14ac:dyDescent="0.15">
      <c r="A1589" s="1">
        <v>45098.574745370373</v>
      </c>
      <c r="B1589">
        <v>27840</v>
      </c>
      <c r="C1589">
        <v>25.37</v>
      </c>
      <c r="D1589">
        <v>17.07</v>
      </c>
      <c r="E1589">
        <v>8.2899999999999991</v>
      </c>
      <c r="F1589">
        <v>13207776</v>
      </c>
      <c r="G1589">
        <v>4090048</v>
      </c>
      <c r="H1589">
        <v>4</v>
      </c>
      <c r="I1589">
        <v>5307648</v>
      </c>
      <c r="J1589">
        <v>5292</v>
      </c>
      <c r="K1589">
        <v>71</v>
      </c>
      <c r="L1589">
        <v>0</v>
      </c>
      <c r="M1589" t="s">
        <v>1534</v>
      </c>
      <c r="N1589" s="10" t="s">
        <v>1739</v>
      </c>
      <c r="O1589" s="11" t="s">
        <v>1739</v>
      </c>
    </row>
    <row r="1590" spans="1:15" x14ac:dyDescent="0.15">
      <c r="A1590" s="1">
        <v>45098.574745370373</v>
      </c>
      <c r="B1590">
        <v>30707</v>
      </c>
      <c r="C1590">
        <v>17.07</v>
      </c>
      <c r="D1590">
        <v>16.59</v>
      </c>
      <c r="E1590">
        <v>0.49</v>
      </c>
      <c r="F1590">
        <v>16559808</v>
      </c>
      <c r="G1590">
        <v>707560</v>
      </c>
      <c r="H1590">
        <v>4</v>
      </c>
      <c r="I1590">
        <v>1536088</v>
      </c>
      <c r="J1590">
        <v>4912</v>
      </c>
      <c r="K1590">
        <v>11</v>
      </c>
      <c r="L1590">
        <v>2</v>
      </c>
      <c r="M1590" t="s">
        <v>1534</v>
      </c>
      <c r="N1590" s="10">
        <v>3.7808333333333337</v>
      </c>
      <c r="O1590" s="11">
        <v>16969636</v>
      </c>
    </row>
    <row r="1591" spans="1:15" x14ac:dyDescent="0.15">
      <c r="A1591" s="1">
        <v>45098.57476851852</v>
      </c>
      <c r="B1591">
        <v>26815</v>
      </c>
      <c r="C1591">
        <v>1.96</v>
      </c>
      <c r="D1591">
        <v>1.47</v>
      </c>
      <c r="E1591">
        <v>0.49</v>
      </c>
      <c r="F1591">
        <v>4033628</v>
      </c>
      <c r="G1591">
        <v>956108</v>
      </c>
      <c r="H1591">
        <v>4</v>
      </c>
      <c r="I1591">
        <v>1407452</v>
      </c>
      <c r="J1591">
        <v>644</v>
      </c>
      <c r="K1591">
        <v>0</v>
      </c>
      <c r="L1591">
        <v>0</v>
      </c>
      <c r="M1591" t="s">
        <v>1534</v>
      </c>
      <c r="N1591" s="10" t="s">
        <v>1739</v>
      </c>
      <c r="O1591" s="11" t="s">
        <v>1739</v>
      </c>
    </row>
    <row r="1592" spans="1:15" x14ac:dyDescent="0.15">
      <c r="A1592" s="1">
        <v>45098.57476851852</v>
      </c>
      <c r="B1592">
        <v>27840</v>
      </c>
      <c r="C1592">
        <v>27.99</v>
      </c>
      <c r="D1592">
        <v>18.170000000000002</v>
      </c>
      <c r="E1592">
        <v>9.82</v>
      </c>
      <c r="F1592">
        <v>13207776</v>
      </c>
      <c r="G1592">
        <v>4090048</v>
      </c>
      <c r="H1592">
        <v>4</v>
      </c>
      <c r="I1592">
        <v>5307648</v>
      </c>
      <c r="J1592">
        <v>5292</v>
      </c>
      <c r="K1592">
        <v>2</v>
      </c>
      <c r="L1592">
        <v>0</v>
      </c>
      <c r="M1592" t="s">
        <v>1534</v>
      </c>
      <c r="N1592" s="10" t="s">
        <v>1739</v>
      </c>
      <c r="O1592" s="11" t="s">
        <v>1739</v>
      </c>
    </row>
    <row r="1593" spans="1:15" x14ac:dyDescent="0.15">
      <c r="A1593" s="1">
        <v>45098.57476851852</v>
      </c>
      <c r="B1593">
        <v>30707</v>
      </c>
      <c r="C1593">
        <v>10.31</v>
      </c>
      <c r="D1593">
        <v>9.33</v>
      </c>
      <c r="E1593">
        <v>0.98</v>
      </c>
      <c r="F1593">
        <v>16559808</v>
      </c>
      <c r="G1593">
        <v>707800</v>
      </c>
      <c r="H1593">
        <v>4</v>
      </c>
      <c r="I1593">
        <v>1536088</v>
      </c>
      <c r="J1593">
        <v>5044</v>
      </c>
      <c r="K1593">
        <v>9</v>
      </c>
      <c r="L1593">
        <v>10</v>
      </c>
      <c r="M1593" t="s">
        <v>1534</v>
      </c>
      <c r="N1593" s="10">
        <v>3.355</v>
      </c>
      <c r="O1593" s="11">
        <v>8251192</v>
      </c>
    </row>
    <row r="1594" spans="1:15" x14ac:dyDescent="0.15">
      <c r="A1594" s="1">
        <v>45098.574791666666</v>
      </c>
      <c r="B1594">
        <v>26815</v>
      </c>
      <c r="C1594">
        <v>1.97</v>
      </c>
      <c r="D1594">
        <v>1.48</v>
      </c>
      <c r="E1594">
        <v>0.49</v>
      </c>
      <c r="F1594">
        <v>4033628</v>
      </c>
      <c r="G1594">
        <v>956108</v>
      </c>
      <c r="H1594">
        <v>4</v>
      </c>
      <c r="I1594">
        <v>1407452</v>
      </c>
      <c r="J1594">
        <v>644</v>
      </c>
      <c r="K1594">
        <v>0</v>
      </c>
      <c r="L1594">
        <v>0</v>
      </c>
      <c r="M1594" t="s">
        <v>1534</v>
      </c>
      <c r="N1594" s="10" t="s">
        <v>1739</v>
      </c>
      <c r="O1594" s="11" t="s">
        <v>1739</v>
      </c>
    </row>
    <row r="1595" spans="1:15" x14ac:dyDescent="0.15">
      <c r="A1595" s="1">
        <v>45098.574791666666</v>
      </c>
      <c r="B1595">
        <v>27706</v>
      </c>
      <c r="C1595">
        <v>0.49</v>
      </c>
      <c r="D1595">
        <v>0.49</v>
      </c>
      <c r="E1595">
        <v>0</v>
      </c>
      <c r="F1595">
        <v>10539616</v>
      </c>
      <c r="G1595">
        <v>220876</v>
      </c>
      <c r="H1595">
        <v>4</v>
      </c>
      <c r="I1595">
        <v>8718444</v>
      </c>
      <c r="J1595">
        <v>936</v>
      </c>
      <c r="K1595">
        <v>1</v>
      </c>
      <c r="L1595">
        <v>0</v>
      </c>
      <c r="M1595" t="s">
        <v>1534</v>
      </c>
      <c r="N1595" s="10" t="s">
        <v>1739</v>
      </c>
      <c r="O1595" s="11" t="s">
        <v>1739</v>
      </c>
    </row>
    <row r="1596" spans="1:15" x14ac:dyDescent="0.15">
      <c r="A1596" s="1">
        <v>45098.574791666666</v>
      </c>
      <c r="B1596">
        <v>27840</v>
      </c>
      <c r="C1596">
        <v>74.34</v>
      </c>
      <c r="D1596">
        <v>65.48</v>
      </c>
      <c r="E1596">
        <v>8.86</v>
      </c>
      <c r="F1596">
        <v>13207776</v>
      </c>
      <c r="G1596">
        <v>4090048</v>
      </c>
      <c r="H1596">
        <v>4</v>
      </c>
      <c r="I1596">
        <v>5307668</v>
      </c>
      <c r="J1596">
        <v>5292</v>
      </c>
      <c r="K1596">
        <v>28</v>
      </c>
      <c r="L1596">
        <v>0</v>
      </c>
      <c r="M1596" t="s">
        <v>1534</v>
      </c>
      <c r="N1596" s="10" t="s">
        <v>1739</v>
      </c>
      <c r="O1596" s="11" t="s">
        <v>1739</v>
      </c>
    </row>
    <row r="1597" spans="1:15" x14ac:dyDescent="0.15">
      <c r="A1597" s="1">
        <v>45098.574791666666</v>
      </c>
      <c r="B1597">
        <v>30707</v>
      </c>
      <c r="C1597">
        <v>1.97</v>
      </c>
      <c r="D1597">
        <v>1.48</v>
      </c>
      <c r="E1597">
        <v>0.49</v>
      </c>
      <c r="F1597">
        <v>16559808</v>
      </c>
      <c r="G1597">
        <v>707732</v>
      </c>
      <c r="H1597">
        <v>4</v>
      </c>
      <c r="I1597">
        <v>1536088</v>
      </c>
      <c r="J1597">
        <v>4976</v>
      </c>
      <c r="K1597">
        <v>2</v>
      </c>
      <c r="L1597">
        <v>0</v>
      </c>
      <c r="M1597" t="s">
        <v>1534</v>
      </c>
      <c r="N1597" s="10">
        <v>6.564166666666666</v>
      </c>
      <c r="O1597" s="11">
        <v>16969656</v>
      </c>
    </row>
    <row r="1598" spans="1:15" x14ac:dyDescent="0.15">
      <c r="A1598" s="1">
        <v>45098.574814814812</v>
      </c>
      <c r="B1598">
        <v>26815</v>
      </c>
      <c r="C1598">
        <v>2.46</v>
      </c>
      <c r="D1598">
        <v>1.47</v>
      </c>
      <c r="E1598">
        <v>0.98</v>
      </c>
      <c r="F1598">
        <v>4033628</v>
      </c>
      <c r="G1598">
        <v>956108</v>
      </c>
      <c r="H1598">
        <v>4</v>
      </c>
      <c r="I1598">
        <v>1407452</v>
      </c>
      <c r="J1598">
        <v>644</v>
      </c>
      <c r="K1598">
        <v>0</v>
      </c>
      <c r="L1598">
        <v>0</v>
      </c>
      <c r="M1598" t="s">
        <v>1534</v>
      </c>
      <c r="N1598" s="10" t="s">
        <v>1739</v>
      </c>
      <c r="O1598" s="11" t="s">
        <v>1739</v>
      </c>
    </row>
    <row r="1599" spans="1:15" x14ac:dyDescent="0.15">
      <c r="A1599" s="1">
        <v>45098.574814814812</v>
      </c>
      <c r="B1599">
        <v>27706</v>
      </c>
      <c r="C1599">
        <v>0.49</v>
      </c>
      <c r="D1599">
        <v>0.49</v>
      </c>
      <c r="E1599">
        <v>0</v>
      </c>
      <c r="F1599">
        <v>10539616</v>
      </c>
      <c r="G1599">
        <v>220816</v>
      </c>
      <c r="H1599">
        <v>4</v>
      </c>
      <c r="I1599">
        <v>8718444</v>
      </c>
      <c r="J1599">
        <v>876</v>
      </c>
      <c r="K1599">
        <v>1</v>
      </c>
      <c r="L1599">
        <v>0</v>
      </c>
      <c r="M1599" t="s">
        <v>1534</v>
      </c>
      <c r="N1599" s="10" t="s">
        <v>1739</v>
      </c>
      <c r="O1599" s="11" t="s">
        <v>1739</v>
      </c>
    </row>
    <row r="1600" spans="1:15" x14ac:dyDescent="0.15">
      <c r="A1600" s="1">
        <v>45098.574814814812</v>
      </c>
      <c r="B1600">
        <v>27840</v>
      </c>
      <c r="C1600">
        <v>33.39</v>
      </c>
      <c r="D1600">
        <v>27.5</v>
      </c>
      <c r="E1600">
        <v>5.89</v>
      </c>
      <c r="F1600">
        <v>13207776</v>
      </c>
      <c r="G1600">
        <v>4090048</v>
      </c>
      <c r="H1600">
        <v>4</v>
      </c>
      <c r="I1600">
        <v>5307668</v>
      </c>
      <c r="J1600">
        <v>5292</v>
      </c>
      <c r="K1600">
        <v>8</v>
      </c>
      <c r="L1600">
        <v>0</v>
      </c>
      <c r="M1600" t="s">
        <v>1534</v>
      </c>
      <c r="N1600" s="10" t="s">
        <v>1739</v>
      </c>
      <c r="O1600" s="11" t="s">
        <v>1739</v>
      </c>
    </row>
    <row r="1601" spans="1:15" x14ac:dyDescent="0.15">
      <c r="A1601" s="1">
        <v>45098.574814814812</v>
      </c>
      <c r="B1601">
        <v>30707</v>
      </c>
      <c r="C1601">
        <v>3.93</v>
      </c>
      <c r="D1601">
        <v>3.44</v>
      </c>
      <c r="E1601">
        <v>0.49</v>
      </c>
      <c r="F1601">
        <v>16559808</v>
      </c>
      <c r="G1601">
        <v>707652</v>
      </c>
      <c r="H1601">
        <v>4</v>
      </c>
      <c r="I1601">
        <v>1536088</v>
      </c>
      <c r="J1601">
        <v>4896</v>
      </c>
      <c r="K1601">
        <v>4</v>
      </c>
      <c r="L1601">
        <v>1</v>
      </c>
      <c r="M1601" t="s">
        <v>1534</v>
      </c>
      <c r="N1601" s="10">
        <v>3.3558333333333334</v>
      </c>
      <c r="O1601" s="11">
        <v>16969656</v>
      </c>
    </row>
    <row r="1602" spans="1:15" x14ac:dyDescent="0.15">
      <c r="A1602" s="1">
        <v>45098.574837962966</v>
      </c>
      <c r="B1602">
        <v>26815</v>
      </c>
      <c r="C1602">
        <v>1.96</v>
      </c>
      <c r="D1602">
        <v>0.98</v>
      </c>
      <c r="E1602">
        <v>0.98</v>
      </c>
      <c r="F1602">
        <v>4033628</v>
      </c>
      <c r="G1602">
        <v>956108</v>
      </c>
      <c r="H1602">
        <v>4</v>
      </c>
      <c r="I1602">
        <v>1407452</v>
      </c>
      <c r="J1602">
        <v>644</v>
      </c>
      <c r="K1602">
        <v>1</v>
      </c>
      <c r="L1602">
        <v>0</v>
      </c>
      <c r="M1602" t="s">
        <v>1534</v>
      </c>
      <c r="N1602" s="10" t="s">
        <v>1739</v>
      </c>
      <c r="O1602" s="11" t="s">
        <v>1739</v>
      </c>
    </row>
    <row r="1603" spans="1:15" x14ac:dyDescent="0.15">
      <c r="A1603" s="1">
        <v>45098.574837962966</v>
      </c>
      <c r="B1603">
        <v>27706</v>
      </c>
      <c r="C1603">
        <v>0.49</v>
      </c>
      <c r="D1603">
        <v>0.49</v>
      </c>
      <c r="E1603">
        <v>0</v>
      </c>
      <c r="F1603">
        <v>10539616</v>
      </c>
      <c r="G1603">
        <v>220756</v>
      </c>
      <c r="H1603">
        <v>4</v>
      </c>
      <c r="I1603">
        <v>8718444</v>
      </c>
      <c r="J1603">
        <v>816</v>
      </c>
      <c r="K1603">
        <v>2</v>
      </c>
      <c r="L1603">
        <v>0</v>
      </c>
      <c r="M1603" t="s">
        <v>1534</v>
      </c>
      <c r="N1603" s="10" t="s">
        <v>1739</v>
      </c>
      <c r="O1603" s="11" t="s">
        <v>1739</v>
      </c>
    </row>
    <row r="1604" spans="1:15" x14ac:dyDescent="0.15">
      <c r="A1604" s="1">
        <v>45098.574837962966</v>
      </c>
      <c r="B1604">
        <v>27840</v>
      </c>
      <c r="C1604">
        <v>25.54</v>
      </c>
      <c r="D1604">
        <v>21.61</v>
      </c>
      <c r="E1604">
        <v>3.93</v>
      </c>
      <c r="F1604">
        <v>13207776</v>
      </c>
      <c r="G1604">
        <v>4090048</v>
      </c>
      <c r="H1604">
        <v>4</v>
      </c>
      <c r="I1604">
        <v>5307668</v>
      </c>
      <c r="J1604">
        <v>5292</v>
      </c>
      <c r="K1604">
        <v>22</v>
      </c>
      <c r="L1604">
        <v>0</v>
      </c>
      <c r="M1604" t="s">
        <v>1534</v>
      </c>
      <c r="N1604" s="10" t="s">
        <v>1739</v>
      </c>
      <c r="O1604" s="11" t="s">
        <v>1739</v>
      </c>
    </row>
    <row r="1605" spans="1:15" x14ac:dyDescent="0.15">
      <c r="A1605" s="1">
        <v>45098.574837962966</v>
      </c>
      <c r="B1605">
        <v>30707</v>
      </c>
      <c r="C1605">
        <v>20.63</v>
      </c>
      <c r="D1605">
        <v>19.64</v>
      </c>
      <c r="E1605">
        <v>0.98</v>
      </c>
      <c r="F1605">
        <v>16559808</v>
      </c>
      <c r="G1605">
        <v>707580</v>
      </c>
      <c r="H1605">
        <v>4</v>
      </c>
      <c r="I1605">
        <v>1536088</v>
      </c>
      <c r="J1605">
        <v>4824</v>
      </c>
      <c r="K1605">
        <v>0</v>
      </c>
      <c r="L1605">
        <v>0</v>
      </c>
      <c r="M1605" t="s">
        <v>1534</v>
      </c>
      <c r="N1605" s="10">
        <v>4.0516666666666667</v>
      </c>
      <c r="O1605" s="11">
        <v>16969656</v>
      </c>
    </row>
    <row r="1606" spans="1:15" x14ac:dyDescent="0.15">
      <c r="A1606" s="1">
        <v>45098.574861111112</v>
      </c>
      <c r="B1606">
        <v>26815</v>
      </c>
      <c r="C1606">
        <v>1.97</v>
      </c>
      <c r="D1606">
        <v>0.99</v>
      </c>
      <c r="E1606">
        <v>0.99</v>
      </c>
      <c r="F1606">
        <v>4033628</v>
      </c>
      <c r="G1606">
        <v>956108</v>
      </c>
      <c r="H1606">
        <v>4</v>
      </c>
      <c r="I1606">
        <v>1407452</v>
      </c>
      <c r="J1606">
        <v>644</v>
      </c>
      <c r="K1606">
        <v>0</v>
      </c>
      <c r="L1606">
        <v>0</v>
      </c>
      <c r="M1606" t="s">
        <v>1534</v>
      </c>
      <c r="N1606" s="10" t="s">
        <v>1739</v>
      </c>
      <c r="O1606" s="11" t="s">
        <v>1739</v>
      </c>
    </row>
    <row r="1607" spans="1:15" x14ac:dyDescent="0.15">
      <c r="A1607" s="1">
        <v>45098.574861111112</v>
      </c>
      <c r="B1607">
        <v>27706</v>
      </c>
      <c r="C1607">
        <v>0.99</v>
      </c>
      <c r="D1607">
        <v>0.49</v>
      </c>
      <c r="E1607">
        <v>0.49</v>
      </c>
      <c r="F1607">
        <v>10539616</v>
      </c>
      <c r="G1607">
        <v>220708</v>
      </c>
      <c r="H1607">
        <v>4</v>
      </c>
      <c r="I1607">
        <v>8718444</v>
      </c>
      <c r="J1607">
        <v>768</v>
      </c>
      <c r="K1607">
        <v>0</v>
      </c>
      <c r="L1607">
        <v>0</v>
      </c>
      <c r="M1607" t="s">
        <v>1534</v>
      </c>
      <c r="N1607" s="10" t="s">
        <v>1739</v>
      </c>
      <c r="O1607" s="11" t="s">
        <v>1739</v>
      </c>
    </row>
    <row r="1608" spans="1:15" x14ac:dyDescent="0.15">
      <c r="A1608" s="1">
        <v>45098.574861111112</v>
      </c>
      <c r="B1608">
        <v>27840</v>
      </c>
      <c r="C1608">
        <v>10.85</v>
      </c>
      <c r="D1608">
        <v>10.36</v>
      </c>
      <c r="E1608">
        <v>0.49</v>
      </c>
      <c r="F1608">
        <v>13207776</v>
      </c>
      <c r="G1608">
        <v>4090048</v>
      </c>
      <c r="H1608">
        <v>4</v>
      </c>
      <c r="I1608">
        <v>5307668</v>
      </c>
      <c r="J1608">
        <v>5292</v>
      </c>
      <c r="K1608">
        <v>0</v>
      </c>
      <c r="L1608">
        <v>0</v>
      </c>
      <c r="M1608" t="s">
        <v>1534</v>
      </c>
      <c r="N1608" s="10" t="s">
        <v>1739</v>
      </c>
      <c r="O1608" s="11" t="s">
        <v>1739</v>
      </c>
    </row>
    <row r="1609" spans="1:15" x14ac:dyDescent="0.15">
      <c r="A1609" s="1">
        <v>45098.574861111112</v>
      </c>
      <c r="B1609">
        <v>30707</v>
      </c>
      <c r="C1609">
        <v>0.99</v>
      </c>
      <c r="D1609">
        <v>0</v>
      </c>
      <c r="E1609">
        <v>0.99</v>
      </c>
      <c r="F1609">
        <v>16559808</v>
      </c>
      <c r="G1609">
        <v>707444</v>
      </c>
      <c r="H1609">
        <v>4</v>
      </c>
      <c r="I1609">
        <v>1536088</v>
      </c>
      <c r="J1609">
        <v>4688</v>
      </c>
      <c r="K1609">
        <v>0</v>
      </c>
      <c r="L1609">
        <v>0</v>
      </c>
      <c r="M1609" t="s">
        <v>1534</v>
      </c>
      <c r="N1609" s="10">
        <v>1.2333333333333332</v>
      </c>
      <c r="O1609" s="11">
        <v>16969656</v>
      </c>
    </row>
    <row r="1610" spans="1:15" x14ac:dyDescent="0.15">
      <c r="A1610" s="1">
        <v>45098.574884259258</v>
      </c>
      <c r="B1610">
        <v>26815</v>
      </c>
      <c r="C1610">
        <v>1.96</v>
      </c>
      <c r="D1610">
        <v>0.98</v>
      </c>
      <c r="E1610">
        <v>0.98</v>
      </c>
      <c r="F1610">
        <v>4033628</v>
      </c>
      <c r="G1610">
        <v>956092</v>
      </c>
      <c r="H1610">
        <v>4</v>
      </c>
      <c r="I1610">
        <v>1407452</v>
      </c>
      <c r="J1610">
        <v>628</v>
      </c>
      <c r="K1610">
        <v>0</v>
      </c>
      <c r="L1610">
        <v>0</v>
      </c>
      <c r="M1610" t="s">
        <v>1534</v>
      </c>
      <c r="N1610" s="10" t="s">
        <v>1739</v>
      </c>
      <c r="O1610" s="11" t="s">
        <v>1739</v>
      </c>
    </row>
    <row r="1611" spans="1:15" x14ac:dyDescent="0.15">
      <c r="A1611" s="1">
        <v>45098.574884259258</v>
      </c>
      <c r="B1611">
        <v>27706</v>
      </c>
      <c r="C1611">
        <v>0.49</v>
      </c>
      <c r="D1611">
        <v>0.49</v>
      </c>
      <c r="E1611">
        <v>0</v>
      </c>
      <c r="F1611">
        <v>10539616</v>
      </c>
      <c r="G1611">
        <v>220644</v>
      </c>
      <c r="H1611">
        <v>4</v>
      </c>
      <c r="I1611">
        <v>8718444</v>
      </c>
      <c r="J1611">
        <v>704</v>
      </c>
      <c r="K1611">
        <v>0</v>
      </c>
      <c r="L1611">
        <v>0</v>
      </c>
      <c r="M1611" t="s">
        <v>1534</v>
      </c>
      <c r="N1611" s="10" t="s">
        <v>1739</v>
      </c>
      <c r="O1611" s="11" t="s">
        <v>1739</v>
      </c>
    </row>
    <row r="1612" spans="1:15" x14ac:dyDescent="0.15">
      <c r="A1612" s="1">
        <v>45098.574884259258</v>
      </c>
      <c r="B1612">
        <v>27840</v>
      </c>
      <c r="C1612">
        <v>11.79</v>
      </c>
      <c r="D1612">
        <v>10.8</v>
      </c>
      <c r="E1612">
        <v>0.98</v>
      </c>
      <c r="F1612">
        <v>13207776</v>
      </c>
      <c r="G1612">
        <v>4090048</v>
      </c>
      <c r="H1612">
        <v>4</v>
      </c>
      <c r="I1612">
        <v>5307668</v>
      </c>
      <c r="J1612">
        <v>5292</v>
      </c>
      <c r="K1612">
        <v>1</v>
      </c>
      <c r="L1612">
        <v>0</v>
      </c>
      <c r="M1612" t="s">
        <v>1534</v>
      </c>
      <c r="N1612" s="10" t="s">
        <v>1739</v>
      </c>
      <c r="O1612" s="11" t="s">
        <v>1739</v>
      </c>
    </row>
    <row r="1613" spans="1:15" x14ac:dyDescent="0.15">
      <c r="A1613" s="1">
        <v>45098.574884259258</v>
      </c>
      <c r="B1613">
        <v>30707</v>
      </c>
      <c r="C1613">
        <v>0.98</v>
      </c>
      <c r="D1613">
        <v>0.98</v>
      </c>
      <c r="E1613">
        <v>0</v>
      </c>
      <c r="F1613">
        <v>16559808</v>
      </c>
      <c r="G1613">
        <v>707280</v>
      </c>
      <c r="H1613">
        <v>4</v>
      </c>
      <c r="I1613">
        <v>1536088</v>
      </c>
      <c r="J1613">
        <v>4524</v>
      </c>
      <c r="K1613">
        <v>0</v>
      </c>
      <c r="L1613">
        <v>0</v>
      </c>
      <c r="M1613" t="s">
        <v>1534</v>
      </c>
      <c r="N1613" s="10">
        <v>1.2683333333333333</v>
      </c>
      <c r="O1613" s="11">
        <v>16969656</v>
      </c>
    </row>
    <row r="1614" spans="1:15" x14ac:dyDescent="0.15">
      <c r="A1614" s="1">
        <v>45098.574907407405</v>
      </c>
      <c r="B1614">
        <v>26815</v>
      </c>
      <c r="C1614">
        <v>1.94</v>
      </c>
      <c r="D1614">
        <v>0.97</v>
      </c>
      <c r="E1614">
        <v>0.97</v>
      </c>
      <c r="F1614">
        <v>4033628</v>
      </c>
      <c r="G1614">
        <v>956040</v>
      </c>
      <c r="H1614">
        <v>4</v>
      </c>
      <c r="I1614">
        <v>1407452</v>
      </c>
      <c r="J1614">
        <v>576</v>
      </c>
      <c r="K1614">
        <v>1</v>
      </c>
      <c r="L1614">
        <v>0</v>
      </c>
      <c r="M1614" t="s">
        <v>1534</v>
      </c>
      <c r="N1614" s="10" t="s">
        <v>1739</v>
      </c>
      <c r="O1614" s="11" t="s">
        <v>1739</v>
      </c>
    </row>
    <row r="1615" spans="1:15" x14ac:dyDescent="0.15">
      <c r="A1615" s="1">
        <v>45098.574907407405</v>
      </c>
      <c r="B1615">
        <v>27840</v>
      </c>
      <c r="C1615">
        <v>2.92</v>
      </c>
      <c r="D1615">
        <v>2.4300000000000002</v>
      </c>
      <c r="E1615">
        <v>0.49</v>
      </c>
      <c r="F1615">
        <v>13207776</v>
      </c>
      <c r="G1615">
        <v>4090048</v>
      </c>
      <c r="H1615">
        <v>4</v>
      </c>
      <c r="I1615">
        <v>5307668</v>
      </c>
      <c r="J1615">
        <v>5292</v>
      </c>
      <c r="K1615">
        <v>3</v>
      </c>
      <c r="L1615">
        <v>0</v>
      </c>
      <c r="M1615" t="s">
        <v>1534</v>
      </c>
      <c r="N1615" s="10" t="s">
        <v>1739</v>
      </c>
      <c r="O1615" s="11" t="s">
        <v>1739</v>
      </c>
    </row>
    <row r="1616" spans="1:15" x14ac:dyDescent="0.15">
      <c r="A1616" s="1">
        <v>45098.574907407405</v>
      </c>
      <c r="B1616">
        <v>30707</v>
      </c>
      <c r="C1616">
        <v>5.35</v>
      </c>
      <c r="D1616">
        <v>5.35</v>
      </c>
      <c r="E1616">
        <v>0</v>
      </c>
      <c r="F1616">
        <v>16559808</v>
      </c>
      <c r="G1616">
        <v>707224</v>
      </c>
      <c r="H1616">
        <v>4</v>
      </c>
      <c r="I1616">
        <v>1536088</v>
      </c>
      <c r="J1616">
        <v>4468</v>
      </c>
      <c r="K1616">
        <v>0</v>
      </c>
      <c r="L1616">
        <v>0</v>
      </c>
      <c r="M1616" t="s">
        <v>1534</v>
      </c>
      <c r="N1616" s="10">
        <v>0.85083333333333322</v>
      </c>
      <c r="O1616" s="11">
        <v>8251212</v>
      </c>
    </row>
    <row r="1617" spans="1:15" x14ac:dyDescent="0.15">
      <c r="A1617" s="1">
        <v>45098.574930555558</v>
      </c>
      <c r="B1617">
        <v>26815</v>
      </c>
      <c r="C1617">
        <v>2.4300000000000002</v>
      </c>
      <c r="D1617">
        <v>1.46</v>
      </c>
      <c r="E1617">
        <v>0.97</v>
      </c>
      <c r="F1617">
        <v>4033628</v>
      </c>
      <c r="G1617">
        <v>956040</v>
      </c>
      <c r="H1617">
        <v>4</v>
      </c>
      <c r="I1617">
        <v>1407452</v>
      </c>
      <c r="J1617">
        <v>576</v>
      </c>
      <c r="K1617">
        <v>0</v>
      </c>
      <c r="L1617">
        <v>0</v>
      </c>
      <c r="M1617" t="s">
        <v>1534</v>
      </c>
      <c r="N1617" s="10" t="s">
        <v>1739</v>
      </c>
      <c r="O1617" s="11" t="s">
        <v>1739</v>
      </c>
    </row>
    <row r="1618" spans="1:15" x14ac:dyDescent="0.15">
      <c r="A1618" s="1">
        <v>45098.574930555558</v>
      </c>
      <c r="B1618">
        <v>27706</v>
      </c>
      <c r="C1618">
        <v>0.49</v>
      </c>
      <c r="D1618">
        <v>0.49</v>
      </c>
      <c r="E1618">
        <v>0</v>
      </c>
      <c r="F1618">
        <v>10539616</v>
      </c>
      <c r="G1618">
        <v>220516</v>
      </c>
      <c r="H1618">
        <v>4</v>
      </c>
      <c r="I1618">
        <v>8718444</v>
      </c>
      <c r="J1618">
        <v>576</v>
      </c>
      <c r="K1618">
        <v>0</v>
      </c>
      <c r="L1618">
        <v>0</v>
      </c>
      <c r="M1618" t="s">
        <v>1534</v>
      </c>
      <c r="N1618" s="10" t="s">
        <v>1739</v>
      </c>
      <c r="O1618" s="11" t="s">
        <v>1739</v>
      </c>
    </row>
    <row r="1619" spans="1:15" x14ac:dyDescent="0.15">
      <c r="A1619" s="1">
        <v>45098.574930555558</v>
      </c>
      <c r="B1619">
        <v>27840</v>
      </c>
      <c r="C1619">
        <v>9.25</v>
      </c>
      <c r="D1619">
        <v>8.2799999999999994</v>
      </c>
      <c r="E1619">
        <v>0.97</v>
      </c>
      <c r="F1619">
        <v>13207776</v>
      </c>
      <c r="G1619">
        <v>4090060</v>
      </c>
      <c r="H1619">
        <v>4</v>
      </c>
      <c r="I1619">
        <v>5307732</v>
      </c>
      <c r="J1619">
        <v>5292</v>
      </c>
      <c r="K1619">
        <v>6</v>
      </c>
      <c r="L1619">
        <v>0</v>
      </c>
      <c r="M1619" t="s">
        <v>1534</v>
      </c>
      <c r="N1619" s="10" t="s">
        <v>1739</v>
      </c>
      <c r="O1619" s="11" t="s">
        <v>1739</v>
      </c>
    </row>
    <row r="1620" spans="1:15" x14ac:dyDescent="0.15">
      <c r="A1620" s="1">
        <v>45098.574930555558</v>
      </c>
      <c r="B1620">
        <v>30707</v>
      </c>
      <c r="C1620">
        <v>15.58</v>
      </c>
      <c r="D1620">
        <v>15.09</v>
      </c>
      <c r="E1620">
        <v>0.49</v>
      </c>
      <c r="F1620">
        <v>16559808</v>
      </c>
      <c r="G1620">
        <v>707228</v>
      </c>
      <c r="H1620">
        <v>4</v>
      </c>
      <c r="I1620">
        <v>1536088</v>
      </c>
      <c r="J1620">
        <v>4468</v>
      </c>
      <c r="K1620">
        <v>5</v>
      </c>
      <c r="L1620">
        <v>0</v>
      </c>
      <c r="M1620" t="s">
        <v>1534</v>
      </c>
      <c r="N1620" s="10">
        <v>2.3125</v>
      </c>
      <c r="O1620" s="11">
        <v>16969720</v>
      </c>
    </row>
    <row r="1621" spans="1:15" x14ac:dyDescent="0.15">
      <c r="A1621" s="1">
        <v>45098.574953703705</v>
      </c>
      <c r="B1621">
        <v>26815</v>
      </c>
      <c r="C1621">
        <v>1.77</v>
      </c>
      <c r="D1621">
        <v>0.88</v>
      </c>
      <c r="E1621">
        <v>0.88</v>
      </c>
      <c r="F1621">
        <v>4033628</v>
      </c>
      <c r="G1621">
        <v>956040</v>
      </c>
      <c r="H1621">
        <v>4</v>
      </c>
      <c r="I1621">
        <v>1407452</v>
      </c>
      <c r="J1621">
        <v>576</v>
      </c>
      <c r="K1621">
        <v>0</v>
      </c>
      <c r="L1621">
        <v>0</v>
      </c>
      <c r="M1621" t="s">
        <v>1534</v>
      </c>
      <c r="N1621" s="10" t="s">
        <v>1739</v>
      </c>
      <c r="O1621" s="11" t="s">
        <v>1739</v>
      </c>
    </row>
    <row r="1622" spans="1:15" x14ac:dyDescent="0.15">
      <c r="A1622" s="1">
        <v>45098.574953703705</v>
      </c>
      <c r="B1622">
        <v>27706</v>
      </c>
      <c r="C1622">
        <v>1.33</v>
      </c>
      <c r="D1622">
        <v>0.88</v>
      </c>
      <c r="E1622">
        <v>0.44</v>
      </c>
      <c r="F1622">
        <v>10539616</v>
      </c>
      <c r="G1622">
        <v>220500</v>
      </c>
      <c r="H1622">
        <v>4</v>
      </c>
      <c r="I1622">
        <v>8718444</v>
      </c>
      <c r="J1622">
        <v>560</v>
      </c>
      <c r="K1622">
        <v>0</v>
      </c>
      <c r="L1622">
        <v>0</v>
      </c>
      <c r="M1622" t="s">
        <v>1534</v>
      </c>
      <c r="N1622" s="10" t="s">
        <v>1739</v>
      </c>
      <c r="O1622" s="11" t="s">
        <v>1739</v>
      </c>
    </row>
    <row r="1623" spans="1:15" x14ac:dyDescent="0.15">
      <c r="A1623" s="1">
        <v>45098.574953703705</v>
      </c>
      <c r="B1623">
        <v>27840</v>
      </c>
      <c r="C1623">
        <v>0.88</v>
      </c>
      <c r="D1623">
        <v>0.44</v>
      </c>
      <c r="E1623">
        <v>0.44</v>
      </c>
      <c r="F1623">
        <v>13207776</v>
      </c>
      <c r="G1623">
        <v>4090060</v>
      </c>
      <c r="H1623">
        <v>4</v>
      </c>
      <c r="I1623">
        <v>5307732</v>
      </c>
      <c r="J1623">
        <v>5292</v>
      </c>
      <c r="K1623">
        <v>0</v>
      </c>
      <c r="L1623">
        <v>0</v>
      </c>
      <c r="M1623" t="s">
        <v>1534</v>
      </c>
      <c r="N1623" s="10" t="s">
        <v>1739</v>
      </c>
      <c r="O1623" s="11" t="s">
        <v>1739</v>
      </c>
    </row>
    <row r="1624" spans="1:15" x14ac:dyDescent="0.15">
      <c r="A1624" s="1">
        <v>45098.574953703705</v>
      </c>
      <c r="B1624">
        <v>30707</v>
      </c>
      <c r="C1624">
        <v>3.1</v>
      </c>
      <c r="D1624">
        <v>2.21</v>
      </c>
      <c r="E1624">
        <v>0.88</v>
      </c>
      <c r="F1624">
        <v>16559808</v>
      </c>
      <c r="G1624">
        <v>707548</v>
      </c>
      <c r="H1624">
        <v>4</v>
      </c>
      <c r="I1624">
        <v>1536088</v>
      </c>
      <c r="J1624">
        <v>4640</v>
      </c>
      <c r="K1624">
        <v>4</v>
      </c>
      <c r="L1624">
        <v>12</v>
      </c>
      <c r="M1624" t="s">
        <v>1534</v>
      </c>
      <c r="N1624" s="10">
        <v>0.59</v>
      </c>
      <c r="O1624" s="11">
        <v>16969720</v>
      </c>
    </row>
    <row r="1625" spans="1:15" x14ac:dyDescent="0.15">
      <c r="A1625" s="1">
        <v>45098.574976851851</v>
      </c>
      <c r="B1625">
        <v>26815</v>
      </c>
      <c r="C1625">
        <v>2.44</v>
      </c>
      <c r="D1625">
        <v>1.46</v>
      </c>
      <c r="E1625">
        <v>0.97</v>
      </c>
      <c r="F1625">
        <v>4033628</v>
      </c>
      <c r="G1625">
        <v>956040</v>
      </c>
      <c r="H1625">
        <v>4</v>
      </c>
      <c r="I1625">
        <v>1407452</v>
      </c>
      <c r="J1625">
        <v>576</v>
      </c>
      <c r="K1625">
        <v>0</v>
      </c>
      <c r="L1625">
        <v>0</v>
      </c>
      <c r="M1625" t="s">
        <v>1534</v>
      </c>
      <c r="N1625" s="10" t="s">
        <v>1739</v>
      </c>
      <c r="O1625" s="11" t="s">
        <v>1739</v>
      </c>
    </row>
    <row r="1626" spans="1:15" x14ac:dyDescent="0.15">
      <c r="A1626" s="1">
        <v>45098.574976851851</v>
      </c>
      <c r="B1626">
        <v>27706</v>
      </c>
      <c r="C1626">
        <v>0.49</v>
      </c>
      <c r="D1626">
        <v>0.49</v>
      </c>
      <c r="E1626">
        <v>0</v>
      </c>
      <c r="F1626">
        <v>10539616</v>
      </c>
      <c r="G1626">
        <v>220496</v>
      </c>
      <c r="H1626">
        <v>4</v>
      </c>
      <c r="I1626">
        <v>8718444</v>
      </c>
      <c r="J1626">
        <v>556</v>
      </c>
      <c r="K1626">
        <v>1</v>
      </c>
      <c r="L1626">
        <v>0</v>
      </c>
      <c r="M1626" t="s">
        <v>1534</v>
      </c>
      <c r="N1626" s="10" t="s">
        <v>1739</v>
      </c>
      <c r="O1626" s="11" t="s">
        <v>1739</v>
      </c>
    </row>
    <row r="1627" spans="1:15" x14ac:dyDescent="0.15">
      <c r="A1627" s="1">
        <v>45098.574976851851</v>
      </c>
      <c r="B1627">
        <v>27840</v>
      </c>
      <c r="C1627">
        <v>1.46</v>
      </c>
      <c r="D1627">
        <v>1.46</v>
      </c>
      <c r="E1627">
        <v>0</v>
      </c>
      <c r="F1627">
        <v>13207776</v>
      </c>
      <c r="G1627">
        <v>4090060</v>
      </c>
      <c r="H1627">
        <v>4</v>
      </c>
      <c r="I1627">
        <v>5307732</v>
      </c>
      <c r="J1627">
        <v>5292</v>
      </c>
      <c r="K1627">
        <v>1</v>
      </c>
      <c r="L1627">
        <v>0</v>
      </c>
      <c r="M1627" t="s">
        <v>1534</v>
      </c>
      <c r="N1627" s="10" t="s">
        <v>1739</v>
      </c>
      <c r="O1627" s="11" t="s">
        <v>1739</v>
      </c>
    </row>
    <row r="1628" spans="1:15" x14ac:dyDescent="0.15">
      <c r="A1628" s="1">
        <v>45098.574976851851</v>
      </c>
      <c r="B1628">
        <v>30707</v>
      </c>
      <c r="C1628">
        <v>0.97</v>
      </c>
      <c r="D1628">
        <v>0.97</v>
      </c>
      <c r="E1628">
        <v>0</v>
      </c>
      <c r="F1628">
        <v>16559808</v>
      </c>
      <c r="G1628">
        <v>707532</v>
      </c>
      <c r="H1628">
        <v>4</v>
      </c>
      <c r="I1628">
        <v>1536088</v>
      </c>
      <c r="J1628">
        <v>4624</v>
      </c>
      <c r="K1628">
        <v>1</v>
      </c>
      <c r="L1628">
        <v>0</v>
      </c>
      <c r="M1628" t="s">
        <v>1534</v>
      </c>
      <c r="N1628" s="10">
        <v>0.4466666666666666</v>
      </c>
      <c r="O1628" s="11">
        <v>16969720</v>
      </c>
    </row>
    <row r="1629" spans="1:15" x14ac:dyDescent="0.15">
      <c r="A1629" s="1">
        <v>45098.575011574074</v>
      </c>
      <c r="B1629">
        <v>26815</v>
      </c>
      <c r="C1629">
        <v>1.46</v>
      </c>
      <c r="D1629">
        <v>0.98</v>
      </c>
      <c r="E1629">
        <v>0.49</v>
      </c>
      <c r="F1629">
        <v>4033628</v>
      </c>
      <c r="G1629">
        <v>956040</v>
      </c>
      <c r="H1629">
        <v>4</v>
      </c>
      <c r="I1629">
        <v>1407452</v>
      </c>
      <c r="J1629">
        <v>576</v>
      </c>
      <c r="K1629">
        <v>0</v>
      </c>
      <c r="L1629">
        <v>0</v>
      </c>
      <c r="M1629" t="s">
        <v>1534</v>
      </c>
      <c r="N1629" s="10" t="s">
        <v>1739</v>
      </c>
      <c r="O1629" s="11" t="s">
        <v>1739</v>
      </c>
    </row>
    <row r="1630" spans="1:15" x14ac:dyDescent="0.15">
      <c r="A1630" s="1">
        <v>45098.575011574074</v>
      </c>
      <c r="B1630">
        <v>27840</v>
      </c>
      <c r="C1630">
        <v>0.98</v>
      </c>
      <c r="D1630">
        <v>0.98</v>
      </c>
      <c r="E1630">
        <v>0</v>
      </c>
      <c r="F1630">
        <v>13207776</v>
      </c>
      <c r="G1630">
        <v>4090060</v>
      </c>
      <c r="H1630">
        <v>4</v>
      </c>
      <c r="I1630">
        <v>5307732</v>
      </c>
      <c r="J1630">
        <v>5292</v>
      </c>
      <c r="K1630">
        <v>0</v>
      </c>
      <c r="L1630">
        <v>0</v>
      </c>
      <c r="M1630" t="s">
        <v>1534</v>
      </c>
      <c r="N1630" s="10" t="s">
        <v>1739</v>
      </c>
      <c r="O1630" s="11" t="s">
        <v>1739</v>
      </c>
    </row>
    <row r="1631" spans="1:15" x14ac:dyDescent="0.15">
      <c r="A1631" s="1">
        <v>45098.575011574074</v>
      </c>
      <c r="B1631">
        <v>30707</v>
      </c>
      <c r="C1631">
        <v>0.98</v>
      </c>
      <c r="D1631">
        <v>0.98</v>
      </c>
      <c r="E1631">
        <v>0</v>
      </c>
      <c r="F1631">
        <v>16559808</v>
      </c>
      <c r="G1631">
        <v>707516</v>
      </c>
      <c r="H1631">
        <v>4</v>
      </c>
      <c r="I1631">
        <v>1536088</v>
      </c>
      <c r="J1631">
        <v>4608</v>
      </c>
      <c r="K1631">
        <v>1</v>
      </c>
      <c r="L1631">
        <v>0</v>
      </c>
      <c r="M1631" t="s">
        <v>1534</v>
      </c>
      <c r="N1631" s="10">
        <v>0.28499999999999998</v>
      </c>
      <c r="O1631" s="11">
        <v>8251276</v>
      </c>
    </row>
    <row r="1632" spans="1:15" x14ac:dyDescent="0.15">
      <c r="A1632" s="1">
        <v>45098.57503472222</v>
      </c>
      <c r="B1632">
        <v>26815</v>
      </c>
      <c r="C1632">
        <v>2.4500000000000002</v>
      </c>
      <c r="D1632">
        <v>1.96</v>
      </c>
      <c r="E1632">
        <v>0.49</v>
      </c>
      <c r="F1632">
        <v>4033628</v>
      </c>
      <c r="G1632">
        <v>956040</v>
      </c>
      <c r="H1632">
        <v>4</v>
      </c>
      <c r="I1632">
        <v>1407452</v>
      </c>
      <c r="J1632">
        <v>576</v>
      </c>
      <c r="K1632">
        <v>0</v>
      </c>
      <c r="L1632">
        <v>0</v>
      </c>
      <c r="M1632" t="s">
        <v>1534</v>
      </c>
      <c r="N1632" s="10" t="s">
        <v>1739</v>
      </c>
      <c r="O1632" s="11" t="s">
        <v>1739</v>
      </c>
    </row>
    <row r="1633" spans="1:15" x14ac:dyDescent="0.15">
      <c r="A1633" s="1">
        <v>45098.57503472222</v>
      </c>
      <c r="B1633">
        <v>27706</v>
      </c>
      <c r="C1633">
        <v>0.49</v>
      </c>
      <c r="D1633">
        <v>0.49</v>
      </c>
      <c r="E1633">
        <v>0</v>
      </c>
      <c r="F1633">
        <v>10539616</v>
      </c>
      <c r="G1633">
        <v>220484</v>
      </c>
      <c r="H1633">
        <v>4</v>
      </c>
      <c r="I1633">
        <v>8718444</v>
      </c>
      <c r="J1633">
        <v>544</v>
      </c>
      <c r="K1633">
        <v>0</v>
      </c>
      <c r="L1633">
        <v>0</v>
      </c>
      <c r="M1633" t="s">
        <v>1534</v>
      </c>
      <c r="N1633" s="10" t="s">
        <v>1739</v>
      </c>
      <c r="O1633" s="11" t="s">
        <v>1739</v>
      </c>
    </row>
    <row r="1634" spans="1:15" x14ac:dyDescent="0.15">
      <c r="A1634" s="1">
        <v>45098.57503472222</v>
      </c>
      <c r="B1634">
        <v>27840</v>
      </c>
      <c r="C1634">
        <v>2.93</v>
      </c>
      <c r="D1634">
        <v>2.4500000000000002</v>
      </c>
      <c r="E1634">
        <v>0.49</v>
      </c>
      <c r="F1634">
        <v>13207776</v>
      </c>
      <c r="G1634">
        <v>4090060</v>
      </c>
      <c r="H1634">
        <v>4</v>
      </c>
      <c r="I1634">
        <v>5307732</v>
      </c>
      <c r="J1634">
        <v>5292</v>
      </c>
      <c r="K1634">
        <v>0</v>
      </c>
      <c r="L1634">
        <v>0</v>
      </c>
      <c r="M1634" t="s">
        <v>1534</v>
      </c>
      <c r="N1634" s="10" t="s">
        <v>1739</v>
      </c>
      <c r="O1634" s="11" t="s">
        <v>1739</v>
      </c>
    </row>
    <row r="1635" spans="1:15" x14ac:dyDescent="0.15">
      <c r="A1635" s="1">
        <v>45098.57503472222</v>
      </c>
      <c r="B1635">
        <v>30707</v>
      </c>
      <c r="C1635">
        <v>1.47</v>
      </c>
      <c r="D1635">
        <v>0.98</v>
      </c>
      <c r="E1635">
        <v>0.49</v>
      </c>
      <c r="F1635">
        <v>16559808</v>
      </c>
      <c r="G1635">
        <v>707504</v>
      </c>
      <c r="H1635">
        <v>4</v>
      </c>
      <c r="I1635">
        <v>1536088</v>
      </c>
      <c r="J1635">
        <v>4596</v>
      </c>
      <c r="K1635">
        <v>0</v>
      </c>
      <c r="L1635">
        <v>0</v>
      </c>
      <c r="M1635" t="s">
        <v>1534</v>
      </c>
      <c r="N1635" s="10">
        <v>0.61166666666666669</v>
      </c>
      <c r="O1635" s="11">
        <v>16969720</v>
      </c>
    </row>
    <row r="1636" spans="1:15" x14ac:dyDescent="0.15">
      <c r="A1636" s="1">
        <v>45098.575057870374</v>
      </c>
      <c r="B1636">
        <v>26815</v>
      </c>
      <c r="C1636">
        <v>1.47</v>
      </c>
      <c r="D1636">
        <v>1.47</v>
      </c>
      <c r="E1636">
        <v>0</v>
      </c>
      <c r="F1636">
        <v>4033628</v>
      </c>
      <c r="G1636">
        <v>956040</v>
      </c>
      <c r="H1636">
        <v>4</v>
      </c>
      <c r="I1636">
        <v>1407452</v>
      </c>
      <c r="J1636">
        <v>576</v>
      </c>
      <c r="K1636">
        <v>0</v>
      </c>
      <c r="L1636">
        <v>0</v>
      </c>
      <c r="M1636" t="s">
        <v>1534</v>
      </c>
      <c r="N1636" s="10" t="s">
        <v>1739</v>
      </c>
      <c r="O1636" s="11" t="s">
        <v>1739</v>
      </c>
    </row>
    <row r="1637" spans="1:15" x14ac:dyDescent="0.15">
      <c r="A1637" s="1">
        <v>45098.575057870374</v>
      </c>
      <c r="B1637">
        <v>27706</v>
      </c>
      <c r="C1637">
        <v>0.49</v>
      </c>
      <c r="D1637">
        <v>0</v>
      </c>
      <c r="E1637">
        <v>0.49</v>
      </c>
      <c r="F1637">
        <v>10539616</v>
      </c>
      <c r="G1637">
        <v>220468</v>
      </c>
      <c r="H1637">
        <v>4</v>
      </c>
      <c r="I1637">
        <v>8718444</v>
      </c>
      <c r="J1637">
        <v>528</v>
      </c>
      <c r="K1637">
        <v>0</v>
      </c>
      <c r="L1637">
        <v>0</v>
      </c>
      <c r="M1637" t="s">
        <v>1534</v>
      </c>
      <c r="N1637" s="10" t="s">
        <v>1739</v>
      </c>
      <c r="O1637" s="11" t="s">
        <v>1739</v>
      </c>
    </row>
    <row r="1638" spans="1:15" x14ac:dyDescent="0.15">
      <c r="A1638" s="1">
        <v>45098.575057870374</v>
      </c>
      <c r="B1638">
        <v>27840</v>
      </c>
      <c r="C1638">
        <v>1.47</v>
      </c>
      <c r="D1638">
        <v>1.47</v>
      </c>
      <c r="E1638">
        <v>0</v>
      </c>
      <c r="F1638">
        <v>13207776</v>
      </c>
      <c r="G1638">
        <v>4090060</v>
      </c>
      <c r="H1638">
        <v>4</v>
      </c>
      <c r="I1638">
        <v>5307732</v>
      </c>
      <c r="J1638">
        <v>5292</v>
      </c>
      <c r="K1638">
        <v>0</v>
      </c>
      <c r="L1638">
        <v>0</v>
      </c>
      <c r="M1638" t="s">
        <v>1534</v>
      </c>
      <c r="N1638" s="10" t="s">
        <v>1739</v>
      </c>
      <c r="O1638" s="11" t="s">
        <v>1739</v>
      </c>
    </row>
    <row r="1639" spans="1:15" x14ac:dyDescent="0.15">
      <c r="A1639" s="1">
        <v>45098.575057870374</v>
      </c>
      <c r="B1639">
        <v>30707</v>
      </c>
      <c r="C1639">
        <v>0.98</v>
      </c>
      <c r="D1639">
        <v>0.98</v>
      </c>
      <c r="E1639">
        <v>0</v>
      </c>
      <c r="F1639">
        <v>16559808</v>
      </c>
      <c r="G1639">
        <v>707452</v>
      </c>
      <c r="H1639">
        <v>4</v>
      </c>
      <c r="I1639">
        <v>1536088</v>
      </c>
      <c r="J1639">
        <v>4544</v>
      </c>
      <c r="K1639">
        <v>1</v>
      </c>
      <c r="L1639">
        <v>0</v>
      </c>
      <c r="M1639" t="s">
        <v>1534</v>
      </c>
      <c r="N1639" s="10">
        <v>0.36749999999999999</v>
      </c>
      <c r="O1639" s="11">
        <v>16969720</v>
      </c>
    </row>
    <row r="1640" spans="1:15" x14ac:dyDescent="0.15">
      <c r="A1640" s="1">
        <v>45098.57508101852</v>
      </c>
      <c r="B1640">
        <v>26815</v>
      </c>
      <c r="C1640">
        <v>2.44</v>
      </c>
      <c r="D1640">
        <v>1.95</v>
      </c>
      <c r="E1640">
        <v>0.49</v>
      </c>
      <c r="F1640">
        <v>4033628</v>
      </c>
      <c r="G1640">
        <v>956040</v>
      </c>
      <c r="H1640">
        <v>4</v>
      </c>
      <c r="I1640">
        <v>1407452</v>
      </c>
      <c r="J1640">
        <v>576</v>
      </c>
      <c r="K1640">
        <v>0</v>
      </c>
      <c r="L1640">
        <v>0</v>
      </c>
      <c r="M1640" t="s">
        <v>1534</v>
      </c>
      <c r="N1640" s="10" t="s">
        <v>1739</v>
      </c>
      <c r="O1640" s="11" t="s">
        <v>1739</v>
      </c>
    </row>
    <row r="1641" spans="1:15" x14ac:dyDescent="0.15">
      <c r="A1641" s="1">
        <v>45098.57508101852</v>
      </c>
      <c r="B1641">
        <v>27706</v>
      </c>
      <c r="C1641">
        <v>0.49</v>
      </c>
      <c r="D1641">
        <v>0.49</v>
      </c>
      <c r="E1641">
        <v>0</v>
      </c>
      <c r="F1641">
        <v>10539616</v>
      </c>
      <c r="G1641">
        <v>220464</v>
      </c>
      <c r="H1641">
        <v>4</v>
      </c>
      <c r="I1641">
        <v>8718444</v>
      </c>
      <c r="J1641">
        <v>524</v>
      </c>
      <c r="K1641">
        <v>2</v>
      </c>
      <c r="L1641">
        <v>0</v>
      </c>
      <c r="M1641" t="s">
        <v>1534</v>
      </c>
      <c r="N1641" s="10" t="s">
        <v>1739</v>
      </c>
      <c r="O1641" s="11" t="s">
        <v>1739</v>
      </c>
    </row>
    <row r="1642" spans="1:15" x14ac:dyDescent="0.15">
      <c r="A1642" s="1">
        <v>45098.57508101852</v>
      </c>
      <c r="B1642">
        <v>27840</v>
      </c>
      <c r="C1642">
        <v>0.98</v>
      </c>
      <c r="D1642">
        <v>0.98</v>
      </c>
      <c r="E1642">
        <v>0</v>
      </c>
      <c r="F1642">
        <v>13207776</v>
      </c>
      <c r="G1642">
        <v>4090060</v>
      </c>
      <c r="H1642">
        <v>4</v>
      </c>
      <c r="I1642">
        <v>5307732</v>
      </c>
      <c r="J1642">
        <v>5292</v>
      </c>
      <c r="K1642">
        <v>1</v>
      </c>
      <c r="L1642">
        <v>0</v>
      </c>
      <c r="M1642" t="s">
        <v>1534</v>
      </c>
      <c r="N1642" s="10" t="s">
        <v>1739</v>
      </c>
      <c r="O1642" s="11" t="s">
        <v>1739</v>
      </c>
    </row>
    <row r="1643" spans="1:15" x14ac:dyDescent="0.15">
      <c r="A1643" s="1">
        <v>45098.57508101852</v>
      </c>
      <c r="B1643">
        <v>30707</v>
      </c>
      <c r="C1643">
        <v>1.46</v>
      </c>
      <c r="D1643">
        <v>1.46</v>
      </c>
      <c r="E1643">
        <v>0</v>
      </c>
      <c r="F1643">
        <v>16559808</v>
      </c>
      <c r="G1643">
        <v>707432</v>
      </c>
      <c r="H1643">
        <v>4</v>
      </c>
      <c r="I1643">
        <v>1536088</v>
      </c>
      <c r="J1643">
        <v>4524</v>
      </c>
      <c r="K1643">
        <v>1</v>
      </c>
      <c r="L1643">
        <v>0</v>
      </c>
      <c r="M1643" t="s">
        <v>1534</v>
      </c>
      <c r="N1643" s="10">
        <v>0.44749999999999995</v>
      </c>
      <c r="O1643" s="11">
        <v>16969720</v>
      </c>
    </row>
    <row r="1644" spans="1:15" x14ac:dyDescent="0.15">
      <c r="A1644" s="1">
        <v>45098.575104166666</v>
      </c>
      <c r="B1644">
        <v>26815</v>
      </c>
      <c r="C1644">
        <v>2.44</v>
      </c>
      <c r="D1644">
        <v>1.46</v>
      </c>
      <c r="E1644">
        <v>0.98</v>
      </c>
      <c r="F1644">
        <v>4033628</v>
      </c>
      <c r="G1644">
        <v>956052</v>
      </c>
      <c r="H1644">
        <v>4</v>
      </c>
      <c r="I1644">
        <v>1407452</v>
      </c>
      <c r="J1644">
        <v>588</v>
      </c>
      <c r="K1644">
        <v>1</v>
      </c>
      <c r="L1644">
        <v>0</v>
      </c>
      <c r="M1644" t="s">
        <v>1534</v>
      </c>
      <c r="N1644" s="10" t="s">
        <v>1739</v>
      </c>
      <c r="O1644" s="11" t="s">
        <v>1739</v>
      </c>
    </row>
    <row r="1645" spans="1:15" x14ac:dyDescent="0.15">
      <c r="A1645" s="1">
        <v>45098.575104166666</v>
      </c>
      <c r="B1645">
        <v>27840</v>
      </c>
      <c r="C1645">
        <v>0.98</v>
      </c>
      <c r="D1645">
        <v>0.49</v>
      </c>
      <c r="E1645">
        <v>0.49</v>
      </c>
      <c r="F1645">
        <v>13207776</v>
      </c>
      <c r="G1645">
        <v>4090060</v>
      </c>
      <c r="H1645">
        <v>4</v>
      </c>
      <c r="I1645">
        <v>5307732</v>
      </c>
      <c r="J1645">
        <v>5292</v>
      </c>
      <c r="K1645">
        <v>0</v>
      </c>
      <c r="L1645">
        <v>0</v>
      </c>
      <c r="M1645" t="s">
        <v>1534</v>
      </c>
      <c r="N1645" s="10" t="s">
        <v>1739</v>
      </c>
      <c r="O1645" s="11" t="s">
        <v>1739</v>
      </c>
    </row>
    <row r="1646" spans="1:15" x14ac:dyDescent="0.15">
      <c r="A1646" s="1">
        <v>45098.575104166666</v>
      </c>
      <c r="B1646">
        <v>30707</v>
      </c>
      <c r="C1646">
        <v>0.98</v>
      </c>
      <c r="D1646">
        <v>0.49</v>
      </c>
      <c r="E1646">
        <v>0.49</v>
      </c>
      <c r="F1646">
        <v>16559808</v>
      </c>
      <c r="G1646">
        <v>707412</v>
      </c>
      <c r="H1646">
        <v>4</v>
      </c>
      <c r="I1646">
        <v>1536088</v>
      </c>
      <c r="J1646">
        <v>4504</v>
      </c>
      <c r="K1646">
        <v>1</v>
      </c>
      <c r="L1646">
        <v>0</v>
      </c>
      <c r="M1646" t="s">
        <v>1534</v>
      </c>
      <c r="N1646" s="10">
        <v>0.3666666666666667</v>
      </c>
      <c r="O1646" s="11">
        <v>8251276</v>
      </c>
    </row>
    <row r="1647" spans="1:15" x14ac:dyDescent="0.15">
      <c r="A1647" s="1">
        <v>45098.575127314813</v>
      </c>
      <c r="B1647">
        <v>26815</v>
      </c>
      <c r="C1647">
        <v>1.47</v>
      </c>
      <c r="D1647">
        <v>0.98</v>
      </c>
      <c r="E1647">
        <v>0.49</v>
      </c>
      <c r="F1647">
        <v>4033628</v>
      </c>
      <c r="G1647">
        <v>956052</v>
      </c>
      <c r="H1647">
        <v>4</v>
      </c>
      <c r="I1647">
        <v>1407452</v>
      </c>
      <c r="J1647">
        <v>588</v>
      </c>
      <c r="K1647">
        <v>0</v>
      </c>
      <c r="L1647">
        <v>0</v>
      </c>
      <c r="M1647" t="s">
        <v>1534</v>
      </c>
      <c r="N1647" s="10" t="s">
        <v>1739</v>
      </c>
      <c r="O1647" s="11" t="s">
        <v>1739</v>
      </c>
    </row>
    <row r="1648" spans="1:15" x14ac:dyDescent="0.15">
      <c r="A1648" s="1">
        <v>45098.575127314813</v>
      </c>
      <c r="B1648">
        <v>27706</v>
      </c>
      <c r="C1648">
        <v>0.98</v>
      </c>
      <c r="D1648">
        <v>0.49</v>
      </c>
      <c r="E1648">
        <v>0.49</v>
      </c>
      <c r="F1648">
        <v>10539616</v>
      </c>
      <c r="G1648">
        <v>220440</v>
      </c>
      <c r="H1648">
        <v>4</v>
      </c>
      <c r="I1648">
        <v>8718444</v>
      </c>
      <c r="J1648">
        <v>500</v>
      </c>
      <c r="K1648">
        <v>0</v>
      </c>
      <c r="L1648">
        <v>0</v>
      </c>
      <c r="M1648" t="s">
        <v>1534</v>
      </c>
      <c r="N1648" s="10" t="s">
        <v>1739</v>
      </c>
      <c r="O1648" s="11" t="s">
        <v>1739</v>
      </c>
    </row>
    <row r="1649" spans="1:15" x14ac:dyDescent="0.15">
      <c r="A1649" s="1">
        <v>45098.575127314813</v>
      </c>
      <c r="B1649">
        <v>27840</v>
      </c>
      <c r="C1649">
        <v>0.98</v>
      </c>
      <c r="D1649">
        <v>0.49</v>
      </c>
      <c r="E1649">
        <v>0.49</v>
      </c>
      <c r="F1649">
        <v>13207776</v>
      </c>
      <c r="G1649">
        <v>4089892</v>
      </c>
      <c r="H1649">
        <v>4</v>
      </c>
      <c r="I1649">
        <v>5307732</v>
      </c>
      <c r="J1649">
        <v>5124</v>
      </c>
      <c r="K1649">
        <v>0</v>
      </c>
      <c r="L1649">
        <v>0</v>
      </c>
      <c r="M1649" t="s">
        <v>1534</v>
      </c>
      <c r="N1649" s="10" t="s">
        <v>1739</v>
      </c>
      <c r="O1649" s="11" t="s">
        <v>1739</v>
      </c>
    </row>
    <row r="1650" spans="1:15" x14ac:dyDescent="0.15">
      <c r="A1650" s="1">
        <v>45098.575127314813</v>
      </c>
      <c r="B1650">
        <v>30707</v>
      </c>
      <c r="C1650">
        <v>0.98</v>
      </c>
      <c r="D1650">
        <v>0.98</v>
      </c>
      <c r="E1650">
        <v>0</v>
      </c>
      <c r="F1650">
        <v>16559808</v>
      </c>
      <c r="G1650">
        <v>707364</v>
      </c>
      <c r="H1650">
        <v>4</v>
      </c>
      <c r="I1650">
        <v>1536088</v>
      </c>
      <c r="J1650">
        <v>4456</v>
      </c>
      <c r="K1650">
        <v>0</v>
      </c>
      <c r="L1650">
        <v>0</v>
      </c>
      <c r="M1650" t="s">
        <v>1534</v>
      </c>
      <c r="N1650" s="10">
        <v>0.36749999999999999</v>
      </c>
      <c r="O1650" s="11">
        <v>16969720</v>
      </c>
    </row>
    <row r="1651" spans="1:15" x14ac:dyDescent="0.15">
      <c r="A1651" s="1">
        <v>45098.575138888889</v>
      </c>
      <c r="B1651">
        <v>26815</v>
      </c>
      <c r="C1651">
        <v>2.86</v>
      </c>
      <c r="D1651">
        <v>1.91</v>
      </c>
      <c r="E1651">
        <v>0.95</v>
      </c>
      <c r="F1651">
        <v>4033628</v>
      </c>
      <c r="G1651">
        <v>956052</v>
      </c>
      <c r="H1651">
        <v>4</v>
      </c>
      <c r="I1651">
        <v>1407452</v>
      </c>
      <c r="J1651">
        <v>588</v>
      </c>
      <c r="K1651">
        <v>0</v>
      </c>
      <c r="L1651">
        <v>0</v>
      </c>
      <c r="M1651" t="s">
        <v>1534</v>
      </c>
      <c r="N1651" s="10" t="s">
        <v>1739</v>
      </c>
      <c r="O1651" s="11" t="s">
        <v>1739</v>
      </c>
    </row>
    <row r="1652" spans="1:15" x14ac:dyDescent="0.15">
      <c r="A1652" s="1">
        <v>45098.575138888889</v>
      </c>
      <c r="B1652">
        <v>27840</v>
      </c>
      <c r="C1652">
        <v>0.95</v>
      </c>
      <c r="D1652">
        <v>0</v>
      </c>
      <c r="E1652">
        <v>0.95</v>
      </c>
      <c r="F1652">
        <v>13207776</v>
      </c>
      <c r="G1652">
        <v>4089892</v>
      </c>
      <c r="H1652">
        <v>4</v>
      </c>
      <c r="I1652">
        <v>5307732</v>
      </c>
      <c r="J1652">
        <v>5124</v>
      </c>
      <c r="K1652">
        <v>1</v>
      </c>
      <c r="L1652">
        <v>0</v>
      </c>
      <c r="M1652" t="s">
        <v>1534</v>
      </c>
      <c r="N1652" s="10" t="s">
        <v>1739</v>
      </c>
      <c r="O1652" s="11" t="s">
        <v>1739</v>
      </c>
    </row>
    <row r="1653" spans="1:15" x14ac:dyDescent="0.15">
      <c r="A1653" s="1">
        <v>45098.575138888889</v>
      </c>
      <c r="B1653">
        <v>30707</v>
      </c>
      <c r="C1653">
        <v>0.95</v>
      </c>
      <c r="D1653">
        <v>0.95</v>
      </c>
      <c r="E1653">
        <v>0</v>
      </c>
      <c r="F1653">
        <v>16559808</v>
      </c>
      <c r="G1653">
        <v>707348</v>
      </c>
      <c r="H1653">
        <v>4</v>
      </c>
      <c r="I1653">
        <v>1536088</v>
      </c>
      <c r="J1653">
        <v>4440</v>
      </c>
      <c r="K1653">
        <v>0</v>
      </c>
      <c r="L1653">
        <v>0</v>
      </c>
      <c r="M1653" t="s">
        <v>1534</v>
      </c>
      <c r="N1653" s="10">
        <v>0.39666666666666667</v>
      </c>
      <c r="O1653" s="11">
        <v>8251276</v>
      </c>
    </row>
    <row r="1654" spans="1:15" x14ac:dyDescent="0.15">
      <c r="A1654" s="1">
        <v>45098.575162037036</v>
      </c>
      <c r="B1654">
        <v>26815</v>
      </c>
      <c r="C1654">
        <v>1.95</v>
      </c>
      <c r="D1654">
        <v>1.47</v>
      </c>
      <c r="E1654">
        <v>0.49</v>
      </c>
      <c r="F1654">
        <v>4033628</v>
      </c>
      <c r="G1654">
        <v>956052</v>
      </c>
      <c r="H1654">
        <v>4</v>
      </c>
      <c r="I1654">
        <v>1407452</v>
      </c>
      <c r="J1654">
        <v>588</v>
      </c>
      <c r="K1654">
        <v>0</v>
      </c>
      <c r="L1654">
        <v>0</v>
      </c>
      <c r="M1654" t="s">
        <v>1534</v>
      </c>
      <c r="N1654" s="10" t="s">
        <v>1739</v>
      </c>
      <c r="O1654" s="11" t="s">
        <v>1739</v>
      </c>
    </row>
    <row r="1655" spans="1:15" x14ac:dyDescent="0.15">
      <c r="A1655" s="1">
        <v>45098.575162037036</v>
      </c>
      <c r="B1655">
        <v>27706</v>
      </c>
      <c r="C1655">
        <v>0.49</v>
      </c>
      <c r="D1655">
        <v>0.49</v>
      </c>
      <c r="E1655">
        <v>0</v>
      </c>
      <c r="F1655">
        <v>10539616</v>
      </c>
      <c r="G1655">
        <v>220432</v>
      </c>
      <c r="H1655">
        <v>4</v>
      </c>
      <c r="I1655">
        <v>8718444</v>
      </c>
      <c r="J1655">
        <v>492</v>
      </c>
      <c r="K1655">
        <v>0</v>
      </c>
      <c r="L1655">
        <v>0</v>
      </c>
      <c r="M1655" t="s">
        <v>1534</v>
      </c>
      <c r="N1655" s="10" t="s">
        <v>1739</v>
      </c>
      <c r="O1655" s="11" t="s">
        <v>1739</v>
      </c>
    </row>
    <row r="1656" spans="1:15" x14ac:dyDescent="0.15">
      <c r="A1656" s="1">
        <v>45098.575162037036</v>
      </c>
      <c r="B1656">
        <v>27840</v>
      </c>
      <c r="C1656">
        <v>2.93</v>
      </c>
      <c r="D1656">
        <v>2.44</v>
      </c>
      <c r="E1656">
        <v>0.49</v>
      </c>
      <c r="F1656">
        <v>13207776</v>
      </c>
      <c r="G1656">
        <v>4089892</v>
      </c>
      <c r="H1656">
        <v>4</v>
      </c>
      <c r="I1656">
        <v>5307732</v>
      </c>
      <c r="J1656">
        <v>5124</v>
      </c>
      <c r="K1656">
        <v>0</v>
      </c>
      <c r="L1656">
        <v>0</v>
      </c>
      <c r="M1656" t="s">
        <v>1534</v>
      </c>
      <c r="N1656" s="10" t="s">
        <v>1739</v>
      </c>
      <c r="O1656" s="11" t="s">
        <v>1739</v>
      </c>
    </row>
    <row r="1657" spans="1:15" x14ac:dyDescent="0.15">
      <c r="A1657" s="1">
        <v>45098.575162037036</v>
      </c>
      <c r="B1657">
        <v>30707</v>
      </c>
      <c r="C1657">
        <v>1.47</v>
      </c>
      <c r="D1657">
        <v>0.98</v>
      </c>
      <c r="E1657">
        <v>0.49</v>
      </c>
      <c r="F1657">
        <v>16559808</v>
      </c>
      <c r="G1657">
        <v>707348</v>
      </c>
      <c r="H1657">
        <v>4</v>
      </c>
      <c r="I1657">
        <v>1536088</v>
      </c>
      <c r="J1657">
        <v>4440</v>
      </c>
      <c r="K1657">
        <v>0</v>
      </c>
      <c r="L1657">
        <v>0</v>
      </c>
      <c r="M1657" t="s">
        <v>1534</v>
      </c>
      <c r="N1657" s="10">
        <v>0.56999999999999995</v>
      </c>
      <c r="O1657" s="11">
        <v>16969720</v>
      </c>
    </row>
    <row r="1658" spans="1:15" x14ac:dyDescent="0.15">
      <c r="A1658" s="1">
        <v>45098.575185185182</v>
      </c>
      <c r="B1658">
        <v>26815</v>
      </c>
      <c r="C1658">
        <v>1.95</v>
      </c>
      <c r="D1658">
        <v>0.97</v>
      </c>
      <c r="E1658">
        <v>0.97</v>
      </c>
      <c r="F1658">
        <v>4033628</v>
      </c>
      <c r="G1658">
        <v>956052</v>
      </c>
      <c r="H1658">
        <v>4</v>
      </c>
      <c r="I1658">
        <v>1407452</v>
      </c>
      <c r="J1658">
        <v>588</v>
      </c>
      <c r="K1658">
        <v>0</v>
      </c>
      <c r="L1658">
        <v>0</v>
      </c>
      <c r="M1658" t="s">
        <v>1534</v>
      </c>
      <c r="N1658" s="10" t="s">
        <v>1739</v>
      </c>
      <c r="O1658" s="11" t="s">
        <v>1739</v>
      </c>
    </row>
    <row r="1659" spans="1:15" x14ac:dyDescent="0.15">
      <c r="A1659" s="1">
        <v>45098.575185185182</v>
      </c>
      <c r="B1659">
        <v>27706</v>
      </c>
      <c r="C1659">
        <v>0.49</v>
      </c>
      <c r="D1659">
        <v>0</v>
      </c>
      <c r="E1659">
        <v>0.49</v>
      </c>
      <c r="F1659">
        <v>10539616</v>
      </c>
      <c r="G1659">
        <v>220420</v>
      </c>
      <c r="H1659">
        <v>4</v>
      </c>
      <c r="I1659">
        <v>8718444</v>
      </c>
      <c r="J1659">
        <v>480</v>
      </c>
      <c r="K1659">
        <v>0</v>
      </c>
      <c r="L1659">
        <v>0</v>
      </c>
      <c r="M1659" t="s">
        <v>1534</v>
      </c>
      <c r="N1659" s="10" t="s">
        <v>1739</v>
      </c>
      <c r="O1659" s="11" t="s">
        <v>1739</v>
      </c>
    </row>
    <row r="1660" spans="1:15" x14ac:dyDescent="0.15">
      <c r="A1660" s="1">
        <v>45098.575185185182</v>
      </c>
      <c r="B1660">
        <v>27840</v>
      </c>
      <c r="C1660">
        <v>11.2</v>
      </c>
      <c r="D1660">
        <v>11.2</v>
      </c>
      <c r="E1660">
        <v>0</v>
      </c>
      <c r="F1660">
        <v>13207776</v>
      </c>
      <c r="G1660">
        <v>4089932</v>
      </c>
      <c r="H1660">
        <v>4</v>
      </c>
      <c r="I1660">
        <v>5307800</v>
      </c>
      <c r="J1660">
        <v>5124</v>
      </c>
      <c r="K1660">
        <v>16</v>
      </c>
      <c r="L1660">
        <v>0</v>
      </c>
      <c r="M1660" t="s">
        <v>1534</v>
      </c>
      <c r="N1660" s="10" t="s">
        <v>1739</v>
      </c>
      <c r="O1660" s="11" t="s">
        <v>1739</v>
      </c>
    </row>
    <row r="1661" spans="1:15" x14ac:dyDescent="0.15">
      <c r="A1661" s="1">
        <v>45098.575185185182</v>
      </c>
      <c r="B1661">
        <v>30707</v>
      </c>
      <c r="C1661">
        <v>0.97</v>
      </c>
      <c r="D1661">
        <v>0.49</v>
      </c>
      <c r="E1661">
        <v>0.49</v>
      </c>
      <c r="F1661">
        <v>16559808</v>
      </c>
      <c r="G1661">
        <v>707348</v>
      </c>
      <c r="H1661">
        <v>4</v>
      </c>
      <c r="I1661">
        <v>1536088</v>
      </c>
      <c r="J1661">
        <v>4440</v>
      </c>
      <c r="K1661">
        <v>0</v>
      </c>
      <c r="L1661">
        <v>0</v>
      </c>
      <c r="M1661" t="s">
        <v>1534</v>
      </c>
      <c r="N1661" s="10">
        <v>1.2175</v>
      </c>
      <c r="O1661" s="11">
        <v>16969788</v>
      </c>
    </row>
    <row r="1662" spans="1:15" x14ac:dyDescent="0.15">
      <c r="A1662" s="1">
        <v>45098.575208333335</v>
      </c>
      <c r="B1662">
        <v>26815</v>
      </c>
      <c r="C1662">
        <v>1.95</v>
      </c>
      <c r="D1662">
        <v>1.46</v>
      </c>
      <c r="E1662">
        <v>0.49</v>
      </c>
      <c r="F1662">
        <v>4033628</v>
      </c>
      <c r="G1662">
        <v>956052</v>
      </c>
      <c r="H1662">
        <v>4</v>
      </c>
      <c r="I1662">
        <v>1407452</v>
      </c>
      <c r="J1662">
        <v>588</v>
      </c>
      <c r="K1662">
        <v>0</v>
      </c>
      <c r="L1662">
        <v>0</v>
      </c>
      <c r="M1662" t="s">
        <v>1534</v>
      </c>
      <c r="N1662" s="10" t="s">
        <v>1739</v>
      </c>
      <c r="O1662" s="11" t="s">
        <v>1739</v>
      </c>
    </row>
    <row r="1663" spans="1:15" x14ac:dyDescent="0.15">
      <c r="A1663" s="1">
        <v>45098.575208333335</v>
      </c>
      <c r="B1663">
        <v>27706</v>
      </c>
      <c r="C1663">
        <v>0.49</v>
      </c>
      <c r="D1663">
        <v>0.49</v>
      </c>
      <c r="E1663">
        <v>0</v>
      </c>
      <c r="F1663">
        <v>10539616</v>
      </c>
      <c r="G1663">
        <v>220408</v>
      </c>
      <c r="H1663">
        <v>4</v>
      </c>
      <c r="I1663">
        <v>8718444</v>
      </c>
      <c r="J1663">
        <v>468</v>
      </c>
      <c r="K1663">
        <v>0</v>
      </c>
      <c r="L1663">
        <v>0</v>
      </c>
      <c r="M1663" t="s">
        <v>1534</v>
      </c>
      <c r="N1663" s="10" t="s">
        <v>1739</v>
      </c>
      <c r="O1663" s="11" t="s">
        <v>1739</v>
      </c>
    </row>
    <row r="1664" spans="1:15" x14ac:dyDescent="0.15">
      <c r="A1664" s="1">
        <v>45098.575208333335</v>
      </c>
      <c r="B1664">
        <v>27840</v>
      </c>
      <c r="C1664">
        <v>5.85</v>
      </c>
      <c r="D1664">
        <v>5.36</v>
      </c>
      <c r="E1664">
        <v>0.49</v>
      </c>
      <c r="F1664">
        <v>13207776</v>
      </c>
      <c r="G1664">
        <v>4089932</v>
      </c>
      <c r="H1664">
        <v>4</v>
      </c>
      <c r="I1664">
        <v>5307800</v>
      </c>
      <c r="J1664">
        <v>5124</v>
      </c>
      <c r="K1664">
        <v>0</v>
      </c>
      <c r="L1664">
        <v>0</v>
      </c>
      <c r="M1664" t="s">
        <v>1534</v>
      </c>
      <c r="N1664" s="10" t="s">
        <v>1739</v>
      </c>
      <c r="O1664" s="11" t="s">
        <v>1739</v>
      </c>
    </row>
    <row r="1665" spans="1:15" x14ac:dyDescent="0.15">
      <c r="A1665" s="1">
        <v>45098.575208333335</v>
      </c>
      <c r="B1665">
        <v>30707</v>
      </c>
      <c r="C1665">
        <v>5.85</v>
      </c>
      <c r="D1665">
        <v>5.85</v>
      </c>
      <c r="E1665">
        <v>0</v>
      </c>
      <c r="F1665">
        <v>16559808</v>
      </c>
      <c r="G1665">
        <v>707524</v>
      </c>
      <c r="H1665">
        <v>4</v>
      </c>
      <c r="I1665">
        <v>1536088</v>
      </c>
      <c r="J1665">
        <v>4472</v>
      </c>
      <c r="K1665">
        <v>0</v>
      </c>
      <c r="L1665">
        <v>0</v>
      </c>
      <c r="M1665" t="s">
        <v>1534</v>
      </c>
      <c r="N1665" s="10">
        <v>1.1783333333333332</v>
      </c>
      <c r="O1665" s="11">
        <v>16969788</v>
      </c>
    </row>
    <row r="1666" spans="1:15" x14ac:dyDescent="0.15">
      <c r="A1666" s="1">
        <v>45098.575231481482</v>
      </c>
      <c r="B1666">
        <v>26815</v>
      </c>
      <c r="C1666">
        <v>1.95</v>
      </c>
      <c r="D1666">
        <v>0.97</v>
      </c>
      <c r="E1666">
        <v>0.97</v>
      </c>
      <c r="F1666">
        <v>4033628</v>
      </c>
      <c r="G1666">
        <v>956052</v>
      </c>
      <c r="H1666">
        <v>4</v>
      </c>
      <c r="I1666">
        <v>1407452</v>
      </c>
      <c r="J1666">
        <v>588</v>
      </c>
      <c r="K1666">
        <v>0</v>
      </c>
      <c r="L1666">
        <v>0</v>
      </c>
      <c r="M1666" t="s">
        <v>1534</v>
      </c>
      <c r="N1666" s="10" t="s">
        <v>1739</v>
      </c>
      <c r="O1666" s="11" t="s">
        <v>1739</v>
      </c>
    </row>
    <row r="1667" spans="1:15" x14ac:dyDescent="0.15">
      <c r="A1667" s="1">
        <v>45098.575231481482</v>
      </c>
      <c r="B1667">
        <v>27840</v>
      </c>
      <c r="C1667">
        <v>0.97</v>
      </c>
      <c r="D1667">
        <v>0.97</v>
      </c>
      <c r="E1667">
        <v>0</v>
      </c>
      <c r="F1667">
        <v>13207776</v>
      </c>
      <c r="G1667">
        <v>4089932</v>
      </c>
      <c r="H1667">
        <v>4</v>
      </c>
      <c r="I1667">
        <v>5307800</v>
      </c>
      <c r="J1667">
        <v>5124</v>
      </c>
      <c r="K1667">
        <v>0</v>
      </c>
      <c r="L1667">
        <v>0</v>
      </c>
      <c r="M1667" t="s">
        <v>1534</v>
      </c>
      <c r="N1667" s="10" t="s">
        <v>1739</v>
      </c>
      <c r="O1667" s="11" t="s">
        <v>1739</v>
      </c>
    </row>
    <row r="1668" spans="1:15" x14ac:dyDescent="0.15">
      <c r="A1668" s="1">
        <v>45098.575231481482</v>
      </c>
      <c r="B1668">
        <v>30707</v>
      </c>
      <c r="C1668">
        <v>0.97</v>
      </c>
      <c r="D1668">
        <v>0.49</v>
      </c>
      <c r="E1668">
        <v>0.49</v>
      </c>
      <c r="F1668">
        <v>16559808</v>
      </c>
      <c r="G1668">
        <v>707524</v>
      </c>
      <c r="H1668">
        <v>4</v>
      </c>
      <c r="I1668">
        <v>1536088</v>
      </c>
      <c r="J1668">
        <v>4472</v>
      </c>
      <c r="K1668">
        <v>0</v>
      </c>
      <c r="L1668">
        <v>0</v>
      </c>
      <c r="M1668" t="s">
        <v>1534</v>
      </c>
      <c r="N1668" s="10">
        <v>0.32416666666666666</v>
      </c>
      <c r="O1668" s="11">
        <v>8251344</v>
      </c>
    </row>
    <row r="1669" spans="1:15" x14ac:dyDescent="0.15">
      <c r="A1669" s="1">
        <v>45098.575254629628</v>
      </c>
      <c r="B1669">
        <v>26815</v>
      </c>
      <c r="C1669">
        <v>1.95</v>
      </c>
      <c r="D1669">
        <v>1.46</v>
      </c>
      <c r="E1669">
        <v>0.49</v>
      </c>
      <c r="F1669">
        <v>4033628</v>
      </c>
      <c r="G1669">
        <v>956052</v>
      </c>
      <c r="H1669">
        <v>4</v>
      </c>
      <c r="I1669">
        <v>1407452</v>
      </c>
      <c r="J1669">
        <v>588</v>
      </c>
      <c r="K1669">
        <v>0</v>
      </c>
      <c r="L1669">
        <v>0</v>
      </c>
      <c r="M1669" t="s">
        <v>1534</v>
      </c>
      <c r="N1669" s="10" t="s">
        <v>1739</v>
      </c>
      <c r="O1669" s="11" t="s">
        <v>1739</v>
      </c>
    </row>
    <row r="1670" spans="1:15" x14ac:dyDescent="0.15">
      <c r="A1670" s="1">
        <v>45098.575254629628</v>
      </c>
      <c r="B1670">
        <v>27706</v>
      </c>
      <c r="C1670">
        <v>0.97</v>
      </c>
      <c r="D1670">
        <v>0.49</v>
      </c>
      <c r="E1670">
        <v>0.49</v>
      </c>
      <c r="F1670">
        <v>10539616</v>
      </c>
      <c r="G1670">
        <v>220396</v>
      </c>
      <c r="H1670">
        <v>4</v>
      </c>
      <c r="I1670">
        <v>8718444</v>
      </c>
      <c r="J1670">
        <v>456</v>
      </c>
      <c r="K1670">
        <v>1</v>
      </c>
      <c r="L1670">
        <v>0</v>
      </c>
      <c r="M1670" t="s">
        <v>1534</v>
      </c>
      <c r="N1670" s="10" t="s">
        <v>1739</v>
      </c>
      <c r="O1670" s="11" t="s">
        <v>1739</v>
      </c>
    </row>
    <row r="1671" spans="1:15" x14ac:dyDescent="0.15">
      <c r="A1671" s="1">
        <v>45098.575254629628</v>
      </c>
      <c r="B1671">
        <v>27840</v>
      </c>
      <c r="C1671">
        <v>1.95</v>
      </c>
      <c r="D1671">
        <v>1.46</v>
      </c>
      <c r="E1671">
        <v>0.49</v>
      </c>
      <c r="F1671">
        <v>13207776</v>
      </c>
      <c r="G1671">
        <v>4089932</v>
      </c>
      <c r="H1671">
        <v>4</v>
      </c>
      <c r="I1671">
        <v>5307800</v>
      </c>
      <c r="J1671">
        <v>5124</v>
      </c>
      <c r="K1671">
        <v>1</v>
      </c>
      <c r="L1671">
        <v>0</v>
      </c>
      <c r="M1671" t="s">
        <v>1534</v>
      </c>
      <c r="N1671" s="10" t="s">
        <v>1739</v>
      </c>
      <c r="O1671" s="11" t="s">
        <v>1739</v>
      </c>
    </row>
    <row r="1672" spans="1:15" x14ac:dyDescent="0.15">
      <c r="A1672" s="1">
        <v>45098.575254629628</v>
      </c>
      <c r="B1672">
        <v>30707</v>
      </c>
      <c r="C1672">
        <v>0.97</v>
      </c>
      <c r="D1672">
        <v>0.49</v>
      </c>
      <c r="E1672">
        <v>0.49</v>
      </c>
      <c r="F1672">
        <v>16559808</v>
      </c>
      <c r="G1672">
        <v>707524</v>
      </c>
      <c r="H1672">
        <v>4</v>
      </c>
      <c r="I1672">
        <v>1536088</v>
      </c>
      <c r="J1672">
        <v>4472</v>
      </c>
      <c r="K1672">
        <v>1</v>
      </c>
      <c r="L1672">
        <v>0</v>
      </c>
      <c r="M1672" t="s">
        <v>1534</v>
      </c>
      <c r="N1672" s="10">
        <v>0.48666666666666664</v>
      </c>
      <c r="O1672" s="11">
        <v>16969788</v>
      </c>
    </row>
    <row r="1673" spans="1:15" x14ac:dyDescent="0.15">
      <c r="A1673" s="1">
        <v>45098.575277777774</v>
      </c>
      <c r="B1673">
        <v>26815</v>
      </c>
      <c r="C1673">
        <v>1.95</v>
      </c>
      <c r="D1673">
        <v>1.47</v>
      </c>
      <c r="E1673">
        <v>0.49</v>
      </c>
      <c r="F1673">
        <v>4033628</v>
      </c>
      <c r="G1673">
        <v>956052</v>
      </c>
      <c r="H1673">
        <v>4</v>
      </c>
      <c r="I1673">
        <v>1407452</v>
      </c>
      <c r="J1673">
        <v>588</v>
      </c>
      <c r="K1673">
        <v>0</v>
      </c>
      <c r="L1673">
        <v>0</v>
      </c>
      <c r="M1673" t="s">
        <v>1534</v>
      </c>
      <c r="N1673" s="10" t="s">
        <v>1739</v>
      </c>
      <c r="O1673" s="11" t="s">
        <v>1739</v>
      </c>
    </row>
    <row r="1674" spans="1:15" x14ac:dyDescent="0.15">
      <c r="A1674" s="1">
        <v>45098.575277777774</v>
      </c>
      <c r="B1674">
        <v>27840</v>
      </c>
      <c r="C1674">
        <v>1.47</v>
      </c>
      <c r="D1674">
        <v>1.47</v>
      </c>
      <c r="E1674">
        <v>0</v>
      </c>
      <c r="F1674">
        <v>13207776</v>
      </c>
      <c r="G1674">
        <v>4089932</v>
      </c>
      <c r="H1674">
        <v>4</v>
      </c>
      <c r="I1674">
        <v>5307800</v>
      </c>
      <c r="J1674">
        <v>5124</v>
      </c>
      <c r="K1674">
        <v>0</v>
      </c>
      <c r="L1674">
        <v>0</v>
      </c>
      <c r="M1674" t="s">
        <v>1534</v>
      </c>
      <c r="N1674" s="10" t="s">
        <v>1739</v>
      </c>
      <c r="O1674" s="11" t="s">
        <v>1739</v>
      </c>
    </row>
    <row r="1675" spans="1:15" x14ac:dyDescent="0.15">
      <c r="A1675" s="1">
        <v>45098.575277777774</v>
      </c>
      <c r="B1675">
        <v>30707</v>
      </c>
      <c r="C1675">
        <v>1.47</v>
      </c>
      <c r="D1675">
        <v>0.98</v>
      </c>
      <c r="E1675">
        <v>0.49</v>
      </c>
      <c r="F1675">
        <v>16559808</v>
      </c>
      <c r="G1675">
        <v>707516</v>
      </c>
      <c r="H1675">
        <v>4</v>
      </c>
      <c r="I1675">
        <v>1536088</v>
      </c>
      <c r="J1675">
        <v>4464</v>
      </c>
      <c r="K1675">
        <v>1</v>
      </c>
      <c r="L1675">
        <v>0</v>
      </c>
      <c r="M1675" t="s">
        <v>1534</v>
      </c>
      <c r="N1675" s="10">
        <v>0.40749999999999997</v>
      </c>
      <c r="O1675" s="11">
        <v>8251344</v>
      </c>
    </row>
    <row r="1676" spans="1:15" x14ac:dyDescent="0.15">
      <c r="A1676" s="1">
        <v>45098.575300925928</v>
      </c>
      <c r="B1676">
        <v>26815</v>
      </c>
      <c r="C1676">
        <v>1.95</v>
      </c>
      <c r="D1676">
        <v>1.46</v>
      </c>
      <c r="E1676">
        <v>0.49</v>
      </c>
      <c r="F1676">
        <v>4033628</v>
      </c>
      <c r="G1676">
        <v>956052</v>
      </c>
      <c r="H1676">
        <v>4</v>
      </c>
      <c r="I1676">
        <v>1407452</v>
      </c>
      <c r="J1676">
        <v>588</v>
      </c>
      <c r="K1676">
        <v>0</v>
      </c>
      <c r="L1676">
        <v>0</v>
      </c>
      <c r="M1676" t="s">
        <v>1534</v>
      </c>
      <c r="N1676" s="10" t="s">
        <v>1739</v>
      </c>
      <c r="O1676" s="11" t="s">
        <v>1739</v>
      </c>
    </row>
    <row r="1677" spans="1:15" x14ac:dyDescent="0.15">
      <c r="A1677" s="1">
        <v>45098.575300925928</v>
      </c>
      <c r="B1677">
        <v>27706</v>
      </c>
      <c r="C1677">
        <v>0.98</v>
      </c>
      <c r="D1677">
        <v>0.49</v>
      </c>
      <c r="E1677">
        <v>0.49</v>
      </c>
      <c r="F1677">
        <v>10539616</v>
      </c>
      <c r="G1677">
        <v>220384</v>
      </c>
      <c r="H1677">
        <v>4</v>
      </c>
      <c r="I1677">
        <v>8718444</v>
      </c>
      <c r="J1677">
        <v>444</v>
      </c>
      <c r="K1677">
        <v>0</v>
      </c>
      <c r="L1677">
        <v>0</v>
      </c>
      <c r="M1677" t="s">
        <v>1534</v>
      </c>
      <c r="N1677" s="10" t="s">
        <v>1739</v>
      </c>
      <c r="O1677" s="11" t="s">
        <v>1739</v>
      </c>
    </row>
    <row r="1678" spans="1:15" x14ac:dyDescent="0.15">
      <c r="A1678" s="1">
        <v>45098.575300925928</v>
      </c>
      <c r="B1678">
        <v>27840</v>
      </c>
      <c r="C1678">
        <v>19.03</v>
      </c>
      <c r="D1678">
        <v>18.55</v>
      </c>
      <c r="E1678">
        <v>0.49</v>
      </c>
      <c r="F1678">
        <v>13207776</v>
      </c>
      <c r="G1678">
        <v>4090156</v>
      </c>
      <c r="H1678">
        <v>4</v>
      </c>
      <c r="I1678">
        <v>5307928</v>
      </c>
      <c r="J1678">
        <v>5208</v>
      </c>
      <c r="K1678">
        <v>16</v>
      </c>
      <c r="L1678">
        <v>0</v>
      </c>
      <c r="M1678" t="s">
        <v>1534</v>
      </c>
      <c r="N1678" s="10" t="s">
        <v>1739</v>
      </c>
      <c r="O1678" s="11" t="s">
        <v>1739</v>
      </c>
    </row>
    <row r="1679" spans="1:15" x14ac:dyDescent="0.15">
      <c r="A1679" s="1">
        <v>45098.575300925928</v>
      </c>
      <c r="B1679">
        <v>30707</v>
      </c>
      <c r="C1679">
        <v>0.98</v>
      </c>
      <c r="D1679">
        <v>0.49</v>
      </c>
      <c r="E1679">
        <v>0.49</v>
      </c>
      <c r="F1679">
        <v>16559808</v>
      </c>
      <c r="G1679">
        <v>707516</v>
      </c>
      <c r="H1679">
        <v>4</v>
      </c>
      <c r="I1679">
        <v>1536088</v>
      </c>
      <c r="J1679">
        <v>4464</v>
      </c>
      <c r="K1679">
        <v>0</v>
      </c>
      <c r="L1679">
        <v>0</v>
      </c>
      <c r="M1679" t="s">
        <v>1534</v>
      </c>
      <c r="N1679" s="10">
        <v>1.9116666666666668</v>
      </c>
      <c r="O1679" s="11">
        <v>16969916</v>
      </c>
    </row>
    <row r="1680" spans="1:15" x14ac:dyDescent="0.15">
      <c r="A1680" s="1">
        <v>45098.575324074074</v>
      </c>
      <c r="B1680">
        <v>26815</v>
      </c>
      <c r="C1680">
        <v>2.41</v>
      </c>
      <c r="D1680">
        <v>1.44</v>
      </c>
      <c r="E1680">
        <v>0.96</v>
      </c>
      <c r="F1680">
        <v>4033628</v>
      </c>
      <c r="G1680">
        <v>956052</v>
      </c>
      <c r="H1680">
        <v>4</v>
      </c>
      <c r="I1680">
        <v>1407452</v>
      </c>
      <c r="J1680">
        <v>588</v>
      </c>
      <c r="K1680">
        <v>1</v>
      </c>
      <c r="L1680">
        <v>0</v>
      </c>
      <c r="M1680" t="s">
        <v>1534</v>
      </c>
      <c r="N1680" s="10" t="s">
        <v>1739</v>
      </c>
      <c r="O1680" s="11" t="s">
        <v>1739</v>
      </c>
    </row>
    <row r="1681" spans="1:15" x14ac:dyDescent="0.15">
      <c r="A1681" s="1">
        <v>45098.575324074074</v>
      </c>
      <c r="B1681">
        <v>27840</v>
      </c>
      <c r="C1681">
        <v>7.7</v>
      </c>
      <c r="D1681">
        <v>7.7</v>
      </c>
      <c r="E1681">
        <v>0</v>
      </c>
      <c r="F1681">
        <v>13207776</v>
      </c>
      <c r="G1681">
        <v>4090156</v>
      </c>
      <c r="H1681">
        <v>4</v>
      </c>
      <c r="I1681">
        <v>5307928</v>
      </c>
      <c r="J1681">
        <v>5208</v>
      </c>
      <c r="K1681">
        <v>2</v>
      </c>
      <c r="L1681">
        <v>0</v>
      </c>
      <c r="M1681" t="s">
        <v>1534</v>
      </c>
      <c r="N1681" s="10" t="s">
        <v>1739</v>
      </c>
      <c r="O1681" s="11" t="s">
        <v>1739</v>
      </c>
    </row>
    <row r="1682" spans="1:15" x14ac:dyDescent="0.15">
      <c r="A1682" s="1">
        <v>45098.575324074074</v>
      </c>
      <c r="B1682">
        <v>30707</v>
      </c>
      <c r="C1682">
        <v>0.96</v>
      </c>
      <c r="D1682">
        <v>0.96</v>
      </c>
      <c r="E1682">
        <v>0</v>
      </c>
      <c r="F1682">
        <v>16559808</v>
      </c>
      <c r="G1682">
        <v>707516</v>
      </c>
      <c r="H1682">
        <v>4</v>
      </c>
      <c r="I1682">
        <v>1536088</v>
      </c>
      <c r="J1682">
        <v>4464</v>
      </c>
      <c r="K1682">
        <v>0</v>
      </c>
      <c r="L1682">
        <v>0</v>
      </c>
      <c r="M1682" t="s">
        <v>1534</v>
      </c>
      <c r="N1682" s="10">
        <v>0.92249999999999999</v>
      </c>
      <c r="O1682" s="11">
        <v>8251472</v>
      </c>
    </row>
    <row r="1683" spans="1:15" x14ac:dyDescent="0.15">
      <c r="A1683" s="1">
        <v>45098.57534722222</v>
      </c>
      <c r="B1683">
        <v>26815</v>
      </c>
      <c r="C1683">
        <v>1.47</v>
      </c>
      <c r="D1683">
        <v>0.98</v>
      </c>
      <c r="E1683">
        <v>0.49</v>
      </c>
      <c r="F1683">
        <v>4033628</v>
      </c>
      <c r="G1683">
        <v>956052</v>
      </c>
      <c r="H1683">
        <v>4</v>
      </c>
      <c r="I1683">
        <v>1407452</v>
      </c>
      <c r="J1683">
        <v>588</v>
      </c>
      <c r="K1683">
        <v>0</v>
      </c>
      <c r="L1683">
        <v>0</v>
      </c>
      <c r="M1683" t="s">
        <v>1534</v>
      </c>
      <c r="N1683" s="10" t="s">
        <v>1739</v>
      </c>
      <c r="O1683" s="11" t="s">
        <v>1739</v>
      </c>
    </row>
    <row r="1684" spans="1:15" x14ac:dyDescent="0.15">
      <c r="A1684" s="1">
        <v>45098.57534722222</v>
      </c>
      <c r="B1684">
        <v>27706</v>
      </c>
      <c r="C1684">
        <v>0.49</v>
      </c>
      <c r="D1684">
        <v>0.49</v>
      </c>
      <c r="E1684">
        <v>0</v>
      </c>
      <c r="F1684">
        <v>10539616</v>
      </c>
      <c r="G1684">
        <v>220352</v>
      </c>
      <c r="H1684">
        <v>4</v>
      </c>
      <c r="I1684">
        <v>8718444</v>
      </c>
      <c r="J1684">
        <v>412</v>
      </c>
      <c r="K1684">
        <v>0</v>
      </c>
      <c r="L1684">
        <v>0</v>
      </c>
      <c r="M1684" t="s">
        <v>1534</v>
      </c>
      <c r="N1684" s="10" t="s">
        <v>1739</v>
      </c>
      <c r="O1684" s="11" t="s">
        <v>1739</v>
      </c>
    </row>
    <row r="1685" spans="1:15" x14ac:dyDescent="0.15">
      <c r="A1685" s="1">
        <v>45098.57534722222</v>
      </c>
      <c r="B1685">
        <v>27840</v>
      </c>
      <c r="C1685">
        <v>5.88</v>
      </c>
      <c r="D1685">
        <v>5.88</v>
      </c>
      <c r="E1685">
        <v>0</v>
      </c>
      <c r="F1685">
        <v>13207776</v>
      </c>
      <c r="G1685">
        <v>4090156</v>
      </c>
      <c r="H1685">
        <v>4</v>
      </c>
      <c r="I1685">
        <v>5307928</v>
      </c>
      <c r="J1685">
        <v>5208</v>
      </c>
      <c r="K1685">
        <v>0</v>
      </c>
      <c r="L1685">
        <v>0</v>
      </c>
      <c r="M1685" t="s">
        <v>1534</v>
      </c>
      <c r="N1685" s="10" t="s">
        <v>1739</v>
      </c>
      <c r="O1685" s="11" t="s">
        <v>1739</v>
      </c>
    </row>
    <row r="1686" spans="1:15" x14ac:dyDescent="0.15">
      <c r="A1686" s="1">
        <v>45098.57534722222</v>
      </c>
      <c r="B1686">
        <v>30707</v>
      </c>
      <c r="C1686">
        <v>5.39</v>
      </c>
      <c r="D1686">
        <v>4.41</v>
      </c>
      <c r="E1686">
        <v>0.98</v>
      </c>
      <c r="F1686">
        <v>16559808</v>
      </c>
      <c r="G1686">
        <v>707516</v>
      </c>
      <c r="H1686">
        <v>4</v>
      </c>
      <c r="I1686">
        <v>1536088</v>
      </c>
      <c r="J1686">
        <v>4464</v>
      </c>
      <c r="K1686">
        <v>0</v>
      </c>
      <c r="L1686">
        <v>0</v>
      </c>
      <c r="M1686" t="s">
        <v>1534</v>
      </c>
      <c r="N1686" s="10">
        <v>1.1025</v>
      </c>
      <c r="O1686" s="11">
        <v>16969916</v>
      </c>
    </row>
    <row r="1687" spans="1:15" x14ac:dyDescent="0.15">
      <c r="A1687" s="1">
        <v>45098.575370370374</v>
      </c>
      <c r="B1687">
        <v>26815</v>
      </c>
      <c r="C1687">
        <v>1.95</v>
      </c>
      <c r="D1687">
        <v>1.46</v>
      </c>
      <c r="E1687">
        <v>0.49</v>
      </c>
      <c r="F1687">
        <v>4033628</v>
      </c>
      <c r="G1687">
        <v>956052</v>
      </c>
      <c r="H1687">
        <v>4</v>
      </c>
      <c r="I1687">
        <v>1407452</v>
      </c>
      <c r="J1687">
        <v>588</v>
      </c>
      <c r="K1687">
        <v>0</v>
      </c>
      <c r="L1687">
        <v>0</v>
      </c>
      <c r="M1687" t="s">
        <v>1534</v>
      </c>
      <c r="N1687" s="10" t="s">
        <v>1739</v>
      </c>
      <c r="O1687" s="11" t="s">
        <v>1739</v>
      </c>
    </row>
    <row r="1688" spans="1:15" x14ac:dyDescent="0.15">
      <c r="A1688" s="1">
        <v>45098.575370370374</v>
      </c>
      <c r="B1688">
        <v>27706</v>
      </c>
      <c r="C1688">
        <v>0.49</v>
      </c>
      <c r="D1688">
        <v>0.49</v>
      </c>
      <c r="E1688">
        <v>0</v>
      </c>
      <c r="F1688">
        <v>10539616</v>
      </c>
      <c r="G1688">
        <v>220348</v>
      </c>
      <c r="H1688">
        <v>4</v>
      </c>
      <c r="I1688">
        <v>8718444</v>
      </c>
      <c r="J1688">
        <v>408</v>
      </c>
      <c r="K1688">
        <v>0</v>
      </c>
      <c r="L1688">
        <v>0</v>
      </c>
      <c r="M1688" t="s">
        <v>1534</v>
      </c>
      <c r="N1688" s="10" t="s">
        <v>1739</v>
      </c>
      <c r="O1688" s="11" t="s">
        <v>1739</v>
      </c>
    </row>
    <row r="1689" spans="1:15" x14ac:dyDescent="0.15">
      <c r="A1689" s="1">
        <v>45098.575370370374</v>
      </c>
      <c r="B1689">
        <v>27840</v>
      </c>
      <c r="C1689">
        <v>6.34</v>
      </c>
      <c r="D1689">
        <v>6.34</v>
      </c>
      <c r="E1689">
        <v>0</v>
      </c>
      <c r="F1689">
        <v>13207776</v>
      </c>
      <c r="G1689">
        <v>4090156</v>
      </c>
      <c r="H1689">
        <v>4</v>
      </c>
      <c r="I1689">
        <v>5307928</v>
      </c>
      <c r="J1689">
        <v>5208</v>
      </c>
      <c r="K1689">
        <v>2</v>
      </c>
      <c r="L1689">
        <v>0</v>
      </c>
      <c r="M1689" t="s">
        <v>1534</v>
      </c>
      <c r="N1689" s="10" t="s">
        <v>1739</v>
      </c>
      <c r="O1689" s="11" t="s">
        <v>1739</v>
      </c>
    </row>
    <row r="1690" spans="1:15" x14ac:dyDescent="0.15">
      <c r="A1690" s="1">
        <v>45098.575370370374</v>
      </c>
      <c r="B1690">
        <v>30707</v>
      </c>
      <c r="C1690">
        <v>0.49</v>
      </c>
      <c r="D1690">
        <v>0</v>
      </c>
      <c r="E1690">
        <v>0.49</v>
      </c>
      <c r="F1690">
        <v>16559808</v>
      </c>
      <c r="G1690">
        <v>707516</v>
      </c>
      <c r="H1690">
        <v>4</v>
      </c>
      <c r="I1690">
        <v>1536088</v>
      </c>
      <c r="J1690">
        <v>4464</v>
      </c>
      <c r="K1690">
        <v>0</v>
      </c>
      <c r="L1690">
        <v>0</v>
      </c>
      <c r="M1690" t="s">
        <v>1534</v>
      </c>
      <c r="N1690" s="10">
        <v>0.77249999999999996</v>
      </c>
      <c r="O1690" s="11">
        <v>16969916</v>
      </c>
    </row>
    <row r="1691" spans="1:15" x14ac:dyDescent="0.15">
      <c r="A1691" s="1">
        <v>45098.57539351852</v>
      </c>
      <c r="B1691">
        <v>26815</v>
      </c>
      <c r="C1691">
        <v>1.96</v>
      </c>
      <c r="D1691">
        <v>1.47</v>
      </c>
      <c r="E1691">
        <v>0.49</v>
      </c>
      <c r="F1691">
        <v>4033628</v>
      </c>
      <c r="G1691">
        <v>956052</v>
      </c>
      <c r="H1691">
        <v>4</v>
      </c>
      <c r="I1691">
        <v>1407452</v>
      </c>
      <c r="J1691">
        <v>588</v>
      </c>
      <c r="K1691">
        <v>0</v>
      </c>
      <c r="L1691">
        <v>0</v>
      </c>
      <c r="M1691" t="s">
        <v>1534</v>
      </c>
      <c r="N1691" s="10" t="s">
        <v>1739</v>
      </c>
      <c r="O1691" s="11" t="s">
        <v>1739</v>
      </c>
    </row>
    <row r="1692" spans="1:15" x14ac:dyDescent="0.15">
      <c r="A1692" s="1">
        <v>45098.57539351852</v>
      </c>
      <c r="B1692">
        <v>27840</v>
      </c>
      <c r="C1692">
        <v>0.98</v>
      </c>
      <c r="D1692">
        <v>0.98</v>
      </c>
      <c r="E1692">
        <v>0</v>
      </c>
      <c r="F1692">
        <v>13207776</v>
      </c>
      <c r="G1692">
        <v>4090156</v>
      </c>
      <c r="H1692">
        <v>4</v>
      </c>
      <c r="I1692">
        <v>5307928</v>
      </c>
      <c r="J1692">
        <v>5208</v>
      </c>
      <c r="K1692">
        <v>0</v>
      </c>
      <c r="L1692">
        <v>0</v>
      </c>
      <c r="M1692" t="s">
        <v>1534</v>
      </c>
      <c r="N1692" s="10" t="s">
        <v>1739</v>
      </c>
      <c r="O1692" s="11" t="s">
        <v>1739</v>
      </c>
    </row>
    <row r="1693" spans="1:15" x14ac:dyDescent="0.15">
      <c r="A1693" s="1">
        <v>45098.57539351852</v>
      </c>
      <c r="B1693">
        <v>30707</v>
      </c>
      <c r="C1693">
        <v>1.47</v>
      </c>
      <c r="D1693">
        <v>0.98</v>
      </c>
      <c r="E1693">
        <v>0.49</v>
      </c>
      <c r="F1693">
        <v>16559808</v>
      </c>
      <c r="G1693">
        <v>707516</v>
      </c>
      <c r="H1693">
        <v>4</v>
      </c>
      <c r="I1693">
        <v>1536088</v>
      </c>
      <c r="J1693">
        <v>4464</v>
      </c>
      <c r="K1693">
        <v>0</v>
      </c>
      <c r="L1693">
        <v>0</v>
      </c>
      <c r="M1693" t="s">
        <v>1534</v>
      </c>
      <c r="N1693" s="10">
        <v>0.36749999999999999</v>
      </c>
      <c r="O1693" s="11">
        <v>8251472</v>
      </c>
    </row>
    <row r="1694" spans="1:15" x14ac:dyDescent="0.15">
      <c r="A1694" s="1">
        <v>45098.575416666667</v>
      </c>
      <c r="B1694">
        <v>26815</v>
      </c>
      <c r="C1694">
        <v>1.96</v>
      </c>
      <c r="D1694">
        <v>1.47</v>
      </c>
      <c r="E1694">
        <v>0.49</v>
      </c>
      <c r="F1694">
        <v>4033628</v>
      </c>
      <c r="G1694">
        <v>956052</v>
      </c>
      <c r="H1694">
        <v>4</v>
      </c>
      <c r="I1694">
        <v>1407452</v>
      </c>
      <c r="J1694">
        <v>588</v>
      </c>
      <c r="K1694">
        <v>0</v>
      </c>
      <c r="L1694">
        <v>0</v>
      </c>
      <c r="M1694" t="s">
        <v>1534</v>
      </c>
      <c r="N1694" s="10" t="s">
        <v>1739</v>
      </c>
      <c r="O1694" s="11" t="s">
        <v>1739</v>
      </c>
    </row>
    <row r="1695" spans="1:15" x14ac:dyDescent="0.15">
      <c r="A1695" s="1">
        <v>45098.575416666667</v>
      </c>
      <c r="B1695">
        <v>27706</v>
      </c>
      <c r="C1695">
        <v>0.49</v>
      </c>
      <c r="D1695">
        <v>0.49</v>
      </c>
      <c r="E1695">
        <v>0</v>
      </c>
      <c r="F1695">
        <v>10539616</v>
      </c>
      <c r="G1695">
        <v>220324</v>
      </c>
      <c r="H1695">
        <v>4</v>
      </c>
      <c r="I1695">
        <v>8718444</v>
      </c>
      <c r="J1695">
        <v>384</v>
      </c>
      <c r="K1695">
        <v>3</v>
      </c>
      <c r="L1695">
        <v>6</v>
      </c>
      <c r="M1695" t="s">
        <v>1534</v>
      </c>
      <c r="N1695" s="10" t="s">
        <v>1739</v>
      </c>
      <c r="O1695" s="11" t="s">
        <v>1739</v>
      </c>
    </row>
    <row r="1696" spans="1:15" x14ac:dyDescent="0.15">
      <c r="A1696" s="1">
        <v>45098.575416666667</v>
      </c>
      <c r="B1696">
        <v>27840</v>
      </c>
      <c r="C1696">
        <v>1.47</v>
      </c>
      <c r="D1696">
        <v>0.98</v>
      </c>
      <c r="E1696">
        <v>0.49</v>
      </c>
      <c r="F1696">
        <v>13207776</v>
      </c>
      <c r="G1696">
        <v>4090156</v>
      </c>
      <c r="H1696">
        <v>4</v>
      </c>
      <c r="I1696">
        <v>5307928</v>
      </c>
      <c r="J1696">
        <v>5208</v>
      </c>
      <c r="K1696">
        <v>0</v>
      </c>
      <c r="L1696">
        <v>0</v>
      </c>
      <c r="M1696" t="s">
        <v>1534</v>
      </c>
      <c r="N1696" s="10" t="s">
        <v>1739</v>
      </c>
      <c r="O1696" s="11" t="s">
        <v>1739</v>
      </c>
    </row>
    <row r="1697" spans="1:15" x14ac:dyDescent="0.15">
      <c r="A1697" s="1">
        <v>45098.575416666667</v>
      </c>
      <c r="B1697">
        <v>30707</v>
      </c>
      <c r="C1697">
        <v>0.98</v>
      </c>
      <c r="D1697">
        <v>0.98</v>
      </c>
      <c r="E1697">
        <v>0</v>
      </c>
      <c r="F1697">
        <v>16559808</v>
      </c>
      <c r="G1697">
        <v>707516</v>
      </c>
      <c r="H1697">
        <v>4</v>
      </c>
      <c r="I1697">
        <v>1536088</v>
      </c>
      <c r="J1697">
        <v>4464</v>
      </c>
      <c r="K1697">
        <v>0</v>
      </c>
      <c r="L1697">
        <v>0</v>
      </c>
      <c r="M1697" t="s">
        <v>1534</v>
      </c>
      <c r="N1697" s="10">
        <v>0.40833333333333338</v>
      </c>
      <c r="O1697" s="11">
        <v>16969916</v>
      </c>
    </row>
    <row r="1698" spans="1:15" x14ac:dyDescent="0.15">
      <c r="A1698" s="1">
        <v>45098.575439814813</v>
      </c>
      <c r="B1698">
        <v>26815</v>
      </c>
      <c r="C1698">
        <v>1.95</v>
      </c>
      <c r="D1698">
        <v>1.46</v>
      </c>
      <c r="E1698">
        <v>0.49</v>
      </c>
      <c r="F1698">
        <v>4033628</v>
      </c>
      <c r="G1698">
        <v>956052</v>
      </c>
      <c r="H1698">
        <v>4</v>
      </c>
      <c r="I1698">
        <v>1407452</v>
      </c>
      <c r="J1698">
        <v>588</v>
      </c>
      <c r="K1698">
        <v>0</v>
      </c>
      <c r="L1698">
        <v>0</v>
      </c>
      <c r="M1698" t="s">
        <v>1534</v>
      </c>
      <c r="N1698" s="10" t="s">
        <v>1739</v>
      </c>
      <c r="O1698" s="11" t="s">
        <v>1739</v>
      </c>
    </row>
    <row r="1699" spans="1:15" x14ac:dyDescent="0.15">
      <c r="A1699" s="1">
        <v>45098.575439814813</v>
      </c>
      <c r="B1699">
        <v>27706</v>
      </c>
      <c r="C1699">
        <v>0.49</v>
      </c>
      <c r="D1699">
        <v>0.49</v>
      </c>
      <c r="E1699">
        <v>0</v>
      </c>
      <c r="F1699">
        <v>10539616</v>
      </c>
      <c r="G1699">
        <v>220292</v>
      </c>
      <c r="H1699">
        <v>4</v>
      </c>
      <c r="I1699">
        <v>8718444</v>
      </c>
      <c r="J1699">
        <v>352</v>
      </c>
      <c r="K1699">
        <v>0</v>
      </c>
      <c r="L1699">
        <v>0</v>
      </c>
      <c r="M1699" t="s">
        <v>1534</v>
      </c>
      <c r="N1699" s="10" t="s">
        <v>1739</v>
      </c>
      <c r="O1699" s="11" t="s">
        <v>1739</v>
      </c>
    </row>
    <row r="1700" spans="1:15" x14ac:dyDescent="0.15">
      <c r="A1700" s="1">
        <v>45098.575439814813</v>
      </c>
      <c r="B1700">
        <v>27840</v>
      </c>
      <c r="C1700">
        <v>0.49</v>
      </c>
      <c r="D1700">
        <v>0.49</v>
      </c>
      <c r="E1700">
        <v>0</v>
      </c>
      <c r="F1700">
        <v>13207776</v>
      </c>
      <c r="G1700">
        <v>4090168</v>
      </c>
      <c r="H1700">
        <v>4</v>
      </c>
      <c r="I1700">
        <v>5307928</v>
      </c>
      <c r="J1700">
        <v>5208</v>
      </c>
      <c r="K1700">
        <v>0</v>
      </c>
      <c r="L1700">
        <v>0</v>
      </c>
      <c r="M1700" t="s">
        <v>1534</v>
      </c>
      <c r="N1700" s="10" t="s">
        <v>1739</v>
      </c>
      <c r="O1700" s="11" t="s">
        <v>1739</v>
      </c>
    </row>
    <row r="1701" spans="1:15" x14ac:dyDescent="0.15">
      <c r="A1701" s="1">
        <v>45098.575439814813</v>
      </c>
      <c r="B1701">
        <v>30707</v>
      </c>
      <c r="C1701">
        <v>0.98</v>
      </c>
      <c r="D1701">
        <v>0</v>
      </c>
      <c r="E1701">
        <v>0.98</v>
      </c>
      <c r="F1701">
        <v>16559808</v>
      </c>
      <c r="G1701">
        <v>707516</v>
      </c>
      <c r="H1701">
        <v>4</v>
      </c>
      <c r="I1701">
        <v>1536088</v>
      </c>
      <c r="J1701">
        <v>4464</v>
      </c>
      <c r="K1701">
        <v>0</v>
      </c>
      <c r="L1701">
        <v>0</v>
      </c>
      <c r="M1701" t="s">
        <v>1534</v>
      </c>
      <c r="N1701" s="10">
        <v>0.32583333333333331</v>
      </c>
      <c r="O1701" s="11">
        <v>16969916</v>
      </c>
    </row>
    <row r="1702" spans="1:15" x14ac:dyDescent="0.15">
      <c r="A1702" s="1">
        <v>45098.575474537036</v>
      </c>
      <c r="B1702">
        <v>26815</v>
      </c>
      <c r="C1702">
        <v>1.95</v>
      </c>
      <c r="D1702">
        <v>0.97</v>
      </c>
      <c r="E1702">
        <v>0.97</v>
      </c>
      <c r="F1702">
        <v>4033628</v>
      </c>
      <c r="G1702">
        <v>956052</v>
      </c>
      <c r="H1702">
        <v>4</v>
      </c>
      <c r="I1702">
        <v>1407452</v>
      </c>
      <c r="J1702">
        <v>588</v>
      </c>
      <c r="K1702">
        <v>0</v>
      </c>
      <c r="L1702">
        <v>0</v>
      </c>
      <c r="M1702" t="s">
        <v>1534</v>
      </c>
      <c r="N1702" s="10" t="s">
        <v>1739</v>
      </c>
      <c r="O1702" s="11" t="s">
        <v>1739</v>
      </c>
    </row>
    <row r="1703" spans="1:15" x14ac:dyDescent="0.15">
      <c r="A1703" s="1">
        <v>45098.575474537036</v>
      </c>
      <c r="B1703">
        <v>27706</v>
      </c>
      <c r="C1703">
        <v>0.49</v>
      </c>
      <c r="D1703">
        <v>0</v>
      </c>
      <c r="E1703">
        <v>0.49</v>
      </c>
      <c r="F1703">
        <v>10539616</v>
      </c>
      <c r="G1703">
        <v>220292</v>
      </c>
      <c r="H1703">
        <v>4</v>
      </c>
      <c r="I1703">
        <v>8718444</v>
      </c>
      <c r="J1703">
        <v>352</v>
      </c>
      <c r="K1703">
        <v>0</v>
      </c>
      <c r="L1703">
        <v>0</v>
      </c>
      <c r="M1703" t="s">
        <v>1534</v>
      </c>
      <c r="N1703" s="10" t="s">
        <v>1739</v>
      </c>
      <c r="O1703" s="11" t="s">
        <v>1739</v>
      </c>
    </row>
    <row r="1704" spans="1:15" x14ac:dyDescent="0.15">
      <c r="A1704" s="1">
        <v>45098.575474537036</v>
      </c>
      <c r="B1704">
        <v>27840</v>
      </c>
      <c r="C1704">
        <v>0.97</v>
      </c>
      <c r="D1704">
        <v>0.49</v>
      </c>
      <c r="E1704">
        <v>0.49</v>
      </c>
      <c r="F1704">
        <v>13207776</v>
      </c>
      <c r="G1704">
        <v>4090168</v>
      </c>
      <c r="H1704">
        <v>4</v>
      </c>
      <c r="I1704">
        <v>5307928</v>
      </c>
      <c r="J1704">
        <v>5208</v>
      </c>
      <c r="K1704">
        <v>0</v>
      </c>
      <c r="L1704">
        <v>0</v>
      </c>
      <c r="M1704" t="s">
        <v>1534</v>
      </c>
      <c r="N1704" s="10" t="s">
        <v>1739</v>
      </c>
      <c r="O1704" s="11" t="s">
        <v>1739</v>
      </c>
    </row>
    <row r="1705" spans="1:15" x14ac:dyDescent="0.15">
      <c r="A1705" s="1">
        <v>45098.575474537036</v>
      </c>
      <c r="B1705">
        <v>30707</v>
      </c>
      <c r="C1705">
        <v>0.97</v>
      </c>
      <c r="D1705">
        <v>0</v>
      </c>
      <c r="E1705">
        <v>0.97</v>
      </c>
      <c r="F1705">
        <v>16559808</v>
      </c>
      <c r="G1705">
        <v>707516</v>
      </c>
      <c r="H1705">
        <v>4</v>
      </c>
      <c r="I1705">
        <v>1536088</v>
      </c>
      <c r="J1705">
        <v>4464</v>
      </c>
      <c r="K1705">
        <v>0</v>
      </c>
      <c r="L1705">
        <v>0</v>
      </c>
      <c r="M1705" t="s">
        <v>1534</v>
      </c>
      <c r="N1705" s="10">
        <v>0.36499999999999999</v>
      </c>
      <c r="O1705" s="11">
        <v>16969916</v>
      </c>
    </row>
    <row r="1706" spans="1:15" x14ac:dyDescent="0.15">
      <c r="A1706" s="1">
        <v>45098.575497685182</v>
      </c>
      <c r="B1706">
        <v>26815</v>
      </c>
      <c r="C1706">
        <v>3.9</v>
      </c>
      <c r="D1706">
        <v>2.92</v>
      </c>
      <c r="E1706">
        <v>0.97</v>
      </c>
      <c r="F1706">
        <v>4033628</v>
      </c>
      <c r="G1706">
        <v>956136</v>
      </c>
      <c r="H1706">
        <v>4</v>
      </c>
      <c r="I1706">
        <v>1407452</v>
      </c>
      <c r="J1706">
        <v>672</v>
      </c>
      <c r="K1706">
        <v>1</v>
      </c>
      <c r="L1706">
        <v>3</v>
      </c>
      <c r="M1706" t="s">
        <v>1534</v>
      </c>
      <c r="N1706" s="10" t="s">
        <v>1739</v>
      </c>
      <c r="O1706" s="11" t="s">
        <v>1739</v>
      </c>
    </row>
    <row r="1707" spans="1:15" x14ac:dyDescent="0.15">
      <c r="A1707" s="1">
        <v>45098.575497685182</v>
      </c>
      <c r="B1707">
        <v>27706</v>
      </c>
      <c r="C1707">
        <v>0.49</v>
      </c>
      <c r="D1707">
        <v>0.49</v>
      </c>
      <c r="E1707">
        <v>0</v>
      </c>
      <c r="F1707">
        <v>10539616</v>
      </c>
      <c r="G1707">
        <v>220292</v>
      </c>
      <c r="H1707">
        <v>4</v>
      </c>
      <c r="I1707">
        <v>8718444</v>
      </c>
      <c r="J1707">
        <v>352</v>
      </c>
      <c r="K1707">
        <v>0</v>
      </c>
      <c r="L1707">
        <v>0</v>
      </c>
      <c r="M1707" t="s">
        <v>1534</v>
      </c>
      <c r="N1707" s="10" t="s">
        <v>1739</v>
      </c>
      <c r="O1707" s="11" t="s">
        <v>1739</v>
      </c>
    </row>
    <row r="1708" spans="1:15" x14ac:dyDescent="0.15">
      <c r="A1708" s="1">
        <v>45098.575497685182</v>
      </c>
      <c r="B1708">
        <v>27840</v>
      </c>
      <c r="C1708">
        <v>0.97</v>
      </c>
      <c r="D1708">
        <v>0.49</v>
      </c>
      <c r="E1708">
        <v>0.49</v>
      </c>
      <c r="F1708">
        <v>13207776</v>
      </c>
      <c r="G1708">
        <v>4090168</v>
      </c>
      <c r="H1708">
        <v>4</v>
      </c>
      <c r="I1708">
        <v>5307928</v>
      </c>
      <c r="J1708">
        <v>5208</v>
      </c>
      <c r="K1708">
        <v>0</v>
      </c>
      <c r="L1708">
        <v>0</v>
      </c>
      <c r="M1708" t="s">
        <v>1534</v>
      </c>
      <c r="N1708" s="10" t="s">
        <v>1739</v>
      </c>
      <c r="O1708" s="11" t="s">
        <v>1739</v>
      </c>
    </row>
    <row r="1709" spans="1:15" x14ac:dyDescent="0.15">
      <c r="A1709" s="1">
        <v>45098.575497685182</v>
      </c>
      <c r="B1709">
        <v>30707</v>
      </c>
      <c r="C1709">
        <v>0.97</v>
      </c>
      <c r="D1709">
        <v>0.97</v>
      </c>
      <c r="E1709">
        <v>0</v>
      </c>
      <c r="F1709">
        <v>16559808</v>
      </c>
      <c r="G1709">
        <v>707516</v>
      </c>
      <c r="H1709">
        <v>4</v>
      </c>
      <c r="I1709">
        <v>1536088</v>
      </c>
      <c r="J1709">
        <v>4464</v>
      </c>
      <c r="K1709">
        <v>0</v>
      </c>
      <c r="L1709">
        <v>0</v>
      </c>
      <c r="M1709" t="s">
        <v>1534</v>
      </c>
      <c r="N1709" s="10">
        <v>0.52749999999999997</v>
      </c>
      <c r="O1709" s="11">
        <v>16969916</v>
      </c>
    </row>
    <row r="1710" spans="1:15" x14ac:dyDescent="0.15">
      <c r="A1710" s="1">
        <v>45098.575520833336</v>
      </c>
      <c r="B1710">
        <v>26815</v>
      </c>
      <c r="C1710">
        <v>4.3899999999999997</v>
      </c>
      <c r="D1710">
        <v>3.91</v>
      </c>
      <c r="E1710">
        <v>0.49</v>
      </c>
      <c r="F1710">
        <v>4033628</v>
      </c>
      <c r="G1710">
        <v>956252</v>
      </c>
      <c r="H1710">
        <v>4</v>
      </c>
      <c r="I1710">
        <v>1407452</v>
      </c>
      <c r="J1710">
        <v>788</v>
      </c>
      <c r="K1710">
        <v>160</v>
      </c>
      <c r="L1710">
        <v>2</v>
      </c>
      <c r="M1710" t="s">
        <v>1534</v>
      </c>
      <c r="N1710" s="10" t="s">
        <v>1739</v>
      </c>
      <c r="O1710" s="11" t="s">
        <v>1739</v>
      </c>
    </row>
    <row r="1711" spans="1:15" x14ac:dyDescent="0.15">
      <c r="A1711" s="1">
        <v>45098.575520833336</v>
      </c>
      <c r="B1711">
        <v>27706</v>
      </c>
      <c r="C1711">
        <v>0.49</v>
      </c>
      <c r="D1711">
        <v>0</v>
      </c>
      <c r="E1711">
        <v>0.49</v>
      </c>
      <c r="F1711">
        <v>10539616</v>
      </c>
      <c r="G1711">
        <v>220292</v>
      </c>
      <c r="H1711">
        <v>4</v>
      </c>
      <c r="I1711">
        <v>8718444</v>
      </c>
      <c r="J1711">
        <v>352</v>
      </c>
      <c r="K1711">
        <v>0</v>
      </c>
      <c r="L1711">
        <v>0</v>
      </c>
      <c r="M1711" t="s">
        <v>1534</v>
      </c>
      <c r="N1711" s="10" t="s">
        <v>1739</v>
      </c>
      <c r="O1711" s="11" t="s">
        <v>1739</v>
      </c>
    </row>
    <row r="1712" spans="1:15" x14ac:dyDescent="0.15">
      <c r="A1712" s="1">
        <v>45098.575520833336</v>
      </c>
      <c r="B1712">
        <v>27840</v>
      </c>
      <c r="C1712">
        <v>0.98</v>
      </c>
      <c r="D1712">
        <v>0.49</v>
      </c>
      <c r="E1712">
        <v>0.49</v>
      </c>
      <c r="F1712">
        <v>13207776</v>
      </c>
      <c r="G1712">
        <v>4090168</v>
      </c>
      <c r="H1712">
        <v>4</v>
      </c>
      <c r="I1712">
        <v>5307928</v>
      </c>
      <c r="J1712">
        <v>5208</v>
      </c>
      <c r="K1712">
        <v>0</v>
      </c>
      <c r="L1712">
        <v>0</v>
      </c>
      <c r="M1712" t="s">
        <v>1534</v>
      </c>
      <c r="N1712" s="10" t="s">
        <v>1739</v>
      </c>
      <c r="O1712" s="11" t="s">
        <v>1739</v>
      </c>
    </row>
    <row r="1713" spans="1:15" x14ac:dyDescent="0.15">
      <c r="A1713" s="1">
        <v>45098.575520833336</v>
      </c>
      <c r="B1713">
        <v>30707</v>
      </c>
      <c r="C1713">
        <v>1.46</v>
      </c>
      <c r="D1713">
        <v>0.98</v>
      </c>
      <c r="E1713">
        <v>0.49</v>
      </c>
      <c r="F1713">
        <v>16559808</v>
      </c>
      <c r="G1713">
        <v>707516</v>
      </c>
      <c r="H1713">
        <v>4</v>
      </c>
      <c r="I1713">
        <v>1536088</v>
      </c>
      <c r="J1713">
        <v>4464</v>
      </c>
      <c r="K1713">
        <v>0</v>
      </c>
      <c r="L1713">
        <v>0</v>
      </c>
      <c r="M1713" t="s">
        <v>1534</v>
      </c>
      <c r="N1713" s="10">
        <v>0.61</v>
      </c>
      <c r="O1713" s="11">
        <v>16969916</v>
      </c>
    </row>
    <row r="1714" spans="1:15" x14ac:dyDescent="0.15">
      <c r="A1714" s="1">
        <v>45098.575543981482</v>
      </c>
      <c r="B1714">
        <v>26815</v>
      </c>
      <c r="C1714">
        <v>1.95</v>
      </c>
      <c r="D1714">
        <v>1.46</v>
      </c>
      <c r="E1714">
        <v>0.49</v>
      </c>
      <c r="F1714">
        <v>4033628</v>
      </c>
      <c r="G1714">
        <v>956252</v>
      </c>
      <c r="H1714">
        <v>4</v>
      </c>
      <c r="I1714">
        <v>1407452</v>
      </c>
      <c r="J1714">
        <v>788</v>
      </c>
      <c r="K1714">
        <v>0</v>
      </c>
      <c r="L1714">
        <v>0</v>
      </c>
      <c r="M1714" t="s">
        <v>1534</v>
      </c>
      <c r="N1714" s="10" t="s">
        <v>1739</v>
      </c>
      <c r="O1714" s="11" t="s">
        <v>1739</v>
      </c>
    </row>
    <row r="1715" spans="1:15" x14ac:dyDescent="0.15">
      <c r="A1715" s="1">
        <v>45098.575543981482</v>
      </c>
      <c r="B1715">
        <v>27706</v>
      </c>
      <c r="C1715">
        <v>0.49</v>
      </c>
      <c r="D1715">
        <v>0.49</v>
      </c>
      <c r="E1715">
        <v>0</v>
      </c>
      <c r="F1715">
        <v>10539616</v>
      </c>
      <c r="G1715">
        <v>220280</v>
      </c>
      <c r="H1715">
        <v>4</v>
      </c>
      <c r="I1715">
        <v>8718444</v>
      </c>
      <c r="J1715">
        <v>340</v>
      </c>
      <c r="K1715">
        <v>2</v>
      </c>
      <c r="L1715">
        <v>0</v>
      </c>
      <c r="M1715" t="s">
        <v>1534</v>
      </c>
      <c r="N1715" s="10" t="s">
        <v>1739</v>
      </c>
      <c r="O1715" s="11" t="s">
        <v>1739</v>
      </c>
    </row>
    <row r="1716" spans="1:15" x14ac:dyDescent="0.15">
      <c r="A1716" s="1">
        <v>45098.575543981482</v>
      </c>
      <c r="B1716">
        <v>27840</v>
      </c>
      <c r="C1716">
        <v>26.33</v>
      </c>
      <c r="D1716">
        <v>20.97</v>
      </c>
      <c r="E1716">
        <v>5.36</v>
      </c>
      <c r="F1716">
        <v>13207776</v>
      </c>
      <c r="G1716">
        <v>4090368</v>
      </c>
      <c r="H1716">
        <v>4</v>
      </c>
      <c r="I1716">
        <v>5307928</v>
      </c>
      <c r="J1716">
        <v>5312</v>
      </c>
      <c r="K1716">
        <v>11</v>
      </c>
      <c r="L1716">
        <v>0</v>
      </c>
      <c r="M1716" t="s">
        <v>1534</v>
      </c>
      <c r="N1716" s="10" t="s">
        <v>1739</v>
      </c>
      <c r="O1716" s="11" t="s">
        <v>1739</v>
      </c>
    </row>
    <row r="1717" spans="1:15" x14ac:dyDescent="0.15">
      <c r="A1717" s="1">
        <v>45098.575543981482</v>
      </c>
      <c r="B1717">
        <v>30707</v>
      </c>
      <c r="C1717">
        <v>0.98</v>
      </c>
      <c r="D1717">
        <v>0.98</v>
      </c>
      <c r="E1717">
        <v>0</v>
      </c>
      <c r="F1717">
        <v>16559808</v>
      </c>
      <c r="G1717">
        <v>707408</v>
      </c>
      <c r="H1717">
        <v>4</v>
      </c>
      <c r="I1717">
        <v>1536088</v>
      </c>
      <c r="J1717">
        <v>4356</v>
      </c>
      <c r="K1717">
        <v>1</v>
      </c>
      <c r="L1717">
        <v>0</v>
      </c>
      <c r="M1717" t="s">
        <v>1534</v>
      </c>
      <c r="N1717" s="10">
        <v>2.4791666666666665</v>
      </c>
      <c r="O1717" s="11">
        <v>16969916</v>
      </c>
    </row>
    <row r="1718" spans="1:15" x14ac:dyDescent="0.15">
      <c r="A1718" s="1">
        <v>45098.575567129628</v>
      </c>
      <c r="B1718">
        <v>26815</v>
      </c>
      <c r="C1718">
        <v>2.94</v>
      </c>
      <c r="D1718">
        <v>1.47</v>
      </c>
      <c r="E1718">
        <v>1.47</v>
      </c>
      <c r="F1718">
        <v>4033628</v>
      </c>
      <c r="G1718">
        <v>956240</v>
      </c>
      <c r="H1718">
        <v>4</v>
      </c>
      <c r="I1718">
        <v>1407452</v>
      </c>
      <c r="J1718">
        <v>776</v>
      </c>
      <c r="K1718">
        <v>2</v>
      </c>
      <c r="L1718">
        <v>2</v>
      </c>
      <c r="M1718" t="s">
        <v>1534</v>
      </c>
      <c r="N1718" s="10" t="s">
        <v>1739</v>
      </c>
      <c r="O1718" s="11" t="s">
        <v>1739</v>
      </c>
    </row>
    <row r="1719" spans="1:15" x14ac:dyDescent="0.15">
      <c r="A1719" s="1">
        <v>45098.575567129628</v>
      </c>
      <c r="B1719">
        <v>27706</v>
      </c>
      <c r="C1719">
        <v>0.49</v>
      </c>
      <c r="D1719">
        <v>0.49</v>
      </c>
      <c r="E1719">
        <v>0</v>
      </c>
      <c r="F1719">
        <v>10539616</v>
      </c>
      <c r="G1719">
        <v>220012</v>
      </c>
      <c r="H1719">
        <v>4</v>
      </c>
      <c r="I1719">
        <v>8718444</v>
      </c>
      <c r="J1719">
        <v>72</v>
      </c>
      <c r="K1719">
        <v>2</v>
      </c>
      <c r="L1719">
        <v>0</v>
      </c>
      <c r="M1719" t="s">
        <v>1534</v>
      </c>
      <c r="N1719" s="10" t="s">
        <v>1739</v>
      </c>
      <c r="O1719" s="11" t="s">
        <v>1739</v>
      </c>
    </row>
    <row r="1720" spans="1:15" x14ac:dyDescent="0.15">
      <c r="A1720" s="1">
        <v>45098.575567129628</v>
      </c>
      <c r="B1720">
        <v>27840</v>
      </c>
      <c r="C1720">
        <v>21.57</v>
      </c>
      <c r="D1720">
        <v>16.18</v>
      </c>
      <c r="E1720">
        <v>5.39</v>
      </c>
      <c r="F1720">
        <v>13207776</v>
      </c>
      <c r="G1720">
        <v>4090368</v>
      </c>
      <c r="H1720">
        <v>4</v>
      </c>
      <c r="I1720">
        <v>5307928</v>
      </c>
      <c r="J1720">
        <v>5312</v>
      </c>
      <c r="K1720">
        <v>59</v>
      </c>
      <c r="L1720">
        <v>0</v>
      </c>
      <c r="M1720" t="s">
        <v>1534</v>
      </c>
      <c r="N1720" s="10" t="s">
        <v>1739</v>
      </c>
      <c r="O1720" s="11" t="s">
        <v>1739</v>
      </c>
    </row>
    <row r="1721" spans="1:15" x14ac:dyDescent="0.15">
      <c r="A1721" s="1">
        <v>45098.575567129628</v>
      </c>
      <c r="B1721">
        <v>30707</v>
      </c>
      <c r="C1721">
        <v>11.27</v>
      </c>
      <c r="D1721">
        <v>10.78</v>
      </c>
      <c r="E1721">
        <v>0.49</v>
      </c>
      <c r="F1721">
        <v>16559808</v>
      </c>
      <c r="G1721">
        <v>707084</v>
      </c>
      <c r="H1721">
        <v>4</v>
      </c>
      <c r="I1721">
        <v>1536088</v>
      </c>
      <c r="J1721">
        <v>4032</v>
      </c>
      <c r="K1721">
        <v>24</v>
      </c>
      <c r="L1721">
        <v>3</v>
      </c>
      <c r="M1721" t="s">
        <v>1534</v>
      </c>
      <c r="N1721" s="10">
        <v>3.0224999999999995</v>
      </c>
      <c r="O1721" s="11">
        <v>16969916</v>
      </c>
    </row>
    <row r="1722" spans="1:15" x14ac:dyDescent="0.15">
      <c r="A1722" s="1">
        <v>45098.575590277775</v>
      </c>
      <c r="B1722">
        <v>26815</v>
      </c>
      <c r="C1722">
        <v>2.95</v>
      </c>
      <c r="D1722">
        <v>0.98</v>
      </c>
      <c r="E1722">
        <v>1.96</v>
      </c>
      <c r="F1722">
        <v>4033628</v>
      </c>
      <c r="G1722">
        <v>956240</v>
      </c>
      <c r="H1722">
        <v>4</v>
      </c>
      <c r="I1722">
        <v>1407452</v>
      </c>
      <c r="J1722">
        <v>776</v>
      </c>
      <c r="K1722">
        <v>0</v>
      </c>
      <c r="L1722">
        <v>1</v>
      </c>
      <c r="M1722" t="s">
        <v>1534</v>
      </c>
      <c r="N1722" s="10" t="s">
        <v>1739</v>
      </c>
      <c r="O1722" s="11" t="s">
        <v>1739</v>
      </c>
    </row>
    <row r="1723" spans="1:15" x14ac:dyDescent="0.15">
      <c r="A1723" s="1">
        <v>45098.575590277775</v>
      </c>
      <c r="B1723">
        <v>27706</v>
      </c>
      <c r="C1723">
        <v>0.49</v>
      </c>
      <c r="D1723">
        <v>0</v>
      </c>
      <c r="E1723">
        <v>0.49</v>
      </c>
      <c r="F1723">
        <v>10539616</v>
      </c>
      <c r="G1723">
        <v>219940</v>
      </c>
      <c r="H1723">
        <v>4</v>
      </c>
      <c r="I1723">
        <v>8718444</v>
      </c>
      <c r="J1723">
        <v>0</v>
      </c>
      <c r="K1723">
        <v>0</v>
      </c>
      <c r="L1723">
        <v>0</v>
      </c>
      <c r="M1723" t="s">
        <v>1534</v>
      </c>
      <c r="N1723" s="10" t="s">
        <v>1739</v>
      </c>
      <c r="O1723" s="11" t="s">
        <v>1739</v>
      </c>
    </row>
    <row r="1724" spans="1:15" x14ac:dyDescent="0.15">
      <c r="A1724" s="1">
        <v>45098.575590277775</v>
      </c>
      <c r="B1724">
        <v>27840</v>
      </c>
      <c r="C1724">
        <v>23.57</v>
      </c>
      <c r="D1724">
        <v>17.190000000000001</v>
      </c>
      <c r="E1724">
        <v>6.38</v>
      </c>
      <c r="F1724">
        <v>13207776</v>
      </c>
      <c r="G1724">
        <v>4090368</v>
      </c>
      <c r="H1724">
        <v>4</v>
      </c>
      <c r="I1724">
        <v>5307928</v>
      </c>
      <c r="J1724">
        <v>5312</v>
      </c>
      <c r="K1724">
        <v>0</v>
      </c>
      <c r="L1724">
        <v>0</v>
      </c>
      <c r="M1724" t="s">
        <v>1534</v>
      </c>
      <c r="N1724" s="10" t="s">
        <v>1739</v>
      </c>
      <c r="O1724" s="11" t="s">
        <v>1739</v>
      </c>
    </row>
    <row r="1725" spans="1:15" x14ac:dyDescent="0.15">
      <c r="A1725" s="1">
        <v>45098.575590277775</v>
      </c>
      <c r="B1725">
        <v>30707</v>
      </c>
      <c r="C1725">
        <v>4.42</v>
      </c>
      <c r="D1725">
        <v>3.93</v>
      </c>
      <c r="E1725">
        <v>0.49</v>
      </c>
      <c r="F1725">
        <v>16559808</v>
      </c>
      <c r="G1725">
        <v>706948</v>
      </c>
      <c r="H1725">
        <v>4</v>
      </c>
      <c r="I1725">
        <v>1536088</v>
      </c>
      <c r="J1725">
        <v>3896</v>
      </c>
      <c r="K1725">
        <v>0</v>
      </c>
      <c r="L1725">
        <v>0</v>
      </c>
      <c r="M1725" t="s">
        <v>1534</v>
      </c>
      <c r="N1725" s="10">
        <v>2.6191666666666666</v>
      </c>
      <c r="O1725" s="11">
        <v>16969916</v>
      </c>
    </row>
    <row r="1726" spans="1:15" x14ac:dyDescent="0.15">
      <c r="A1726" s="1">
        <v>45098.575601851851</v>
      </c>
      <c r="B1726">
        <v>26815</v>
      </c>
      <c r="C1726">
        <v>2.87</v>
      </c>
      <c r="D1726">
        <v>1.91</v>
      </c>
      <c r="E1726">
        <v>0.96</v>
      </c>
      <c r="F1726">
        <v>4033628</v>
      </c>
      <c r="G1726">
        <v>956240</v>
      </c>
      <c r="H1726">
        <v>4</v>
      </c>
      <c r="I1726">
        <v>1407452</v>
      </c>
      <c r="J1726">
        <v>776</v>
      </c>
      <c r="K1726">
        <v>0</v>
      </c>
      <c r="L1726">
        <v>0</v>
      </c>
      <c r="M1726" t="s">
        <v>1534</v>
      </c>
      <c r="N1726" s="10" t="s">
        <v>1739</v>
      </c>
      <c r="O1726" s="11" t="s">
        <v>1739</v>
      </c>
    </row>
    <row r="1727" spans="1:15" x14ac:dyDescent="0.15">
      <c r="A1727" s="1">
        <v>45098.575601851851</v>
      </c>
      <c r="B1727">
        <v>27706</v>
      </c>
      <c r="C1727">
        <v>0.96</v>
      </c>
      <c r="D1727">
        <v>0.96</v>
      </c>
      <c r="E1727">
        <v>0</v>
      </c>
      <c r="F1727">
        <v>10539616</v>
      </c>
      <c r="G1727">
        <v>219940</v>
      </c>
      <c r="H1727">
        <v>4</v>
      </c>
      <c r="I1727">
        <v>8718444</v>
      </c>
      <c r="J1727">
        <v>0</v>
      </c>
      <c r="K1727">
        <v>0</v>
      </c>
      <c r="L1727">
        <v>0</v>
      </c>
      <c r="M1727" t="s">
        <v>1534</v>
      </c>
      <c r="N1727" s="10" t="s">
        <v>1739</v>
      </c>
      <c r="O1727" s="11" t="s">
        <v>1739</v>
      </c>
    </row>
    <row r="1728" spans="1:15" x14ac:dyDescent="0.15">
      <c r="A1728" s="1">
        <v>45098.575601851851</v>
      </c>
      <c r="B1728">
        <v>27840</v>
      </c>
      <c r="C1728">
        <v>26.81</v>
      </c>
      <c r="D1728">
        <v>22.98</v>
      </c>
      <c r="E1728">
        <v>3.83</v>
      </c>
      <c r="F1728">
        <v>13207776</v>
      </c>
      <c r="G1728">
        <v>4090368</v>
      </c>
      <c r="H1728">
        <v>4</v>
      </c>
      <c r="I1728">
        <v>5307928</v>
      </c>
      <c r="J1728">
        <v>5312</v>
      </c>
      <c r="K1728">
        <v>2</v>
      </c>
      <c r="L1728">
        <v>0</v>
      </c>
      <c r="M1728" t="s">
        <v>1534</v>
      </c>
      <c r="N1728" s="10" t="s">
        <v>1739</v>
      </c>
      <c r="O1728" s="11" t="s">
        <v>1739</v>
      </c>
    </row>
    <row r="1729" spans="1:15" x14ac:dyDescent="0.15">
      <c r="A1729" s="1">
        <v>45098.575601851851</v>
      </c>
      <c r="B1729">
        <v>30707</v>
      </c>
      <c r="C1729">
        <v>5.74</v>
      </c>
      <c r="D1729">
        <v>5.74</v>
      </c>
      <c r="E1729">
        <v>0</v>
      </c>
      <c r="F1729">
        <v>16559808</v>
      </c>
      <c r="G1729">
        <v>706948</v>
      </c>
      <c r="H1729">
        <v>4</v>
      </c>
      <c r="I1729">
        <v>1536088</v>
      </c>
      <c r="J1729">
        <v>3896</v>
      </c>
      <c r="K1729">
        <v>0</v>
      </c>
      <c r="L1729">
        <v>0</v>
      </c>
      <c r="M1729" t="s">
        <v>1534</v>
      </c>
      <c r="N1729" s="10">
        <v>3.0316666666666667</v>
      </c>
      <c r="O1729" s="11">
        <v>16969916</v>
      </c>
    </row>
    <row r="1730" spans="1:15" x14ac:dyDescent="0.15">
      <c r="A1730" s="1">
        <v>45098.575624999998</v>
      </c>
      <c r="B1730">
        <v>26815</v>
      </c>
      <c r="C1730">
        <v>3.43</v>
      </c>
      <c r="D1730">
        <v>1.96</v>
      </c>
      <c r="E1730">
        <v>1.47</v>
      </c>
      <c r="F1730">
        <v>4033628</v>
      </c>
      <c r="G1730">
        <v>956240</v>
      </c>
      <c r="H1730">
        <v>4</v>
      </c>
      <c r="I1730">
        <v>1407452</v>
      </c>
      <c r="J1730">
        <v>776</v>
      </c>
      <c r="K1730">
        <v>0</v>
      </c>
      <c r="L1730">
        <v>0</v>
      </c>
      <c r="M1730" t="s">
        <v>1534</v>
      </c>
      <c r="N1730" s="10" t="s">
        <v>1739</v>
      </c>
      <c r="O1730" s="11" t="s">
        <v>1739</v>
      </c>
    </row>
    <row r="1731" spans="1:15" x14ac:dyDescent="0.15">
      <c r="A1731" s="1">
        <v>45098.575624999998</v>
      </c>
      <c r="B1731">
        <v>27706</v>
      </c>
      <c r="C1731">
        <v>0.49</v>
      </c>
      <c r="D1731">
        <v>0.49</v>
      </c>
      <c r="E1731">
        <v>0</v>
      </c>
      <c r="F1731">
        <v>10539616</v>
      </c>
      <c r="G1731">
        <v>219940</v>
      </c>
      <c r="H1731">
        <v>4</v>
      </c>
      <c r="I1731">
        <v>8718444</v>
      </c>
      <c r="J1731">
        <v>0</v>
      </c>
      <c r="K1731">
        <v>0</v>
      </c>
      <c r="L1731">
        <v>0</v>
      </c>
      <c r="M1731" t="s">
        <v>1534</v>
      </c>
      <c r="N1731" s="10" t="s">
        <v>1739</v>
      </c>
      <c r="O1731" s="11" t="s">
        <v>1739</v>
      </c>
    </row>
    <row r="1732" spans="1:15" x14ac:dyDescent="0.15">
      <c r="A1732" s="1">
        <v>45098.575624999998</v>
      </c>
      <c r="B1732">
        <v>27840</v>
      </c>
      <c r="C1732">
        <v>13.72</v>
      </c>
      <c r="D1732">
        <v>8.33</v>
      </c>
      <c r="E1732">
        <v>5.39</v>
      </c>
      <c r="F1732">
        <v>13207776</v>
      </c>
      <c r="G1732">
        <v>4090368</v>
      </c>
      <c r="H1732">
        <v>4</v>
      </c>
      <c r="I1732">
        <v>5307928</v>
      </c>
      <c r="J1732">
        <v>5312</v>
      </c>
      <c r="K1732">
        <v>8</v>
      </c>
      <c r="L1732">
        <v>0</v>
      </c>
      <c r="M1732" t="s">
        <v>1534</v>
      </c>
      <c r="N1732" s="10" t="s">
        <v>1739</v>
      </c>
      <c r="O1732" s="11" t="s">
        <v>1739</v>
      </c>
    </row>
    <row r="1733" spans="1:15" x14ac:dyDescent="0.15">
      <c r="A1733" s="1">
        <v>45098.575624999998</v>
      </c>
      <c r="B1733">
        <v>30707</v>
      </c>
      <c r="C1733">
        <v>8.33</v>
      </c>
      <c r="D1733">
        <v>7.35</v>
      </c>
      <c r="E1733">
        <v>0.98</v>
      </c>
      <c r="F1733">
        <v>16559808</v>
      </c>
      <c r="G1733">
        <v>706948</v>
      </c>
      <c r="H1733">
        <v>4</v>
      </c>
      <c r="I1733">
        <v>1536088</v>
      </c>
      <c r="J1733">
        <v>3896</v>
      </c>
      <c r="K1733">
        <v>0</v>
      </c>
      <c r="L1733">
        <v>0</v>
      </c>
      <c r="M1733" t="s">
        <v>1534</v>
      </c>
      <c r="N1733" s="10">
        <v>2.1641666666666666</v>
      </c>
      <c r="O1733" s="11">
        <v>16969916</v>
      </c>
    </row>
    <row r="1734" spans="1:15" x14ac:dyDescent="0.15">
      <c r="A1734" s="1">
        <v>45098.575648148151</v>
      </c>
      <c r="B1734">
        <v>26815</v>
      </c>
      <c r="C1734">
        <v>2.94</v>
      </c>
      <c r="D1734">
        <v>1.96</v>
      </c>
      <c r="E1734">
        <v>0.98</v>
      </c>
      <c r="F1734">
        <v>4033628</v>
      </c>
      <c r="G1734">
        <v>956240</v>
      </c>
      <c r="H1734">
        <v>4</v>
      </c>
      <c r="I1734">
        <v>1407452</v>
      </c>
      <c r="J1734">
        <v>776</v>
      </c>
      <c r="K1734">
        <v>0</v>
      </c>
      <c r="L1734">
        <v>0</v>
      </c>
      <c r="M1734" t="s">
        <v>1534</v>
      </c>
      <c r="N1734" s="10" t="s">
        <v>1739</v>
      </c>
      <c r="O1734" s="11" t="s">
        <v>1739</v>
      </c>
    </row>
    <row r="1735" spans="1:15" x14ac:dyDescent="0.15">
      <c r="A1735" s="1">
        <v>45098.575648148151</v>
      </c>
      <c r="B1735">
        <v>27706</v>
      </c>
      <c r="C1735">
        <v>0.49</v>
      </c>
      <c r="D1735">
        <v>0.49</v>
      </c>
      <c r="E1735">
        <v>0</v>
      </c>
      <c r="F1735">
        <v>10539616</v>
      </c>
      <c r="G1735">
        <v>219940</v>
      </c>
      <c r="H1735">
        <v>4</v>
      </c>
      <c r="I1735">
        <v>8718444</v>
      </c>
      <c r="J1735">
        <v>0</v>
      </c>
      <c r="K1735">
        <v>0</v>
      </c>
      <c r="L1735">
        <v>0</v>
      </c>
      <c r="M1735" t="s">
        <v>1534</v>
      </c>
      <c r="N1735" s="10" t="s">
        <v>1739</v>
      </c>
      <c r="O1735" s="11" t="s">
        <v>1739</v>
      </c>
    </row>
    <row r="1736" spans="1:15" x14ac:dyDescent="0.15">
      <c r="A1736" s="1">
        <v>45098.575648148151</v>
      </c>
      <c r="B1736">
        <v>27840</v>
      </c>
      <c r="C1736">
        <v>32.83</v>
      </c>
      <c r="D1736">
        <v>22.05</v>
      </c>
      <c r="E1736">
        <v>10.78</v>
      </c>
      <c r="F1736">
        <v>13207776</v>
      </c>
      <c r="G1736">
        <v>4090368</v>
      </c>
      <c r="H1736">
        <v>4</v>
      </c>
      <c r="I1736">
        <v>5307992</v>
      </c>
      <c r="J1736">
        <v>5312</v>
      </c>
      <c r="K1736">
        <v>8</v>
      </c>
      <c r="L1736">
        <v>0</v>
      </c>
      <c r="M1736" t="s">
        <v>1534</v>
      </c>
      <c r="N1736" s="10" t="s">
        <v>1739</v>
      </c>
      <c r="O1736" s="11" t="s">
        <v>1739</v>
      </c>
    </row>
    <row r="1737" spans="1:15" x14ac:dyDescent="0.15">
      <c r="A1737" s="1">
        <v>45098.575648148151</v>
      </c>
      <c r="B1737">
        <v>30707</v>
      </c>
      <c r="C1737">
        <v>58.81</v>
      </c>
      <c r="D1737">
        <v>58.81</v>
      </c>
      <c r="E1737">
        <v>0</v>
      </c>
      <c r="F1737">
        <v>16559808</v>
      </c>
      <c r="G1737">
        <v>707952</v>
      </c>
      <c r="H1737">
        <v>4</v>
      </c>
      <c r="I1737">
        <v>1536088</v>
      </c>
      <c r="J1737">
        <v>4900</v>
      </c>
      <c r="K1737">
        <v>3</v>
      </c>
      <c r="L1737">
        <v>2</v>
      </c>
      <c r="M1737" t="s">
        <v>1534</v>
      </c>
      <c r="N1737" s="10">
        <v>7.9224999999999994</v>
      </c>
      <c r="O1737" s="11">
        <v>16969980</v>
      </c>
    </row>
    <row r="1738" spans="1:15" x14ac:dyDescent="0.15">
      <c r="A1738" s="1">
        <v>45098.575671296298</v>
      </c>
      <c r="B1738">
        <v>26815</v>
      </c>
      <c r="C1738">
        <v>3.44</v>
      </c>
      <c r="D1738">
        <v>1.97</v>
      </c>
      <c r="E1738">
        <v>1.47</v>
      </c>
      <c r="F1738">
        <v>4033628</v>
      </c>
      <c r="G1738">
        <v>956240</v>
      </c>
      <c r="H1738">
        <v>4</v>
      </c>
      <c r="I1738">
        <v>1407452</v>
      </c>
      <c r="J1738">
        <v>776</v>
      </c>
      <c r="K1738">
        <v>0</v>
      </c>
      <c r="L1738">
        <v>0</v>
      </c>
      <c r="M1738" t="s">
        <v>1534</v>
      </c>
      <c r="N1738" s="10" t="s">
        <v>1739</v>
      </c>
      <c r="O1738" s="11" t="s">
        <v>1739</v>
      </c>
    </row>
    <row r="1739" spans="1:15" x14ac:dyDescent="0.15">
      <c r="A1739" s="1">
        <v>45098.575671296298</v>
      </c>
      <c r="B1739">
        <v>27706</v>
      </c>
      <c r="C1739">
        <v>0.49</v>
      </c>
      <c r="D1739">
        <v>0.49</v>
      </c>
      <c r="E1739">
        <v>0</v>
      </c>
      <c r="F1739">
        <v>10539616</v>
      </c>
      <c r="G1739">
        <v>219940</v>
      </c>
      <c r="H1739">
        <v>4</v>
      </c>
      <c r="I1739">
        <v>8718444</v>
      </c>
      <c r="J1739">
        <v>0</v>
      </c>
      <c r="K1739">
        <v>0</v>
      </c>
      <c r="L1739">
        <v>0</v>
      </c>
      <c r="M1739" t="s">
        <v>1534</v>
      </c>
      <c r="N1739" s="10" t="s">
        <v>1739</v>
      </c>
      <c r="O1739" s="11" t="s">
        <v>1739</v>
      </c>
    </row>
    <row r="1740" spans="1:15" x14ac:dyDescent="0.15">
      <c r="A1740" s="1">
        <v>45098.575671296298</v>
      </c>
      <c r="B1740">
        <v>27840</v>
      </c>
      <c r="C1740">
        <v>87.47</v>
      </c>
      <c r="D1740">
        <v>77.64</v>
      </c>
      <c r="E1740">
        <v>9.83</v>
      </c>
      <c r="F1740">
        <v>13207776</v>
      </c>
      <c r="G1740">
        <v>4090368</v>
      </c>
      <c r="H1740">
        <v>4</v>
      </c>
      <c r="I1740">
        <v>5308056</v>
      </c>
      <c r="J1740">
        <v>5312</v>
      </c>
      <c r="K1740">
        <v>6</v>
      </c>
      <c r="L1740">
        <v>0</v>
      </c>
      <c r="M1740" t="s">
        <v>1534</v>
      </c>
      <c r="N1740" s="10" t="s">
        <v>1739</v>
      </c>
      <c r="O1740" s="11" t="s">
        <v>1739</v>
      </c>
    </row>
    <row r="1741" spans="1:15" x14ac:dyDescent="0.15">
      <c r="A1741" s="1">
        <v>45098.575671296298</v>
      </c>
      <c r="B1741">
        <v>30707</v>
      </c>
      <c r="C1741">
        <v>37.840000000000003</v>
      </c>
      <c r="D1741">
        <v>37.840000000000003</v>
      </c>
      <c r="E1741">
        <v>0</v>
      </c>
      <c r="F1741">
        <v>16559808</v>
      </c>
      <c r="G1741">
        <v>708424</v>
      </c>
      <c r="H1741">
        <v>4</v>
      </c>
      <c r="I1741">
        <v>1536216</v>
      </c>
      <c r="J1741">
        <v>5288</v>
      </c>
      <c r="K1741">
        <v>11</v>
      </c>
      <c r="L1741">
        <v>0</v>
      </c>
      <c r="M1741" t="s">
        <v>1534</v>
      </c>
      <c r="N1741" s="10">
        <v>10.770000000000001</v>
      </c>
      <c r="O1741" s="11">
        <v>16970172</v>
      </c>
    </row>
    <row r="1742" spans="1:15" x14ac:dyDescent="0.15">
      <c r="A1742" s="1">
        <v>45098.575694444444</v>
      </c>
      <c r="B1742">
        <v>26815</v>
      </c>
      <c r="C1742">
        <v>2.4300000000000002</v>
      </c>
      <c r="D1742">
        <v>1.94</v>
      </c>
      <c r="E1742">
        <v>0.49</v>
      </c>
      <c r="F1742">
        <v>4033628</v>
      </c>
      <c r="G1742">
        <v>956240</v>
      </c>
      <c r="H1742">
        <v>4</v>
      </c>
      <c r="I1742">
        <v>1407452</v>
      </c>
      <c r="J1742">
        <v>776</v>
      </c>
      <c r="K1742">
        <v>0</v>
      </c>
      <c r="L1742">
        <v>0</v>
      </c>
      <c r="M1742" t="s">
        <v>1534</v>
      </c>
      <c r="N1742" s="10" t="s">
        <v>1739</v>
      </c>
      <c r="O1742" s="11" t="s">
        <v>1739</v>
      </c>
    </row>
    <row r="1743" spans="1:15" x14ac:dyDescent="0.15">
      <c r="A1743" s="1">
        <v>45098.575694444444</v>
      </c>
      <c r="B1743">
        <v>27840</v>
      </c>
      <c r="C1743">
        <v>85.06</v>
      </c>
      <c r="D1743">
        <v>76.8</v>
      </c>
      <c r="E1743">
        <v>8.26</v>
      </c>
      <c r="F1743">
        <v>13207776</v>
      </c>
      <c r="G1743">
        <v>4090416</v>
      </c>
      <c r="H1743">
        <v>4</v>
      </c>
      <c r="I1743">
        <v>5308088</v>
      </c>
      <c r="J1743">
        <v>5312</v>
      </c>
      <c r="K1743">
        <v>14</v>
      </c>
      <c r="L1743">
        <v>4</v>
      </c>
      <c r="M1743" t="s">
        <v>1534</v>
      </c>
      <c r="N1743" s="10" t="s">
        <v>1739</v>
      </c>
      <c r="O1743" s="11" t="s">
        <v>1739</v>
      </c>
    </row>
    <row r="1744" spans="1:15" x14ac:dyDescent="0.15">
      <c r="A1744" s="1">
        <v>45098.575694444444</v>
      </c>
      <c r="B1744">
        <v>30707</v>
      </c>
      <c r="C1744">
        <v>8.26</v>
      </c>
      <c r="D1744">
        <v>7.78</v>
      </c>
      <c r="E1744">
        <v>0.49</v>
      </c>
      <c r="F1744">
        <v>16559808</v>
      </c>
      <c r="G1744">
        <v>708416</v>
      </c>
      <c r="H1744">
        <v>4</v>
      </c>
      <c r="I1744">
        <v>1536216</v>
      </c>
      <c r="J1744">
        <v>5280</v>
      </c>
      <c r="K1744">
        <v>0</v>
      </c>
      <c r="L1744">
        <v>0</v>
      </c>
      <c r="M1744" t="s">
        <v>1534</v>
      </c>
      <c r="N1744" s="10">
        <v>7.9791666666666679</v>
      </c>
      <c r="O1744" s="11">
        <v>8251760</v>
      </c>
    </row>
    <row r="1745" spans="1:15" x14ac:dyDescent="0.15">
      <c r="A1745" s="1">
        <v>45098.57571759259</v>
      </c>
      <c r="B1745">
        <v>26815</v>
      </c>
      <c r="C1745">
        <v>2.42</v>
      </c>
      <c r="D1745">
        <v>1.93</v>
      </c>
      <c r="E1745">
        <v>0.48</v>
      </c>
      <c r="F1745">
        <v>4033628</v>
      </c>
      <c r="G1745">
        <v>956240</v>
      </c>
      <c r="H1745">
        <v>4</v>
      </c>
      <c r="I1745">
        <v>1407452</v>
      </c>
      <c r="J1745">
        <v>776</v>
      </c>
      <c r="K1745">
        <v>1</v>
      </c>
      <c r="L1745">
        <v>0</v>
      </c>
      <c r="M1745" t="s">
        <v>1534</v>
      </c>
      <c r="N1745" s="10" t="s">
        <v>1739</v>
      </c>
      <c r="O1745" s="11" t="s">
        <v>1739</v>
      </c>
    </row>
    <row r="1746" spans="1:15" x14ac:dyDescent="0.15">
      <c r="A1746" s="1">
        <v>45098.57571759259</v>
      </c>
      <c r="B1746">
        <v>27706</v>
      </c>
      <c r="C1746">
        <v>0.97</v>
      </c>
      <c r="D1746">
        <v>0.48</v>
      </c>
      <c r="E1746">
        <v>0.48</v>
      </c>
      <c r="F1746">
        <v>10539616</v>
      </c>
      <c r="G1746">
        <v>219940</v>
      </c>
      <c r="H1746">
        <v>4</v>
      </c>
      <c r="I1746">
        <v>8718444</v>
      </c>
      <c r="J1746">
        <v>0</v>
      </c>
      <c r="K1746">
        <v>1</v>
      </c>
      <c r="L1746">
        <v>0</v>
      </c>
      <c r="M1746" t="s">
        <v>1534</v>
      </c>
      <c r="N1746" s="10" t="s">
        <v>1739</v>
      </c>
      <c r="O1746" s="11" t="s">
        <v>1739</v>
      </c>
    </row>
    <row r="1747" spans="1:15" x14ac:dyDescent="0.15">
      <c r="A1747" s="1">
        <v>45098.57571759259</v>
      </c>
      <c r="B1747">
        <v>27840</v>
      </c>
      <c r="C1747">
        <v>104.95</v>
      </c>
      <c r="D1747">
        <v>97.21</v>
      </c>
      <c r="E1747">
        <v>7.74</v>
      </c>
      <c r="F1747">
        <v>13207776</v>
      </c>
      <c r="G1747">
        <v>4090592</v>
      </c>
      <c r="H1747">
        <v>4</v>
      </c>
      <c r="I1747">
        <v>5308088</v>
      </c>
      <c r="J1747">
        <v>5464</v>
      </c>
      <c r="K1747">
        <v>4</v>
      </c>
      <c r="L1747">
        <v>0</v>
      </c>
      <c r="M1747" t="s">
        <v>1534</v>
      </c>
      <c r="N1747" s="10" t="s">
        <v>1739</v>
      </c>
      <c r="O1747" s="11" t="s">
        <v>1739</v>
      </c>
    </row>
    <row r="1748" spans="1:15" x14ac:dyDescent="0.15">
      <c r="A1748" s="1">
        <v>45098.57571759259</v>
      </c>
      <c r="B1748">
        <v>30707</v>
      </c>
      <c r="C1748">
        <v>3.39</v>
      </c>
      <c r="D1748">
        <v>3.39</v>
      </c>
      <c r="E1748">
        <v>0</v>
      </c>
      <c r="F1748">
        <v>16559808</v>
      </c>
      <c r="G1748">
        <v>708404</v>
      </c>
      <c r="H1748">
        <v>4</v>
      </c>
      <c r="I1748">
        <v>1536216</v>
      </c>
      <c r="J1748">
        <v>5268</v>
      </c>
      <c r="K1748">
        <v>1</v>
      </c>
      <c r="L1748">
        <v>0</v>
      </c>
      <c r="M1748" t="s">
        <v>1534</v>
      </c>
      <c r="N1748" s="10">
        <v>9.3108333333333331</v>
      </c>
      <c r="O1748" s="11">
        <v>16970204</v>
      </c>
    </row>
    <row r="1749" spans="1:15" x14ac:dyDescent="0.15">
      <c r="A1749" s="1">
        <v>45098.575740740744</v>
      </c>
      <c r="B1749">
        <v>26815</v>
      </c>
      <c r="C1749">
        <v>2.92</v>
      </c>
      <c r="D1749">
        <v>1.95</v>
      </c>
      <c r="E1749">
        <v>0.97</v>
      </c>
      <c r="F1749">
        <v>4033628</v>
      </c>
      <c r="G1749">
        <v>956240</v>
      </c>
      <c r="H1749">
        <v>4</v>
      </c>
      <c r="I1749">
        <v>1407452</v>
      </c>
      <c r="J1749">
        <v>776</v>
      </c>
      <c r="K1749">
        <v>0</v>
      </c>
      <c r="L1749">
        <v>0</v>
      </c>
      <c r="M1749" t="s">
        <v>1534</v>
      </c>
      <c r="N1749" s="10" t="s">
        <v>1739</v>
      </c>
      <c r="O1749" s="11" t="s">
        <v>1739</v>
      </c>
    </row>
    <row r="1750" spans="1:15" x14ac:dyDescent="0.15">
      <c r="A1750" s="1">
        <v>45098.575740740744</v>
      </c>
      <c r="B1750">
        <v>27706</v>
      </c>
      <c r="C1750">
        <v>0.49</v>
      </c>
      <c r="D1750">
        <v>0.49</v>
      </c>
      <c r="E1750">
        <v>0</v>
      </c>
      <c r="F1750">
        <v>10539616</v>
      </c>
      <c r="G1750">
        <v>219940</v>
      </c>
      <c r="H1750">
        <v>4</v>
      </c>
      <c r="I1750">
        <v>8718444</v>
      </c>
      <c r="J1750">
        <v>0</v>
      </c>
      <c r="K1750">
        <v>1</v>
      </c>
      <c r="L1750">
        <v>0</v>
      </c>
      <c r="M1750" t="s">
        <v>1534</v>
      </c>
      <c r="N1750" s="10" t="s">
        <v>1739</v>
      </c>
      <c r="O1750" s="11" t="s">
        <v>1739</v>
      </c>
    </row>
    <row r="1751" spans="1:15" x14ac:dyDescent="0.15">
      <c r="A1751" s="1">
        <v>45098.575740740744</v>
      </c>
      <c r="B1751">
        <v>27840</v>
      </c>
      <c r="C1751">
        <v>74.09</v>
      </c>
      <c r="D1751">
        <v>61.42</v>
      </c>
      <c r="E1751">
        <v>12.67</v>
      </c>
      <c r="F1751">
        <v>13207776</v>
      </c>
      <c r="G1751">
        <v>4090744</v>
      </c>
      <c r="H1751">
        <v>4</v>
      </c>
      <c r="I1751">
        <v>5308088</v>
      </c>
      <c r="J1751">
        <v>5512</v>
      </c>
      <c r="K1751">
        <v>2</v>
      </c>
      <c r="L1751">
        <v>0</v>
      </c>
      <c r="M1751" t="s">
        <v>1534</v>
      </c>
      <c r="N1751" s="10" t="s">
        <v>1739</v>
      </c>
      <c r="O1751" s="11" t="s">
        <v>1739</v>
      </c>
    </row>
    <row r="1752" spans="1:15" x14ac:dyDescent="0.15">
      <c r="A1752" s="1">
        <v>45098.575740740744</v>
      </c>
      <c r="B1752">
        <v>30707</v>
      </c>
      <c r="C1752">
        <v>3.41</v>
      </c>
      <c r="D1752">
        <v>2.92</v>
      </c>
      <c r="E1752">
        <v>0.49</v>
      </c>
      <c r="F1752">
        <v>16559808</v>
      </c>
      <c r="G1752">
        <v>708380</v>
      </c>
      <c r="H1752">
        <v>4</v>
      </c>
      <c r="I1752">
        <v>1536216</v>
      </c>
      <c r="J1752">
        <v>5244</v>
      </c>
      <c r="K1752">
        <v>1</v>
      </c>
      <c r="L1752">
        <v>0</v>
      </c>
      <c r="M1752" t="s">
        <v>1534</v>
      </c>
      <c r="N1752" s="10">
        <v>6.7424999999999997</v>
      </c>
      <c r="O1752" s="11">
        <v>16970204</v>
      </c>
    </row>
    <row r="1753" spans="1:15" x14ac:dyDescent="0.15">
      <c r="A1753" s="1">
        <v>45098.575775462959</v>
      </c>
      <c r="B1753">
        <v>26815</v>
      </c>
      <c r="C1753">
        <v>2.8</v>
      </c>
      <c r="D1753">
        <v>1.6</v>
      </c>
      <c r="E1753">
        <v>1.2</v>
      </c>
      <c r="F1753">
        <v>4033628</v>
      </c>
      <c r="G1753">
        <v>956240</v>
      </c>
      <c r="H1753">
        <v>4</v>
      </c>
      <c r="I1753">
        <v>1407452</v>
      </c>
      <c r="J1753">
        <v>776</v>
      </c>
      <c r="K1753">
        <v>0</v>
      </c>
      <c r="L1753">
        <v>0</v>
      </c>
      <c r="M1753" t="s">
        <v>1534</v>
      </c>
      <c r="N1753" s="10" t="s">
        <v>1739</v>
      </c>
      <c r="O1753" s="11" t="s">
        <v>1739</v>
      </c>
    </row>
    <row r="1754" spans="1:15" x14ac:dyDescent="0.15">
      <c r="A1754" s="1">
        <v>45098.575775462959</v>
      </c>
      <c r="B1754">
        <v>27706</v>
      </c>
      <c r="C1754">
        <v>0.4</v>
      </c>
      <c r="D1754">
        <v>0.4</v>
      </c>
      <c r="E1754">
        <v>0</v>
      </c>
      <c r="F1754">
        <v>10539616</v>
      </c>
      <c r="G1754">
        <v>219940</v>
      </c>
      <c r="H1754">
        <v>4</v>
      </c>
      <c r="I1754">
        <v>8718444</v>
      </c>
      <c r="J1754">
        <v>0</v>
      </c>
      <c r="K1754">
        <v>0</v>
      </c>
      <c r="L1754">
        <v>0</v>
      </c>
      <c r="M1754" t="s">
        <v>1534</v>
      </c>
      <c r="N1754" s="10" t="s">
        <v>1739</v>
      </c>
      <c r="O1754" s="11" t="s">
        <v>1739</v>
      </c>
    </row>
    <row r="1755" spans="1:15" x14ac:dyDescent="0.15">
      <c r="A1755" s="1">
        <v>45098.575775462959</v>
      </c>
      <c r="B1755">
        <v>27840</v>
      </c>
      <c r="C1755">
        <v>163.72999999999999</v>
      </c>
      <c r="D1755">
        <v>154.13999999999999</v>
      </c>
      <c r="E1755">
        <v>9.58</v>
      </c>
      <c r="F1755">
        <v>13207776</v>
      </c>
      <c r="G1755">
        <v>4091000</v>
      </c>
      <c r="H1755">
        <v>4</v>
      </c>
      <c r="I1755">
        <v>5308324</v>
      </c>
      <c r="J1755">
        <v>5512</v>
      </c>
      <c r="K1755">
        <v>41</v>
      </c>
      <c r="L1755">
        <v>0</v>
      </c>
      <c r="M1755" t="s">
        <v>1534</v>
      </c>
      <c r="N1755" s="10" t="s">
        <v>1739</v>
      </c>
      <c r="O1755" s="11" t="s">
        <v>1739</v>
      </c>
    </row>
    <row r="1756" spans="1:15" x14ac:dyDescent="0.15">
      <c r="A1756" s="1">
        <v>45098.575775462959</v>
      </c>
      <c r="B1756">
        <v>30707</v>
      </c>
      <c r="C1756">
        <v>3.99</v>
      </c>
      <c r="D1756">
        <v>3.19</v>
      </c>
      <c r="E1756">
        <v>0.8</v>
      </c>
      <c r="F1756">
        <v>16559808</v>
      </c>
      <c r="G1756">
        <v>708380</v>
      </c>
      <c r="H1756">
        <v>4</v>
      </c>
      <c r="I1756">
        <v>1536216</v>
      </c>
      <c r="J1756">
        <v>5244</v>
      </c>
      <c r="K1756">
        <v>0</v>
      </c>
      <c r="L1756">
        <v>0</v>
      </c>
      <c r="M1756" t="s">
        <v>1534</v>
      </c>
      <c r="N1756" s="10">
        <v>14.243333333333332</v>
      </c>
      <c r="O1756" s="11">
        <v>16970440</v>
      </c>
    </row>
    <row r="1757" spans="1:15" x14ac:dyDescent="0.15">
      <c r="A1757" s="1">
        <v>45098.575787037036</v>
      </c>
      <c r="B1757">
        <v>26815</v>
      </c>
      <c r="C1757">
        <v>3.2</v>
      </c>
      <c r="D1757">
        <v>2.4</v>
      </c>
      <c r="E1757">
        <v>0.8</v>
      </c>
      <c r="F1757">
        <v>4033628</v>
      </c>
      <c r="G1757">
        <v>956240</v>
      </c>
      <c r="H1757">
        <v>4</v>
      </c>
      <c r="I1757">
        <v>1407452</v>
      </c>
      <c r="J1757">
        <v>776</v>
      </c>
      <c r="K1757">
        <v>1</v>
      </c>
      <c r="L1757">
        <v>0</v>
      </c>
      <c r="M1757" t="s">
        <v>1534</v>
      </c>
      <c r="N1757" s="10" t="s">
        <v>1739</v>
      </c>
      <c r="O1757" s="11" t="s">
        <v>1739</v>
      </c>
    </row>
    <row r="1758" spans="1:15" x14ac:dyDescent="0.15">
      <c r="A1758" s="1">
        <v>45098.575787037036</v>
      </c>
      <c r="B1758">
        <v>27706</v>
      </c>
      <c r="C1758">
        <v>0.8</v>
      </c>
      <c r="D1758">
        <v>0</v>
      </c>
      <c r="E1758">
        <v>0.8</v>
      </c>
      <c r="F1758">
        <v>10539616</v>
      </c>
      <c r="G1758">
        <v>219940</v>
      </c>
      <c r="H1758">
        <v>4</v>
      </c>
      <c r="I1758">
        <v>8718444</v>
      </c>
      <c r="J1758">
        <v>0</v>
      </c>
      <c r="K1758">
        <v>0</v>
      </c>
      <c r="L1758">
        <v>0</v>
      </c>
      <c r="M1758" t="s">
        <v>1534</v>
      </c>
      <c r="N1758" s="10" t="s">
        <v>1739</v>
      </c>
      <c r="O1758" s="11" t="s">
        <v>1739</v>
      </c>
    </row>
    <row r="1759" spans="1:15" x14ac:dyDescent="0.15">
      <c r="A1759" s="1">
        <v>45098.575787037036</v>
      </c>
      <c r="B1759">
        <v>27840</v>
      </c>
      <c r="C1759">
        <v>26.41</v>
      </c>
      <c r="D1759">
        <v>18.399999999999999</v>
      </c>
      <c r="E1759">
        <v>8</v>
      </c>
      <c r="F1759">
        <v>13207776</v>
      </c>
      <c r="G1759">
        <v>4091000</v>
      </c>
      <c r="H1759">
        <v>4</v>
      </c>
      <c r="I1759">
        <v>5308324</v>
      </c>
      <c r="J1759">
        <v>5512</v>
      </c>
      <c r="K1759">
        <v>0</v>
      </c>
      <c r="L1759">
        <v>0</v>
      </c>
      <c r="M1759" t="s">
        <v>1534</v>
      </c>
      <c r="N1759" s="10" t="s">
        <v>1739</v>
      </c>
      <c r="O1759" s="11" t="s">
        <v>1739</v>
      </c>
    </row>
    <row r="1760" spans="1:15" x14ac:dyDescent="0.15">
      <c r="A1760" s="1">
        <v>45098.575787037036</v>
      </c>
      <c r="B1760">
        <v>30707</v>
      </c>
      <c r="C1760">
        <v>4</v>
      </c>
      <c r="D1760">
        <v>4</v>
      </c>
      <c r="E1760">
        <v>0</v>
      </c>
      <c r="F1760">
        <v>16559808</v>
      </c>
      <c r="G1760">
        <v>708364</v>
      </c>
      <c r="H1760">
        <v>4</v>
      </c>
      <c r="I1760">
        <v>1536216</v>
      </c>
      <c r="J1760">
        <v>5228</v>
      </c>
      <c r="K1760">
        <v>0</v>
      </c>
      <c r="L1760">
        <v>0</v>
      </c>
      <c r="M1760" t="s">
        <v>1534</v>
      </c>
      <c r="N1760" s="10">
        <v>2.8674999999999997</v>
      </c>
      <c r="O1760" s="11">
        <v>16970440</v>
      </c>
    </row>
    <row r="1761" spans="1:15" x14ac:dyDescent="0.15">
      <c r="A1761" s="1">
        <v>45098.575810185182</v>
      </c>
      <c r="B1761">
        <v>26815</v>
      </c>
      <c r="C1761">
        <v>2.95</v>
      </c>
      <c r="D1761">
        <v>1.97</v>
      </c>
      <c r="E1761">
        <v>0.98</v>
      </c>
      <c r="F1761">
        <v>4033628</v>
      </c>
      <c r="G1761">
        <v>956240</v>
      </c>
      <c r="H1761">
        <v>4</v>
      </c>
      <c r="I1761">
        <v>1407452</v>
      </c>
      <c r="J1761">
        <v>776</v>
      </c>
      <c r="K1761">
        <v>1</v>
      </c>
      <c r="L1761">
        <v>0</v>
      </c>
      <c r="M1761" t="s">
        <v>1534</v>
      </c>
      <c r="N1761" s="10" t="s">
        <v>1739</v>
      </c>
      <c r="O1761" s="11" t="s">
        <v>1739</v>
      </c>
    </row>
    <row r="1762" spans="1:15" x14ac:dyDescent="0.15">
      <c r="A1762" s="1">
        <v>45098.575810185182</v>
      </c>
      <c r="B1762">
        <v>27706</v>
      </c>
      <c r="C1762">
        <v>0.98</v>
      </c>
      <c r="D1762">
        <v>0.98</v>
      </c>
      <c r="E1762">
        <v>0</v>
      </c>
      <c r="F1762">
        <v>10539616</v>
      </c>
      <c r="G1762">
        <v>219940</v>
      </c>
      <c r="H1762">
        <v>4</v>
      </c>
      <c r="I1762">
        <v>8718444</v>
      </c>
      <c r="J1762">
        <v>0</v>
      </c>
      <c r="K1762">
        <v>2</v>
      </c>
      <c r="L1762">
        <v>0</v>
      </c>
      <c r="M1762" t="s">
        <v>1534</v>
      </c>
      <c r="N1762" s="10" t="s">
        <v>1739</v>
      </c>
      <c r="O1762" s="11" t="s">
        <v>1739</v>
      </c>
    </row>
    <row r="1763" spans="1:15" x14ac:dyDescent="0.15">
      <c r="A1763" s="1">
        <v>45098.575810185182</v>
      </c>
      <c r="B1763">
        <v>27840</v>
      </c>
      <c r="C1763">
        <v>133.69</v>
      </c>
      <c r="D1763">
        <v>122.39</v>
      </c>
      <c r="E1763">
        <v>11.3</v>
      </c>
      <c r="F1763">
        <v>13207776</v>
      </c>
      <c r="G1763">
        <v>4091000</v>
      </c>
      <c r="H1763">
        <v>4</v>
      </c>
      <c r="I1763">
        <v>5308324</v>
      </c>
      <c r="J1763">
        <v>5512</v>
      </c>
      <c r="K1763">
        <v>3</v>
      </c>
      <c r="L1763">
        <v>0</v>
      </c>
      <c r="M1763" t="s">
        <v>1534</v>
      </c>
      <c r="N1763" s="10" t="s">
        <v>1739</v>
      </c>
      <c r="O1763" s="11" t="s">
        <v>1739</v>
      </c>
    </row>
    <row r="1764" spans="1:15" x14ac:dyDescent="0.15">
      <c r="A1764" s="1">
        <v>45098.575810185182</v>
      </c>
      <c r="B1764">
        <v>30707</v>
      </c>
      <c r="C1764">
        <v>7.37</v>
      </c>
      <c r="D1764">
        <v>6.88</v>
      </c>
      <c r="E1764">
        <v>0.49</v>
      </c>
      <c r="F1764">
        <v>16559808</v>
      </c>
      <c r="G1764">
        <v>708308</v>
      </c>
      <c r="H1764">
        <v>4</v>
      </c>
      <c r="I1764">
        <v>1536216</v>
      </c>
      <c r="J1764">
        <v>5172</v>
      </c>
      <c r="K1764">
        <v>2</v>
      </c>
      <c r="L1764">
        <v>0</v>
      </c>
      <c r="M1764" t="s">
        <v>1534</v>
      </c>
      <c r="N1764" s="10">
        <v>12.082500000000001</v>
      </c>
      <c r="O1764" s="11">
        <v>16970440</v>
      </c>
    </row>
    <row r="1765" spans="1:15" x14ac:dyDescent="0.15">
      <c r="A1765" s="1">
        <v>45098.575833333336</v>
      </c>
      <c r="B1765">
        <v>26815</v>
      </c>
      <c r="C1765">
        <v>3.22</v>
      </c>
      <c r="D1765">
        <v>2.0099999999999998</v>
      </c>
      <c r="E1765">
        <v>1.21</v>
      </c>
      <c r="F1765">
        <v>4033628</v>
      </c>
      <c r="G1765">
        <v>956240</v>
      </c>
      <c r="H1765">
        <v>4</v>
      </c>
      <c r="I1765">
        <v>1407452</v>
      </c>
      <c r="J1765">
        <v>776</v>
      </c>
      <c r="K1765">
        <v>1</v>
      </c>
      <c r="L1765">
        <v>0</v>
      </c>
      <c r="M1765" t="s">
        <v>1534</v>
      </c>
      <c r="N1765" s="10" t="s">
        <v>1739</v>
      </c>
      <c r="O1765" s="11" t="s">
        <v>1739</v>
      </c>
    </row>
    <row r="1766" spans="1:15" x14ac:dyDescent="0.15">
      <c r="A1766" s="1">
        <v>45098.575833333336</v>
      </c>
      <c r="B1766">
        <v>27840</v>
      </c>
      <c r="C1766">
        <v>53.54</v>
      </c>
      <c r="D1766">
        <v>43.88</v>
      </c>
      <c r="E1766">
        <v>9.66</v>
      </c>
      <c r="F1766">
        <v>13207776</v>
      </c>
      <c r="G1766">
        <v>4091000</v>
      </c>
      <c r="H1766">
        <v>4</v>
      </c>
      <c r="I1766">
        <v>5308324</v>
      </c>
      <c r="J1766">
        <v>5512</v>
      </c>
      <c r="K1766">
        <v>2</v>
      </c>
      <c r="L1766">
        <v>0</v>
      </c>
      <c r="M1766" t="s">
        <v>1534</v>
      </c>
      <c r="N1766" s="10" t="s">
        <v>1739</v>
      </c>
      <c r="O1766" s="11" t="s">
        <v>1739</v>
      </c>
    </row>
    <row r="1767" spans="1:15" x14ac:dyDescent="0.15">
      <c r="A1767" s="1">
        <v>45098.575833333336</v>
      </c>
      <c r="B1767">
        <v>30707</v>
      </c>
      <c r="C1767">
        <v>8.4499999999999993</v>
      </c>
      <c r="D1767">
        <v>8.4499999999999993</v>
      </c>
      <c r="E1767">
        <v>0</v>
      </c>
      <c r="F1767">
        <v>16559808</v>
      </c>
      <c r="G1767">
        <v>708272</v>
      </c>
      <c r="H1767">
        <v>4</v>
      </c>
      <c r="I1767">
        <v>1536216</v>
      </c>
      <c r="J1767">
        <v>5136</v>
      </c>
      <c r="K1767">
        <v>2</v>
      </c>
      <c r="L1767">
        <v>0</v>
      </c>
      <c r="M1767" t="s">
        <v>1534</v>
      </c>
      <c r="N1767" s="10">
        <v>5.4341666666666661</v>
      </c>
      <c r="O1767" s="11">
        <v>8251996</v>
      </c>
    </row>
    <row r="1768" spans="1:15" x14ac:dyDescent="0.15">
      <c r="A1768" s="1">
        <v>45098.575856481482</v>
      </c>
      <c r="B1768">
        <v>26815</v>
      </c>
      <c r="C1768">
        <v>2.95</v>
      </c>
      <c r="D1768">
        <v>1.97</v>
      </c>
      <c r="E1768">
        <v>0.98</v>
      </c>
      <c r="F1768">
        <v>4033628</v>
      </c>
      <c r="G1768">
        <v>956240</v>
      </c>
      <c r="H1768">
        <v>4</v>
      </c>
      <c r="I1768">
        <v>1407452</v>
      </c>
      <c r="J1768">
        <v>776</v>
      </c>
      <c r="K1768">
        <v>0</v>
      </c>
      <c r="L1768">
        <v>0</v>
      </c>
      <c r="M1768" t="s">
        <v>1534</v>
      </c>
      <c r="N1768" s="10" t="s">
        <v>1739</v>
      </c>
      <c r="O1768" s="11" t="s">
        <v>1739</v>
      </c>
    </row>
    <row r="1769" spans="1:15" x14ac:dyDescent="0.15">
      <c r="A1769" s="1">
        <v>45098.575856481482</v>
      </c>
      <c r="B1769">
        <v>27706</v>
      </c>
      <c r="C1769">
        <v>0.98</v>
      </c>
      <c r="D1769">
        <v>0.49</v>
      </c>
      <c r="E1769">
        <v>0.49</v>
      </c>
      <c r="F1769">
        <v>10539616</v>
      </c>
      <c r="G1769">
        <v>219940</v>
      </c>
      <c r="H1769">
        <v>4</v>
      </c>
      <c r="I1769">
        <v>8718444</v>
      </c>
      <c r="J1769">
        <v>0</v>
      </c>
      <c r="K1769">
        <v>0</v>
      </c>
      <c r="L1769">
        <v>0</v>
      </c>
      <c r="M1769" t="s">
        <v>1534</v>
      </c>
      <c r="N1769" s="10" t="s">
        <v>1739</v>
      </c>
      <c r="O1769" s="11" t="s">
        <v>1739</v>
      </c>
    </row>
    <row r="1770" spans="1:15" x14ac:dyDescent="0.15">
      <c r="A1770" s="1">
        <v>45098.575856481482</v>
      </c>
      <c r="B1770">
        <v>27840</v>
      </c>
      <c r="C1770">
        <v>109.6</v>
      </c>
      <c r="D1770">
        <v>98.3</v>
      </c>
      <c r="E1770">
        <v>11.3</v>
      </c>
      <c r="F1770">
        <v>13207776</v>
      </c>
      <c r="G1770">
        <v>4091236</v>
      </c>
      <c r="H1770">
        <v>4</v>
      </c>
      <c r="I1770">
        <v>5308324</v>
      </c>
      <c r="J1770">
        <v>5512</v>
      </c>
      <c r="K1770">
        <v>4</v>
      </c>
      <c r="L1770">
        <v>0</v>
      </c>
      <c r="M1770" t="s">
        <v>1534</v>
      </c>
      <c r="N1770" s="10" t="s">
        <v>1739</v>
      </c>
      <c r="O1770" s="11" t="s">
        <v>1739</v>
      </c>
    </row>
    <row r="1771" spans="1:15" x14ac:dyDescent="0.15">
      <c r="A1771" s="1">
        <v>45098.575856481482</v>
      </c>
      <c r="B1771">
        <v>30707</v>
      </c>
      <c r="C1771">
        <v>9.83</v>
      </c>
      <c r="D1771">
        <v>8.85</v>
      </c>
      <c r="E1771">
        <v>0.98</v>
      </c>
      <c r="F1771">
        <v>16559808</v>
      </c>
      <c r="G1771">
        <v>708336</v>
      </c>
      <c r="H1771">
        <v>4</v>
      </c>
      <c r="I1771">
        <v>1536216</v>
      </c>
      <c r="J1771">
        <v>4996</v>
      </c>
      <c r="K1771">
        <v>1</v>
      </c>
      <c r="L1771">
        <v>0</v>
      </c>
      <c r="M1771" t="s">
        <v>1534</v>
      </c>
      <c r="N1771" s="10">
        <v>10.28</v>
      </c>
      <c r="O1771" s="11">
        <v>16970440</v>
      </c>
    </row>
    <row r="1772" spans="1:15" x14ac:dyDescent="0.15">
      <c r="A1772" s="1">
        <v>45098.575879629629</v>
      </c>
      <c r="B1772">
        <v>26815</v>
      </c>
      <c r="C1772">
        <v>2.94</v>
      </c>
      <c r="D1772">
        <v>1.96</v>
      </c>
      <c r="E1772">
        <v>0.98</v>
      </c>
      <c r="F1772">
        <v>4033628</v>
      </c>
      <c r="G1772">
        <v>956240</v>
      </c>
      <c r="H1772">
        <v>4</v>
      </c>
      <c r="I1772">
        <v>1407452</v>
      </c>
      <c r="J1772">
        <v>776</v>
      </c>
      <c r="K1772">
        <v>0</v>
      </c>
      <c r="L1772">
        <v>0</v>
      </c>
      <c r="M1772" t="s">
        <v>1534</v>
      </c>
      <c r="N1772" s="10" t="s">
        <v>1739</v>
      </c>
      <c r="O1772" s="11" t="s">
        <v>1739</v>
      </c>
    </row>
    <row r="1773" spans="1:15" x14ac:dyDescent="0.15">
      <c r="A1773" s="1">
        <v>45098.575879629629</v>
      </c>
      <c r="B1773">
        <v>27706</v>
      </c>
      <c r="C1773">
        <v>0.49</v>
      </c>
      <c r="D1773">
        <v>0.49</v>
      </c>
      <c r="E1773">
        <v>0</v>
      </c>
      <c r="F1773">
        <v>10539616</v>
      </c>
      <c r="G1773">
        <v>219940</v>
      </c>
      <c r="H1773">
        <v>4</v>
      </c>
      <c r="I1773">
        <v>8718444</v>
      </c>
      <c r="J1773">
        <v>0</v>
      </c>
      <c r="K1773">
        <v>0</v>
      </c>
      <c r="L1773">
        <v>0</v>
      </c>
      <c r="M1773" t="s">
        <v>1534</v>
      </c>
      <c r="N1773" s="10" t="s">
        <v>1739</v>
      </c>
      <c r="O1773" s="11" t="s">
        <v>1739</v>
      </c>
    </row>
    <row r="1774" spans="1:15" x14ac:dyDescent="0.15">
      <c r="A1774" s="1">
        <v>45098.575879629629</v>
      </c>
      <c r="B1774">
        <v>27840</v>
      </c>
      <c r="C1774">
        <v>82.42</v>
      </c>
      <c r="D1774">
        <v>70.150000000000006</v>
      </c>
      <c r="E1774">
        <v>12.26</v>
      </c>
      <c r="F1774">
        <v>13207776</v>
      </c>
      <c r="G1774">
        <v>4091300</v>
      </c>
      <c r="H1774">
        <v>4</v>
      </c>
      <c r="I1774">
        <v>5308388</v>
      </c>
      <c r="J1774">
        <v>5512</v>
      </c>
      <c r="K1774">
        <v>16</v>
      </c>
      <c r="L1774">
        <v>0</v>
      </c>
      <c r="M1774" t="s">
        <v>1534</v>
      </c>
      <c r="N1774" s="10" t="s">
        <v>1739</v>
      </c>
      <c r="O1774" s="11" t="s">
        <v>1739</v>
      </c>
    </row>
    <row r="1775" spans="1:15" x14ac:dyDescent="0.15">
      <c r="A1775" s="1">
        <v>45098.575879629629</v>
      </c>
      <c r="B1775">
        <v>30707</v>
      </c>
      <c r="C1775">
        <v>22.57</v>
      </c>
      <c r="D1775">
        <v>21.59</v>
      </c>
      <c r="E1775">
        <v>0.98</v>
      </c>
      <c r="F1775">
        <v>16559808</v>
      </c>
      <c r="G1775">
        <v>708292</v>
      </c>
      <c r="H1775">
        <v>4</v>
      </c>
      <c r="I1775">
        <v>1536216</v>
      </c>
      <c r="J1775">
        <v>4952</v>
      </c>
      <c r="K1775">
        <v>1</v>
      </c>
      <c r="L1775">
        <v>0</v>
      </c>
      <c r="M1775" t="s">
        <v>1534</v>
      </c>
      <c r="N1775" s="10">
        <v>9.0349999999999984</v>
      </c>
      <c r="O1775" s="11">
        <v>16970504</v>
      </c>
    </row>
    <row r="1776" spans="1:15" x14ac:dyDescent="0.15">
      <c r="A1776" s="1">
        <v>45098.575902777775</v>
      </c>
      <c r="B1776">
        <v>26815</v>
      </c>
      <c r="C1776">
        <v>2.4500000000000002</v>
      </c>
      <c r="D1776">
        <v>1.47</v>
      </c>
      <c r="E1776">
        <v>0.98</v>
      </c>
      <c r="F1776">
        <v>4033628</v>
      </c>
      <c r="G1776">
        <v>956240</v>
      </c>
      <c r="H1776">
        <v>4</v>
      </c>
      <c r="I1776">
        <v>1407452</v>
      </c>
      <c r="J1776">
        <v>776</v>
      </c>
      <c r="K1776">
        <v>0</v>
      </c>
      <c r="L1776">
        <v>0</v>
      </c>
      <c r="M1776" t="s">
        <v>1534</v>
      </c>
      <c r="N1776" s="10" t="s">
        <v>1739</v>
      </c>
      <c r="O1776" s="11" t="s">
        <v>1739</v>
      </c>
    </row>
    <row r="1777" spans="1:15" x14ac:dyDescent="0.15">
      <c r="A1777" s="1">
        <v>45098.575902777775</v>
      </c>
      <c r="B1777">
        <v>27840</v>
      </c>
      <c r="C1777">
        <v>93.91</v>
      </c>
      <c r="D1777">
        <v>87.06</v>
      </c>
      <c r="E1777">
        <v>6.85</v>
      </c>
      <c r="F1777">
        <v>13207776</v>
      </c>
      <c r="G1777">
        <v>4091300</v>
      </c>
      <c r="H1777">
        <v>4</v>
      </c>
      <c r="I1777">
        <v>5308388</v>
      </c>
      <c r="J1777">
        <v>5512</v>
      </c>
      <c r="K1777">
        <v>9</v>
      </c>
      <c r="L1777">
        <v>0</v>
      </c>
      <c r="M1777" t="s">
        <v>1534</v>
      </c>
      <c r="N1777" s="10" t="s">
        <v>1739</v>
      </c>
      <c r="O1777" s="11" t="s">
        <v>1739</v>
      </c>
    </row>
    <row r="1778" spans="1:15" x14ac:dyDescent="0.15">
      <c r="A1778" s="1">
        <v>45098.575902777775</v>
      </c>
      <c r="B1778">
        <v>30707</v>
      </c>
      <c r="C1778">
        <v>7.83</v>
      </c>
      <c r="D1778">
        <v>6.85</v>
      </c>
      <c r="E1778">
        <v>0.98</v>
      </c>
      <c r="F1778">
        <v>16559808</v>
      </c>
      <c r="G1778">
        <v>708292</v>
      </c>
      <c r="H1778">
        <v>4</v>
      </c>
      <c r="I1778">
        <v>1536216</v>
      </c>
      <c r="J1778">
        <v>4952</v>
      </c>
      <c r="K1778">
        <v>0</v>
      </c>
      <c r="L1778">
        <v>0</v>
      </c>
      <c r="M1778" t="s">
        <v>1534</v>
      </c>
      <c r="N1778" s="10">
        <v>8.6824999999999992</v>
      </c>
      <c r="O1778" s="11">
        <v>8252060</v>
      </c>
    </row>
    <row r="1779" spans="1:15" x14ac:dyDescent="0.15">
      <c r="A1779" s="1">
        <v>45098.575937499998</v>
      </c>
      <c r="B1779">
        <v>26815</v>
      </c>
      <c r="C1779">
        <v>2.94</v>
      </c>
      <c r="D1779">
        <v>1.96</v>
      </c>
      <c r="E1779">
        <v>0.98</v>
      </c>
      <c r="F1779">
        <v>4033628</v>
      </c>
      <c r="G1779">
        <v>956240</v>
      </c>
      <c r="H1779">
        <v>4</v>
      </c>
      <c r="I1779">
        <v>1407452</v>
      </c>
      <c r="J1779">
        <v>776</v>
      </c>
      <c r="K1779">
        <v>2</v>
      </c>
      <c r="L1779">
        <v>0</v>
      </c>
      <c r="M1779" t="s">
        <v>1534</v>
      </c>
      <c r="N1779" s="10" t="s">
        <v>1739</v>
      </c>
      <c r="O1779" s="11" t="s">
        <v>1739</v>
      </c>
    </row>
    <row r="1780" spans="1:15" x14ac:dyDescent="0.15">
      <c r="A1780" s="1">
        <v>45098.575937499998</v>
      </c>
      <c r="B1780">
        <v>27706</v>
      </c>
      <c r="C1780">
        <v>0.49</v>
      </c>
      <c r="D1780">
        <v>0.49</v>
      </c>
      <c r="E1780">
        <v>0</v>
      </c>
      <c r="F1780">
        <v>10539616</v>
      </c>
      <c r="G1780">
        <v>219940</v>
      </c>
      <c r="H1780">
        <v>4</v>
      </c>
      <c r="I1780">
        <v>8718444</v>
      </c>
      <c r="J1780">
        <v>0</v>
      </c>
      <c r="K1780">
        <v>1</v>
      </c>
      <c r="L1780">
        <v>0</v>
      </c>
      <c r="M1780" t="s">
        <v>1534</v>
      </c>
      <c r="N1780" s="10" t="s">
        <v>1739</v>
      </c>
      <c r="O1780" s="11" t="s">
        <v>1739</v>
      </c>
    </row>
    <row r="1781" spans="1:15" x14ac:dyDescent="0.15">
      <c r="A1781" s="1">
        <v>45098.575937499998</v>
      </c>
      <c r="B1781">
        <v>27840</v>
      </c>
      <c r="C1781">
        <v>21.08</v>
      </c>
      <c r="D1781">
        <v>19.61</v>
      </c>
      <c r="E1781">
        <v>1.47</v>
      </c>
      <c r="F1781">
        <v>13207776</v>
      </c>
      <c r="G1781">
        <v>4091300</v>
      </c>
      <c r="H1781">
        <v>4</v>
      </c>
      <c r="I1781">
        <v>5308388</v>
      </c>
      <c r="J1781">
        <v>5512</v>
      </c>
      <c r="K1781">
        <v>14</v>
      </c>
      <c r="L1781">
        <v>0</v>
      </c>
      <c r="M1781" t="s">
        <v>1534</v>
      </c>
      <c r="N1781" s="10" t="s">
        <v>1739</v>
      </c>
      <c r="O1781" s="11" t="s">
        <v>1739</v>
      </c>
    </row>
    <row r="1782" spans="1:15" x14ac:dyDescent="0.15">
      <c r="A1782" s="1">
        <v>45098.575937499998</v>
      </c>
      <c r="B1782">
        <v>30707</v>
      </c>
      <c r="C1782">
        <v>5.88</v>
      </c>
      <c r="D1782">
        <v>5.88</v>
      </c>
      <c r="E1782">
        <v>0</v>
      </c>
      <c r="F1782">
        <v>16559808</v>
      </c>
      <c r="G1782">
        <v>708292</v>
      </c>
      <c r="H1782">
        <v>4</v>
      </c>
      <c r="I1782">
        <v>1536216</v>
      </c>
      <c r="J1782">
        <v>4952</v>
      </c>
      <c r="K1782">
        <v>1</v>
      </c>
      <c r="L1782">
        <v>0</v>
      </c>
      <c r="M1782" t="s">
        <v>1534</v>
      </c>
      <c r="N1782" s="10">
        <v>2.5324999999999998</v>
      </c>
      <c r="O1782" s="11">
        <v>16970504</v>
      </c>
    </row>
    <row r="1783" spans="1:15" x14ac:dyDescent="0.15">
      <c r="A1783" s="1">
        <v>45098.575960648152</v>
      </c>
      <c r="B1783">
        <v>26815</v>
      </c>
      <c r="C1783">
        <v>2.94</v>
      </c>
      <c r="D1783">
        <v>1.47</v>
      </c>
      <c r="E1783">
        <v>1.47</v>
      </c>
      <c r="F1783">
        <v>4033628</v>
      </c>
      <c r="G1783">
        <v>956240</v>
      </c>
      <c r="H1783">
        <v>4</v>
      </c>
      <c r="I1783">
        <v>1407452</v>
      </c>
      <c r="J1783">
        <v>776</v>
      </c>
      <c r="K1783">
        <v>0</v>
      </c>
      <c r="L1783">
        <v>0</v>
      </c>
      <c r="M1783" t="s">
        <v>1534</v>
      </c>
      <c r="N1783" s="10" t="s">
        <v>1739</v>
      </c>
      <c r="O1783" s="11" t="s">
        <v>1739</v>
      </c>
    </row>
    <row r="1784" spans="1:15" x14ac:dyDescent="0.15">
      <c r="A1784" s="1">
        <v>45098.575960648152</v>
      </c>
      <c r="B1784">
        <v>27840</v>
      </c>
      <c r="C1784">
        <v>13.74</v>
      </c>
      <c r="D1784">
        <v>13.25</v>
      </c>
      <c r="E1784">
        <v>0.49</v>
      </c>
      <c r="F1784">
        <v>13207776</v>
      </c>
      <c r="G1784">
        <v>4091300</v>
      </c>
      <c r="H1784">
        <v>4</v>
      </c>
      <c r="I1784">
        <v>5308388</v>
      </c>
      <c r="J1784">
        <v>5512</v>
      </c>
      <c r="K1784">
        <v>0</v>
      </c>
      <c r="L1784">
        <v>0</v>
      </c>
      <c r="M1784" t="s">
        <v>1534</v>
      </c>
      <c r="N1784" s="10" t="s">
        <v>1739</v>
      </c>
      <c r="O1784" s="11" t="s">
        <v>1739</v>
      </c>
    </row>
    <row r="1785" spans="1:15" x14ac:dyDescent="0.15">
      <c r="A1785" s="1">
        <v>45098.575960648152</v>
      </c>
      <c r="B1785">
        <v>30707</v>
      </c>
      <c r="C1785">
        <v>6.38</v>
      </c>
      <c r="D1785">
        <v>4.42</v>
      </c>
      <c r="E1785">
        <v>1.96</v>
      </c>
      <c r="F1785">
        <v>16559808</v>
      </c>
      <c r="G1785">
        <v>708284</v>
      </c>
      <c r="H1785">
        <v>4</v>
      </c>
      <c r="I1785">
        <v>1536216</v>
      </c>
      <c r="J1785">
        <v>4944</v>
      </c>
      <c r="K1785">
        <v>0</v>
      </c>
      <c r="L1785">
        <v>0</v>
      </c>
      <c r="M1785" t="s">
        <v>1534</v>
      </c>
      <c r="N1785" s="10">
        <v>1.9216666666666666</v>
      </c>
      <c r="O1785" s="11">
        <v>8252060</v>
      </c>
    </row>
    <row r="1786" spans="1:15" x14ac:dyDescent="0.15">
      <c r="A1786" s="1">
        <v>45098.575983796298</v>
      </c>
      <c r="B1786">
        <v>26815</v>
      </c>
      <c r="C1786">
        <v>2.46</v>
      </c>
      <c r="D1786">
        <v>1.47</v>
      </c>
      <c r="E1786">
        <v>0.98</v>
      </c>
      <c r="F1786">
        <v>4033628</v>
      </c>
      <c r="G1786">
        <v>956240</v>
      </c>
      <c r="H1786">
        <v>4</v>
      </c>
      <c r="I1786">
        <v>1407452</v>
      </c>
      <c r="J1786">
        <v>776</v>
      </c>
      <c r="K1786">
        <v>0</v>
      </c>
      <c r="L1786">
        <v>0</v>
      </c>
      <c r="M1786" t="s">
        <v>1534</v>
      </c>
      <c r="N1786" s="10" t="s">
        <v>1739</v>
      </c>
      <c r="O1786" s="11" t="s">
        <v>1739</v>
      </c>
    </row>
    <row r="1787" spans="1:15" x14ac:dyDescent="0.15">
      <c r="A1787" s="1">
        <v>45098.575983796298</v>
      </c>
      <c r="B1787">
        <v>27706</v>
      </c>
      <c r="C1787">
        <v>0.98</v>
      </c>
      <c r="D1787">
        <v>0.49</v>
      </c>
      <c r="E1787">
        <v>0.49</v>
      </c>
      <c r="F1787">
        <v>10539616</v>
      </c>
      <c r="G1787">
        <v>219940</v>
      </c>
      <c r="H1787">
        <v>4</v>
      </c>
      <c r="I1787">
        <v>8718444</v>
      </c>
      <c r="J1787">
        <v>0</v>
      </c>
      <c r="K1787">
        <v>2</v>
      </c>
      <c r="L1787">
        <v>1</v>
      </c>
      <c r="M1787" t="s">
        <v>1534</v>
      </c>
      <c r="N1787" s="10" t="s">
        <v>1739</v>
      </c>
      <c r="O1787" s="11" t="s">
        <v>1739</v>
      </c>
    </row>
    <row r="1788" spans="1:15" x14ac:dyDescent="0.15">
      <c r="A1788" s="1">
        <v>45098.575983796298</v>
      </c>
      <c r="B1788">
        <v>27840</v>
      </c>
      <c r="C1788">
        <v>17.190000000000001</v>
      </c>
      <c r="D1788">
        <v>15.71</v>
      </c>
      <c r="E1788">
        <v>1.47</v>
      </c>
      <c r="F1788">
        <v>13207776</v>
      </c>
      <c r="G1788">
        <v>4091300</v>
      </c>
      <c r="H1788">
        <v>4</v>
      </c>
      <c r="I1788">
        <v>5308388</v>
      </c>
      <c r="J1788">
        <v>5512</v>
      </c>
      <c r="K1788">
        <v>1</v>
      </c>
      <c r="L1788">
        <v>0</v>
      </c>
      <c r="M1788" t="s">
        <v>1534</v>
      </c>
      <c r="N1788" s="10" t="s">
        <v>1739</v>
      </c>
      <c r="O1788" s="11" t="s">
        <v>1739</v>
      </c>
    </row>
    <row r="1789" spans="1:15" x14ac:dyDescent="0.15">
      <c r="A1789" s="1">
        <v>45098.575983796298</v>
      </c>
      <c r="B1789">
        <v>30707</v>
      </c>
      <c r="C1789">
        <v>6.88</v>
      </c>
      <c r="D1789">
        <v>5.89</v>
      </c>
      <c r="E1789">
        <v>0.98</v>
      </c>
      <c r="F1789">
        <v>16559808</v>
      </c>
      <c r="G1789">
        <v>708280</v>
      </c>
      <c r="H1789">
        <v>4</v>
      </c>
      <c r="I1789">
        <v>1536216</v>
      </c>
      <c r="J1789">
        <v>4820</v>
      </c>
      <c r="K1789">
        <v>1</v>
      </c>
      <c r="L1789">
        <v>0</v>
      </c>
      <c r="M1789" t="s">
        <v>1534</v>
      </c>
      <c r="N1789" s="10">
        <v>2.2925</v>
      </c>
      <c r="O1789" s="11">
        <v>16970504</v>
      </c>
    </row>
    <row r="1790" spans="1:15" x14ac:dyDescent="0.15">
      <c r="A1790" s="1">
        <v>45098.576006944444</v>
      </c>
      <c r="B1790">
        <v>26815</v>
      </c>
      <c r="C1790">
        <v>1.94</v>
      </c>
      <c r="D1790">
        <v>1.46</v>
      </c>
      <c r="E1790">
        <v>0.49</v>
      </c>
      <c r="F1790">
        <v>4033628</v>
      </c>
      <c r="G1790">
        <v>956236</v>
      </c>
      <c r="H1790">
        <v>4</v>
      </c>
      <c r="I1790">
        <v>1407452</v>
      </c>
      <c r="J1790">
        <v>772</v>
      </c>
      <c r="K1790">
        <v>1</v>
      </c>
      <c r="L1790">
        <v>0</v>
      </c>
      <c r="M1790" t="s">
        <v>1534</v>
      </c>
      <c r="N1790" s="10" t="s">
        <v>1739</v>
      </c>
      <c r="O1790" s="11" t="s">
        <v>1739</v>
      </c>
    </row>
    <row r="1791" spans="1:15" x14ac:dyDescent="0.15">
      <c r="A1791" s="1">
        <v>45098.576006944444</v>
      </c>
      <c r="B1791">
        <v>27706</v>
      </c>
      <c r="C1791">
        <v>0.97</v>
      </c>
      <c r="D1791">
        <v>0.97</v>
      </c>
      <c r="E1791">
        <v>0</v>
      </c>
      <c r="F1791">
        <v>10539616</v>
      </c>
      <c r="G1791">
        <v>219940</v>
      </c>
      <c r="H1791">
        <v>4</v>
      </c>
      <c r="I1791">
        <v>8718444</v>
      </c>
      <c r="J1791">
        <v>0</v>
      </c>
      <c r="K1791">
        <v>1</v>
      </c>
      <c r="L1791">
        <v>0</v>
      </c>
      <c r="M1791" t="s">
        <v>1534</v>
      </c>
      <c r="N1791" s="10" t="s">
        <v>1739</v>
      </c>
      <c r="O1791" s="11" t="s">
        <v>1739</v>
      </c>
    </row>
    <row r="1792" spans="1:15" x14ac:dyDescent="0.15">
      <c r="A1792" s="1">
        <v>45098.576006944444</v>
      </c>
      <c r="B1792">
        <v>27840</v>
      </c>
      <c r="C1792">
        <v>7.29</v>
      </c>
      <c r="D1792">
        <v>5.83</v>
      </c>
      <c r="E1792">
        <v>1.46</v>
      </c>
      <c r="F1792">
        <v>13207776</v>
      </c>
      <c r="G1792">
        <v>4091300</v>
      </c>
      <c r="H1792">
        <v>4</v>
      </c>
      <c r="I1792">
        <v>5308388</v>
      </c>
      <c r="J1792">
        <v>5512</v>
      </c>
      <c r="K1792">
        <v>1</v>
      </c>
      <c r="L1792">
        <v>0</v>
      </c>
      <c r="M1792" t="s">
        <v>1534</v>
      </c>
      <c r="N1792" s="10" t="s">
        <v>1739</v>
      </c>
      <c r="O1792" s="11" t="s">
        <v>1739</v>
      </c>
    </row>
    <row r="1793" spans="1:15" x14ac:dyDescent="0.15">
      <c r="A1793" s="1">
        <v>45098.576006944444</v>
      </c>
      <c r="B1793">
        <v>30707</v>
      </c>
      <c r="C1793">
        <v>13.12</v>
      </c>
      <c r="D1793">
        <v>12.64</v>
      </c>
      <c r="E1793">
        <v>0.49</v>
      </c>
      <c r="F1793">
        <v>16559808</v>
      </c>
      <c r="G1793">
        <v>708520</v>
      </c>
      <c r="H1793">
        <v>4</v>
      </c>
      <c r="I1793">
        <v>1536216</v>
      </c>
      <c r="J1793">
        <v>4960</v>
      </c>
      <c r="K1793">
        <v>2</v>
      </c>
      <c r="L1793">
        <v>3</v>
      </c>
      <c r="M1793" t="s">
        <v>1534</v>
      </c>
      <c r="N1793" s="10">
        <v>1.9433333333333334</v>
      </c>
      <c r="O1793" s="11">
        <v>16970504</v>
      </c>
    </row>
    <row r="1794" spans="1:15" x14ac:dyDescent="0.15">
      <c r="A1794" s="1">
        <v>45098.573472222219</v>
      </c>
      <c r="B1794">
        <v>320</v>
      </c>
      <c r="C1794">
        <v>0.49</v>
      </c>
      <c r="D1794">
        <v>0</v>
      </c>
      <c r="E1794">
        <v>0.49</v>
      </c>
      <c r="F1794">
        <v>0</v>
      </c>
      <c r="G1794">
        <v>0</v>
      </c>
      <c r="H1794">
        <v>0</v>
      </c>
      <c r="I1794">
        <v>0</v>
      </c>
      <c r="J1794">
        <v>0</v>
      </c>
      <c r="K1794">
        <v>0</v>
      </c>
      <c r="L1794">
        <v>0</v>
      </c>
      <c r="M1794" t="s">
        <v>1442</v>
      </c>
      <c r="N1794" s="10">
        <v>4.0833333333333333E-2</v>
      </c>
      <c r="O1794" s="11">
        <v>0</v>
      </c>
    </row>
    <row r="1795" spans="1:15" x14ac:dyDescent="0.15">
      <c r="A1795" s="1">
        <v>45098.573611111111</v>
      </c>
      <c r="B1795">
        <v>320</v>
      </c>
      <c r="C1795">
        <v>0.49</v>
      </c>
      <c r="D1795">
        <v>0</v>
      </c>
      <c r="E1795">
        <v>0.49</v>
      </c>
      <c r="F1795">
        <v>0</v>
      </c>
      <c r="G1795">
        <v>0</v>
      </c>
      <c r="H1795">
        <v>0</v>
      </c>
      <c r="I1795">
        <v>0</v>
      </c>
      <c r="J1795">
        <v>0</v>
      </c>
      <c r="K1795">
        <v>0</v>
      </c>
      <c r="L1795">
        <v>0</v>
      </c>
      <c r="M1795" t="s">
        <v>1442</v>
      </c>
      <c r="N1795" s="10">
        <v>4.0833333333333333E-2</v>
      </c>
      <c r="O1795" s="11">
        <v>0</v>
      </c>
    </row>
    <row r="1796" spans="1:15" x14ac:dyDescent="0.15">
      <c r="A1796" s="1">
        <v>45098.573645833334</v>
      </c>
      <c r="B1796">
        <v>320</v>
      </c>
      <c r="C1796">
        <v>0.49</v>
      </c>
      <c r="D1796">
        <v>0</v>
      </c>
      <c r="E1796">
        <v>0.49</v>
      </c>
      <c r="F1796">
        <v>0</v>
      </c>
      <c r="G1796">
        <v>0</v>
      </c>
      <c r="H1796">
        <v>0</v>
      </c>
      <c r="I1796">
        <v>0</v>
      </c>
      <c r="J1796">
        <v>0</v>
      </c>
      <c r="K1796">
        <v>0</v>
      </c>
      <c r="L1796">
        <v>0</v>
      </c>
      <c r="M1796" t="s">
        <v>1442</v>
      </c>
      <c r="N1796" s="10">
        <v>4.0833333333333333E-2</v>
      </c>
      <c r="O1796" s="11">
        <v>0</v>
      </c>
    </row>
    <row r="1797" spans="1:15" x14ac:dyDescent="0.15">
      <c r="A1797" s="1">
        <v>45098.573738425926</v>
      </c>
      <c r="B1797">
        <v>320</v>
      </c>
      <c r="C1797">
        <v>0.49</v>
      </c>
      <c r="D1797">
        <v>0</v>
      </c>
      <c r="E1797">
        <v>0.49</v>
      </c>
      <c r="F1797">
        <v>0</v>
      </c>
      <c r="G1797">
        <v>0</v>
      </c>
      <c r="H1797">
        <v>0</v>
      </c>
      <c r="I1797">
        <v>0</v>
      </c>
      <c r="J1797">
        <v>0</v>
      </c>
      <c r="K1797">
        <v>0</v>
      </c>
      <c r="L1797">
        <v>0</v>
      </c>
      <c r="M1797" t="s">
        <v>1442</v>
      </c>
      <c r="N1797" s="10">
        <v>4.0833333333333333E-2</v>
      </c>
      <c r="O1797" s="11">
        <v>0</v>
      </c>
    </row>
    <row r="1798" spans="1:15" x14ac:dyDescent="0.15">
      <c r="A1798" s="1">
        <v>45098.573981481481</v>
      </c>
      <c r="B1798">
        <v>320</v>
      </c>
      <c r="C1798">
        <v>0.49</v>
      </c>
      <c r="D1798">
        <v>0</v>
      </c>
      <c r="E1798">
        <v>0.49</v>
      </c>
      <c r="F1798">
        <v>0</v>
      </c>
      <c r="G1798">
        <v>0</v>
      </c>
      <c r="H1798">
        <v>0</v>
      </c>
      <c r="I1798">
        <v>0</v>
      </c>
      <c r="J1798">
        <v>0</v>
      </c>
      <c r="K1798">
        <v>0</v>
      </c>
      <c r="L1798">
        <v>0</v>
      </c>
      <c r="M1798" t="s">
        <v>1442</v>
      </c>
      <c r="N1798" s="10">
        <v>4.0833333333333333E-2</v>
      </c>
      <c r="O1798" s="11">
        <v>0</v>
      </c>
    </row>
    <row r="1799" spans="1:15" x14ac:dyDescent="0.15">
      <c r="A1799" s="1">
        <v>45098.574178240742</v>
      </c>
      <c r="B1799">
        <v>320</v>
      </c>
      <c r="C1799">
        <v>0.49</v>
      </c>
      <c r="D1799">
        <v>0</v>
      </c>
      <c r="E1799">
        <v>0.49</v>
      </c>
      <c r="F1799">
        <v>0</v>
      </c>
      <c r="G1799">
        <v>0</v>
      </c>
      <c r="H1799">
        <v>0</v>
      </c>
      <c r="I1799">
        <v>0</v>
      </c>
      <c r="J1799">
        <v>0</v>
      </c>
      <c r="K1799">
        <v>0</v>
      </c>
      <c r="L1799">
        <v>0</v>
      </c>
      <c r="M1799" t="s">
        <v>1442</v>
      </c>
      <c r="N1799" s="10">
        <v>4.0833333333333333E-2</v>
      </c>
      <c r="O1799" s="11">
        <v>0</v>
      </c>
    </row>
    <row r="1800" spans="1:15" x14ac:dyDescent="0.15">
      <c r="A1800" s="1">
        <v>45098.574201388888</v>
      </c>
      <c r="B1800">
        <v>320</v>
      </c>
      <c r="C1800">
        <v>0.49</v>
      </c>
      <c r="D1800">
        <v>0</v>
      </c>
      <c r="E1800">
        <v>0.49</v>
      </c>
      <c r="F1800">
        <v>0</v>
      </c>
      <c r="G1800">
        <v>0</v>
      </c>
      <c r="H1800">
        <v>0</v>
      </c>
      <c r="I1800">
        <v>0</v>
      </c>
      <c r="J1800">
        <v>0</v>
      </c>
      <c r="K1800">
        <v>0</v>
      </c>
      <c r="L1800">
        <v>0</v>
      </c>
      <c r="M1800" t="s">
        <v>1442</v>
      </c>
      <c r="N1800" s="10">
        <v>4.0833333333333333E-2</v>
      </c>
      <c r="O1800" s="11">
        <v>0</v>
      </c>
    </row>
    <row r="1801" spans="1:15" x14ac:dyDescent="0.15">
      <c r="A1801" s="1">
        <v>45098.574224537035</v>
      </c>
      <c r="B1801">
        <v>320</v>
      </c>
      <c r="C1801">
        <v>0.97</v>
      </c>
      <c r="D1801">
        <v>0</v>
      </c>
      <c r="E1801">
        <v>0.97</v>
      </c>
      <c r="F1801">
        <v>0</v>
      </c>
      <c r="G1801">
        <v>0</v>
      </c>
      <c r="H1801">
        <v>0</v>
      </c>
      <c r="I1801">
        <v>0</v>
      </c>
      <c r="J1801">
        <v>0</v>
      </c>
      <c r="K1801">
        <v>0</v>
      </c>
      <c r="L1801">
        <v>0</v>
      </c>
      <c r="M1801" t="s">
        <v>1442</v>
      </c>
      <c r="N1801" s="10">
        <v>8.0833333333333326E-2</v>
      </c>
      <c r="O1801" s="11">
        <v>0</v>
      </c>
    </row>
    <row r="1802" spans="1:15" x14ac:dyDescent="0.15">
      <c r="A1802" s="1">
        <v>45098.574247685188</v>
      </c>
      <c r="B1802">
        <v>320</v>
      </c>
      <c r="C1802">
        <v>1.46</v>
      </c>
      <c r="D1802">
        <v>0</v>
      </c>
      <c r="E1802">
        <v>1.46</v>
      </c>
      <c r="F1802">
        <v>0</v>
      </c>
      <c r="G1802">
        <v>0</v>
      </c>
      <c r="H1802">
        <v>0</v>
      </c>
      <c r="I1802">
        <v>0</v>
      </c>
      <c r="J1802">
        <v>0</v>
      </c>
      <c r="K1802">
        <v>0</v>
      </c>
      <c r="L1802">
        <v>0</v>
      </c>
      <c r="M1802" t="s">
        <v>1442</v>
      </c>
      <c r="N1802" s="10">
        <v>0.12166666666666666</v>
      </c>
      <c r="O1802" s="11">
        <v>0</v>
      </c>
    </row>
    <row r="1803" spans="1:15" x14ac:dyDescent="0.15">
      <c r="A1803" s="1">
        <v>45098.57435185185</v>
      </c>
      <c r="B1803">
        <v>320</v>
      </c>
      <c r="C1803">
        <v>0.49</v>
      </c>
      <c r="D1803">
        <v>0</v>
      </c>
      <c r="E1803">
        <v>0.49</v>
      </c>
      <c r="F1803">
        <v>0</v>
      </c>
      <c r="G1803">
        <v>0</v>
      </c>
      <c r="H1803">
        <v>0</v>
      </c>
      <c r="I1803">
        <v>0</v>
      </c>
      <c r="J1803">
        <v>0</v>
      </c>
      <c r="K1803">
        <v>0</v>
      </c>
      <c r="L1803">
        <v>0</v>
      </c>
      <c r="M1803" t="s">
        <v>1442</v>
      </c>
      <c r="N1803" s="10">
        <v>4.0833333333333333E-2</v>
      </c>
      <c r="O1803" s="11">
        <v>0</v>
      </c>
    </row>
    <row r="1804" spans="1:15" x14ac:dyDescent="0.15">
      <c r="A1804" s="1">
        <v>45098.574641203704</v>
      </c>
      <c r="B1804">
        <v>320</v>
      </c>
      <c r="C1804">
        <v>0.49</v>
      </c>
      <c r="D1804">
        <v>0</v>
      </c>
      <c r="E1804">
        <v>0.49</v>
      </c>
      <c r="F1804">
        <v>0</v>
      </c>
      <c r="G1804">
        <v>0</v>
      </c>
      <c r="H1804">
        <v>0</v>
      </c>
      <c r="I1804">
        <v>0</v>
      </c>
      <c r="J1804">
        <v>0</v>
      </c>
      <c r="K1804">
        <v>0</v>
      </c>
      <c r="L1804">
        <v>0</v>
      </c>
      <c r="M1804" t="s">
        <v>1442</v>
      </c>
      <c r="N1804" s="10">
        <v>4.0833333333333333E-2</v>
      </c>
      <c r="O1804" s="11">
        <v>0</v>
      </c>
    </row>
    <row r="1805" spans="1:15" x14ac:dyDescent="0.15">
      <c r="A1805" s="1">
        <v>45098.574745370373</v>
      </c>
      <c r="B1805">
        <v>320</v>
      </c>
      <c r="C1805">
        <v>0.49</v>
      </c>
      <c r="D1805">
        <v>0</v>
      </c>
      <c r="E1805">
        <v>0.49</v>
      </c>
      <c r="F1805">
        <v>0</v>
      </c>
      <c r="G1805">
        <v>0</v>
      </c>
      <c r="H1805">
        <v>0</v>
      </c>
      <c r="I1805">
        <v>0</v>
      </c>
      <c r="J1805">
        <v>0</v>
      </c>
      <c r="K1805">
        <v>0</v>
      </c>
      <c r="L1805">
        <v>0</v>
      </c>
      <c r="M1805" t="s">
        <v>1442</v>
      </c>
      <c r="N1805" s="10">
        <v>4.0833333333333333E-2</v>
      </c>
      <c r="O1805" s="11">
        <v>0</v>
      </c>
    </row>
    <row r="1806" spans="1:15" x14ac:dyDescent="0.15">
      <c r="A1806" s="1">
        <v>45098.574791666666</v>
      </c>
      <c r="B1806">
        <v>320</v>
      </c>
      <c r="C1806">
        <v>0.98</v>
      </c>
      <c r="D1806">
        <v>0</v>
      </c>
      <c r="E1806">
        <v>0.98</v>
      </c>
      <c r="F1806">
        <v>0</v>
      </c>
      <c r="G1806">
        <v>0</v>
      </c>
      <c r="H1806">
        <v>0</v>
      </c>
      <c r="I1806">
        <v>0</v>
      </c>
      <c r="J1806">
        <v>0</v>
      </c>
      <c r="K1806">
        <v>0</v>
      </c>
      <c r="L1806">
        <v>0</v>
      </c>
      <c r="M1806" t="s">
        <v>1442</v>
      </c>
      <c r="N1806" s="10">
        <v>8.1666666666666665E-2</v>
      </c>
      <c r="O1806" s="11">
        <v>0</v>
      </c>
    </row>
    <row r="1807" spans="1:15" x14ac:dyDescent="0.15">
      <c r="A1807" s="1">
        <v>45098.574814814812</v>
      </c>
      <c r="B1807">
        <v>320</v>
      </c>
      <c r="C1807">
        <v>1.96</v>
      </c>
      <c r="D1807">
        <v>0</v>
      </c>
      <c r="E1807">
        <v>1.96</v>
      </c>
      <c r="F1807">
        <v>0</v>
      </c>
      <c r="G1807">
        <v>0</v>
      </c>
      <c r="H1807">
        <v>0</v>
      </c>
      <c r="I1807">
        <v>0</v>
      </c>
      <c r="J1807">
        <v>0</v>
      </c>
      <c r="K1807">
        <v>0</v>
      </c>
      <c r="L1807">
        <v>0</v>
      </c>
      <c r="M1807" t="s">
        <v>1442</v>
      </c>
      <c r="N1807" s="10">
        <v>0.16333333333333333</v>
      </c>
      <c r="O1807" s="11">
        <v>0</v>
      </c>
    </row>
    <row r="1808" spans="1:15" x14ac:dyDescent="0.15">
      <c r="A1808" s="1">
        <v>45098.574837962966</v>
      </c>
      <c r="B1808">
        <v>320</v>
      </c>
      <c r="C1808">
        <v>1.47</v>
      </c>
      <c r="D1808">
        <v>0</v>
      </c>
      <c r="E1808">
        <v>1.47</v>
      </c>
      <c r="F1808">
        <v>0</v>
      </c>
      <c r="G1808">
        <v>0</v>
      </c>
      <c r="H1808">
        <v>0</v>
      </c>
      <c r="I1808">
        <v>0</v>
      </c>
      <c r="J1808">
        <v>0</v>
      </c>
      <c r="K1808">
        <v>0</v>
      </c>
      <c r="L1808">
        <v>0</v>
      </c>
      <c r="M1808" t="s">
        <v>1442</v>
      </c>
      <c r="N1808" s="10">
        <v>0.1225</v>
      </c>
      <c r="O1808" s="11">
        <v>0</v>
      </c>
    </row>
    <row r="1809" spans="1:15" x14ac:dyDescent="0.15">
      <c r="A1809" s="1">
        <v>45098.574884259258</v>
      </c>
      <c r="B1809">
        <v>320</v>
      </c>
      <c r="C1809">
        <v>0.98</v>
      </c>
      <c r="D1809">
        <v>0</v>
      </c>
      <c r="E1809">
        <v>0.98</v>
      </c>
      <c r="F1809">
        <v>0</v>
      </c>
      <c r="G1809">
        <v>0</v>
      </c>
      <c r="H1809">
        <v>0</v>
      </c>
      <c r="I1809">
        <v>0</v>
      </c>
      <c r="J1809">
        <v>0</v>
      </c>
      <c r="K1809">
        <v>0</v>
      </c>
      <c r="L1809">
        <v>0</v>
      </c>
      <c r="M1809" t="s">
        <v>1442</v>
      </c>
      <c r="N1809" s="10">
        <v>8.1666666666666665E-2</v>
      </c>
      <c r="O1809" s="11">
        <v>0</v>
      </c>
    </row>
    <row r="1810" spans="1:15" x14ac:dyDescent="0.15">
      <c r="A1810" s="1">
        <v>45098.574907407405</v>
      </c>
      <c r="B1810">
        <v>320</v>
      </c>
      <c r="C1810">
        <v>0.49</v>
      </c>
      <c r="D1810">
        <v>0</v>
      </c>
      <c r="E1810">
        <v>0.49</v>
      </c>
      <c r="F1810">
        <v>0</v>
      </c>
      <c r="G1810">
        <v>0</v>
      </c>
      <c r="H1810">
        <v>0</v>
      </c>
      <c r="I1810">
        <v>0</v>
      </c>
      <c r="J1810">
        <v>0</v>
      </c>
      <c r="K1810">
        <v>0</v>
      </c>
      <c r="L1810">
        <v>0</v>
      </c>
      <c r="M1810" t="s">
        <v>1442</v>
      </c>
      <c r="N1810" s="10">
        <v>4.0833333333333333E-2</v>
      </c>
      <c r="O1810" s="11">
        <v>0</v>
      </c>
    </row>
    <row r="1811" spans="1:15" x14ac:dyDescent="0.15">
      <c r="A1811" s="1">
        <v>45098.574930555558</v>
      </c>
      <c r="B1811">
        <v>320</v>
      </c>
      <c r="C1811">
        <v>0.97</v>
      </c>
      <c r="D1811">
        <v>0</v>
      </c>
      <c r="E1811">
        <v>0.97</v>
      </c>
      <c r="F1811">
        <v>0</v>
      </c>
      <c r="G1811">
        <v>0</v>
      </c>
      <c r="H1811">
        <v>0</v>
      </c>
      <c r="I1811">
        <v>0</v>
      </c>
      <c r="J1811">
        <v>0</v>
      </c>
      <c r="K1811">
        <v>0</v>
      </c>
      <c r="L1811">
        <v>0</v>
      </c>
      <c r="M1811" t="s">
        <v>1442</v>
      </c>
      <c r="N1811" s="10">
        <v>8.0833333333333326E-2</v>
      </c>
      <c r="O1811" s="11">
        <v>0</v>
      </c>
    </row>
    <row r="1812" spans="1:15" x14ac:dyDescent="0.15">
      <c r="A1812" s="1">
        <v>45098.574953703705</v>
      </c>
      <c r="B1812">
        <v>320</v>
      </c>
      <c r="C1812">
        <v>0.44</v>
      </c>
      <c r="D1812">
        <v>0</v>
      </c>
      <c r="E1812">
        <v>0.44</v>
      </c>
      <c r="F1812">
        <v>0</v>
      </c>
      <c r="G1812">
        <v>0</v>
      </c>
      <c r="H1812">
        <v>0</v>
      </c>
      <c r="I1812">
        <v>0</v>
      </c>
      <c r="J1812">
        <v>0</v>
      </c>
      <c r="K1812">
        <v>0</v>
      </c>
      <c r="L1812">
        <v>0</v>
      </c>
      <c r="M1812" t="s">
        <v>1442</v>
      </c>
      <c r="N1812" s="10">
        <v>3.6666666666666667E-2</v>
      </c>
      <c r="O1812" s="11">
        <v>0</v>
      </c>
    </row>
    <row r="1813" spans="1:15" x14ac:dyDescent="0.15">
      <c r="A1813" s="1">
        <v>45098.575127314813</v>
      </c>
      <c r="B1813">
        <v>320</v>
      </c>
      <c r="C1813">
        <v>0.49</v>
      </c>
      <c r="D1813">
        <v>0</v>
      </c>
      <c r="E1813">
        <v>0.49</v>
      </c>
      <c r="F1813">
        <v>0</v>
      </c>
      <c r="G1813">
        <v>0</v>
      </c>
      <c r="H1813">
        <v>0</v>
      </c>
      <c r="I1813">
        <v>0</v>
      </c>
      <c r="J1813">
        <v>0</v>
      </c>
      <c r="K1813">
        <v>0</v>
      </c>
      <c r="L1813">
        <v>0</v>
      </c>
      <c r="M1813" t="s">
        <v>1442</v>
      </c>
      <c r="N1813" s="10">
        <v>4.0833333333333333E-2</v>
      </c>
      <c r="O1813" s="11">
        <v>0</v>
      </c>
    </row>
    <row r="1814" spans="1:15" x14ac:dyDescent="0.15">
      <c r="A1814" s="1">
        <v>45098.575543981482</v>
      </c>
      <c r="B1814">
        <v>320</v>
      </c>
      <c r="C1814">
        <v>0.49</v>
      </c>
      <c r="D1814">
        <v>0</v>
      </c>
      <c r="E1814">
        <v>0.49</v>
      </c>
      <c r="F1814">
        <v>0</v>
      </c>
      <c r="G1814">
        <v>0</v>
      </c>
      <c r="H1814">
        <v>0</v>
      </c>
      <c r="I1814">
        <v>0</v>
      </c>
      <c r="J1814">
        <v>0</v>
      </c>
      <c r="K1814">
        <v>0</v>
      </c>
      <c r="L1814">
        <v>0</v>
      </c>
      <c r="M1814" t="s">
        <v>1442</v>
      </c>
      <c r="N1814" s="10">
        <v>4.0833333333333333E-2</v>
      </c>
      <c r="O1814" s="11">
        <v>0</v>
      </c>
    </row>
    <row r="1815" spans="1:15" x14ac:dyDescent="0.15">
      <c r="A1815" s="1">
        <v>45098.575567129628</v>
      </c>
      <c r="B1815">
        <v>320</v>
      </c>
      <c r="C1815">
        <v>0.49</v>
      </c>
      <c r="D1815">
        <v>0</v>
      </c>
      <c r="E1815">
        <v>0.49</v>
      </c>
      <c r="F1815">
        <v>0</v>
      </c>
      <c r="G1815">
        <v>0</v>
      </c>
      <c r="H1815">
        <v>0</v>
      </c>
      <c r="I1815">
        <v>0</v>
      </c>
      <c r="J1815">
        <v>0</v>
      </c>
      <c r="K1815">
        <v>0</v>
      </c>
      <c r="L1815">
        <v>0</v>
      </c>
      <c r="M1815" t="s">
        <v>1442</v>
      </c>
      <c r="N1815" s="10">
        <v>4.0833333333333333E-2</v>
      </c>
      <c r="O1815" s="11">
        <v>0</v>
      </c>
    </row>
    <row r="1816" spans="1:15" x14ac:dyDescent="0.15">
      <c r="A1816" s="1">
        <v>45098.575590277775</v>
      </c>
      <c r="B1816">
        <v>320</v>
      </c>
      <c r="C1816">
        <v>0.49</v>
      </c>
      <c r="D1816">
        <v>0</v>
      </c>
      <c r="E1816">
        <v>0.49</v>
      </c>
      <c r="F1816">
        <v>0</v>
      </c>
      <c r="G1816">
        <v>0</v>
      </c>
      <c r="H1816">
        <v>0</v>
      </c>
      <c r="I1816">
        <v>0</v>
      </c>
      <c r="J1816">
        <v>0</v>
      </c>
      <c r="K1816">
        <v>0</v>
      </c>
      <c r="L1816">
        <v>0</v>
      </c>
      <c r="M1816" t="s">
        <v>1442</v>
      </c>
      <c r="N1816" s="10">
        <v>4.0833333333333333E-2</v>
      </c>
      <c r="O1816" s="11">
        <v>0</v>
      </c>
    </row>
    <row r="1817" spans="1:15" x14ac:dyDescent="0.15">
      <c r="A1817" s="1">
        <v>45098.575601851851</v>
      </c>
      <c r="B1817">
        <v>320</v>
      </c>
      <c r="C1817">
        <v>0.96</v>
      </c>
      <c r="D1817">
        <v>0</v>
      </c>
      <c r="E1817">
        <v>0.96</v>
      </c>
      <c r="F1817">
        <v>0</v>
      </c>
      <c r="G1817">
        <v>0</v>
      </c>
      <c r="H1817">
        <v>0</v>
      </c>
      <c r="I1817">
        <v>0</v>
      </c>
      <c r="J1817">
        <v>0</v>
      </c>
      <c r="K1817">
        <v>0</v>
      </c>
      <c r="L1817">
        <v>0</v>
      </c>
      <c r="M1817" t="s">
        <v>1442</v>
      </c>
      <c r="N1817" s="10">
        <v>0.08</v>
      </c>
      <c r="O1817" s="11">
        <v>0</v>
      </c>
    </row>
    <row r="1818" spans="1:15" x14ac:dyDescent="0.15">
      <c r="A1818" s="1">
        <v>45098.575648148151</v>
      </c>
      <c r="B1818">
        <v>320</v>
      </c>
      <c r="C1818">
        <v>0.49</v>
      </c>
      <c r="D1818">
        <v>0</v>
      </c>
      <c r="E1818">
        <v>0.49</v>
      </c>
      <c r="F1818">
        <v>0</v>
      </c>
      <c r="G1818">
        <v>0</v>
      </c>
      <c r="H1818">
        <v>0</v>
      </c>
      <c r="I1818">
        <v>0</v>
      </c>
      <c r="J1818">
        <v>0</v>
      </c>
      <c r="K1818">
        <v>0</v>
      </c>
      <c r="L1818">
        <v>0</v>
      </c>
      <c r="M1818" t="s">
        <v>1442</v>
      </c>
      <c r="N1818" s="10">
        <v>4.0833333333333333E-2</v>
      </c>
      <c r="O1818" s="11">
        <v>0</v>
      </c>
    </row>
    <row r="1819" spans="1:15" x14ac:dyDescent="0.15">
      <c r="A1819" s="1">
        <v>45098.575671296298</v>
      </c>
      <c r="B1819">
        <v>320</v>
      </c>
      <c r="C1819">
        <v>0.49</v>
      </c>
      <c r="D1819">
        <v>0</v>
      </c>
      <c r="E1819">
        <v>0.49</v>
      </c>
      <c r="F1819">
        <v>0</v>
      </c>
      <c r="G1819">
        <v>0</v>
      </c>
      <c r="H1819">
        <v>0</v>
      </c>
      <c r="I1819">
        <v>0</v>
      </c>
      <c r="J1819">
        <v>0</v>
      </c>
      <c r="K1819">
        <v>0</v>
      </c>
      <c r="L1819">
        <v>0</v>
      </c>
      <c r="M1819" t="s">
        <v>1442</v>
      </c>
      <c r="N1819" s="10">
        <v>4.0833333333333333E-2</v>
      </c>
      <c r="O1819" s="11">
        <v>0</v>
      </c>
    </row>
    <row r="1820" spans="1:15" x14ac:dyDescent="0.15">
      <c r="A1820" s="1">
        <v>45098.575694444444</v>
      </c>
      <c r="B1820">
        <v>320</v>
      </c>
      <c r="C1820">
        <v>0.97</v>
      </c>
      <c r="D1820">
        <v>0</v>
      </c>
      <c r="E1820">
        <v>0.97</v>
      </c>
      <c r="F1820">
        <v>0</v>
      </c>
      <c r="G1820">
        <v>0</v>
      </c>
      <c r="H1820">
        <v>0</v>
      </c>
      <c r="I1820">
        <v>0</v>
      </c>
      <c r="J1820">
        <v>0</v>
      </c>
      <c r="K1820">
        <v>0</v>
      </c>
      <c r="L1820">
        <v>0</v>
      </c>
      <c r="M1820" t="s">
        <v>1442</v>
      </c>
      <c r="N1820" s="10">
        <v>8.0833333333333326E-2</v>
      </c>
      <c r="O1820" s="11">
        <v>0</v>
      </c>
    </row>
    <row r="1821" spans="1:15" x14ac:dyDescent="0.15">
      <c r="A1821" s="1">
        <v>45098.57571759259</v>
      </c>
      <c r="B1821">
        <v>320</v>
      </c>
      <c r="C1821">
        <v>0.48</v>
      </c>
      <c r="D1821">
        <v>0</v>
      </c>
      <c r="E1821">
        <v>0.48</v>
      </c>
      <c r="F1821">
        <v>0</v>
      </c>
      <c r="G1821">
        <v>0</v>
      </c>
      <c r="H1821">
        <v>0</v>
      </c>
      <c r="I1821">
        <v>0</v>
      </c>
      <c r="J1821">
        <v>0</v>
      </c>
      <c r="K1821">
        <v>0</v>
      </c>
      <c r="L1821">
        <v>0</v>
      </c>
      <c r="M1821" t="s">
        <v>1442</v>
      </c>
      <c r="N1821" s="10">
        <v>0.04</v>
      </c>
      <c r="O1821" s="11">
        <v>0</v>
      </c>
    </row>
    <row r="1822" spans="1:15" x14ac:dyDescent="0.15">
      <c r="A1822" s="1">
        <v>45098.575740740744</v>
      </c>
      <c r="B1822">
        <v>320</v>
      </c>
      <c r="C1822">
        <v>1.46</v>
      </c>
      <c r="D1822">
        <v>0</v>
      </c>
      <c r="E1822">
        <v>1.46</v>
      </c>
      <c r="F1822">
        <v>0</v>
      </c>
      <c r="G1822">
        <v>0</v>
      </c>
      <c r="H1822">
        <v>0</v>
      </c>
      <c r="I1822">
        <v>0</v>
      </c>
      <c r="J1822">
        <v>0</v>
      </c>
      <c r="K1822">
        <v>0</v>
      </c>
      <c r="L1822">
        <v>0</v>
      </c>
      <c r="M1822" t="s">
        <v>1442</v>
      </c>
      <c r="N1822" s="10">
        <v>0.12166666666666666</v>
      </c>
      <c r="O1822" s="11">
        <v>0</v>
      </c>
    </row>
    <row r="1823" spans="1:15" x14ac:dyDescent="0.15">
      <c r="A1823" s="1">
        <v>45098.575775462959</v>
      </c>
      <c r="B1823">
        <v>320</v>
      </c>
      <c r="C1823">
        <v>1.2</v>
      </c>
      <c r="D1823">
        <v>0</v>
      </c>
      <c r="E1823">
        <v>1.2</v>
      </c>
      <c r="F1823">
        <v>0</v>
      </c>
      <c r="G1823">
        <v>0</v>
      </c>
      <c r="H1823">
        <v>0</v>
      </c>
      <c r="I1823">
        <v>0</v>
      </c>
      <c r="J1823">
        <v>0</v>
      </c>
      <c r="K1823">
        <v>0</v>
      </c>
      <c r="L1823">
        <v>0</v>
      </c>
      <c r="M1823" t="s">
        <v>1442</v>
      </c>
      <c r="N1823" s="10">
        <v>9.9999999999999992E-2</v>
      </c>
      <c r="O1823" s="11">
        <v>0</v>
      </c>
    </row>
    <row r="1824" spans="1:15" x14ac:dyDescent="0.15">
      <c r="A1824" s="1">
        <v>45098.575810185182</v>
      </c>
      <c r="B1824">
        <v>320</v>
      </c>
      <c r="C1824">
        <v>0.49</v>
      </c>
      <c r="D1824">
        <v>0</v>
      </c>
      <c r="E1824">
        <v>0.49</v>
      </c>
      <c r="F1824">
        <v>0</v>
      </c>
      <c r="G1824">
        <v>0</v>
      </c>
      <c r="H1824">
        <v>0</v>
      </c>
      <c r="I1824">
        <v>0</v>
      </c>
      <c r="J1824">
        <v>0</v>
      </c>
      <c r="K1824">
        <v>0</v>
      </c>
      <c r="L1824">
        <v>0</v>
      </c>
      <c r="M1824" t="s">
        <v>1442</v>
      </c>
      <c r="N1824" s="10">
        <v>4.0833333333333333E-2</v>
      </c>
      <c r="O1824" s="11">
        <v>0</v>
      </c>
    </row>
    <row r="1825" spans="1:15" x14ac:dyDescent="0.15">
      <c r="A1825" s="1">
        <v>45098.575833333336</v>
      </c>
      <c r="B1825">
        <v>320</v>
      </c>
      <c r="C1825">
        <v>2.0099999999999998</v>
      </c>
      <c r="D1825">
        <v>0</v>
      </c>
      <c r="E1825">
        <v>2.0099999999999998</v>
      </c>
      <c r="F1825">
        <v>0</v>
      </c>
      <c r="G1825">
        <v>0</v>
      </c>
      <c r="H1825">
        <v>0</v>
      </c>
      <c r="I1825">
        <v>0</v>
      </c>
      <c r="J1825">
        <v>0</v>
      </c>
      <c r="K1825">
        <v>0</v>
      </c>
      <c r="L1825">
        <v>0</v>
      </c>
      <c r="M1825" t="s">
        <v>1442</v>
      </c>
      <c r="N1825" s="10">
        <v>0.16749999999999998</v>
      </c>
      <c r="O1825" s="11">
        <v>0</v>
      </c>
    </row>
    <row r="1826" spans="1:15" x14ac:dyDescent="0.15">
      <c r="A1826" s="1">
        <v>45098.575856481482</v>
      </c>
      <c r="B1826">
        <v>320</v>
      </c>
      <c r="C1826">
        <v>0.49</v>
      </c>
      <c r="D1826">
        <v>0</v>
      </c>
      <c r="E1826">
        <v>0.49</v>
      </c>
      <c r="F1826">
        <v>0</v>
      </c>
      <c r="G1826">
        <v>0</v>
      </c>
      <c r="H1826">
        <v>0</v>
      </c>
      <c r="I1826">
        <v>0</v>
      </c>
      <c r="J1826">
        <v>0</v>
      </c>
      <c r="K1826">
        <v>0</v>
      </c>
      <c r="L1826">
        <v>0</v>
      </c>
      <c r="M1826" t="s">
        <v>1442</v>
      </c>
      <c r="N1826" s="10">
        <v>4.0833333333333333E-2</v>
      </c>
      <c r="O1826" s="11">
        <v>0</v>
      </c>
    </row>
    <row r="1827" spans="1:15" x14ac:dyDescent="0.15">
      <c r="A1827" s="1">
        <v>45098.575902777775</v>
      </c>
      <c r="B1827">
        <v>320</v>
      </c>
      <c r="C1827">
        <v>0.98</v>
      </c>
      <c r="D1827">
        <v>0</v>
      </c>
      <c r="E1827">
        <v>0.98</v>
      </c>
      <c r="F1827">
        <v>0</v>
      </c>
      <c r="G1827">
        <v>0</v>
      </c>
      <c r="H1827">
        <v>0</v>
      </c>
      <c r="I1827">
        <v>0</v>
      </c>
      <c r="J1827">
        <v>0</v>
      </c>
      <c r="K1827">
        <v>0</v>
      </c>
      <c r="L1827">
        <v>0</v>
      </c>
      <c r="M1827" t="s">
        <v>1442</v>
      </c>
      <c r="N1827" s="10">
        <v>8.1666666666666665E-2</v>
      </c>
      <c r="O1827" s="11">
        <v>0</v>
      </c>
    </row>
    <row r="1828" spans="1:15" x14ac:dyDescent="0.15">
      <c r="A1828" s="1">
        <v>45098.575937499998</v>
      </c>
      <c r="B1828">
        <v>320</v>
      </c>
      <c r="C1828">
        <v>1.96</v>
      </c>
      <c r="D1828">
        <v>0</v>
      </c>
      <c r="E1828">
        <v>1.96</v>
      </c>
      <c r="F1828">
        <v>0</v>
      </c>
      <c r="G1828">
        <v>0</v>
      </c>
      <c r="H1828">
        <v>0</v>
      </c>
      <c r="I1828">
        <v>0</v>
      </c>
      <c r="J1828">
        <v>0</v>
      </c>
      <c r="K1828">
        <v>0</v>
      </c>
      <c r="L1828">
        <v>0</v>
      </c>
      <c r="M1828" t="s">
        <v>1442</v>
      </c>
      <c r="N1828" s="10">
        <v>0.16333333333333333</v>
      </c>
      <c r="O1828" s="11">
        <v>0</v>
      </c>
    </row>
    <row r="1829" spans="1:15" x14ac:dyDescent="0.15">
      <c r="A1829" s="1">
        <v>45098.575960648152</v>
      </c>
      <c r="B1829">
        <v>320</v>
      </c>
      <c r="C1829">
        <v>0.49</v>
      </c>
      <c r="D1829">
        <v>0</v>
      </c>
      <c r="E1829">
        <v>0.49</v>
      </c>
      <c r="F1829">
        <v>0</v>
      </c>
      <c r="G1829">
        <v>0</v>
      </c>
      <c r="H1829">
        <v>0</v>
      </c>
      <c r="I1829">
        <v>0</v>
      </c>
      <c r="J1829">
        <v>0</v>
      </c>
      <c r="K1829">
        <v>0</v>
      </c>
      <c r="L1829">
        <v>0</v>
      </c>
      <c r="M1829" t="s">
        <v>1442</v>
      </c>
      <c r="N1829" s="10">
        <v>4.0833333333333333E-2</v>
      </c>
      <c r="O1829" s="11">
        <v>0</v>
      </c>
    </row>
    <row r="1830" spans="1:15" x14ac:dyDescent="0.15">
      <c r="A1830" s="1">
        <v>45098.575983796298</v>
      </c>
      <c r="B1830">
        <v>320</v>
      </c>
      <c r="C1830">
        <v>0.49</v>
      </c>
      <c r="D1830">
        <v>0</v>
      </c>
      <c r="E1830">
        <v>0.49</v>
      </c>
      <c r="F1830">
        <v>0</v>
      </c>
      <c r="G1830">
        <v>0</v>
      </c>
      <c r="H1830">
        <v>0</v>
      </c>
      <c r="I1830">
        <v>0</v>
      </c>
      <c r="J1830">
        <v>0</v>
      </c>
      <c r="K1830">
        <v>0</v>
      </c>
      <c r="L1830">
        <v>0</v>
      </c>
      <c r="M1830" t="s">
        <v>1442</v>
      </c>
      <c r="N1830" s="10">
        <v>4.0833333333333333E-2</v>
      </c>
      <c r="O1830" s="11">
        <v>0</v>
      </c>
    </row>
    <row r="1831" spans="1:15" x14ac:dyDescent="0.15">
      <c r="A1831" s="1">
        <v>45098.576006944444</v>
      </c>
      <c r="B1831">
        <v>320</v>
      </c>
      <c r="C1831">
        <v>1.46</v>
      </c>
      <c r="D1831">
        <v>0</v>
      </c>
      <c r="E1831">
        <v>1.46</v>
      </c>
      <c r="F1831">
        <v>0</v>
      </c>
      <c r="G1831">
        <v>0</v>
      </c>
      <c r="H1831">
        <v>0</v>
      </c>
      <c r="I1831">
        <v>0</v>
      </c>
      <c r="J1831">
        <v>0</v>
      </c>
      <c r="K1831">
        <v>0</v>
      </c>
      <c r="L1831">
        <v>0</v>
      </c>
      <c r="M1831" t="s">
        <v>1442</v>
      </c>
      <c r="N1831" s="10">
        <v>0.12166666666666666</v>
      </c>
      <c r="O1831" s="11">
        <v>0</v>
      </c>
    </row>
    <row r="1832" spans="1:15" x14ac:dyDescent="0.15">
      <c r="A1832" s="1">
        <v>45098.573333333334</v>
      </c>
      <c r="B1832">
        <v>827</v>
      </c>
      <c r="C1832">
        <v>0.49</v>
      </c>
      <c r="D1832">
        <v>0</v>
      </c>
      <c r="E1832">
        <v>0.49</v>
      </c>
      <c r="F1832">
        <v>0</v>
      </c>
      <c r="G1832">
        <v>0</v>
      </c>
      <c r="H1832">
        <v>0</v>
      </c>
      <c r="I1832">
        <v>0</v>
      </c>
      <c r="J1832">
        <v>0</v>
      </c>
      <c r="K1832">
        <v>0</v>
      </c>
      <c r="L1832">
        <v>0</v>
      </c>
      <c r="M1832" t="s">
        <v>1447</v>
      </c>
      <c r="N1832" s="10">
        <v>4.0833333333333333E-2</v>
      </c>
      <c r="O1832" s="11">
        <v>0</v>
      </c>
    </row>
    <row r="1833" spans="1:15" x14ac:dyDescent="0.15">
      <c r="A1833" s="1">
        <v>45098.573761574073</v>
      </c>
      <c r="B1833">
        <v>88</v>
      </c>
      <c r="C1833">
        <v>0.49</v>
      </c>
      <c r="D1833">
        <v>0</v>
      </c>
      <c r="E1833">
        <v>0.49</v>
      </c>
      <c r="F1833">
        <v>0</v>
      </c>
      <c r="G1833">
        <v>0</v>
      </c>
      <c r="H1833">
        <v>0</v>
      </c>
      <c r="I1833">
        <v>0</v>
      </c>
      <c r="J1833">
        <v>0</v>
      </c>
      <c r="K1833">
        <v>0</v>
      </c>
      <c r="L1833">
        <v>0</v>
      </c>
      <c r="M1833" t="s">
        <v>1436</v>
      </c>
      <c r="N1833" s="10">
        <v>4.0833333333333333E-2</v>
      </c>
      <c r="O1833" s="11">
        <v>0</v>
      </c>
    </row>
    <row r="1834" spans="1:15" x14ac:dyDescent="0.15">
      <c r="A1834" s="1">
        <v>45098.573819444442</v>
      </c>
      <c r="B1834">
        <v>88</v>
      </c>
      <c r="C1834">
        <v>0.49</v>
      </c>
      <c r="D1834">
        <v>0</v>
      </c>
      <c r="E1834">
        <v>0.49</v>
      </c>
      <c r="F1834">
        <v>0</v>
      </c>
      <c r="G1834">
        <v>0</v>
      </c>
      <c r="H1834">
        <v>0</v>
      </c>
      <c r="I1834">
        <v>0</v>
      </c>
      <c r="J1834">
        <v>0</v>
      </c>
      <c r="K1834">
        <v>0</v>
      </c>
      <c r="L1834">
        <v>0</v>
      </c>
      <c r="M1834" t="s">
        <v>1436</v>
      </c>
      <c r="N1834" s="10">
        <v>4.0833333333333333E-2</v>
      </c>
      <c r="O1834" s="11">
        <v>0</v>
      </c>
    </row>
    <row r="1835" spans="1:15" x14ac:dyDescent="0.15">
      <c r="A1835" s="1">
        <v>45098.573842592596</v>
      </c>
      <c r="B1835">
        <v>88</v>
      </c>
      <c r="C1835">
        <v>0.49</v>
      </c>
      <c r="D1835">
        <v>0</v>
      </c>
      <c r="E1835">
        <v>0.49</v>
      </c>
      <c r="F1835">
        <v>0</v>
      </c>
      <c r="G1835">
        <v>0</v>
      </c>
      <c r="H1835">
        <v>0</v>
      </c>
      <c r="I1835">
        <v>0</v>
      </c>
      <c r="J1835">
        <v>0</v>
      </c>
      <c r="K1835">
        <v>0</v>
      </c>
      <c r="L1835">
        <v>0</v>
      </c>
      <c r="M1835" t="s">
        <v>1436</v>
      </c>
      <c r="N1835" s="10">
        <v>4.0833333333333333E-2</v>
      </c>
      <c r="O1835" s="11">
        <v>0</v>
      </c>
    </row>
    <row r="1836" spans="1:15" x14ac:dyDescent="0.15">
      <c r="A1836" s="1">
        <v>45098.574259259258</v>
      </c>
      <c r="B1836">
        <v>88</v>
      </c>
      <c r="C1836">
        <v>0.95</v>
      </c>
      <c r="D1836">
        <v>0</v>
      </c>
      <c r="E1836">
        <v>0.95</v>
      </c>
      <c r="F1836">
        <v>0</v>
      </c>
      <c r="G1836">
        <v>0</v>
      </c>
      <c r="H1836">
        <v>0</v>
      </c>
      <c r="I1836">
        <v>0</v>
      </c>
      <c r="J1836">
        <v>0</v>
      </c>
      <c r="K1836">
        <v>0</v>
      </c>
      <c r="L1836">
        <v>0</v>
      </c>
      <c r="M1836" t="s">
        <v>1436</v>
      </c>
      <c r="N1836" s="10">
        <v>7.9166666666666663E-2</v>
      </c>
      <c r="O1836" s="11">
        <v>0</v>
      </c>
    </row>
    <row r="1837" spans="1:15" x14ac:dyDescent="0.15">
      <c r="A1837" s="1">
        <v>45098.57508101852</v>
      </c>
      <c r="B1837">
        <v>88</v>
      </c>
      <c r="C1837">
        <v>0.49</v>
      </c>
      <c r="D1837">
        <v>0</v>
      </c>
      <c r="E1837">
        <v>0.49</v>
      </c>
      <c r="F1837">
        <v>0</v>
      </c>
      <c r="G1837">
        <v>0</v>
      </c>
      <c r="H1837">
        <v>0</v>
      </c>
      <c r="I1837">
        <v>0</v>
      </c>
      <c r="J1837">
        <v>0</v>
      </c>
      <c r="K1837">
        <v>0</v>
      </c>
      <c r="L1837">
        <v>0</v>
      </c>
      <c r="M1837" t="s">
        <v>1436</v>
      </c>
      <c r="N1837" s="10">
        <v>4.0833333333333333E-2</v>
      </c>
      <c r="O1837" s="11">
        <v>0</v>
      </c>
    </row>
    <row r="1838" spans="1:15" x14ac:dyDescent="0.15">
      <c r="A1838" s="1">
        <v>45098.575624999998</v>
      </c>
      <c r="B1838">
        <v>88</v>
      </c>
      <c r="C1838">
        <v>0.49</v>
      </c>
      <c r="D1838">
        <v>0</v>
      </c>
      <c r="E1838">
        <v>0.49</v>
      </c>
      <c r="F1838">
        <v>0</v>
      </c>
      <c r="G1838">
        <v>0</v>
      </c>
      <c r="H1838">
        <v>0</v>
      </c>
      <c r="I1838">
        <v>0</v>
      </c>
      <c r="J1838">
        <v>0</v>
      </c>
      <c r="K1838">
        <v>0</v>
      </c>
      <c r="L1838">
        <v>0</v>
      </c>
      <c r="M1838" t="s">
        <v>1436</v>
      </c>
      <c r="N1838" s="10">
        <v>4.0833333333333333E-2</v>
      </c>
      <c r="O1838" s="11">
        <v>0</v>
      </c>
    </row>
    <row r="1839" spans="1:15" x14ac:dyDescent="0.15">
      <c r="A1839" s="1">
        <v>45098.576006944444</v>
      </c>
      <c r="B1839">
        <v>88</v>
      </c>
      <c r="C1839">
        <v>0.49</v>
      </c>
      <c r="D1839">
        <v>0</v>
      </c>
      <c r="E1839">
        <v>0.49</v>
      </c>
      <c r="F1839">
        <v>0</v>
      </c>
      <c r="G1839">
        <v>0</v>
      </c>
      <c r="H1839">
        <v>0</v>
      </c>
      <c r="I1839">
        <v>0</v>
      </c>
      <c r="J1839">
        <v>0</v>
      </c>
      <c r="K1839">
        <v>0</v>
      </c>
      <c r="L1839">
        <v>0</v>
      </c>
      <c r="M1839" t="s">
        <v>1436</v>
      </c>
      <c r="N1839" s="10">
        <v>4.0833333333333333E-2</v>
      </c>
      <c r="O1839" s="11">
        <v>0</v>
      </c>
    </row>
    <row r="1840" spans="1:15" x14ac:dyDescent="0.15">
      <c r="A1840" s="1">
        <v>45098.573472222219</v>
      </c>
      <c r="B1840">
        <v>9</v>
      </c>
      <c r="C1840">
        <v>0.49</v>
      </c>
      <c r="D1840">
        <v>0</v>
      </c>
      <c r="E1840">
        <v>0.49</v>
      </c>
      <c r="F1840">
        <v>0</v>
      </c>
      <c r="G1840">
        <v>0</v>
      </c>
      <c r="H1840">
        <v>0</v>
      </c>
      <c r="I1840">
        <v>0</v>
      </c>
      <c r="J1840">
        <v>0</v>
      </c>
      <c r="K1840">
        <v>0</v>
      </c>
      <c r="L1840">
        <v>0</v>
      </c>
      <c r="M1840" t="s">
        <v>1419</v>
      </c>
      <c r="N1840" s="10">
        <v>4.0833333333333333E-2</v>
      </c>
      <c r="O1840" s="11">
        <v>0</v>
      </c>
    </row>
    <row r="1841" spans="1:15" x14ac:dyDescent="0.15">
      <c r="A1841" s="1">
        <v>45098.574050925927</v>
      </c>
      <c r="B1841">
        <v>9</v>
      </c>
      <c r="C1841">
        <v>0.49</v>
      </c>
      <c r="D1841">
        <v>0</v>
      </c>
      <c r="E1841">
        <v>0.49</v>
      </c>
      <c r="F1841">
        <v>0</v>
      </c>
      <c r="G1841">
        <v>0</v>
      </c>
      <c r="H1841">
        <v>0</v>
      </c>
      <c r="I1841">
        <v>0</v>
      </c>
      <c r="J1841">
        <v>0</v>
      </c>
      <c r="K1841">
        <v>0</v>
      </c>
      <c r="L1841">
        <v>0</v>
      </c>
      <c r="M1841" t="s">
        <v>1419</v>
      </c>
      <c r="N1841" s="10">
        <v>4.0833333333333333E-2</v>
      </c>
      <c r="O1841" s="11">
        <v>0</v>
      </c>
    </row>
    <row r="1842" spans="1:15" x14ac:dyDescent="0.15">
      <c r="A1842" s="1">
        <v>45098.574513888889</v>
      </c>
      <c r="B1842">
        <v>9</v>
      </c>
      <c r="C1842">
        <v>0.48</v>
      </c>
      <c r="D1842">
        <v>0</v>
      </c>
      <c r="E1842">
        <v>0.48</v>
      </c>
      <c r="F1842">
        <v>0</v>
      </c>
      <c r="G1842">
        <v>0</v>
      </c>
      <c r="H1842">
        <v>0</v>
      </c>
      <c r="I1842">
        <v>0</v>
      </c>
      <c r="J1842">
        <v>0</v>
      </c>
      <c r="K1842">
        <v>0</v>
      </c>
      <c r="L1842">
        <v>0</v>
      </c>
      <c r="M1842" t="s">
        <v>1419</v>
      </c>
      <c r="N1842" s="10">
        <v>0.04</v>
      </c>
      <c r="O1842" s="11">
        <v>0</v>
      </c>
    </row>
    <row r="1843" spans="1:15" x14ac:dyDescent="0.15">
      <c r="A1843" s="1">
        <v>45098.574837962966</v>
      </c>
      <c r="B1843">
        <v>9</v>
      </c>
      <c r="C1843">
        <v>0.49</v>
      </c>
      <c r="D1843">
        <v>0</v>
      </c>
      <c r="E1843">
        <v>0.49</v>
      </c>
      <c r="F1843">
        <v>0</v>
      </c>
      <c r="G1843">
        <v>0</v>
      </c>
      <c r="H1843">
        <v>0</v>
      </c>
      <c r="I1843">
        <v>0</v>
      </c>
      <c r="J1843">
        <v>0</v>
      </c>
      <c r="K1843">
        <v>0</v>
      </c>
      <c r="L1843">
        <v>0</v>
      </c>
      <c r="M1843" t="s">
        <v>1419</v>
      </c>
      <c r="N1843" s="10">
        <v>4.0833333333333333E-2</v>
      </c>
      <c r="O1843" s="11">
        <v>0</v>
      </c>
    </row>
    <row r="1844" spans="1:15" x14ac:dyDescent="0.15">
      <c r="A1844" s="1">
        <v>45098.57503472222</v>
      </c>
      <c r="B1844">
        <v>9</v>
      </c>
      <c r="C1844">
        <v>0.49</v>
      </c>
      <c r="D1844">
        <v>0</v>
      </c>
      <c r="E1844">
        <v>0.49</v>
      </c>
      <c r="F1844">
        <v>0</v>
      </c>
      <c r="G1844">
        <v>0</v>
      </c>
      <c r="H1844">
        <v>0</v>
      </c>
      <c r="I1844">
        <v>0</v>
      </c>
      <c r="J1844">
        <v>0</v>
      </c>
      <c r="K1844">
        <v>0</v>
      </c>
      <c r="L1844">
        <v>0</v>
      </c>
      <c r="M1844" t="s">
        <v>1419</v>
      </c>
      <c r="N1844" s="10">
        <v>4.0833333333333333E-2</v>
      </c>
      <c r="O1844" s="11">
        <v>0</v>
      </c>
    </row>
    <row r="1845" spans="1:15" x14ac:dyDescent="0.15">
      <c r="A1845" s="1">
        <v>45098.575416666667</v>
      </c>
      <c r="B1845">
        <v>9</v>
      </c>
      <c r="C1845">
        <v>0.49</v>
      </c>
      <c r="D1845">
        <v>0</v>
      </c>
      <c r="E1845">
        <v>0.49</v>
      </c>
      <c r="F1845">
        <v>0</v>
      </c>
      <c r="G1845">
        <v>0</v>
      </c>
      <c r="H1845">
        <v>0</v>
      </c>
      <c r="I1845">
        <v>0</v>
      </c>
      <c r="J1845">
        <v>0</v>
      </c>
      <c r="K1845">
        <v>0</v>
      </c>
      <c r="L1845">
        <v>0</v>
      </c>
      <c r="M1845" t="s">
        <v>1419</v>
      </c>
      <c r="N1845" s="10">
        <v>4.0833333333333333E-2</v>
      </c>
      <c r="O1845" s="11">
        <v>0</v>
      </c>
    </row>
    <row r="1846" spans="1:15" x14ac:dyDescent="0.15">
      <c r="A1846" s="1">
        <v>45098.575694444444</v>
      </c>
      <c r="B1846">
        <v>9</v>
      </c>
      <c r="C1846">
        <v>0.49</v>
      </c>
      <c r="D1846">
        <v>0</v>
      </c>
      <c r="E1846">
        <v>0.49</v>
      </c>
      <c r="F1846">
        <v>0</v>
      </c>
      <c r="G1846">
        <v>0</v>
      </c>
      <c r="H1846">
        <v>0</v>
      </c>
      <c r="I1846">
        <v>0</v>
      </c>
      <c r="J1846">
        <v>0</v>
      </c>
      <c r="K1846">
        <v>0</v>
      </c>
      <c r="L1846">
        <v>0</v>
      </c>
      <c r="M1846" t="s">
        <v>1419</v>
      </c>
      <c r="N1846" s="10">
        <v>4.0833333333333333E-2</v>
      </c>
      <c r="O1846" s="11">
        <v>0</v>
      </c>
    </row>
    <row r="1847" spans="1:15" x14ac:dyDescent="0.15">
      <c r="A1847" s="1">
        <v>45098.575810185182</v>
      </c>
      <c r="B1847">
        <v>9</v>
      </c>
      <c r="C1847">
        <v>0.49</v>
      </c>
      <c r="D1847">
        <v>0</v>
      </c>
      <c r="E1847">
        <v>0.49</v>
      </c>
      <c r="F1847">
        <v>0</v>
      </c>
      <c r="G1847">
        <v>0</v>
      </c>
      <c r="H1847">
        <v>0</v>
      </c>
      <c r="I1847">
        <v>0</v>
      </c>
      <c r="J1847">
        <v>0</v>
      </c>
      <c r="K1847">
        <v>0</v>
      </c>
      <c r="L1847">
        <v>0</v>
      </c>
      <c r="M1847" t="s">
        <v>1419</v>
      </c>
      <c r="N1847" s="10">
        <v>4.0833333333333333E-2</v>
      </c>
      <c r="O1847" s="11">
        <v>0</v>
      </c>
    </row>
    <row r="1848" spans="1:15" x14ac:dyDescent="0.15">
      <c r="A1848" s="1">
        <v>45098.575937499998</v>
      </c>
      <c r="B1848">
        <v>9</v>
      </c>
      <c r="C1848">
        <v>0.49</v>
      </c>
      <c r="D1848">
        <v>0</v>
      </c>
      <c r="E1848">
        <v>0.49</v>
      </c>
      <c r="F1848">
        <v>0</v>
      </c>
      <c r="G1848">
        <v>0</v>
      </c>
      <c r="H1848">
        <v>0</v>
      </c>
      <c r="I1848">
        <v>0</v>
      </c>
      <c r="J1848">
        <v>0</v>
      </c>
      <c r="K1848">
        <v>0</v>
      </c>
      <c r="L1848">
        <v>0</v>
      </c>
      <c r="M1848" t="s">
        <v>1419</v>
      </c>
      <c r="N1848" s="10">
        <v>4.0833333333333333E-2</v>
      </c>
      <c r="O1848" s="11">
        <v>0</v>
      </c>
    </row>
    <row r="1849" spans="1:15" x14ac:dyDescent="0.15">
      <c r="A1849" s="1">
        <v>45098.573611111111</v>
      </c>
      <c r="B1849">
        <v>18</v>
      </c>
      <c r="C1849">
        <v>0.49</v>
      </c>
      <c r="D1849">
        <v>0</v>
      </c>
      <c r="E1849">
        <v>0.49</v>
      </c>
      <c r="F1849">
        <v>0</v>
      </c>
      <c r="G1849">
        <v>0</v>
      </c>
      <c r="H1849">
        <v>0</v>
      </c>
      <c r="I1849">
        <v>0</v>
      </c>
      <c r="J1849">
        <v>0</v>
      </c>
      <c r="K1849">
        <v>0</v>
      </c>
      <c r="L1849">
        <v>0</v>
      </c>
      <c r="M1849" t="s">
        <v>1421</v>
      </c>
      <c r="N1849" s="10">
        <v>4.0833333333333333E-2</v>
      </c>
      <c r="O1849" s="11">
        <v>0</v>
      </c>
    </row>
    <row r="1850" spans="1:15" x14ac:dyDescent="0.15">
      <c r="A1850" s="1">
        <v>45098.573842592596</v>
      </c>
      <c r="B1850">
        <v>18</v>
      </c>
      <c r="C1850">
        <v>0.49</v>
      </c>
      <c r="D1850">
        <v>0</v>
      </c>
      <c r="E1850">
        <v>0.49</v>
      </c>
      <c r="F1850">
        <v>0</v>
      </c>
      <c r="G1850">
        <v>0</v>
      </c>
      <c r="H1850">
        <v>0</v>
      </c>
      <c r="I1850">
        <v>0</v>
      </c>
      <c r="J1850">
        <v>0</v>
      </c>
      <c r="K1850">
        <v>0</v>
      </c>
      <c r="L1850">
        <v>0</v>
      </c>
      <c r="M1850" t="s">
        <v>1421</v>
      </c>
      <c r="N1850" s="10">
        <v>4.0833333333333333E-2</v>
      </c>
      <c r="O1850" s="11">
        <v>0</v>
      </c>
    </row>
    <row r="1851" spans="1:15" x14ac:dyDescent="0.15">
      <c r="A1851" s="1">
        <v>45098.574560185189</v>
      </c>
      <c r="B1851">
        <v>18</v>
      </c>
      <c r="C1851">
        <v>0.49</v>
      </c>
      <c r="D1851">
        <v>0</v>
      </c>
      <c r="E1851">
        <v>0.49</v>
      </c>
      <c r="F1851">
        <v>0</v>
      </c>
      <c r="G1851">
        <v>0</v>
      </c>
      <c r="H1851">
        <v>0</v>
      </c>
      <c r="I1851">
        <v>0</v>
      </c>
      <c r="J1851">
        <v>0</v>
      </c>
      <c r="K1851">
        <v>0</v>
      </c>
      <c r="L1851">
        <v>0</v>
      </c>
      <c r="M1851" t="s">
        <v>1421</v>
      </c>
      <c r="N1851" s="10">
        <v>4.0833333333333333E-2</v>
      </c>
      <c r="O1851" s="11">
        <v>0</v>
      </c>
    </row>
    <row r="1852" spans="1:15" x14ac:dyDescent="0.15">
      <c r="A1852" s="1">
        <v>45098.574814814812</v>
      </c>
      <c r="B1852">
        <v>18</v>
      </c>
      <c r="C1852">
        <v>0.49</v>
      </c>
      <c r="D1852">
        <v>0</v>
      </c>
      <c r="E1852">
        <v>0.49</v>
      </c>
      <c r="F1852">
        <v>0</v>
      </c>
      <c r="G1852">
        <v>0</v>
      </c>
      <c r="H1852">
        <v>0</v>
      </c>
      <c r="I1852">
        <v>0</v>
      </c>
      <c r="J1852">
        <v>0</v>
      </c>
      <c r="K1852">
        <v>0</v>
      </c>
      <c r="L1852">
        <v>0</v>
      </c>
      <c r="M1852" t="s">
        <v>1421</v>
      </c>
      <c r="N1852" s="10">
        <v>4.0833333333333333E-2</v>
      </c>
      <c r="O1852" s="11">
        <v>0</v>
      </c>
    </row>
    <row r="1853" spans="1:15" x14ac:dyDescent="0.15">
      <c r="A1853" s="1">
        <v>45098.574930555558</v>
      </c>
      <c r="B1853">
        <v>18</v>
      </c>
      <c r="C1853">
        <v>0.49</v>
      </c>
      <c r="D1853">
        <v>0</v>
      </c>
      <c r="E1853">
        <v>0.49</v>
      </c>
      <c r="F1853">
        <v>0</v>
      </c>
      <c r="G1853">
        <v>0</v>
      </c>
      <c r="H1853">
        <v>0</v>
      </c>
      <c r="I1853">
        <v>0</v>
      </c>
      <c r="J1853">
        <v>0</v>
      </c>
      <c r="K1853">
        <v>0</v>
      </c>
      <c r="L1853">
        <v>0</v>
      </c>
      <c r="M1853" t="s">
        <v>1421</v>
      </c>
      <c r="N1853" s="10">
        <v>4.0833333333333333E-2</v>
      </c>
      <c r="O1853" s="11">
        <v>0</v>
      </c>
    </row>
    <row r="1854" spans="1:15" x14ac:dyDescent="0.15">
      <c r="A1854" s="1">
        <v>45098.575416666667</v>
      </c>
      <c r="B1854">
        <v>18</v>
      </c>
      <c r="C1854">
        <v>0.49</v>
      </c>
      <c r="D1854">
        <v>0</v>
      </c>
      <c r="E1854">
        <v>0.49</v>
      </c>
      <c r="F1854">
        <v>0</v>
      </c>
      <c r="G1854">
        <v>0</v>
      </c>
      <c r="H1854">
        <v>0</v>
      </c>
      <c r="I1854">
        <v>0</v>
      </c>
      <c r="J1854">
        <v>0</v>
      </c>
      <c r="K1854">
        <v>0</v>
      </c>
      <c r="L1854">
        <v>0</v>
      </c>
      <c r="M1854" t="s">
        <v>1421</v>
      </c>
      <c r="N1854" s="10">
        <v>4.0833333333333333E-2</v>
      </c>
      <c r="O1854" s="11">
        <v>0</v>
      </c>
    </row>
    <row r="1855" spans="1:15" x14ac:dyDescent="0.15">
      <c r="A1855" s="1">
        <v>45098.575648148151</v>
      </c>
      <c r="B1855">
        <v>18</v>
      </c>
      <c r="C1855">
        <v>0.49</v>
      </c>
      <c r="D1855">
        <v>0</v>
      </c>
      <c r="E1855">
        <v>0.49</v>
      </c>
      <c r="F1855">
        <v>0</v>
      </c>
      <c r="G1855">
        <v>0</v>
      </c>
      <c r="H1855">
        <v>0</v>
      </c>
      <c r="I1855">
        <v>0</v>
      </c>
      <c r="J1855">
        <v>0</v>
      </c>
      <c r="K1855">
        <v>0</v>
      </c>
      <c r="L1855">
        <v>0</v>
      </c>
      <c r="M1855" t="s">
        <v>1421</v>
      </c>
      <c r="N1855" s="10">
        <v>4.0833333333333333E-2</v>
      </c>
      <c r="O1855" s="11">
        <v>0</v>
      </c>
    </row>
    <row r="1856" spans="1:15" x14ac:dyDescent="0.15">
      <c r="A1856" s="1">
        <v>45098.575740740744</v>
      </c>
      <c r="B1856">
        <v>18</v>
      </c>
      <c r="C1856">
        <v>0.49</v>
      </c>
      <c r="D1856">
        <v>0</v>
      </c>
      <c r="E1856">
        <v>0.49</v>
      </c>
      <c r="F1856">
        <v>0</v>
      </c>
      <c r="G1856">
        <v>0</v>
      </c>
      <c r="H1856">
        <v>0</v>
      </c>
      <c r="I1856">
        <v>0</v>
      </c>
      <c r="J1856">
        <v>0</v>
      </c>
      <c r="K1856">
        <v>0</v>
      </c>
      <c r="L1856">
        <v>0</v>
      </c>
      <c r="M1856" t="s">
        <v>1421</v>
      </c>
      <c r="N1856" s="10">
        <v>4.0833333333333333E-2</v>
      </c>
      <c r="O1856" s="11">
        <v>0</v>
      </c>
    </row>
    <row r="1857" spans="1:15" x14ac:dyDescent="0.15">
      <c r="A1857" s="1">
        <v>45098.575856481482</v>
      </c>
      <c r="B1857">
        <v>18</v>
      </c>
      <c r="C1857">
        <v>0.49</v>
      </c>
      <c r="D1857">
        <v>0</v>
      </c>
      <c r="E1857">
        <v>0.49</v>
      </c>
      <c r="F1857">
        <v>0</v>
      </c>
      <c r="G1857">
        <v>0</v>
      </c>
      <c r="H1857">
        <v>0</v>
      </c>
      <c r="I1857">
        <v>0</v>
      </c>
      <c r="J1857">
        <v>0</v>
      </c>
      <c r="K1857">
        <v>0</v>
      </c>
      <c r="L1857">
        <v>0</v>
      </c>
      <c r="M1857" t="s">
        <v>1421</v>
      </c>
      <c r="N1857" s="10">
        <v>4.0833333333333333E-2</v>
      </c>
      <c r="O1857" s="11">
        <v>0</v>
      </c>
    </row>
    <row r="1858" spans="1:15" x14ac:dyDescent="0.15">
      <c r="A1858" s="1">
        <v>45098.575937499998</v>
      </c>
      <c r="B1858">
        <v>18</v>
      </c>
      <c r="C1858">
        <v>0.49</v>
      </c>
      <c r="D1858">
        <v>0</v>
      </c>
      <c r="E1858">
        <v>0.49</v>
      </c>
      <c r="F1858">
        <v>0</v>
      </c>
      <c r="G1858">
        <v>0</v>
      </c>
      <c r="H1858">
        <v>0</v>
      </c>
      <c r="I1858">
        <v>0</v>
      </c>
      <c r="J1858">
        <v>0</v>
      </c>
      <c r="K1858">
        <v>0</v>
      </c>
      <c r="L1858">
        <v>0</v>
      </c>
      <c r="M1858" t="s">
        <v>1421</v>
      </c>
      <c r="N1858" s="10">
        <v>4.0833333333333333E-2</v>
      </c>
      <c r="O1858" s="11">
        <v>0</v>
      </c>
    </row>
    <row r="1859" spans="1:15" x14ac:dyDescent="0.15">
      <c r="A1859" s="1">
        <v>45098.573518518519</v>
      </c>
      <c r="B1859">
        <v>72</v>
      </c>
      <c r="C1859">
        <v>0.49</v>
      </c>
      <c r="D1859">
        <v>0</v>
      </c>
      <c r="E1859">
        <v>0.49</v>
      </c>
      <c r="F1859">
        <v>0</v>
      </c>
      <c r="G1859">
        <v>0</v>
      </c>
      <c r="H1859">
        <v>0</v>
      </c>
      <c r="I1859">
        <v>0</v>
      </c>
      <c r="J1859">
        <v>0</v>
      </c>
      <c r="K1859">
        <v>0</v>
      </c>
      <c r="L1859">
        <v>0</v>
      </c>
      <c r="M1859" t="s">
        <v>1433</v>
      </c>
      <c r="N1859" s="10">
        <v>4.0833333333333333E-2</v>
      </c>
      <c r="O1859" s="11">
        <v>0</v>
      </c>
    </row>
    <row r="1860" spans="1:15" x14ac:dyDescent="0.15">
      <c r="A1860" s="1">
        <v>45098.574224537035</v>
      </c>
      <c r="B1860">
        <v>72</v>
      </c>
      <c r="C1860">
        <v>0.48</v>
      </c>
      <c r="D1860">
        <v>0</v>
      </c>
      <c r="E1860">
        <v>0.48</v>
      </c>
      <c r="F1860">
        <v>0</v>
      </c>
      <c r="G1860">
        <v>0</v>
      </c>
      <c r="H1860">
        <v>0</v>
      </c>
      <c r="I1860">
        <v>0</v>
      </c>
      <c r="J1860">
        <v>0</v>
      </c>
      <c r="K1860">
        <v>0</v>
      </c>
      <c r="L1860">
        <v>0</v>
      </c>
      <c r="M1860" t="s">
        <v>1433</v>
      </c>
      <c r="N1860" s="10">
        <v>0.04</v>
      </c>
      <c r="O1860" s="11">
        <v>0</v>
      </c>
    </row>
    <row r="1861" spans="1:15" x14ac:dyDescent="0.15">
      <c r="A1861" s="1">
        <v>45098.57476851852</v>
      </c>
      <c r="B1861">
        <v>72</v>
      </c>
      <c r="C1861">
        <v>0.49</v>
      </c>
      <c r="D1861">
        <v>0</v>
      </c>
      <c r="E1861">
        <v>0.49</v>
      </c>
      <c r="F1861">
        <v>0</v>
      </c>
      <c r="G1861">
        <v>0</v>
      </c>
      <c r="H1861">
        <v>0</v>
      </c>
      <c r="I1861">
        <v>0</v>
      </c>
      <c r="J1861">
        <v>0</v>
      </c>
      <c r="K1861">
        <v>0</v>
      </c>
      <c r="L1861">
        <v>0</v>
      </c>
      <c r="M1861" t="s">
        <v>1433</v>
      </c>
      <c r="N1861" s="10">
        <v>4.0833333333333333E-2</v>
      </c>
      <c r="O1861" s="11">
        <v>0</v>
      </c>
    </row>
    <row r="1862" spans="1:15" x14ac:dyDescent="0.15">
      <c r="A1862" s="1">
        <v>45098.574907407405</v>
      </c>
      <c r="B1862">
        <v>72</v>
      </c>
      <c r="C1862">
        <v>0.49</v>
      </c>
      <c r="D1862">
        <v>0</v>
      </c>
      <c r="E1862">
        <v>0.49</v>
      </c>
      <c r="F1862">
        <v>0</v>
      </c>
      <c r="G1862">
        <v>0</v>
      </c>
      <c r="H1862">
        <v>0</v>
      </c>
      <c r="I1862">
        <v>0</v>
      </c>
      <c r="J1862">
        <v>0</v>
      </c>
      <c r="K1862">
        <v>0</v>
      </c>
      <c r="L1862">
        <v>0</v>
      </c>
      <c r="M1862" t="s">
        <v>1433</v>
      </c>
      <c r="N1862" s="10">
        <v>4.0833333333333333E-2</v>
      </c>
      <c r="O1862" s="11">
        <v>0</v>
      </c>
    </row>
    <row r="1863" spans="1:15" x14ac:dyDescent="0.15">
      <c r="A1863" s="1">
        <v>45098.575439814813</v>
      </c>
      <c r="B1863">
        <v>72</v>
      </c>
      <c r="C1863">
        <v>0.49</v>
      </c>
      <c r="D1863">
        <v>0</v>
      </c>
      <c r="E1863">
        <v>0.49</v>
      </c>
      <c r="F1863">
        <v>0</v>
      </c>
      <c r="G1863">
        <v>0</v>
      </c>
      <c r="H1863">
        <v>0</v>
      </c>
      <c r="I1863">
        <v>0</v>
      </c>
      <c r="J1863">
        <v>0</v>
      </c>
      <c r="K1863">
        <v>0</v>
      </c>
      <c r="L1863">
        <v>0</v>
      </c>
      <c r="M1863" t="s">
        <v>1433</v>
      </c>
      <c r="N1863" s="10">
        <v>4.0833333333333333E-2</v>
      </c>
      <c r="O1863" s="11">
        <v>0</v>
      </c>
    </row>
    <row r="1864" spans="1:15" x14ac:dyDescent="0.15">
      <c r="A1864" s="1">
        <v>45098.575624999998</v>
      </c>
      <c r="B1864">
        <v>72</v>
      </c>
      <c r="C1864">
        <v>0.49</v>
      </c>
      <c r="D1864">
        <v>0</v>
      </c>
      <c r="E1864">
        <v>0.49</v>
      </c>
      <c r="F1864">
        <v>0</v>
      </c>
      <c r="G1864">
        <v>0</v>
      </c>
      <c r="H1864">
        <v>0</v>
      </c>
      <c r="I1864">
        <v>0</v>
      </c>
      <c r="J1864">
        <v>0</v>
      </c>
      <c r="K1864">
        <v>0</v>
      </c>
      <c r="L1864">
        <v>0</v>
      </c>
      <c r="M1864" t="s">
        <v>1433</v>
      </c>
      <c r="N1864" s="10">
        <v>4.0833333333333333E-2</v>
      </c>
      <c r="O1864" s="11">
        <v>0</v>
      </c>
    </row>
    <row r="1865" spans="1:15" x14ac:dyDescent="0.15">
      <c r="A1865" s="1">
        <v>45098.57571759259</v>
      </c>
      <c r="B1865">
        <v>72</v>
      </c>
      <c r="C1865">
        <v>0.48</v>
      </c>
      <c r="D1865">
        <v>0</v>
      </c>
      <c r="E1865">
        <v>0.48</v>
      </c>
      <c r="F1865">
        <v>0</v>
      </c>
      <c r="G1865">
        <v>0</v>
      </c>
      <c r="H1865">
        <v>0</v>
      </c>
      <c r="I1865">
        <v>0</v>
      </c>
      <c r="J1865">
        <v>0</v>
      </c>
      <c r="K1865">
        <v>0</v>
      </c>
      <c r="L1865">
        <v>0</v>
      </c>
      <c r="M1865" t="s">
        <v>1433</v>
      </c>
      <c r="N1865" s="10">
        <v>0.04</v>
      </c>
      <c r="O1865" s="11">
        <v>0</v>
      </c>
    </row>
    <row r="1866" spans="1:15" x14ac:dyDescent="0.15">
      <c r="A1866" s="1">
        <v>45098.575833333336</v>
      </c>
      <c r="B1866">
        <v>72</v>
      </c>
      <c r="C1866">
        <v>0.4</v>
      </c>
      <c r="D1866">
        <v>0</v>
      </c>
      <c r="E1866">
        <v>0.4</v>
      </c>
      <c r="F1866">
        <v>0</v>
      </c>
      <c r="G1866">
        <v>0</v>
      </c>
      <c r="H1866">
        <v>0</v>
      </c>
      <c r="I1866">
        <v>0</v>
      </c>
      <c r="J1866">
        <v>0</v>
      </c>
      <c r="K1866">
        <v>0</v>
      </c>
      <c r="L1866">
        <v>0</v>
      </c>
      <c r="M1866" t="s">
        <v>1433</v>
      </c>
      <c r="N1866" s="10">
        <v>3.3333333333333333E-2</v>
      </c>
      <c r="O1866" s="11">
        <v>0</v>
      </c>
    </row>
    <row r="1867" spans="1:15" x14ac:dyDescent="0.15">
      <c r="A1867" s="1">
        <v>45098.573738425926</v>
      </c>
      <c r="B1867">
        <v>78</v>
      </c>
      <c r="C1867">
        <v>0.49</v>
      </c>
      <c r="D1867">
        <v>0</v>
      </c>
      <c r="E1867">
        <v>0.49</v>
      </c>
      <c r="F1867">
        <v>0</v>
      </c>
      <c r="G1867">
        <v>0</v>
      </c>
      <c r="H1867">
        <v>0</v>
      </c>
      <c r="I1867">
        <v>0</v>
      </c>
      <c r="J1867">
        <v>0</v>
      </c>
      <c r="K1867">
        <v>0</v>
      </c>
      <c r="L1867">
        <v>0</v>
      </c>
      <c r="M1867" t="s">
        <v>1435</v>
      </c>
      <c r="N1867" s="10">
        <v>4.0833333333333333E-2</v>
      </c>
      <c r="O1867" s="11">
        <v>0</v>
      </c>
    </row>
    <row r="1868" spans="1:15" x14ac:dyDescent="0.15">
      <c r="A1868" s="1">
        <v>45098.574282407404</v>
      </c>
      <c r="B1868">
        <v>78</v>
      </c>
      <c r="C1868">
        <v>0.49</v>
      </c>
      <c r="D1868">
        <v>0</v>
      </c>
      <c r="E1868">
        <v>0.49</v>
      </c>
      <c r="F1868">
        <v>0</v>
      </c>
      <c r="G1868">
        <v>0</v>
      </c>
      <c r="H1868">
        <v>0</v>
      </c>
      <c r="I1868">
        <v>0</v>
      </c>
      <c r="J1868">
        <v>0</v>
      </c>
      <c r="K1868">
        <v>0</v>
      </c>
      <c r="L1868">
        <v>0</v>
      </c>
      <c r="M1868" t="s">
        <v>1435</v>
      </c>
      <c r="N1868" s="10">
        <v>4.0833333333333333E-2</v>
      </c>
      <c r="O1868" s="11">
        <v>0</v>
      </c>
    </row>
    <row r="1869" spans="1:15" x14ac:dyDescent="0.15">
      <c r="A1869" s="1">
        <v>45098.57476851852</v>
      </c>
      <c r="B1869">
        <v>78</v>
      </c>
      <c r="C1869">
        <v>0.49</v>
      </c>
      <c r="D1869">
        <v>0</v>
      </c>
      <c r="E1869">
        <v>0.49</v>
      </c>
      <c r="F1869">
        <v>0</v>
      </c>
      <c r="G1869">
        <v>0</v>
      </c>
      <c r="H1869">
        <v>0</v>
      </c>
      <c r="I1869">
        <v>0</v>
      </c>
      <c r="J1869">
        <v>0</v>
      </c>
      <c r="K1869">
        <v>0</v>
      </c>
      <c r="L1869">
        <v>0</v>
      </c>
      <c r="M1869" t="s">
        <v>1435</v>
      </c>
      <c r="N1869" s="10">
        <v>4.0833333333333333E-2</v>
      </c>
      <c r="O1869" s="11">
        <v>0</v>
      </c>
    </row>
    <row r="1870" spans="1:15" x14ac:dyDescent="0.15">
      <c r="A1870" s="1">
        <v>45098.574930555558</v>
      </c>
      <c r="B1870">
        <v>78</v>
      </c>
      <c r="C1870">
        <v>0.49</v>
      </c>
      <c r="D1870">
        <v>0</v>
      </c>
      <c r="E1870">
        <v>0.49</v>
      </c>
      <c r="F1870">
        <v>0</v>
      </c>
      <c r="G1870">
        <v>0</v>
      </c>
      <c r="H1870">
        <v>0</v>
      </c>
      <c r="I1870">
        <v>0</v>
      </c>
      <c r="J1870">
        <v>0</v>
      </c>
      <c r="K1870">
        <v>0</v>
      </c>
      <c r="L1870">
        <v>0</v>
      </c>
      <c r="M1870" t="s">
        <v>1435</v>
      </c>
      <c r="N1870" s="10">
        <v>4.0833333333333333E-2</v>
      </c>
      <c r="O1870" s="11">
        <v>0</v>
      </c>
    </row>
    <row r="1871" spans="1:15" x14ac:dyDescent="0.15">
      <c r="A1871" s="1">
        <v>45098.575370370374</v>
      </c>
      <c r="B1871">
        <v>78</v>
      </c>
      <c r="C1871">
        <v>0.49</v>
      </c>
      <c r="D1871">
        <v>0</v>
      </c>
      <c r="E1871">
        <v>0.49</v>
      </c>
      <c r="F1871">
        <v>0</v>
      </c>
      <c r="G1871">
        <v>0</v>
      </c>
      <c r="H1871">
        <v>0</v>
      </c>
      <c r="I1871">
        <v>0</v>
      </c>
      <c r="J1871">
        <v>0</v>
      </c>
      <c r="K1871">
        <v>0</v>
      </c>
      <c r="L1871">
        <v>0</v>
      </c>
      <c r="M1871" t="s">
        <v>1435</v>
      </c>
      <c r="N1871" s="10">
        <v>4.0833333333333333E-2</v>
      </c>
      <c r="O1871" s="11">
        <v>0</v>
      </c>
    </row>
    <row r="1872" spans="1:15" x14ac:dyDescent="0.15">
      <c r="A1872" s="1">
        <v>45098.575740740744</v>
      </c>
      <c r="B1872">
        <v>78</v>
      </c>
      <c r="C1872">
        <v>0.49</v>
      </c>
      <c r="D1872">
        <v>0</v>
      </c>
      <c r="E1872">
        <v>0.49</v>
      </c>
      <c r="F1872">
        <v>0</v>
      </c>
      <c r="G1872">
        <v>0</v>
      </c>
      <c r="H1872">
        <v>0</v>
      </c>
      <c r="I1872">
        <v>0</v>
      </c>
      <c r="J1872">
        <v>0</v>
      </c>
      <c r="K1872">
        <v>0</v>
      </c>
      <c r="L1872">
        <v>0</v>
      </c>
      <c r="M1872" t="s">
        <v>1435</v>
      </c>
      <c r="N1872" s="10">
        <v>4.0833333333333333E-2</v>
      </c>
      <c r="O1872" s="11">
        <v>0</v>
      </c>
    </row>
    <row r="1873" spans="1:15" x14ac:dyDescent="0.15">
      <c r="A1873" s="1">
        <v>45098.575856481482</v>
      </c>
      <c r="B1873">
        <v>78</v>
      </c>
      <c r="C1873">
        <v>0.49</v>
      </c>
      <c r="D1873">
        <v>0</v>
      </c>
      <c r="E1873">
        <v>0.49</v>
      </c>
      <c r="F1873">
        <v>0</v>
      </c>
      <c r="G1873">
        <v>0</v>
      </c>
      <c r="H1873">
        <v>0</v>
      </c>
      <c r="I1873">
        <v>0</v>
      </c>
      <c r="J1873">
        <v>0</v>
      </c>
      <c r="K1873">
        <v>0</v>
      </c>
      <c r="L1873">
        <v>0</v>
      </c>
      <c r="M1873" t="s">
        <v>1435</v>
      </c>
      <c r="N1873" s="10">
        <v>4.0833333333333333E-2</v>
      </c>
      <c r="O1873" s="11">
        <v>0</v>
      </c>
    </row>
    <row r="1874" spans="1:15" x14ac:dyDescent="0.15">
      <c r="A1874" s="1">
        <v>45098.573738425926</v>
      </c>
      <c r="B1874">
        <v>24</v>
      </c>
      <c r="C1874">
        <v>0.49</v>
      </c>
      <c r="D1874">
        <v>0</v>
      </c>
      <c r="E1874">
        <v>0.49</v>
      </c>
      <c r="F1874">
        <v>0</v>
      </c>
      <c r="G1874">
        <v>0</v>
      </c>
      <c r="H1874">
        <v>0</v>
      </c>
      <c r="I1874">
        <v>0</v>
      </c>
      <c r="J1874">
        <v>0</v>
      </c>
      <c r="K1874">
        <v>0</v>
      </c>
      <c r="L1874">
        <v>0</v>
      </c>
      <c r="M1874" t="s">
        <v>1423</v>
      </c>
      <c r="N1874" s="10">
        <v>4.0833333333333333E-2</v>
      </c>
      <c r="O1874" s="11">
        <v>0</v>
      </c>
    </row>
    <row r="1875" spans="1:15" x14ac:dyDescent="0.15">
      <c r="A1875" s="1">
        <v>45098.574282407404</v>
      </c>
      <c r="B1875">
        <v>24</v>
      </c>
      <c r="C1875">
        <v>0.49</v>
      </c>
      <c r="D1875">
        <v>0</v>
      </c>
      <c r="E1875">
        <v>0.49</v>
      </c>
      <c r="F1875">
        <v>0</v>
      </c>
      <c r="G1875">
        <v>0</v>
      </c>
      <c r="H1875">
        <v>0</v>
      </c>
      <c r="I1875">
        <v>0</v>
      </c>
      <c r="J1875">
        <v>0</v>
      </c>
      <c r="K1875">
        <v>0</v>
      </c>
      <c r="L1875">
        <v>0</v>
      </c>
      <c r="M1875" t="s">
        <v>1423</v>
      </c>
      <c r="N1875" s="10">
        <v>4.0833333333333333E-2</v>
      </c>
      <c r="O1875" s="11">
        <v>0</v>
      </c>
    </row>
    <row r="1876" spans="1:15" x14ac:dyDescent="0.15">
      <c r="A1876" s="1">
        <v>45098.57476851852</v>
      </c>
      <c r="B1876">
        <v>24</v>
      </c>
      <c r="C1876">
        <v>0.49</v>
      </c>
      <c r="D1876">
        <v>0</v>
      </c>
      <c r="E1876">
        <v>0.49</v>
      </c>
      <c r="F1876">
        <v>0</v>
      </c>
      <c r="G1876">
        <v>0</v>
      </c>
      <c r="H1876">
        <v>0</v>
      </c>
      <c r="I1876">
        <v>0</v>
      </c>
      <c r="J1876">
        <v>0</v>
      </c>
      <c r="K1876">
        <v>0</v>
      </c>
      <c r="L1876">
        <v>0</v>
      </c>
      <c r="M1876" t="s">
        <v>1423</v>
      </c>
      <c r="N1876" s="10">
        <v>4.0833333333333333E-2</v>
      </c>
      <c r="O1876" s="11">
        <v>0</v>
      </c>
    </row>
    <row r="1877" spans="1:15" x14ac:dyDescent="0.15">
      <c r="A1877" s="1">
        <v>45098.574907407405</v>
      </c>
      <c r="B1877">
        <v>24</v>
      </c>
      <c r="C1877">
        <v>0.49</v>
      </c>
      <c r="D1877">
        <v>0</v>
      </c>
      <c r="E1877">
        <v>0.49</v>
      </c>
      <c r="F1877">
        <v>0</v>
      </c>
      <c r="G1877">
        <v>0</v>
      </c>
      <c r="H1877">
        <v>0</v>
      </c>
      <c r="I1877">
        <v>0</v>
      </c>
      <c r="J1877">
        <v>0</v>
      </c>
      <c r="K1877">
        <v>0</v>
      </c>
      <c r="L1877">
        <v>0</v>
      </c>
      <c r="M1877" t="s">
        <v>1423</v>
      </c>
      <c r="N1877" s="10">
        <v>4.0833333333333333E-2</v>
      </c>
      <c r="O1877" s="11">
        <v>0</v>
      </c>
    </row>
    <row r="1878" spans="1:15" x14ac:dyDescent="0.15">
      <c r="A1878" s="1">
        <v>45098.575497685182</v>
      </c>
      <c r="B1878">
        <v>24</v>
      </c>
      <c r="C1878">
        <v>0.49</v>
      </c>
      <c r="D1878">
        <v>0</v>
      </c>
      <c r="E1878">
        <v>0.49</v>
      </c>
      <c r="F1878">
        <v>0</v>
      </c>
      <c r="G1878">
        <v>0</v>
      </c>
      <c r="H1878">
        <v>0</v>
      </c>
      <c r="I1878">
        <v>0</v>
      </c>
      <c r="J1878">
        <v>0</v>
      </c>
      <c r="K1878">
        <v>0</v>
      </c>
      <c r="L1878">
        <v>0</v>
      </c>
      <c r="M1878" t="s">
        <v>1423</v>
      </c>
      <c r="N1878" s="10">
        <v>4.0833333333333333E-2</v>
      </c>
      <c r="O1878" s="11">
        <v>0</v>
      </c>
    </row>
    <row r="1879" spans="1:15" x14ac:dyDescent="0.15">
      <c r="A1879" s="1">
        <v>45098.575648148151</v>
      </c>
      <c r="B1879">
        <v>24</v>
      </c>
      <c r="C1879">
        <v>0.49</v>
      </c>
      <c r="D1879">
        <v>0</v>
      </c>
      <c r="E1879">
        <v>0.49</v>
      </c>
      <c r="F1879">
        <v>0</v>
      </c>
      <c r="G1879">
        <v>0</v>
      </c>
      <c r="H1879">
        <v>0</v>
      </c>
      <c r="I1879">
        <v>0</v>
      </c>
      <c r="J1879">
        <v>0</v>
      </c>
      <c r="K1879">
        <v>0</v>
      </c>
      <c r="L1879">
        <v>0</v>
      </c>
      <c r="M1879" t="s">
        <v>1423</v>
      </c>
      <c r="N1879" s="10">
        <v>4.0833333333333333E-2</v>
      </c>
      <c r="O1879" s="11">
        <v>0</v>
      </c>
    </row>
    <row r="1880" spans="1:15" x14ac:dyDescent="0.15">
      <c r="A1880" s="1">
        <v>45098.575740740744</v>
      </c>
      <c r="B1880">
        <v>24</v>
      </c>
      <c r="C1880">
        <v>0.49</v>
      </c>
      <c r="D1880">
        <v>0</v>
      </c>
      <c r="E1880">
        <v>0.49</v>
      </c>
      <c r="F1880">
        <v>0</v>
      </c>
      <c r="G1880">
        <v>0</v>
      </c>
      <c r="H1880">
        <v>0</v>
      </c>
      <c r="I1880">
        <v>0</v>
      </c>
      <c r="J1880">
        <v>0</v>
      </c>
      <c r="K1880">
        <v>0</v>
      </c>
      <c r="L1880">
        <v>0</v>
      </c>
      <c r="M1880" t="s">
        <v>1423</v>
      </c>
      <c r="N1880" s="10">
        <v>4.0833333333333333E-2</v>
      </c>
      <c r="O1880" s="11">
        <v>0</v>
      </c>
    </row>
    <row r="1881" spans="1:15" x14ac:dyDescent="0.15">
      <c r="A1881" s="1">
        <v>45098.575833333336</v>
      </c>
      <c r="B1881">
        <v>24</v>
      </c>
      <c r="C1881">
        <v>0.4</v>
      </c>
      <c r="D1881">
        <v>0</v>
      </c>
      <c r="E1881">
        <v>0.4</v>
      </c>
      <c r="F1881">
        <v>0</v>
      </c>
      <c r="G1881">
        <v>0</v>
      </c>
      <c r="H1881">
        <v>0</v>
      </c>
      <c r="I1881">
        <v>0</v>
      </c>
      <c r="J1881">
        <v>0</v>
      </c>
      <c r="K1881">
        <v>0</v>
      </c>
      <c r="L1881">
        <v>0</v>
      </c>
      <c r="M1881" t="s">
        <v>1423</v>
      </c>
      <c r="N1881" s="10">
        <v>3.3333333333333333E-2</v>
      </c>
      <c r="O1881" s="11">
        <v>0</v>
      </c>
    </row>
    <row r="1882" spans="1:15" x14ac:dyDescent="0.15">
      <c r="A1882" s="1">
        <v>45098.573611111111</v>
      </c>
      <c r="B1882">
        <v>30</v>
      </c>
      <c r="C1882">
        <v>0.49</v>
      </c>
      <c r="D1882">
        <v>0</v>
      </c>
      <c r="E1882">
        <v>0.49</v>
      </c>
      <c r="F1882">
        <v>0</v>
      </c>
      <c r="G1882">
        <v>0</v>
      </c>
      <c r="H1882">
        <v>0</v>
      </c>
      <c r="I1882">
        <v>0</v>
      </c>
      <c r="J1882">
        <v>0</v>
      </c>
      <c r="K1882">
        <v>0</v>
      </c>
      <c r="L1882">
        <v>0</v>
      </c>
      <c r="M1882" t="s">
        <v>1424</v>
      </c>
      <c r="N1882" s="10">
        <v>4.0833333333333333E-2</v>
      </c>
      <c r="O1882" s="11">
        <v>0</v>
      </c>
    </row>
    <row r="1883" spans="1:15" x14ac:dyDescent="0.15">
      <c r="A1883" s="1">
        <v>45098.574050925927</v>
      </c>
      <c r="B1883">
        <v>30</v>
      </c>
      <c r="C1883">
        <v>0.49</v>
      </c>
      <c r="D1883">
        <v>0</v>
      </c>
      <c r="E1883">
        <v>0.49</v>
      </c>
      <c r="F1883">
        <v>0</v>
      </c>
      <c r="G1883">
        <v>0</v>
      </c>
      <c r="H1883">
        <v>0</v>
      </c>
      <c r="I1883">
        <v>0</v>
      </c>
      <c r="J1883">
        <v>0</v>
      </c>
      <c r="K1883">
        <v>0</v>
      </c>
      <c r="L1883">
        <v>0</v>
      </c>
      <c r="M1883" t="s">
        <v>1424</v>
      </c>
      <c r="N1883" s="10">
        <v>4.0833333333333333E-2</v>
      </c>
      <c r="O1883" s="11">
        <v>0</v>
      </c>
    </row>
    <row r="1884" spans="1:15" x14ac:dyDescent="0.15">
      <c r="A1884" s="1">
        <v>45098.574664351851</v>
      </c>
      <c r="B1884">
        <v>30</v>
      </c>
      <c r="C1884">
        <v>0.49</v>
      </c>
      <c r="D1884">
        <v>0</v>
      </c>
      <c r="E1884">
        <v>0.49</v>
      </c>
      <c r="F1884">
        <v>0</v>
      </c>
      <c r="G1884">
        <v>0</v>
      </c>
      <c r="H1884">
        <v>0</v>
      </c>
      <c r="I1884">
        <v>0</v>
      </c>
      <c r="J1884">
        <v>0</v>
      </c>
      <c r="K1884">
        <v>0</v>
      </c>
      <c r="L1884">
        <v>0</v>
      </c>
      <c r="M1884" t="s">
        <v>1424</v>
      </c>
      <c r="N1884" s="10">
        <v>4.0833333333333333E-2</v>
      </c>
      <c r="O1884" s="11">
        <v>0</v>
      </c>
    </row>
    <row r="1885" spans="1:15" x14ac:dyDescent="0.15">
      <c r="A1885" s="1">
        <v>45098.574837962966</v>
      </c>
      <c r="B1885">
        <v>30</v>
      </c>
      <c r="C1885">
        <v>0.49</v>
      </c>
      <c r="D1885">
        <v>0</v>
      </c>
      <c r="E1885">
        <v>0.49</v>
      </c>
      <c r="F1885">
        <v>0</v>
      </c>
      <c r="G1885">
        <v>0</v>
      </c>
      <c r="H1885">
        <v>0</v>
      </c>
      <c r="I1885">
        <v>0</v>
      </c>
      <c r="J1885">
        <v>0</v>
      </c>
      <c r="K1885">
        <v>0</v>
      </c>
      <c r="L1885">
        <v>0</v>
      </c>
      <c r="M1885" t="s">
        <v>1424</v>
      </c>
      <c r="N1885" s="10">
        <v>4.0833333333333333E-2</v>
      </c>
      <c r="O1885" s="11">
        <v>0</v>
      </c>
    </row>
    <row r="1886" spans="1:15" x14ac:dyDescent="0.15">
      <c r="A1886" s="1">
        <v>45098.575300925928</v>
      </c>
      <c r="B1886">
        <v>30</v>
      </c>
      <c r="C1886">
        <v>0.49</v>
      </c>
      <c r="D1886">
        <v>0</v>
      </c>
      <c r="E1886">
        <v>0.49</v>
      </c>
      <c r="F1886">
        <v>0</v>
      </c>
      <c r="G1886">
        <v>0</v>
      </c>
      <c r="H1886">
        <v>0</v>
      </c>
      <c r="I1886">
        <v>0</v>
      </c>
      <c r="J1886">
        <v>0</v>
      </c>
      <c r="K1886">
        <v>0</v>
      </c>
      <c r="L1886">
        <v>0</v>
      </c>
      <c r="M1886" t="s">
        <v>1424</v>
      </c>
      <c r="N1886" s="10">
        <v>4.0833333333333333E-2</v>
      </c>
      <c r="O1886" s="11">
        <v>0</v>
      </c>
    </row>
    <row r="1887" spans="1:15" x14ac:dyDescent="0.15">
      <c r="A1887" s="1">
        <v>45098.575671296298</v>
      </c>
      <c r="B1887">
        <v>30</v>
      </c>
      <c r="C1887">
        <v>0.49</v>
      </c>
      <c r="D1887">
        <v>0</v>
      </c>
      <c r="E1887">
        <v>0.49</v>
      </c>
      <c r="F1887">
        <v>0</v>
      </c>
      <c r="G1887">
        <v>0</v>
      </c>
      <c r="H1887">
        <v>0</v>
      </c>
      <c r="I1887">
        <v>0</v>
      </c>
      <c r="J1887">
        <v>0</v>
      </c>
      <c r="K1887">
        <v>0</v>
      </c>
      <c r="L1887">
        <v>0</v>
      </c>
      <c r="M1887" t="s">
        <v>1424</v>
      </c>
      <c r="N1887" s="10">
        <v>4.0833333333333333E-2</v>
      </c>
      <c r="O1887" s="11">
        <v>0</v>
      </c>
    </row>
    <row r="1888" spans="1:15" x14ac:dyDescent="0.15">
      <c r="A1888" s="1">
        <v>45098.575810185182</v>
      </c>
      <c r="B1888">
        <v>30</v>
      </c>
      <c r="C1888">
        <v>0.49</v>
      </c>
      <c r="D1888">
        <v>0</v>
      </c>
      <c r="E1888">
        <v>0.49</v>
      </c>
      <c r="F1888">
        <v>0</v>
      </c>
      <c r="G1888">
        <v>0</v>
      </c>
      <c r="H1888">
        <v>0</v>
      </c>
      <c r="I1888">
        <v>0</v>
      </c>
      <c r="J1888">
        <v>0</v>
      </c>
      <c r="K1888">
        <v>0</v>
      </c>
      <c r="L1888">
        <v>0</v>
      </c>
      <c r="M1888" t="s">
        <v>1424</v>
      </c>
      <c r="N1888" s="10">
        <v>4.0833333333333333E-2</v>
      </c>
      <c r="O1888" s="11">
        <v>0</v>
      </c>
    </row>
    <row r="1889" spans="1:15" x14ac:dyDescent="0.15">
      <c r="A1889" s="1">
        <v>45098.575879629629</v>
      </c>
      <c r="B1889">
        <v>30</v>
      </c>
      <c r="C1889">
        <v>0.49</v>
      </c>
      <c r="D1889">
        <v>0</v>
      </c>
      <c r="E1889">
        <v>0.49</v>
      </c>
      <c r="F1889">
        <v>0</v>
      </c>
      <c r="G1889">
        <v>0</v>
      </c>
      <c r="H1889">
        <v>0</v>
      </c>
      <c r="I1889">
        <v>0</v>
      </c>
      <c r="J1889">
        <v>0</v>
      </c>
      <c r="K1889">
        <v>0</v>
      </c>
      <c r="L1889">
        <v>0</v>
      </c>
      <c r="M1889" t="s">
        <v>1424</v>
      </c>
      <c r="N1889" s="10">
        <v>4.0833333333333333E-2</v>
      </c>
      <c r="O1889" s="11">
        <v>0</v>
      </c>
    </row>
    <row r="1890" spans="1:15" x14ac:dyDescent="0.15">
      <c r="A1890" s="1">
        <v>45098.573310185187</v>
      </c>
      <c r="B1890">
        <v>36</v>
      </c>
      <c r="C1890">
        <v>0.49</v>
      </c>
      <c r="D1890">
        <v>0</v>
      </c>
      <c r="E1890">
        <v>0.49</v>
      </c>
      <c r="F1890">
        <v>0</v>
      </c>
      <c r="G1890">
        <v>0</v>
      </c>
      <c r="H1890">
        <v>0</v>
      </c>
      <c r="I1890">
        <v>0</v>
      </c>
      <c r="J1890">
        <v>0</v>
      </c>
      <c r="K1890">
        <v>0</v>
      </c>
      <c r="L1890">
        <v>0</v>
      </c>
      <c r="M1890" t="s">
        <v>1425</v>
      </c>
      <c r="N1890" s="10">
        <v>4.0833333333333333E-2</v>
      </c>
      <c r="O1890" s="11">
        <v>0</v>
      </c>
    </row>
    <row r="1891" spans="1:15" x14ac:dyDescent="0.15">
      <c r="A1891" s="1">
        <v>45098.573865740742</v>
      </c>
      <c r="B1891">
        <v>36</v>
      </c>
      <c r="C1891">
        <v>0.49</v>
      </c>
      <c r="D1891">
        <v>0</v>
      </c>
      <c r="E1891">
        <v>0.49</v>
      </c>
      <c r="F1891">
        <v>0</v>
      </c>
      <c r="G1891">
        <v>0</v>
      </c>
      <c r="H1891">
        <v>0</v>
      </c>
      <c r="I1891">
        <v>0</v>
      </c>
      <c r="J1891">
        <v>0</v>
      </c>
      <c r="K1891">
        <v>0</v>
      </c>
      <c r="L1891">
        <v>0</v>
      </c>
      <c r="M1891" t="s">
        <v>1425</v>
      </c>
      <c r="N1891" s="10">
        <v>4.0833333333333333E-2</v>
      </c>
      <c r="O1891" s="11">
        <v>0</v>
      </c>
    </row>
    <row r="1892" spans="1:15" x14ac:dyDescent="0.15">
      <c r="A1892" s="1">
        <v>45098.574224537035</v>
      </c>
      <c r="B1892">
        <v>36</v>
      </c>
      <c r="C1892">
        <v>0.48</v>
      </c>
      <c r="D1892">
        <v>0</v>
      </c>
      <c r="E1892">
        <v>0.48</v>
      </c>
      <c r="F1892">
        <v>0</v>
      </c>
      <c r="G1892">
        <v>0</v>
      </c>
      <c r="H1892">
        <v>0</v>
      </c>
      <c r="I1892">
        <v>0</v>
      </c>
      <c r="J1892">
        <v>0</v>
      </c>
      <c r="K1892">
        <v>0</v>
      </c>
      <c r="L1892">
        <v>0</v>
      </c>
      <c r="M1892" t="s">
        <v>1425</v>
      </c>
      <c r="N1892" s="10">
        <v>0.04</v>
      </c>
      <c r="O1892" s="11">
        <v>0</v>
      </c>
    </row>
    <row r="1893" spans="1:15" x14ac:dyDescent="0.15">
      <c r="A1893" s="1">
        <v>45098.574745370373</v>
      </c>
      <c r="B1893">
        <v>36</v>
      </c>
      <c r="C1893">
        <v>0.49</v>
      </c>
      <c r="D1893">
        <v>0</v>
      </c>
      <c r="E1893">
        <v>0.49</v>
      </c>
      <c r="F1893">
        <v>0</v>
      </c>
      <c r="G1893">
        <v>0</v>
      </c>
      <c r="H1893">
        <v>0</v>
      </c>
      <c r="I1893">
        <v>0</v>
      </c>
      <c r="J1893">
        <v>0</v>
      </c>
      <c r="K1893">
        <v>0</v>
      </c>
      <c r="L1893">
        <v>0</v>
      </c>
      <c r="M1893" t="s">
        <v>1425</v>
      </c>
      <c r="N1893" s="10">
        <v>4.0833333333333333E-2</v>
      </c>
      <c r="O1893" s="11">
        <v>0</v>
      </c>
    </row>
    <row r="1894" spans="1:15" x14ac:dyDescent="0.15">
      <c r="A1894" s="1">
        <v>45098.574930555558</v>
      </c>
      <c r="B1894">
        <v>36</v>
      </c>
      <c r="C1894">
        <v>0.49</v>
      </c>
      <c r="D1894">
        <v>0</v>
      </c>
      <c r="E1894">
        <v>0.49</v>
      </c>
      <c r="F1894">
        <v>0</v>
      </c>
      <c r="G1894">
        <v>0</v>
      </c>
      <c r="H1894">
        <v>0</v>
      </c>
      <c r="I1894">
        <v>0</v>
      </c>
      <c r="J1894">
        <v>0</v>
      </c>
      <c r="K1894">
        <v>0</v>
      </c>
      <c r="L1894">
        <v>0</v>
      </c>
      <c r="M1894" t="s">
        <v>1425</v>
      </c>
      <c r="N1894" s="10">
        <v>4.0833333333333333E-2</v>
      </c>
      <c r="O1894" s="11">
        <v>0</v>
      </c>
    </row>
    <row r="1895" spans="1:15" x14ac:dyDescent="0.15">
      <c r="A1895" s="1">
        <v>45098.575439814813</v>
      </c>
      <c r="B1895">
        <v>36</v>
      </c>
      <c r="C1895">
        <v>0.49</v>
      </c>
      <c r="D1895">
        <v>0</v>
      </c>
      <c r="E1895">
        <v>0.49</v>
      </c>
      <c r="F1895">
        <v>0</v>
      </c>
      <c r="G1895">
        <v>0</v>
      </c>
      <c r="H1895">
        <v>0</v>
      </c>
      <c r="I1895">
        <v>0</v>
      </c>
      <c r="J1895">
        <v>0</v>
      </c>
      <c r="K1895">
        <v>0</v>
      </c>
      <c r="L1895">
        <v>0</v>
      </c>
      <c r="M1895" t="s">
        <v>1425</v>
      </c>
      <c r="N1895" s="10">
        <v>4.0833333333333333E-2</v>
      </c>
      <c r="O1895" s="11">
        <v>0</v>
      </c>
    </row>
    <row r="1896" spans="1:15" x14ac:dyDescent="0.15">
      <c r="A1896" s="1">
        <v>45098.575671296298</v>
      </c>
      <c r="B1896">
        <v>36</v>
      </c>
      <c r="C1896">
        <v>0.49</v>
      </c>
      <c r="D1896">
        <v>0</v>
      </c>
      <c r="E1896">
        <v>0.49</v>
      </c>
      <c r="F1896">
        <v>0</v>
      </c>
      <c r="G1896">
        <v>0</v>
      </c>
      <c r="H1896">
        <v>0</v>
      </c>
      <c r="I1896">
        <v>0</v>
      </c>
      <c r="J1896">
        <v>0</v>
      </c>
      <c r="K1896">
        <v>0</v>
      </c>
      <c r="L1896">
        <v>0</v>
      </c>
      <c r="M1896" t="s">
        <v>1425</v>
      </c>
      <c r="N1896" s="10">
        <v>4.0833333333333333E-2</v>
      </c>
      <c r="O1896" s="11">
        <v>0</v>
      </c>
    </row>
    <row r="1897" spans="1:15" x14ac:dyDescent="0.15">
      <c r="A1897" s="1">
        <v>45098.575787037036</v>
      </c>
      <c r="B1897">
        <v>36</v>
      </c>
      <c r="C1897">
        <v>0.8</v>
      </c>
      <c r="D1897">
        <v>0</v>
      </c>
      <c r="E1897">
        <v>0.8</v>
      </c>
      <c r="F1897">
        <v>0</v>
      </c>
      <c r="G1897">
        <v>0</v>
      </c>
      <c r="H1897">
        <v>0</v>
      </c>
      <c r="I1897">
        <v>0</v>
      </c>
      <c r="J1897">
        <v>0</v>
      </c>
      <c r="K1897">
        <v>0</v>
      </c>
      <c r="L1897">
        <v>0</v>
      </c>
      <c r="M1897" t="s">
        <v>1425</v>
      </c>
      <c r="N1897" s="10">
        <v>6.6666666666666666E-2</v>
      </c>
      <c r="O1897" s="11">
        <v>0</v>
      </c>
    </row>
    <row r="1898" spans="1:15" x14ac:dyDescent="0.15">
      <c r="A1898" s="1">
        <v>45098.575856481482</v>
      </c>
      <c r="B1898">
        <v>36</v>
      </c>
      <c r="C1898">
        <v>0.49</v>
      </c>
      <c r="D1898">
        <v>0</v>
      </c>
      <c r="E1898">
        <v>0.49</v>
      </c>
      <c r="F1898">
        <v>0</v>
      </c>
      <c r="G1898">
        <v>0</v>
      </c>
      <c r="H1898">
        <v>0</v>
      </c>
      <c r="I1898">
        <v>0</v>
      </c>
      <c r="J1898">
        <v>0</v>
      </c>
      <c r="K1898">
        <v>0</v>
      </c>
      <c r="L1898">
        <v>0</v>
      </c>
      <c r="M1898" t="s">
        <v>1425</v>
      </c>
      <c r="N1898" s="10">
        <v>4.0833333333333333E-2</v>
      </c>
      <c r="O1898" s="11">
        <v>0</v>
      </c>
    </row>
    <row r="1899" spans="1:15" x14ac:dyDescent="0.15">
      <c r="A1899" s="1">
        <v>45098.573645833334</v>
      </c>
      <c r="B1899">
        <v>42</v>
      </c>
      <c r="C1899">
        <v>0.49</v>
      </c>
      <c r="D1899">
        <v>0</v>
      </c>
      <c r="E1899">
        <v>0.49</v>
      </c>
      <c r="F1899">
        <v>0</v>
      </c>
      <c r="G1899">
        <v>0</v>
      </c>
      <c r="H1899">
        <v>0</v>
      </c>
      <c r="I1899">
        <v>0</v>
      </c>
      <c r="J1899">
        <v>0</v>
      </c>
      <c r="K1899">
        <v>0</v>
      </c>
      <c r="L1899">
        <v>0</v>
      </c>
      <c r="M1899" t="s">
        <v>1426</v>
      </c>
      <c r="N1899" s="10">
        <v>4.0833333333333333E-2</v>
      </c>
      <c r="O1899" s="11">
        <v>0</v>
      </c>
    </row>
    <row r="1900" spans="1:15" x14ac:dyDescent="0.15">
      <c r="A1900" s="1">
        <v>45098.574097222219</v>
      </c>
      <c r="B1900">
        <v>42</v>
      </c>
      <c r="C1900">
        <v>0.49</v>
      </c>
      <c r="D1900">
        <v>0</v>
      </c>
      <c r="E1900">
        <v>0.49</v>
      </c>
      <c r="F1900">
        <v>0</v>
      </c>
      <c r="G1900">
        <v>0</v>
      </c>
      <c r="H1900">
        <v>0</v>
      </c>
      <c r="I1900">
        <v>0</v>
      </c>
      <c r="J1900">
        <v>0</v>
      </c>
      <c r="K1900">
        <v>0</v>
      </c>
      <c r="L1900">
        <v>0</v>
      </c>
      <c r="M1900" t="s">
        <v>1426</v>
      </c>
      <c r="N1900" s="10">
        <v>4.0833333333333333E-2</v>
      </c>
      <c r="O1900" s="11">
        <v>0</v>
      </c>
    </row>
    <row r="1901" spans="1:15" x14ac:dyDescent="0.15">
      <c r="A1901" s="1">
        <v>45098.574328703704</v>
      </c>
      <c r="B1901">
        <v>42</v>
      </c>
      <c r="C1901">
        <v>0.49</v>
      </c>
      <c r="D1901">
        <v>0</v>
      </c>
      <c r="E1901">
        <v>0.49</v>
      </c>
      <c r="F1901">
        <v>0</v>
      </c>
      <c r="G1901">
        <v>0</v>
      </c>
      <c r="H1901">
        <v>0</v>
      </c>
      <c r="I1901">
        <v>0</v>
      </c>
      <c r="J1901">
        <v>0</v>
      </c>
      <c r="K1901">
        <v>0</v>
      </c>
      <c r="L1901">
        <v>0</v>
      </c>
      <c r="M1901" t="s">
        <v>1426</v>
      </c>
      <c r="N1901" s="10">
        <v>4.0833333333333333E-2</v>
      </c>
      <c r="O1901" s="11">
        <v>0</v>
      </c>
    </row>
    <row r="1902" spans="1:15" x14ac:dyDescent="0.15">
      <c r="A1902" s="1">
        <v>45098.57472222222</v>
      </c>
      <c r="B1902">
        <v>42</v>
      </c>
      <c r="C1902">
        <v>0.96</v>
      </c>
      <c r="D1902">
        <v>0</v>
      </c>
      <c r="E1902">
        <v>0.96</v>
      </c>
      <c r="F1902">
        <v>0</v>
      </c>
      <c r="G1902">
        <v>0</v>
      </c>
      <c r="H1902">
        <v>0</v>
      </c>
      <c r="I1902">
        <v>0</v>
      </c>
      <c r="J1902">
        <v>0</v>
      </c>
      <c r="K1902">
        <v>0</v>
      </c>
      <c r="L1902">
        <v>0</v>
      </c>
      <c r="M1902" t="s">
        <v>1426</v>
      </c>
      <c r="N1902" s="10">
        <v>0.08</v>
      </c>
      <c r="O1902" s="11">
        <v>0</v>
      </c>
    </row>
    <row r="1903" spans="1:15" x14ac:dyDescent="0.15">
      <c r="A1903" s="1">
        <v>45098.574861111112</v>
      </c>
      <c r="B1903">
        <v>42</v>
      </c>
      <c r="C1903">
        <v>0.49</v>
      </c>
      <c r="D1903">
        <v>0</v>
      </c>
      <c r="E1903">
        <v>0.49</v>
      </c>
      <c r="F1903">
        <v>0</v>
      </c>
      <c r="G1903">
        <v>0</v>
      </c>
      <c r="H1903">
        <v>0</v>
      </c>
      <c r="I1903">
        <v>0</v>
      </c>
      <c r="J1903">
        <v>0</v>
      </c>
      <c r="K1903">
        <v>0</v>
      </c>
      <c r="L1903">
        <v>0</v>
      </c>
      <c r="M1903" t="s">
        <v>1426</v>
      </c>
      <c r="N1903" s="10">
        <v>4.0833333333333333E-2</v>
      </c>
      <c r="O1903" s="11">
        <v>0</v>
      </c>
    </row>
    <row r="1904" spans="1:15" x14ac:dyDescent="0.15">
      <c r="A1904" s="1">
        <v>45098.575416666667</v>
      </c>
      <c r="B1904">
        <v>42</v>
      </c>
      <c r="C1904">
        <v>0.49</v>
      </c>
      <c r="D1904">
        <v>0</v>
      </c>
      <c r="E1904">
        <v>0.49</v>
      </c>
      <c r="F1904">
        <v>0</v>
      </c>
      <c r="G1904">
        <v>0</v>
      </c>
      <c r="H1904">
        <v>0</v>
      </c>
      <c r="I1904">
        <v>0</v>
      </c>
      <c r="J1904">
        <v>0</v>
      </c>
      <c r="K1904">
        <v>0</v>
      </c>
      <c r="L1904">
        <v>0</v>
      </c>
      <c r="M1904" t="s">
        <v>1426</v>
      </c>
      <c r="N1904" s="10">
        <v>4.0833333333333333E-2</v>
      </c>
      <c r="O1904" s="11">
        <v>0</v>
      </c>
    </row>
    <row r="1905" spans="1:15" x14ac:dyDescent="0.15">
      <c r="A1905" s="1">
        <v>45098.575671296298</v>
      </c>
      <c r="B1905">
        <v>42</v>
      </c>
      <c r="C1905">
        <v>0.49</v>
      </c>
      <c r="D1905">
        <v>0</v>
      </c>
      <c r="E1905">
        <v>0.49</v>
      </c>
      <c r="F1905">
        <v>0</v>
      </c>
      <c r="G1905">
        <v>0</v>
      </c>
      <c r="H1905">
        <v>0</v>
      </c>
      <c r="I1905">
        <v>0</v>
      </c>
      <c r="J1905">
        <v>0</v>
      </c>
      <c r="K1905">
        <v>0</v>
      </c>
      <c r="L1905">
        <v>0</v>
      </c>
      <c r="M1905" t="s">
        <v>1426</v>
      </c>
      <c r="N1905" s="10">
        <v>4.0833333333333333E-2</v>
      </c>
      <c r="O1905" s="11">
        <v>0</v>
      </c>
    </row>
    <row r="1906" spans="1:15" x14ac:dyDescent="0.15">
      <c r="A1906" s="1">
        <v>45098.575775462959</v>
      </c>
      <c r="B1906">
        <v>42</v>
      </c>
      <c r="C1906">
        <v>0.4</v>
      </c>
      <c r="D1906">
        <v>0</v>
      </c>
      <c r="E1906">
        <v>0.4</v>
      </c>
      <c r="F1906">
        <v>0</v>
      </c>
      <c r="G1906">
        <v>0</v>
      </c>
      <c r="H1906">
        <v>0</v>
      </c>
      <c r="I1906">
        <v>0</v>
      </c>
      <c r="J1906">
        <v>0</v>
      </c>
      <c r="K1906">
        <v>0</v>
      </c>
      <c r="L1906">
        <v>0</v>
      </c>
      <c r="M1906" t="s">
        <v>1426</v>
      </c>
      <c r="N1906" s="10">
        <v>3.3333333333333333E-2</v>
      </c>
      <c r="O1906" s="11">
        <v>0</v>
      </c>
    </row>
    <row r="1907" spans="1:15" x14ac:dyDescent="0.15">
      <c r="A1907" s="1">
        <v>45098.575902777775</v>
      </c>
      <c r="B1907">
        <v>42</v>
      </c>
      <c r="C1907">
        <v>0.49</v>
      </c>
      <c r="D1907">
        <v>0</v>
      </c>
      <c r="E1907">
        <v>0.49</v>
      </c>
      <c r="F1907">
        <v>0</v>
      </c>
      <c r="G1907">
        <v>0</v>
      </c>
      <c r="H1907">
        <v>0</v>
      </c>
      <c r="I1907">
        <v>0</v>
      </c>
      <c r="J1907">
        <v>0</v>
      </c>
      <c r="K1907">
        <v>0</v>
      </c>
      <c r="L1907">
        <v>0</v>
      </c>
      <c r="M1907" t="s">
        <v>1426</v>
      </c>
      <c r="N1907" s="10">
        <v>4.0833333333333333E-2</v>
      </c>
      <c r="O1907" s="11">
        <v>0</v>
      </c>
    </row>
    <row r="1908" spans="1:15" x14ac:dyDescent="0.15">
      <c r="A1908" s="1">
        <v>45098.573611111111</v>
      </c>
      <c r="B1908">
        <v>48</v>
      </c>
      <c r="C1908">
        <v>0.49</v>
      </c>
      <c r="D1908">
        <v>0</v>
      </c>
      <c r="E1908">
        <v>0.49</v>
      </c>
      <c r="F1908">
        <v>0</v>
      </c>
      <c r="G1908">
        <v>0</v>
      </c>
      <c r="H1908">
        <v>0</v>
      </c>
      <c r="I1908">
        <v>0</v>
      </c>
      <c r="J1908">
        <v>0</v>
      </c>
      <c r="K1908">
        <v>0</v>
      </c>
      <c r="L1908">
        <v>0</v>
      </c>
      <c r="M1908" t="s">
        <v>1427</v>
      </c>
      <c r="N1908" s="10">
        <v>4.0833333333333333E-2</v>
      </c>
      <c r="O1908" s="11">
        <v>0</v>
      </c>
    </row>
    <row r="1909" spans="1:15" x14ac:dyDescent="0.15">
      <c r="A1909" s="1">
        <v>45098.574259259258</v>
      </c>
      <c r="B1909">
        <v>48</v>
      </c>
      <c r="C1909">
        <v>0.95</v>
      </c>
      <c r="D1909">
        <v>0</v>
      </c>
      <c r="E1909">
        <v>0.95</v>
      </c>
      <c r="F1909">
        <v>0</v>
      </c>
      <c r="G1909">
        <v>0</v>
      </c>
      <c r="H1909">
        <v>0</v>
      </c>
      <c r="I1909">
        <v>0</v>
      </c>
      <c r="J1909">
        <v>0</v>
      </c>
      <c r="K1909">
        <v>0</v>
      </c>
      <c r="L1909">
        <v>0</v>
      </c>
      <c r="M1909" t="s">
        <v>1427</v>
      </c>
      <c r="N1909" s="10">
        <v>7.9166666666666663E-2</v>
      </c>
      <c r="O1909" s="11">
        <v>0</v>
      </c>
    </row>
    <row r="1910" spans="1:15" x14ac:dyDescent="0.15">
      <c r="A1910" s="1">
        <v>45098.57476851852</v>
      </c>
      <c r="B1910">
        <v>48</v>
      </c>
      <c r="C1910">
        <v>0.49</v>
      </c>
      <c r="D1910">
        <v>0</v>
      </c>
      <c r="E1910">
        <v>0.49</v>
      </c>
      <c r="F1910">
        <v>0</v>
      </c>
      <c r="G1910">
        <v>0</v>
      </c>
      <c r="H1910">
        <v>0</v>
      </c>
      <c r="I1910">
        <v>0</v>
      </c>
      <c r="J1910">
        <v>0</v>
      </c>
      <c r="K1910">
        <v>0</v>
      </c>
      <c r="L1910">
        <v>0</v>
      </c>
      <c r="M1910" t="s">
        <v>1427</v>
      </c>
      <c r="N1910" s="10">
        <v>4.0833333333333333E-2</v>
      </c>
      <c r="O1910" s="11">
        <v>0</v>
      </c>
    </row>
    <row r="1911" spans="1:15" x14ac:dyDescent="0.15">
      <c r="A1911" s="1">
        <v>45098.574930555558</v>
      </c>
      <c r="B1911">
        <v>48</v>
      </c>
      <c r="C1911">
        <v>0.49</v>
      </c>
      <c r="D1911">
        <v>0</v>
      </c>
      <c r="E1911">
        <v>0.49</v>
      </c>
      <c r="F1911">
        <v>0</v>
      </c>
      <c r="G1911">
        <v>0</v>
      </c>
      <c r="H1911">
        <v>0</v>
      </c>
      <c r="I1911">
        <v>0</v>
      </c>
      <c r="J1911">
        <v>0</v>
      </c>
      <c r="K1911">
        <v>0</v>
      </c>
      <c r="L1911">
        <v>0</v>
      </c>
      <c r="M1911" t="s">
        <v>1427</v>
      </c>
      <c r="N1911" s="10">
        <v>4.0833333333333333E-2</v>
      </c>
      <c r="O1911" s="11">
        <v>0</v>
      </c>
    </row>
    <row r="1912" spans="1:15" x14ac:dyDescent="0.15">
      <c r="A1912" s="1">
        <v>45098.575439814813</v>
      </c>
      <c r="B1912">
        <v>48</v>
      </c>
      <c r="C1912">
        <v>0.49</v>
      </c>
      <c r="D1912">
        <v>0</v>
      </c>
      <c r="E1912">
        <v>0.49</v>
      </c>
      <c r="F1912">
        <v>0</v>
      </c>
      <c r="G1912">
        <v>0</v>
      </c>
      <c r="H1912">
        <v>0</v>
      </c>
      <c r="I1912">
        <v>0</v>
      </c>
      <c r="J1912">
        <v>0</v>
      </c>
      <c r="K1912">
        <v>0</v>
      </c>
      <c r="L1912">
        <v>0</v>
      </c>
      <c r="M1912" t="s">
        <v>1427</v>
      </c>
      <c r="N1912" s="10">
        <v>4.0833333333333333E-2</v>
      </c>
      <c r="O1912" s="11">
        <v>0</v>
      </c>
    </row>
    <row r="1913" spans="1:15" x14ac:dyDescent="0.15">
      <c r="A1913" s="1">
        <v>45098.575648148151</v>
      </c>
      <c r="B1913">
        <v>48</v>
      </c>
      <c r="C1913">
        <v>0.49</v>
      </c>
      <c r="D1913">
        <v>0</v>
      </c>
      <c r="E1913">
        <v>0.49</v>
      </c>
      <c r="F1913">
        <v>0</v>
      </c>
      <c r="G1913">
        <v>0</v>
      </c>
      <c r="H1913">
        <v>0</v>
      </c>
      <c r="I1913">
        <v>0</v>
      </c>
      <c r="J1913">
        <v>0</v>
      </c>
      <c r="K1913">
        <v>0</v>
      </c>
      <c r="L1913">
        <v>0</v>
      </c>
      <c r="M1913" t="s">
        <v>1427</v>
      </c>
      <c r="N1913" s="10">
        <v>4.0833333333333333E-2</v>
      </c>
      <c r="O1913" s="11">
        <v>0</v>
      </c>
    </row>
    <row r="1914" spans="1:15" x14ac:dyDescent="0.15">
      <c r="A1914" s="1">
        <v>45098.575787037036</v>
      </c>
      <c r="B1914">
        <v>48</v>
      </c>
      <c r="C1914">
        <v>0.8</v>
      </c>
      <c r="D1914">
        <v>0</v>
      </c>
      <c r="E1914">
        <v>0.8</v>
      </c>
      <c r="F1914">
        <v>0</v>
      </c>
      <c r="G1914">
        <v>0</v>
      </c>
      <c r="H1914">
        <v>0</v>
      </c>
      <c r="I1914">
        <v>0</v>
      </c>
      <c r="J1914">
        <v>0</v>
      </c>
      <c r="K1914">
        <v>0</v>
      </c>
      <c r="L1914">
        <v>0</v>
      </c>
      <c r="M1914" t="s">
        <v>1427</v>
      </c>
      <c r="N1914" s="10">
        <v>6.6666666666666666E-2</v>
      </c>
      <c r="O1914" s="11">
        <v>0</v>
      </c>
    </row>
    <row r="1915" spans="1:15" x14ac:dyDescent="0.15">
      <c r="A1915" s="1">
        <v>45098.575856481482</v>
      </c>
      <c r="B1915">
        <v>48</v>
      </c>
      <c r="C1915">
        <v>0.49</v>
      </c>
      <c r="D1915">
        <v>0</v>
      </c>
      <c r="E1915">
        <v>0.49</v>
      </c>
      <c r="F1915">
        <v>0</v>
      </c>
      <c r="G1915">
        <v>0</v>
      </c>
      <c r="H1915">
        <v>0</v>
      </c>
      <c r="I1915">
        <v>0</v>
      </c>
      <c r="J1915">
        <v>0</v>
      </c>
      <c r="K1915">
        <v>0</v>
      </c>
      <c r="L1915">
        <v>0</v>
      </c>
      <c r="M1915" t="s">
        <v>1427</v>
      </c>
      <c r="N1915" s="10">
        <v>4.0833333333333333E-2</v>
      </c>
      <c r="O1915" s="11">
        <v>0</v>
      </c>
    </row>
    <row r="1916" spans="1:15" x14ac:dyDescent="0.15">
      <c r="A1916" s="1">
        <v>45098.573611111111</v>
      </c>
      <c r="B1916">
        <v>54</v>
      </c>
      <c r="C1916">
        <v>0.49</v>
      </c>
      <c r="D1916">
        <v>0</v>
      </c>
      <c r="E1916">
        <v>0.49</v>
      </c>
      <c r="F1916">
        <v>0</v>
      </c>
      <c r="G1916">
        <v>0</v>
      </c>
      <c r="H1916">
        <v>0</v>
      </c>
      <c r="I1916">
        <v>0</v>
      </c>
      <c r="J1916">
        <v>0</v>
      </c>
      <c r="K1916">
        <v>0</v>
      </c>
      <c r="L1916">
        <v>0</v>
      </c>
      <c r="M1916" t="s">
        <v>1429</v>
      </c>
      <c r="N1916" s="10">
        <v>4.0833333333333333E-2</v>
      </c>
      <c r="O1916" s="11">
        <v>0</v>
      </c>
    </row>
    <row r="1917" spans="1:15" x14ac:dyDescent="0.15">
      <c r="A1917" s="1">
        <v>45098.574131944442</v>
      </c>
      <c r="B1917">
        <v>54</v>
      </c>
      <c r="C1917">
        <v>0.49</v>
      </c>
      <c r="D1917">
        <v>0</v>
      </c>
      <c r="E1917">
        <v>0.49</v>
      </c>
      <c r="F1917">
        <v>0</v>
      </c>
      <c r="G1917">
        <v>0</v>
      </c>
      <c r="H1917">
        <v>0</v>
      </c>
      <c r="I1917">
        <v>0</v>
      </c>
      <c r="J1917">
        <v>0</v>
      </c>
      <c r="K1917">
        <v>0</v>
      </c>
      <c r="L1917">
        <v>0</v>
      </c>
      <c r="M1917" t="s">
        <v>1429</v>
      </c>
      <c r="N1917" s="10">
        <v>4.0833333333333333E-2</v>
      </c>
      <c r="O1917" s="11">
        <v>0</v>
      </c>
    </row>
    <row r="1918" spans="1:15" x14ac:dyDescent="0.15">
      <c r="A1918" s="1">
        <v>45098.574664351851</v>
      </c>
      <c r="B1918">
        <v>54</v>
      </c>
      <c r="C1918">
        <v>0.49</v>
      </c>
      <c r="D1918">
        <v>0</v>
      </c>
      <c r="E1918">
        <v>0.49</v>
      </c>
      <c r="F1918">
        <v>0</v>
      </c>
      <c r="G1918">
        <v>0</v>
      </c>
      <c r="H1918">
        <v>0</v>
      </c>
      <c r="I1918">
        <v>0</v>
      </c>
      <c r="J1918">
        <v>0</v>
      </c>
      <c r="K1918">
        <v>0</v>
      </c>
      <c r="L1918">
        <v>0</v>
      </c>
      <c r="M1918" t="s">
        <v>1429</v>
      </c>
      <c r="N1918" s="10">
        <v>4.0833333333333333E-2</v>
      </c>
      <c r="O1918" s="11">
        <v>0</v>
      </c>
    </row>
    <row r="1919" spans="1:15" x14ac:dyDescent="0.15">
      <c r="A1919" s="1">
        <v>45098.574861111112</v>
      </c>
      <c r="B1919">
        <v>54</v>
      </c>
      <c r="C1919">
        <v>0.49</v>
      </c>
      <c r="D1919">
        <v>0</v>
      </c>
      <c r="E1919">
        <v>0.49</v>
      </c>
      <c r="F1919">
        <v>0</v>
      </c>
      <c r="G1919">
        <v>0</v>
      </c>
      <c r="H1919">
        <v>0</v>
      </c>
      <c r="I1919">
        <v>0</v>
      </c>
      <c r="J1919">
        <v>0</v>
      </c>
      <c r="K1919">
        <v>0</v>
      </c>
      <c r="L1919">
        <v>0</v>
      </c>
      <c r="M1919" t="s">
        <v>1429</v>
      </c>
      <c r="N1919" s="10">
        <v>4.0833333333333333E-2</v>
      </c>
      <c r="O1919" s="11">
        <v>0</v>
      </c>
    </row>
    <row r="1920" spans="1:15" x14ac:dyDescent="0.15">
      <c r="A1920" s="1">
        <v>45098.575185185182</v>
      </c>
      <c r="B1920">
        <v>54</v>
      </c>
      <c r="C1920">
        <v>0.49</v>
      </c>
      <c r="D1920">
        <v>0</v>
      </c>
      <c r="E1920">
        <v>0.49</v>
      </c>
      <c r="F1920">
        <v>0</v>
      </c>
      <c r="G1920">
        <v>0</v>
      </c>
      <c r="H1920">
        <v>0</v>
      </c>
      <c r="I1920">
        <v>0</v>
      </c>
      <c r="J1920">
        <v>0</v>
      </c>
      <c r="K1920">
        <v>0</v>
      </c>
      <c r="L1920">
        <v>0</v>
      </c>
      <c r="M1920" t="s">
        <v>1429</v>
      </c>
      <c r="N1920" s="10">
        <v>4.0833333333333333E-2</v>
      </c>
      <c r="O1920" s="11">
        <v>0</v>
      </c>
    </row>
    <row r="1921" spans="1:15" x14ac:dyDescent="0.15">
      <c r="A1921" s="1">
        <v>45098.575590277775</v>
      </c>
      <c r="B1921">
        <v>54</v>
      </c>
      <c r="C1921">
        <v>0.49</v>
      </c>
      <c r="D1921">
        <v>0</v>
      </c>
      <c r="E1921">
        <v>0.49</v>
      </c>
      <c r="F1921">
        <v>0</v>
      </c>
      <c r="G1921">
        <v>0</v>
      </c>
      <c r="H1921">
        <v>0</v>
      </c>
      <c r="I1921">
        <v>0</v>
      </c>
      <c r="J1921">
        <v>0</v>
      </c>
      <c r="K1921">
        <v>0</v>
      </c>
      <c r="L1921">
        <v>0</v>
      </c>
      <c r="M1921" t="s">
        <v>1429</v>
      </c>
      <c r="N1921" s="10">
        <v>4.0833333333333333E-2</v>
      </c>
      <c r="O1921" s="11">
        <v>0</v>
      </c>
    </row>
    <row r="1922" spans="1:15" x14ac:dyDescent="0.15">
      <c r="A1922" s="1">
        <v>45098.575740740744</v>
      </c>
      <c r="B1922">
        <v>54</v>
      </c>
      <c r="C1922">
        <v>0.49</v>
      </c>
      <c r="D1922">
        <v>0</v>
      </c>
      <c r="E1922">
        <v>0.49</v>
      </c>
      <c r="F1922">
        <v>0</v>
      </c>
      <c r="G1922">
        <v>0</v>
      </c>
      <c r="H1922">
        <v>0</v>
      </c>
      <c r="I1922">
        <v>0</v>
      </c>
      <c r="J1922">
        <v>0</v>
      </c>
      <c r="K1922">
        <v>0</v>
      </c>
      <c r="L1922">
        <v>0</v>
      </c>
      <c r="M1922" t="s">
        <v>1429</v>
      </c>
      <c r="N1922" s="10">
        <v>4.0833333333333333E-2</v>
      </c>
      <c r="O1922" s="11">
        <v>0</v>
      </c>
    </row>
    <row r="1923" spans="1:15" x14ac:dyDescent="0.15">
      <c r="A1923" s="1">
        <v>45098.575879629629</v>
      </c>
      <c r="B1923">
        <v>54</v>
      </c>
      <c r="C1923">
        <v>0.49</v>
      </c>
      <c r="D1923">
        <v>0</v>
      </c>
      <c r="E1923">
        <v>0.49</v>
      </c>
      <c r="F1923">
        <v>0</v>
      </c>
      <c r="G1923">
        <v>0</v>
      </c>
      <c r="H1923">
        <v>0</v>
      </c>
      <c r="I1923">
        <v>0</v>
      </c>
      <c r="J1923">
        <v>0</v>
      </c>
      <c r="K1923">
        <v>0</v>
      </c>
      <c r="L1923">
        <v>0</v>
      </c>
      <c r="M1923" t="s">
        <v>1429</v>
      </c>
      <c r="N1923" s="10">
        <v>4.0833333333333333E-2</v>
      </c>
      <c r="O1923" s="11">
        <v>0</v>
      </c>
    </row>
    <row r="1924" spans="1:15" x14ac:dyDescent="0.15">
      <c r="A1924" s="1">
        <v>45098.573645833334</v>
      </c>
      <c r="B1924">
        <v>60</v>
      </c>
      <c r="C1924">
        <v>0.49</v>
      </c>
      <c r="D1924">
        <v>0</v>
      </c>
      <c r="E1924">
        <v>0.49</v>
      </c>
      <c r="F1924">
        <v>0</v>
      </c>
      <c r="G1924">
        <v>0</v>
      </c>
      <c r="H1924">
        <v>0</v>
      </c>
      <c r="I1924">
        <v>0</v>
      </c>
      <c r="J1924">
        <v>0</v>
      </c>
      <c r="K1924">
        <v>0</v>
      </c>
      <c r="L1924">
        <v>0</v>
      </c>
      <c r="M1924" t="s">
        <v>1430</v>
      </c>
      <c r="N1924" s="10">
        <v>4.0833333333333333E-2</v>
      </c>
      <c r="O1924" s="11">
        <v>0</v>
      </c>
    </row>
    <row r="1925" spans="1:15" x14ac:dyDescent="0.15">
      <c r="A1925" s="1">
        <v>45098.574224537035</v>
      </c>
      <c r="B1925">
        <v>60</v>
      </c>
      <c r="C1925">
        <v>0.48</v>
      </c>
      <c r="D1925">
        <v>0</v>
      </c>
      <c r="E1925">
        <v>0.48</v>
      </c>
      <c r="F1925">
        <v>0</v>
      </c>
      <c r="G1925">
        <v>0</v>
      </c>
      <c r="H1925">
        <v>0</v>
      </c>
      <c r="I1925">
        <v>0</v>
      </c>
      <c r="J1925">
        <v>0</v>
      </c>
      <c r="K1925">
        <v>0</v>
      </c>
      <c r="L1925">
        <v>0</v>
      </c>
      <c r="M1925" t="s">
        <v>1430</v>
      </c>
      <c r="N1925" s="10">
        <v>0.04</v>
      </c>
      <c r="O1925" s="11">
        <v>0</v>
      </c>
    </row>
    <row r="1926" spans="1:15" x14ac:dyDescent="0.15">
      <c r="A1926" s="1">
        <v>45098.574641203704</v>
      </c>
      <c r="B1926">
        <v>60</v>
      </c>
      <c r="C1926">
        <v>0.49</v>
      </c>
      <c r="D1926">
        <v>0</v>
      </c>
      <c r="E1926">
        <v>0.49</v>
      </c>
      <c r="F1926">
        <v>0</v>
      </c>
      <c r="G1926">
        <v>0</v>
      </c>
      <c r="H1926">
        <v>0</v>
      </c>
      <c r="I1926">
        <v>0</v>
      </c>
      <c r="J1926">
        <v>0</v>
      </c>
      <c r="K1926">
        <v>0</v>
      </c>
      <c r="L1926">
        <v>0</v>
      </c>
      <c r="M1926" t="s">
        <v>1430</v>
      </c>
      <c r="N1926" s="10">
        <v>4.0833333333333333E-2</v>
      </c>
      <c r="O1926" s="11">
        <v>0</v>
      </c>
    </row>
    <row r="1927" spans="1:15" x14ac:dyDescent="0.15">
      <c r="A1927" s="1">
        <v>45098.574814814812</v>
      </c>
      <c r="B1927">
        <v>60</v>
      </c>
      <c r="C1927">
        <v>0.49</v>
      </c>
      <c r="D1927">
        <v>0</v>
      </c>
      <c r="E1927">
        <v>0.49</v>
      </c>
      <c r="F1927">
        <v>0</v>
      </c>
      <c r="G1927">
        <v>0</v>
      </c>
      <c r="H1927">
        <v>0</v>
      </c>
      <c r="I1927">
        <v>0</v>
      </c>
      <c r="J1927">
        <v>0</v>
      </c>
      <c r="K1927">
        <v>0</v>
      </c>
      <c r="L1927">
        <v>0</v>
      </c>
      <c r="M1927" t="s">
        <v>1430</v>
      </c>
      <c r="N1927" s="10">
        <v>4.0833333333333333E-2</v>
      </c>
      <c r="O1927" s="11">
        <v>0</v>
      </c>
    </row>
    <row r="1928" spans="1:15" x14ac:dyDescent="0.15">
      <c r="A1928" s="1">
        <v>45098.574976851851</v>
      </c>
      <c r="B1928">
        <v>60</v>
      </c>
      <c r="C1928">
        <v>0.49</v>
      </c>
      <c r="D1928">
        <v>0</v>
      </c>
      <c r="E1928">
        <v>0.49</v>
      </c>
      <c r="F1928">
        <v>0</v>
      </c>
      <c r="G1928">
        <v>0</v>
      </c>
      <c r="H1928">
        <v>0</v>
      </c>
      <c r="I1928">
        <v>0</v>
      </c>
      <c r="J1928">
        <v>0</v>
      </c>
      <c r="K1928">
        <v>0</v>
      </c>
      <c r="L1928">
        <v>0</v>
      </c>
      <c r="M1928" t="s">
        <v>1430</v>
      </c>
      <c r="N1928" s="10">
        <v>4.0833333333333333E-2</v>
      </c>
      <c r="O1928" s="11">
        <v>0</v>
      </c>
    </row>
    <row r="1929" spans="1:15" x14ac:dyDescent="0.15">
      <c r="A1929" s="1">
        <v>45098.575567129628</v>
      </c>
      <c r="B1929">
        <v>60</v>
      </c>
      <c r="C1929">
        <v>0.49</v>
      </c>
      <c r="D1929">
        <v>0</v>
      </c>
      <c r="E1929">
        <v>0.49</v>
      </c>
      <c r="F1929">
        <v>0</v>
      </c>
      <c r="G1929">
        <v>0</v>
      </c>
      <c r="H1929">
        <v>0</v>
      </c>
      <c r="I1929">
        <v>0</v>
      </c>
      <c r="J1929">
        <v>0</v>
      </c>
      <c r="K1929">
        <v>0</v>
      </c>
      <c r="L1929">
        <v>0</v>
      </c>
      <c r="M1929" t="s">
        <v>1430</v>
      </c>
      <c r="N1929" s="10">
        <v>4.0833333333333333E-2</v>
      </c>
      <c r="O1929" s="11">
        <v>0</v>
      </c>
    </row>
    <row r="1930" spans="1:15" x14ac:dyDescent="0.15">
      <c r="A1930" s="1">
        <v>45098.57571759259</v>
      </c>
      <c r="B1930">
        <v>60</v>
      </c>
      <c r="C1930">
        <v>0.48</v>
      </c>
      <c r="D1930">
        <v>0</v>
      </c>
      <c r="E1930">
        <v>0.48</v>
      </c>
      <c r="F1930">
        <v>0</v>
      </c>
      <c r="G1930">
        <v>0</v>
      </c>
      <c r="H1930">
        <v>0</v>
      </c>
      <c r="I1930">
        <v>0</v>
      </c>
      <c r="J1930">
        <v>0</v>
      </c>
      <c r="K1930">
        <v>0</v>
      </c>
      <c r="L1930">
        <v>0</v>
      </c>
      <c r="M1930" t="s">
        <v>1430</v>
      </c>
      <c r="N1930" s="10">
        <v>0.04</v>
      </c>
      <c r="O1930" s="11">
        <v>0</v>
      </c>
    </row>
    <row r="1931" spans="1:15" x14ac:dyDescent="0.15">
      <c r="A1931" s="1">
        <v>45098.575810185182</v>
      </c>
      <c r="B1931">
        <v>60</v>
      </c>
      <c r="C1931">
        <v>0.49</v>
      </c>
      <c r="D1931">
        <v>0</v>
      </c>
      <c r="E1931">
        <v>0.49</v>
      </c>
      <c r="F1931">
        <v>0</v>
      </c>
      <c r="G1931">
        <v>0</v>
      </c>
      <c r="H1931">
        <v>0</v>
      </c>
      <c r="I1931">
        <v>0</v>
      </c>
      <c r="J1931">
        <v>0</v>
      </c>
      <c r="K1931">
        <v>0</v>
      </c>
      <c r="L1931">
        <v>0</v>
      </c>
      <c r="M1931" t="s">
        <v>1430</v>
      </c>
      <c r="N1931" s="10">
        <v>4.0833333333333333E-2</v>
      </c>
      <c r="O1931" s="11">
        <v>0</v>
      </c>
    </row>
    <row r="1932" spans="1:15" x14ac:dyDescent="0.15">
      <c r="A1932" s="1">
        <v>45098.575902777775</v>
      </c>
      <c r="B1932">
        <v>60</v>
      </c>
      <c r="C1932">
        <v>0.49</v>
      </c>
      <c r="D1932">
        <v>0</v>
      </c>
      <c r="E1932">
        <v>0.49</v>
      </c>
      <c r="F1932">
        <v>0</v>
      </c>
      <c r="G1932">
        <v>0</v>
      </c>
      <c r="H1932">
        <v>0</v>
      </c>
      <c r="I1932">
        <v>0</v>
      </c>
      <c r="J1932">
        <v>0</v>
      </c>
      <c r="K1932">
        <v>0</v>
      </c>
      <c r="L1932">
        <v>0</v>
      </c>
      <c r="M1932" t="s">
        <v>1430</v>
      </c>
      <c r="N1932" s="10">
        <v>4.0833333333333333E-2</v>
      </c>
      <c r="O1932" s="11">
        <v>0</v>
      </c>
    </row>
    <row r="1933" spans="1:15" x14ac:dyDescent="0.15">
      <c r="A1933" s="1">
        <v>45098.573310185187</v>
      </c>
      <c r="B1933">
        <v>66</v>
      </c>
      <c r="C1933">
        <v>0.49</v>
      </c>
      <c r="D1933">
        <v>0</v>
      </c>
      <c r="E1933">
        <v>0.49</v>
      </c>
      <c r="F1933">
        <v>0</v>
      </c>
      <c r="G1933">
        <v>0</v>
      </c>
      <c r="H1933">
        <v>0</v>
      </c>
      <c r="I1933">
        <v>0</v>
      </c>
      <c r="J1933">
        <v>0</v>
      </c>
      <c r="K1933">
        <v>0</v>
      </c>
      <c r="L1933">
        <v>0</v>
      </c>
      <c r="M1933" t="s">
        <v>1432</v>
      </c>
      <c r="N1933" s="10">
        <v>4.0833333333333333E-2</v>
      </c>
      <c r="O1933" s="11">
        <v>0</v>
      </c>
    </row>
    <row r="1934" spans="1:15" x14ac:dyDescent="0.15">
      <c r="A1934" s="1">
        <v>45098.573888888888</v>
      </c>
      <c r="B1934">
        <v>66</v>
      </c>
      <c r="C1934">
        <v>0.49</v>
      </c>
      <c r="D1934">
        <v>0</v>
      </c>
      <c r="E1934">
        <v>0.49</v>
      </c>
      <c r="F1934">
        <v>0</v>
      </c>
      <c r="G1934">
        <v>0</v>
      </c>
      <c r="H1934">
        <v>0</v>
      </c>
      <c r="I1934">
        <v>0</v>
      </c>
      <c r="J1934">
        <v>0</v>
      </c>
      <c r="K1934">
        <v>0</v>
      </c>
      <c r="L1934">
        <v>0</v>
      </c>
      <c r="M1934" t="s">
        <v>1432</v>
      </c>
      <c r="N1934" s="10">
        <v>4.0833333333333333E-2</v>
      </c>
      <c r="O1934" s="11">
        <v>0</v>
      </c>
    </row>
    <row r="1935" spans="1:15" x14ac:dyDescent="0.15">
      <c r="A1935" s="1">
        <v>45098.574537037035</v>
      </c>
      <c r="B1935">
        <v>66</v>
      </c>
      <c r="C1935">
        <v>0.49</v>
      </c>
      <c r="D1935">
        <v>0</v>
      </c>
      <c r="E1935">
        <v>0.49</v>
      </c>
      <c r="F1935">
        <v>0</v>
      </c>
      <c r="G1935">
        <v>0</v>
      </c>
      <c r="H1935">
        <v>0</v>
      </c>
      <c r="I1935">
        <v>0</v>
      </c>
      <c r="J1935">
        <v>0</v>
      </c>
      <c r="K1935">
        <v>0</v>
      </c>
      <c r="L1935">
        <v>0</v>
      </c>
      <c r="M1935" t="s">
        <v>1432</v>
      </c>
      <c r="N1935" s="10">
        <v>4.0833333333333333E-2</v>
      </c>
      <c r="O1935" s="11">
        <v>0</v>
      </c>
    </row>
    <row r="1936" spans="1:15" x14ac:dyDescent="0.15">
      <c r="A1936" s="1">
        <v>45098.574791666666</v>
      </c>
      <c r="B1936">
        <v>66</v>
      </c>
      <c r="C1936">
        <v>0.49</v>
      </c>
      <c r="D1936">
        <v>0</v>
      </c>
      <c r="E1936">
        <v>0.49</v>
      </c>
      <c r="F1936">
        <v>0</v>
      </c>
      <c r="G1936">
        <v>0</v>
      </c>
      <c r="H1936">
        <v>0</v>
      </c>
      <c r="I1936">
        <v>0</v>
      </c>
      <c r="J1936">
        <v>0</v>
      </c>
      <c r="K1936">
        <v>0</v>
      </c>
      <c r="L1936">
        <v>0</v>
      </c>
      <c r="M1936" t="s">
        <v>1432</v>
      </c>
      <c r="N1936" s="10">
        <v>4.0833333333333333E-2</v>
      </c>
      <c r="O1936" s="11">
        <v>0</v>
      </c>
    </row>
    <row r="1937" spans="1:15" x14ac:dyDescent="0.15">
      <c r="A1937" s="1">
        <v>45098.57534722222</v>
      </c>
      <c r="B1937">
        <v>66</v>
      </c>
      <c r="C1937">
        <v>0.49</v>
      </c>
      <c r="D1937">
        <v>0</v>
      </c>
      <c r="E1937">
        <v>0.49</v>
      </c>
      <c r="F1937">
        <v>0</v>
      </c>
      <c r="G1937">
        <v>0</v>
      </c>
      <c r="H1937">
        <v>0</v>
      </c>
      <c r="I1937">
        <v>0</v>
      </c>
      <c r="J1937">
        <v>0</v>
      </c>
      <c r="K1937">
        <v>0</v>
      </c>
      <c r="L1937">
        <v>0</v>
      </c>
      <c r="M1937" t="s">
        <v>1432</v>
      </c>
      <c r="N1937" s="10">
        <v>4.0833333333333333E-2</v>
      </c>
      <c r="O1937" s="11">
        <v>0</v>
      </c>
    </row>
    <row r="1938" spans="1:15" x14ac:dyDescent="0.15">
      <c r="A1938" s="1">
        <v>45098.575624999998</v>
      </c>
      <c r="B1938">
        <v>66</v>
      </c>
      <c r="C1938">
        <v>0.49</v>
      </c>
      <c r="D1938">
        <v>0</v>
      </c>
      <c r="E1938">
        <v>0.49</v>
      </c>
      <c r="F1938">
        <v>0</v>
      </c>
      <c r="G1938">
        <v>0</v>
      </c>
      <c r="H1938">
        <v>0</v>
      </c>
      <c r="I1938">
        <v>0</v>
      </c>
      <c r="J1938">
        <v>0</v>
      </c>
      <c r="K1938">
        <v>0</v>
      </c>
      <c r="L1938">
        <v>0</v>
      </c>
      <c r="M1938" t="s">
        <v>1432</v>
      </c>
      <c r="N1938" s="10">
        <v>4.0833333333333333E-2</v>
      </c>
      <c r="O1938" s="11">
        <v>0</v>
      </c>
    </row>
    <row r="1939" spans="1:15" x14ac:dyDescent="0.15">
      <c r="A1939" s="1">
        <v>45098.575740740744</v>
      </c>
      <c r="B1939">
        <v>66</v>
      </c>
      <c r="C1939">
        <v>0.49</v>
      </c>
      <c r="D1939">
        <v>0</v>
      </c>
      <c r="E1939">
        <v>0.49</v>
      </c>
      <c r="F1939">
        <v>0</v>
      </c>
      <c r="G1939">
        <v>0</v>
      </c>
      <c r="H1939">
        <v>0</v>
      </c>
      <c r="I1939">
        <v>0</v>
      </c>
      <c r="J1939">
        <v>0</v>
      </c>
      <c r="K1939">
        <v>0</v>
      </c>
      <c r="L1939">
        <v>0</v>
      </c>
      <c r="M1939" t="s">
        <v>1432</v>
      </c>
      <c r="N1939" s="10">
        <v>4.0833333333333333E-2</v>
      </c>
      <c r="O1939" s="11">
        <v>0</v>
      </c>
    </row>
    <row r="1940" spans="1:15" x14ac:dyDescent="0.15">
      <c r="A1940" s="1">
        <v>45098.575856481482</v>
      </c>
      <c r="B1940">
        <v>66</v>
      </c>
      <c r="C1940">
        <v>0.49</v>
      </c>
      <c r="D1940">
        <v>0</v>
      </c>
      <c r="E1940">
        <v>0.49</v>
      </c>
      <c r="F1940">
        <v>0</v>
      </c>
      <c r="G1940">
        <v>0</v>
      </c>
      <c r="H1940">
        <v>0</v>
      </c>
      <c r="I1940">
        <v>0</v>
      </c>
      <c r="J1940">
        <v>0</v>
      </c>
      <c r="K1940">
        <v>0</v>
      </c>
      <c r="L1940">
        <v>0</v>
      </c>
      <c r="M1940" t="s">
        <v>1432</v>
      </c>
      <c r="N1940" s="10">
        <v>4.0833333333333333E-2</v>
      </c>
      <c r="O1940" s="11">
        <v>0</v>
      </c>
    </row>
    <row r="1941" spans="1:15" x14ac:dyDescent="0.15">
      <c r="A1941" s="1">
        <v>45098.575960648152</v>
      </c>
      <c r="B1941">
        <v>66</v>
      </c>
      <c r="C1941">
        <v>0.49</v>
      </c>
      <c r="D1941">
        <v>0</v>
      </c>
      <c r="E1941">
        <v>0.49</v>
      </c>
      <c r="F1941">
        <v>0</v>
      </c>
      <c r="G1941">
        <v>0</v>
      </c>
      <c r="H1941">
        <v>0</v>
      </c>
      <c r="I1941">
        <v>0</v>
      </c>
      <c r="J1941">
        <v>0</v>
      </c>
      <c r="K1941">
        <v>0</v>
      </c>
      <c r="L1941">
        <v>0</v>
      </c>
      <c r="M1941" t="s">
        <v>1432</v>
      </c>
      <c r="N1941" s="10">
        <v>4.0833333333333333E-2</v>
      </c>
      <c r="O1941" s="11">
        <v>0</v>
      </c>
    </row>
    <row r="1942" spans="1:15" x14ac:dyDescent="0.15">
      <c r="A1942" s="1">
        <v>45098.573611111111</v>
      </c>
      <c r="B1942">
        <v>158</v>
      </c>
      <c r="C1942">
        <v>40.630000000000003</v>
      </c>
      <c r="D1942">
        <v>0</v>
      </c>
      <c r="E1942">
        <v>40.630000000000003</v>
      </c>
      <c r="F1942">
        <v>0</v>
      </c>
      <c r="G1942">
        <v>0</v>
      </c>
      <c r="H1942">
        <v>0</v>
      </c>
      <c r="I1942">
        <v>0</v>
      </c>
      <c r="J1942">
        <v>0</v>
      </c>
      <c r="K1942">
        <v>0</v>
      </c>
      <c r="L1942">
        <v>0</v>
      </c>
      <c r="M1942" t="s">
        <v>1437</v>
      </c>
      <c r="N1942" s="10">
        <v>3.3858333333333337</v>
      </c>
      <c r="O1942" s="11">
        <v>0</v>
      </c>
    </row>
    <row r="1943" spans="1:15" x14ac:dyDescent="0.15">
      <c r="A1943" s="1">
        <v>45098.573645833334</v>
      </c>
      <c r="B1943">
        <v>158</v>
      </c>
      <c r="C1943">
        <v>17.149999999999999</v>
      </c>
      <c r="D1943">
        <v>0</v>
      </c>
      <c r="E1943">
        <v>17.149999999999999</v>
      </c>
      <c r="F1943">
        <v>0</v>
      </c>
      <c r="G1943">
        <v>0</v>
      </c>
      <c r="H1943">
        <v>0</v>
      </c>
      <c r="I1943">
        <v>0</v>
      </c>
      <c r="J1943">
        <v>0</v>
      </c>
      <c r="K1943">
        <v>0</v>
      </c>
      <c r="L1943">
        <v>0</v>
      </c>
      <c r="M1943" t="s">
        <v>1437</v>
      </c>
      <c r="N1943" s="10">
        <v>1.4291666666666665</v>
      </c>
      <c r="O1943" s="11">
        <v>0</v>
      </c>
    </row>
    <row r="1944" spans="1:15" x14ac:dyDescent="0.15">
      <c r="A1944" s="1">
        <v>45098.57366898148</v>
      </c>
      <c r="B1944">
        <v>158</v>
      </c>
      <c r="C1944">
        <v>4.4000000000000004</v>
      </c>
      <c r="D1944">
        <v>0</v>
      </c>
      <c r="E1944">
        <v>4.4000000000000004</v>
      </c>
      <c r="F1944">
        <v>0</v>
      </c>
      <c r="G1944">
        <v>0</v>
      </c>
      <c r="H1944">
        <v>0</v>
      </c>
      <c r="I1944">
        <v>0</v>
      </c>
      <c r="J1944">
        <v>0</v>
      </c>
      <c r="K1944">
        <v>0</v>
      </c>
      <c r="L1944">
        <v>0</v>
      </c>
      <c r="M1944" t="s">
        <v>1437</v>
      </c>
      <c r="N1944" s="10">
        <v>0.3666666666666667</v>
      </c>
      <c r="O1944" s="11">
        <v>0</v>
      </c>
    </row>
    <row r="1945" spans="1:15" x14ac:dyDescent="0.15">
      <c r="A1945" s="1">
        <v>45098.573692129627</v>
      </c>
      <c r="B1945">
        <v>158</v>
      </c>
      <c r="C1945">
        <v>4.3899999999999997</v>
      </c>
      <c r="D1945">
        <v>0</v>
      </c>
      <c r="E1945">
        <v>4.3899999999999997</v>
      </c>
      <c r="F1945">
        <v>0</v>
      </c>
      <c r="G1945">
        <v>0</v>
      </c>
      <c r="H1945">
        <v>0</v>
      </c>
      <c r="I1945">
        <v>0</v>
      </c>
      <c r="J1945">
        <v>0</v>
      </c>
      <c r="K1945">
        <v>0</v>
      </c>
      <c r="L1945">
        <v>0</v>
      </c>
      <c r="M1945" t="s">
        <v>1437</v>
      </c>
      <c r="N1945" s="10">
        <v>0.36583333333333329</v>
      </c>
      <c r="O1945" s="11">
        <v>0</v>
      </c>
    </row>
    <row r="1946" spans="1:15" x14ac:dyDescent="0.15">
      <c r="A1946" s="1">
        <v>45098.57371527778</v>
      </c>
      <c r="B1946">
        <v>158</v>
      </c>
      <c r="C1946">
        <v>4.4000000000000004</v>
      </c>
      <c r="D1946">
        <v>0</v>
      </c>
      <c r="E1946">
        <v>4.4000000000000004</v>
      </c>
      <c r="F1946">
        <v>0</v>
      </c>
      <c r="G1946">
        <v>0</v>
      </c>
      <c r="H1946">
        <v>0</v>
      </c>
      <c r="I1946">
        <v>0</v>
      </c>
      <c r="J1946">
        <v>0</v>
      </c>
      <c r="K1946">
        <v>0</v>
      </c>
      <c r="L1946">
        <v>0</v>
      </c>
      <c r="M1946" t="s">
        <v>1437</v>
      </c>
      <c r="N1946" s="10">
        <v>0.3666666666666667</v>
      </c>
      <c r="O1946" s="11">
        <v>0</v>
      </c>
    </row>
    <row r="1947" spans="1:15" x14ac:dyDescent="0.15">
      <c r="A1947" s="1">
        <v>45098.573738425926</v>
      </c>
      <c r="B1947">
        <v>158</v>
      </c>
      <c r="C1947">
        <v>4.88</v>
      </c>
      <c r="D1947">
        <v>0</v>
      </c>
      <c r="E1947">
        <v>4.88</v>
      </c>
      <c r="F1947">
        <v>0</v>
      </c>
      <c r="G1947">
        <v>0</v>
      </c>
      <c r="H1947">
        <v>0</v>
      </c>
      <c r="I1947">
        <v>0</v>
      </c>
      <c r="J1947">
        <v>0</v>
      </c>
      <c r="K1947">
        <v>0</v>
      </c>
      <c r="L1947">
        <v>0</v>
      </c>
      <c r="M1947" t="s">
        <v>1437</v>
      </c>
      <c r="N1947" s="10">
        <v>0.40666666666666668</v>
      </c>
      <c r="O1947" s="11">
        <v>0</v>
      </c>
    </row>
    <row r="1948" spans="1:15" x14ac:dyDescent="0.15">
      <c r="A1948" s="1">
        <v>45098.573761574073</v>
      </c>
      <c r="B1948">
        <v>158</v>
      </c>
      <c r="C1948">
        <v>5.37</v>
      </c>
      <c r="D1948">
        <v>0</v>
      </c>
      <c r="E1948">
        <v>5.37</v>
      </c>
      <c r="F1948">
        <v>0</v>
      </c>
      <c r="G1948">
        <v>0</v>
      </c>
      <c r="H1948">
        <v>0</v>
      </c>
      <c r="I1948">
        <v>0</v>
      </c>
      <c r="J1948">
        <v>0</v>
      </c>
      <c r="K1948">
        <v>0</v>
      </c>
      <c r="L1948">
        <v>0</v>
      </c>
      <c r="M1948" t="s">
        <v>1437</v>
      </c>
      <c r="N1948" s="10">
        <v>0.44750000000000001</v>
      </c>
      <c r="O1948" s="11">
        <v>0</v>
      </c>
    </row>
    <row r="1949" spans="1:15" x14ac:dyDescent="0.15">
      <c r="A1949" s="1">
        <v>45098.573773148149</v>
      </c>
      <c r="B1949">
        <v>158</v>
      </c>
      <c r="C1949">
        <v>4.79</v>
      </c>
      <c r="D1949">
        <v>0</v>
      </c>
      <c r="E1949">
        <v>4.79</v>
      </c>
      <c r="F1949">
        <v>0</v>
      </c>
      <c r="G1949">
        <v>0</v>
      </c>
      <c r="H1949">
        <v>0</v>
      </c>
      <c r="I1949">
        <v>0</v>
      </c>
      <c r="J1949">
        <v>0</v>
      </c>
      <c r="K1949">
        <v>0</v>
      </c>
      <c r="L1949">
        <v>0</v>
      </c>
      <c r="M1949" t="s">
        <v>1437</v>
      </c>
      <c r="N1949" s="10">
        <v>0.39916666666666667</v>
      </c>
      <c r="O1949" s="11">
        <v>0</v>
      </c>
    </row>
    <row r="1950" spans="1:15" x14ac:dyDescent="0.15">
      <c r="A1950" s="1">
        <v>45098.573796296296</v>
      </c>
      <c r="B1950">
        <v>158</v>
      </c>
      <c r="C1950">
        <v>4.4000000000000004</v>
      </c>
      <c r="D1950">
        <v>0</v>
      </c>
      <c r="E1950">
        <v>4.4000000000000004</v>
      </c>
      <c r="F1950">
        <v>0</v>
      </c>
      <c r="G1950">
        <v>0</v>
      </c>
      <c r="H1950">
        <v>0</v>
      </c>
      <c r="I1950">
        <v>0</v>
      </c>
      <c r="J1950">
        <v>0</v>
      </c>
      <c r="K1950">
        <v>0</v>
      </c>
      <c r="L1950">
        <v>0</v>
      </c>
      <c r="M1950" t="s">
        <v>1437</v>
      </c>
      <c r="N1950" s="10">
        <v>0.3666666666666667</v>
      </c>
      <c r="O1950" s="11">
        <v>0</v>
      </c>
    </row>
    <row r="1951" spans="1:15" x14ac:dyDescent="0.15">
      <c r="A1951" s="1">
        <v>45098.573819444442</v>
      </c>
      <c r="B1951">
        <v>158</v>
      </c>
      <c r="C1951">
        <v>4.88</v>
      </c>
      <c r="D1951">
        <v>0</v>
      </c>
      <c r="E1951">
        <v>4.88</v>
      </c>
      <c r="F1951">
        <v>0</v>
      </c>
      <c r="G1951">
        <v>0</v>
      </c>
      <c r="H1951">
        <v>0</v>
      </c>
      <c r="I1951">
        <v>0</v>
      </c>
      <c r="J1951">
        <v>0</v>
      </c>
      <c r="K1951">
        <v>0</v>
      </c>
      <c r="L1951">
        <v>0</v>
      </c>
      <c r="M1951" t="s">
        <v>1437</v>
      </c>
      <c r="N1951" s="10">
        <v>0.40666666666666668</v>
      </c>
      <c r="O1951" s="11">
        <v>0</v>
      </c>
    </row>
    <row r="1952" spans="1:15" x14ac:dyDescent="0.15">
      <c r="A1952" s="1">
        <v>45098.573842592596</v>
      </c>
      <c r="B1952">
        <v>158</v>
      </c>
      <c r="C1952">
        <v>4.4000000000000004</v>
      </c>
      <c r="D1952">
        <v>0</v>
      </c>
      <c r="E1952">
        <v>4.4000000000000004</v>
      </c>
      <c r="F1952">
        <v>0</v>
      </c>
      <c r="G1952">
        <v>0</v>
      </c>
      <c r="H1952">
        <v>0</v>
      </c>
      <c r="I1952">
        <v>0</v>
      </c>
      <c r="J1952">
        <v>0</v>
      </c>
      <c r="K1952">
        <v>0</v>
      </c>
      <c r="L1952">
        <v>0</v>
      </c>
      <c r="M1952" t="s">
        <v>1437</v>
      </c>
      <c r="N1952" s="10">
        <v>0.3666666666666667</v>
      </c>
      <c r="O1952" s="11">
        <v>0</v>
      </c>
    </row>
    <row r="1953" spans="1:15" x14ac:dyDescent="0.15">
      <c r="A1953" s="1">
        <v>45098.573865740742</v>
      </c>
      <c r="B1953">
        <v>158</v>
      </c>
      <c r="C1953">
        <v>4.88</v>
      </c>
      <c r="D1953">
        <v>0</v>
      </c>
      <c r="E1953">
        <v>4.88</v>
      </c>
      <c r="F1953">
        <v>0</v>
      </c>
      <c r="G1953">
        <v>0</v>
      </c>
      <c r="H1953">
        <v>0</v>
      </c>
      <c r="I1953">
        <v>0</v>
      </c>
      <c r="J1953">
        <v>0</v>
      </c>
      <c r="K1953">
        <v>0</v>
      </c>
      <c r="L1953">
        <v>0</v>
      </c>
      <c r="M1953" t="s">
        <v>1437</v>
      </c>
      <c r="N1953" s="10">
        <v>0.40666666666666668</v>
      </c>
      <c r="O1953" s="11">
        <v>0</v>
      </c>
    </row>
    <row r="1954" spans="1:15" x14ac:dyDescent="0.15">
      <c r="A1954" s="1">
        <v>45098.573888888888</v>
      </c>
      <c r="B1954">
        <v>158</v>
      </c>
      <c r="C1954">
        <v>4.4000000000000004</v>
      </c>
      <c r="D1954">
        <v>0</v>
      </c>
      <c r="E1954">
        <v>4.4000000000000004</v>
      </c>
      <c r="F1954">
        <v>0</v>
      </c>
      <c r="G1954">
        <v>0</v>
      </c>
      <c r="H1954">
        <v>0</v>
      </c>
      <c r="I1954">
        <v>0</v>
      </c>
      <c r="J1954">
        <v>0</v>
      </c>
      <c r="K1954">
        <v>0</v>
      </c>
      <c r="L1954">
        <v>0</v>
      </c>
      <c r="M1954" t="s">
        <v>1437</v>
      </c>
      <c r="N1954" s="10">
        <v>0.3666666666666667</v>
      </c>
      <c r="O1954" s="11">
        <v>0</v>
      </c>
    </row>
    <row r="1955" spans="1:15" x14ac:dyDescent="0.15">
      <c r="A1955" s="1">
        <v>45098.573912037034</v>
      </c>
      <c r="B1955">
        <v>158</v>
      </c>
      <c r="C1955">
        <v>3.9</v>
      </c>
      <c r="D1955">
        <v>0</v>
      </c>
      <c r="E1955">
        <v>3.9</v>
      </c>
      <c r="F1955">
        <v>0</v>
      </c>
      <c r="G1955">
        <v>0</v>
      </c>
      <c r="H1955">
        <v>0</v>
      </c>
      <c r="I1955">
        <v>0</v>
      </c>
      <c r="J1955">
        <v>0</v>
      </c>
      <c r="K1955">
        <v>0</v>
      </c>
      <c r="L1955">
        <v>0</v>
      </c>
      <c r="M1955" t="s">
        <v>1437</v>
      </c>
      <c r="N1955" s="10">
        <v>0.32500000000000001</v>
      </c>
      <c r="O1955" s="11">
        <v>0</v>
      </c>
    </row>
    <row r="1956" spans="1:15" x14ac:dyDescent="0.15">
      <c r="A1956" s="1">
        <v>45098.573935185188</v>
      </c>
      <c r="B1956">
        <v>158</v>
      </c>
      <c r="C1956">
        <v>4.3899999999999997</v>
      </c>
      <c r="D1956">
        <v>0</v>
      </c>
      <c r="E1956">
        <v>4.3899999999999997</v>
      </c>
      <c r="F1956">
        <v>0</v>
      </c>
      <c r="G1956">
        <v>0</v>
      </c>
      <c r="H1956">
        <v>0</v>
      </c>
      <c r="I1956">
        <v>0</v>
      </c>
      <c r="J1956">
        <v>0</v>
      </c>
      <c r="K1956">
        <v>0</v>
      </c>
      <c r="L1956">
        <v>0</v>
      </c>
      <c r="M1956" t="s">
        <v>1437</v>
      </c>
      <c r="N1956" s="10">
        <v>0.36583333333333329</v>
      </c>
      <c r="O1956" s="11">
        <v>0</v>
      </c>
    </row>
    <row r="1957" spans="1:15" x14ac:dyDescent="0.15">
      <c r="A1957" s="1">
        <v>45098.573958333334</v>
      </c>
      <c r="B1957">
        <v>158</v>
      </c>
      <c r="C1957">
        <v>3.91</v>
      </c>
      <c r="D1957">
        <v>0</v>
      </c>
      <c r="E1957">
        <v>3.91</v>
      </c>
      <c r="F1957">
        <v>0</v>
      </c>
      <c r="G1957">
        <v>0</v>
      </c>
      <c r="H1957">
        <v>0</v>
      </c>
      <c r="I1957">
        <v>0</v>
      </c>
      <c r="J1957">
        <v>0</v>
      </c>
      <c r="K1957">
        <v>0</v>
      </c>
      <c r="L1957">
        <v>0</v>
      </c>
      <c r="M1957" t="s">
        <v>1437</v>
      </c>
      <c r="N1957" s="10">
        <v>0.32583333333333336</v>
      </c>
      <c r="O1957" s="11">
        <v>0</v>
      </c>
    </row>
    <row r="1958" spans="1:15" x14ac:dyDescent="0.15">
      <c r="A1958" s="1">
        <v>45098.573981481481</v>
      </c>
      <c r="B1958">
        <v>158</v>
      </c>
      <c r="C1958">
        <v>3.43</v>
      </c>
      <c r="D1958">
        <v>0</v>
      </c>
      <c r="E1958">
        <v>3.43</v>
      </c>
      <c r="F1958">
        <v>0</v>
      </c>
      <c r="G1958">
        <v>0</v>
      </c>
      <c r="H1958">
        <v>0</v>
      </c>
      <c r="I1958">
        <v>0</v>
      </c>
      <c r="J1958">
        <v>0</v>
      </c>
      <c r="K1958">
        <v>0</v>
      </c>
      <c r="L1958">
        <v>0</v>
      </c>
      <c r="M1958" t="s">
        <v>1437</v>
      </c>
      <c r="N1958" s="10">
        <v>0.28583333333333333</v>
      </c>
      <c r="O1958" s="11">
        <v>0</v>
      </c>
    </row>
    <row r="1959" spans="1:15" x14ac:dyDescent="0.15">
      <c r="A1959" s="1">
        <v>45098.574004629627</v>
      </c>
      <c r="B1959">
        <v>158</v>
      </c>
      <c r="C1959">
        <v>4.4000000000000004</v>
      </c>
      <c r="D1959">
        <v>0</v>
      </c>
      <c r="E1959">
        <v>4.4000000000000004</v>
      </c>
      <c r="F1959">
        <v>0</v>
      </c>
      <c r="G1959">
        <v>0</v>
      </c>
      <c r="H1959">
        <v>0</v>
      </c>
      <c r="I1959">
        <v>0</v>
      </c>
      <c r="J1959">
        <v>0</v>
      </c>
      <c r="K1959">
        <v>0</v>
      </c>
      <c r="L1959">
        <v>0</v>
      </c>
      <c r="M1959" t="s">
        <v>1437</v>
      </c>
      <c r="N1959" s="10">
        <v>0.3666666666666667</v>
      </c>
      <c r="O1959" s="11">
        <v>0</v>
      </c>
    </row>
    <row r="1960" spans="1:15" x14ac:dyDescent="0.15">
      <c r="A1960" s="1">
        <v>45098.57402777778</v>
      </c>
      <c r="B1960">
        <v>158</v>
      </c>
      <c r="C1960">
        <v>3.9</v>
      </c>
      <c r="D1960">
        <v>0</v>
      </c>
      <c r="E1960">
        <v>3.9</v>
      </c>
      <c r="F1960">
        <v>0</v>
      </c>
      <c r="G1960">
        <v>0</v>
      </c>
      <c r="H1960">
        <v>0</v>
      </c>
      <c r="I1960">
        <v>0</v>
      </c>
      <c r="J1960">
        <v>0</v>
      </c>
      <c r="K1960">
        <v>0</v>
      </c>
      <c r="L1960">
        <v>0</v>
      </c>
      <c r="M1960" t="s">
        <v>1437</v>
      </c>
      <c r="N1960" s="10">
        <v>0.32500000000000001</v>
      </c>
      <c r="O1960" s="11">
        <v>0</v>
      </c>
    </row>
    <row r="1961" spans="1:15" x14ac:dyDescent="0.15">
      <c r="A1961" s="1">
        <v>45098.574050925927</v>
      </c>
      <c r="B1961">
        <v>158</v>
      </c>
      <c r="C1961">
        <v>3.9</v>
      </c>
      <c r="D1961">
        <v>0</v>
      </c>
      <c r="E1961">
        <v>3.9</v>
      </c>
      <c r="F1961">
        <v>0</v>
      </c>
      <c r="G1961">
        <v>0</v>
      </c>
      <c r="H1961">
        <v>0</v>
      </c>
      <c r="I1961">
        <v>0</v>
      </c>
      <c r="J1961">
        <v>0</v>
      </c>
      <c r="K1961">
        <v>0</v>
      </c>
      <c r="L1961">
        <v>0</v>
      </c>
      <c r="M1961" t="s">
        <v>1437</v>
      </c>
      <c r="N1961" s="10">
        <v>0.32500000000000001</v>
      </c>
      <c r="O1961" s="11">
        <v>0</v>
      </c>
    </row>
    <row r="1962" spans="1:15" x14ac:dyDescent="0.15">
      <c r="A1962" s="1">
        <v>45098.574074074073</v>
      </c>
      <c r="B1962">
        <v>158</v>
      </c>
      <c r="C1962">
        <v>3.9</v>
      </c>
      <c r="D1962">
        <v>0</v>
      </c>
      <c r="E1962">
        <v>3.9</v>
      </c>
      <c r="F1962">
        <v>0</v>
      </c>
      <c r="G1962">
        <v>0</v>
      </c>
      <c r="H1962">
        <v>0</v>
      </c>
      <c r="I1962">
        <v>0</v>
      </c>
      <c r="J1962">
        <v>0</v>
      </c>
      <c r="K1962">
        <v>0</v>
      </c>
      <c r="L1962">
        <v>0</v>
      </c>
      <c r="M1962" t="s">
        <v>1437</v>
      </c>
      <c r="N1962" s="10">
        <v>0.32500000000000001</v>
      </c>
      <c r="O1962" s="11">
        <v>0</v>
      </c>
    </row>
    <row r="1963" spans="1:15" x14ac:dyDescent="0.15">
      <c r="A1963" s="1">
        <v>45098.574097222219</v>
      </c>
      <c r="B1963">
        <v>158</v>
      </c>
      <c r="C1963">
        <v>3.9</v>
      </c>
      <c r="D1963">
        <v>0</v>
      </c>
      <c r="E1963">
        <v>3.9</v>
      </c>
      <c r="F1963">
        <v>0</v>
      </c>
      <c r="G1963">
        <v>0</v>
      </c>
      <c r="H1963">
        <v>0</v>
      </c>
      <c r="I1963">
        <v>0</v>
      </c>
      <c r="J1963">
        <v>0</v>
      </c>
      <c r="K1963">
        <v>0</v>
      </c>
      <c r="L1963">
        <v>0</v>
      </c>
      <c r="M1963" t="s">
        <v>1437</v>
      </c>
      <c r="N1963" s="10">
        <v>0.32500000000000001</v>
      </c>
      <c r="O1963" s="11">
        <v>0</v>
      </c>
    </row>
    <row r="1964" spans="1:15" x14ac:dyDescent="0.15">
      <c r="A1964" s="1">
        <v>45098.574131944442</v>
      </c>
      <c r="B1964">
        <v>158</v>
      </c>
      <c r="C1964">
        <v>3.91</v>
      </c>
      <c r="D1964">
        <v>0</v>
      </c>
      <c r="E1964">
        <v>3.91</v>
      </c>
      <c r="F1964">
        <v>0</v>
      </c>
      <c r="G1964">
        <v>0</v>
      </c>
      <c r="H1964">
        <v>0</v>
      </c>
      <c r="I1964">
        <v>0</v>
      </c>
      <c r="J1964">
        <v>0</v>
      </c>
      <c r="K1964">
        <v>0</v>
      </c>
      <c r="L1964">
        <v>0</v>
      </c>
      <c r="M1964" t="s">
        <v>1437</v>
      </c>
      <c r="N1964" s="10">
        <v>0.32583333333333336</v>
      </c>
      <c r="O1964" s="11">
        <v>0</v>
      </c>
    </row>
    <row r="1965" spans="1:15" x14ac:dyDescent="0.15">
      <c r="A1965" s="1">
        <v>45098.574155092596</v>
      </c>
      <c r="B1965">
        <v>158</v>
      </c>
      <c r="C1965">
        <v>23.01</v>
      </c>
      <c r="D1965">
        <v>0</v>
      </c>
      <c r="E1965">
        <v>23.01</v>
      </c>
      <c r="F1965">
        <v>0</v>
      </c>
      <c r="G1965">
        <v>0</v>
      </c>
      <c r="H1965">
        <v>0</v>
      </c>
      <c r="I1965">
        <v>0</v>
      </c>
      <c r="J1965">
        <v>0</v>
      </c>
      <c r="K1965">
        <v>0</v>
      </c>
      <c r="L1965">
        <v>0</v>
      </c>
      <c r="M1965" t="s">
        <v>1437</v>
      </c>
      <c r="N1965" s="10">
        <v>1.9175000000000002</v>
      </c>
      <c r="O1965" s="11">
        <v>0</v>
      </c>
    </row>
    <row r="1966" spans="1:15" x14ac:dyDescent="0.15">
      <c r="A1966" s="1">
        <v>45098.574178240742</v>
      </c>
      <c r="B1966">
        <v>158</v>
      </c>
      <c r="C1966">
        <v>41.8</v>
      </c>
      <c r="D1966">
        <v>0</v>
      </c>
      <c r="E1966">
        <v>41.8</v>
      </c>
      <c r="F1966">
        <v>0</v>
      </c>
      <c r="G1966">
        <v>0</v>
      </c>
      <c r="H1966">
        <v>0</v>
      </c>
      <c r="I1966">
        <v>0</v>
      </c>
      <c r="J1966">
        <v>0</v>
      </c>
      <c r="K1966">
        <v>0</v>
      </c>
      <c r="L1966">
        <v>0</v>
      </c>
      <c r="M1966" t="s">
        <v>1437</v>
      </c>
      <c r="N1966" s="10">
        <v>3.4833333333333329</v>
      </c>
      <c r="O1966" s="11">
        <v>0</v>
      </c>
    </row>
    <row r="1967" spans="1:15" x14ac:dyDescent="0.15">
      <c r="A1967" s="1">
        <v>45098.574201388888</v>
      </c>
      <c r="B1967">
        <v>158</v>
      </c>
      <c r="C1967">
        <v>47.14</v>
      </c>
      <c r="D1967">
        <v>0</v>
      </c>
      <c r="E1967">
        <v>47.14</v>
      </c>
      <c r="F1967">
        <v>0</v>
      </c>
      <c r="G1967">
        <v>0</v>
      </c>
      <c r="H1967">
        <v>0</v>
      </c>
      <c r="I1967">
        <v>0</v>
      </c>
      <c r="J1967">
        <v>0</v>
      </c>
      <c r="K1967">
        <v>0</v>
      </c>
      <c r="L1967">
        <v>0</v>
      </c>
      <c r="M1967" t="s">
        <v>1437</v>
      </c>
      <c r="N1967" s="10">
        <v>3.9283333333333332</v>
      </c>
      <c r="O1967" s="11">
        <v>0</v>
      </c>
    </row>
    <row r="1968" spans="1:15" x14ac:dyDescent="0.15">
      <c r="A1968" s="1">
        <v>45098.574224537035</v>
      </c>
      <c r="B1968">
        <v>158</v>
      </c>
      <c r="C1968">
        <v>22.23</v>
      </c>
      <c r="D1968">
        <v>0</v>
      </c>
      <c r="E1968">
        <v>22.23</v>
      </c>
      <c r="F1968">
        <v>0</v>
      </c>
      <c r="G1968">
        <v>0</v>
      </c>
      <c r="H1968">
        <v>0</v>
      </c>
      <c r="I1968">
        <v>0</v>
      </c>
      <c r="J1968">
        <v>0</v>
      </c>
      <c r="K1968">
        <v>0</v>
      </c>
      <c r="L1968">
        <v>0</v>
      </c>
      <c r="M1968" t="s">
        <v>1437</v>
      </c>
      <c r="N1968" s="10">
        <v>1.8525</v>
      </c>
      <c r="O1968" s="11">
        <v>0</v>
      </c>
    </row>
    <row r="1969" spans="1:15" x14ac:dyDescent="0.15">
      <c r="A1969" s="1">
        <v>45098.574247685188</v>
      </c>
      <c r="B1969">
        <v>158</v>
      </c>
      <c r="C1969">
        <v>7.31</v>
      </c>
      <c r="D1969">
        <v>0</v>
      </c>
      <c r="E1969">
        <v>7.31</v>
      </c>
      <c r="F1969">
        <v>0</v>
      </c>
      <c r="G1969">
        <v>0</v>
      </c>
      <c r="H1969">
        <v>0</v>
      </c>
      <c r="I1969">
        <v>0</v>
      </c>
      <c r="J1969">
        <v>0</v>
      </c>
      <c r="K1969">
        <v>0</v>
      </c>
      <c r="L1969">
        <v>0</v>
      </c>
      <c r="M1969" t="s">
        <v>1437</v>
      </c>
      <c r="N1969" s="10">
        <v>0.60916666666666663</v>
      </c>
      <c r="O1969" s="11">
        <v>0</v>
      </c>
    </row>
    <row r="1970" spans="1:15" x14ac:dyDescent="0.15">
      <c r="A1970" s="1">
        <v>45098.574259259258</v>
      </c>
      <c r="B1970">
        <v>158</v>
      </c>
      <c r="C1970">
        <v>5.72</v>
      </c>
      <c r="D1970">
        <v>0</v>
      </c>
      <c r="E1970">
        <v>5.72</v>
      </c>
      <c r="F1970">
        <v>0</v>
      </c>
      <c r="G1970">
        <v>0</v>
      </c>
      <c r="H1970">
        <v>0</v>
      </c>
      <c r="I1970">
        <v>0</v>
      </c>
      <c r="J1970">
        <v>0</v>
      </c>
      <c r="K1970">
        <v>0</v>
      </c>
      <c r="L1970">
        <v>0</v>
      </c>
      <c r="M1970" t="s">
        <v>1437</v>
      </c>
      <c r="N1970" s="10">
        <v>0.47666666666666663</v>
      </c>
      <c r="O1970" s="11">
        <v>0</v>
      </c>
    </row>
    <row r="1971" spans="1:15" x14ac:dyDescent="0.15">
      <c r="A1971" s="1">
        <v>45098.574282407404</v>
      </c>
      <c r="B1971">
        <v>158</v>
      </c>
      <c r="C1971">
        <v>6.34</v>
      </c>
      <c r="D1971">
        <v>0</v>
      </c>
      <c r="E1971">
        <v>6.34</v>
      </c>
      <c r="F1971">
        <v>0</v>
      </c>
      <c r="G1971">
        <v>0</v>
      </c>
      <c r="H1971">
        <v>0</v>
      </c>
      <c r="I1971">
        <v>0</v>
      </c>
      <c r="J1971">
        <v>0</v>
      </c>
      <c r="K1971">
        <v>0</v>
      </c>
      <c r="L1971">
        <v>0</v>
      </c>
      <c r="M1971" t="s">
        <v>1437</v>
      </c>
      <c r="N1971" s="10">
        <v>0.52833333333333332</v>
      </c>
      <c r="O1971" s="11">
        <v>0</v>
      </c>
    </row>
    <row r="1972" spans="1:15" x14ac:dyDescent="0.15">
      <c r="A1972" s="1">
        <v>45098.574305555558</v>
      </c>
      <c r="B1972">
        <v>158</v>
      </c>
      <c r="C1972">
        <v>6.82</v>
      </c>
      <c r="D1972">
        <v>0</v>
      </c>
      <c r="E1972">
        <v>6.82</v>
      </c>
      <c r="F1972">
        <v>0</v>
      </c>
      <c r="G1972">
        <v>0</v>
      </c>
      <c r="H1972">
        <v>0</v>
      </c>
      <c r="I1972">
        <v>0</v>
      </c>
      <c r="J1972">
        <v>0</v>
      </c>
      <c r="K1972">
        <v>0</v>
      </c>
      <c r="L1972">
        <v>0</v>
      </c>
      <c r="M1972" t="s">
        <v>1437</v>
      </c>
      <c r="N1972" s="10">
        <v>0.56833333333333336</v>
      </c>
      <c r="O1972" s="11">
        <v>0</v>
      </c>
    </row>
    <row r="1973" spans="1:15" x14ac:dyDescent="0.15">
      <c r="A1973" s="1">
        <v>45098.574328703704</v>
      </c>
      <c r="B1973">
        <v>158</v>
      </c>
      <c r="C1973">
        <v>7.32</v>
      </c>
      <c r="D1973">
        <v>0</v>
      </c>
      <c r="E1973">
        <v>7.32</v>
      </c>
      <c r="F1973">
        <v>0</v>
      </c>
      <c r="G1973">
        <v>0</v>
      </c>
      <c r="H1973">
        <v>0</v>
      </c>
      <c r="I1973">
        <v>0</v>
      </c>
      <c r="J1973">
        <v>0</v>
      </c>
      <c r="K1973">
        <v>0</v>
      </c>
      <c r="L1973">
        <v>0</v>
      </c>
      <c r="M1973" t="s">
        <v>1437</v>
      </c>
      <c r="N1973" s="10">
        <v>0.61</v>
      </c>
      <c r="O1973" s="11">
        <v>0</v>
      </c>
    </row>
    <row r="1974" spans="1:15" x14ac:dyDescent="0.15">
      <c r="A1974" s="1">
        <v>45098.57435185185</v>
      </c>
      <c r="B1974">
        <v>158</v>
      </c>
      <c r="C1974">
        <v>6.82</v>
      </c>
      <c r="D1974">
        <v>0</v>
      </c>
      <c r="E1974">
        <v>6.82</v>
      </c>
      <c r="F1974">
        <v>0</v>
      </c>
      <c r="G1974">
        <v>0</v>
      </c>
      <c r="H1974">
        <v>0</v>
      </c>
      <c r="I1974">
        <v>0</v>
      </c>
      <c r="J1974">
        <v>0</v>
      </c>
      <c r="K1974">
        <v>0</v>
      </c>
      <c r="L1974">
        <v>0</v>
      </c>
      <c r="M1974" t="s">
        <v>1437</v>
      </c>
      <c r="N1974" s="10">
        <v>0.56833333333333336</v>
      </c>
      <c r="O1974" s="11">
        <v>0</v>
      </c>
    </row>
    <row r="1975" spans="1:15" x14ac:dyDescent="0.15">
      <c r="A1975" s="1">
        <v>45098.574374999997</v>
      </c>
      <c r="B1975">
        <v>158</v>
      </c>
      <c r="C1975">
        <v>7.33</v>
      </c>
      <c r="D1975">
        <v>0</v>
      </c>
      <c r="E1975">
        <v>7.33</v>
      </c>
      <c r="F1975">
        <v>0</v>
      </c>
      <c r="G1975">
        <v>0</v>
      </c>
      <c r="H1975">
        <v>0</v>
      </c>
      <c r="I1975">
        <v>0</v>
      </c>
      <c r="J1975">
        <v>0</v>
      </c>
      <c r="K1975">
        <v>0</v>
      </c>
      <c r="L1975">
        <v>0</v>
      </c>
      <c r="M1975" t="s">
        <v>1437</v>
      </c>
      <c r="N1975" s="10">
        <v>0.61083333333333334</v>
      </c>
      <c r="O1975" s="11">
        <v>0</v>
      </c>
    </row>
    <row r="1976" spans="1:15" x14ac:dyDescent="0.15">
      <c r="A1976" s="1">
        <v>45098.57439814815</v>
      </c>
      <c r="B1976">
        <v>158</v>
      </c>
      <c r="C1976">
        <v>7.33</v>
      </c>
      <c r="D1976">
        <v>0</v>
      </c>
      <c r="E1976">
        <v>7.33</v>
      </c>
      <c r="F1976">
        <v>0</v>
      </c>
      <c r="G1976">
        <v>0</v>
      </c>
      <c r="H1976">
        <v>0</v>
      </c>
      <c r="I1976">
        <v>0</v>
      </c>
      <c r="J1976">
        <v>0</v>
      </c>
      <c r="K1976">
        <v>0</v>
      </c>
      <c r="L1976">
        <v>0</v>
      </c>
      <c r="M1976" t="s">
        <v>1437</v>
      </c>
      <c r="N1976" s="10">
        <v>0.61083333333333334</v>
      </c>
      <c r="O1976" s="11">
        <v>0</v>
      </c>
    </row>
    <row r="1977" spans="1:15" x14ac:dyDescent="0.15">
      <c r="A1977" s="1">
        <v>45098.574421296296</v>
      </c>
      <c r="B1977">
        <v>158</v>
      </c>
      <c r="C1977">
        <v>6.35</v>
      </c>
      <c r="D1977">
        <v>0</v>
      </c>
      <c r="E1977">
        <v>6.35</v>
      </c>
      <c r="F1977">
        <v>0</v>
      </c>
      <c r="G1977">
        <v>0</v>
      </c>
      <c r="H1977">
        <v>0</v>
      </c>
      <c r="I1977">
        <v>0</v>
      </c>
      <c r="J1977">
        <v>0</v>
      </c>
      <c r="K1977">
        <v>0</v>
      </c>
      <c r="L1977">
        <v>0</v>
      </c>
      <c r="M1977" t="s">
        <v>1437</v>
      </c>
      <c r="N1977" s="10">
        <v>0.52916666666666667</v>
      </c>
      <c r="O1977" s="11">
        <v>0</v>
      </c>
    </row>
    <row r="1978" spans="1:15" x14ac:dyDescent="0.15">
      <c r="A1978" s="1">
        <v>45098.574444444443</v>
      </c>
      <c r="B1978">
        <v>158</v>
      </c>
      <c r="C1978">
        <v>6.35</v>
      </c>
      <c r="D1978">
        <v>0</v>
      </c>
      <c r="E1978">
        <v>6.35</v>
      </c>
      <c r="F1978">
        <v>0</v>
      </c>
      <c r="G1978">
        <v>0</v>
      </c>
      <c r="H1978">
        <v>0</v>
      </c>
      <c r="I1978">
        <v>0</v>
      </c>
      <c r="J1978">
        <v>0</v>
      </c>
      <c r="K1978">
        <v>0</v>
      </c>
      <c r="L1978">
        <v>0</v>
      </c>
      <c r="M1978" t="s">
        <v>1437</v>
      </c>
      <c r="N1978" s="10">
        <v>0.52916666666666667</v>
      </c>
      <c r="O1978" s="11">
        <v>0</v>
      </c>
    </row>
    <row r="1979" spans="1:15" x14ac:dyDescent="0.15">
      <c r="A1979" s="1">
        <v>45098.574467592596</v>
      </c>
      <c r="B1979">
        <v>158</v>
      </c>
      <c r="C1979">
        <v>6.86</v>
      </c>
      <c r="D1979">
        <v>0</v>
      </c>
      <c r="E1979">
        <v>6.86</v>
      </c>
      <c r="F1979">
        <v>0</v>
      </c>
      <c r="G1979">
        <v>0</v>
      </c>
      <c r="H1979">
        <v>0</v>
      </c>
      <c r="I1979">
        <v>0</v>
      </c>
      <c r="J1979">
        <v>0</v>
      </c>
      <c r="K1979">
        <v>0</v>
      </c>
      <c r="L1979">
        <v>0</v>
      </c>
      <c r="M1979" t="s">
        <v>1437</v>
      </c>
      <c r="N1979" s="10">
        <v>0.57166666666666666</v>
      </c>
      <c r="O1979" s="11">
        <v>0</v>
      </c>
    </row>
    <row r="1980" spans="1:15" x14ac:dyDescent="0.15">
      <c r="A1980" s="1">
        <v>45098.574490740742</v>
      </c>
      <c r="B1980">
        <v>158</v>
      </c>
      <c r="C1980">
        <v>8.3000000000000007</v>
      </c>
      <c r="D1980">
        <v>0</v>
      </c>
      <c r="E1980">
        <v>8.3000000000000007</v>
      </c>
      <c r="F1980">
        <v>0</v>
      </c>
      <c r="G1980">
        <v>0</v>
      </c>
      <c r="H1980">
        <v>0</v>
      </c>
      <c r="I1980">
        <v>0</v>
      </c>
      <c r="J1980">
        <v>0</v>
      </c>
      <c r="K1980">
        <v>0</v>
      </c>
      <c r="L1980">
        <v>0</v>
      </c>
      <c r="M1980" t="s">
        <v>1437</v>
      </c>
      <c r="N1980" s="10">
        <v>0.69166666666666676</v>
      </c>
      <c r="O1980" s="11">
        <v>0</v>
      </c>
    </row>
    <row r="1981" spans="1:15" x14ac:dyDescent="0.15">
      <c r="A1981" s="1">
        <v>45098.574513888889</v>
      </c>
      <c r="B1981">
        <v>158</v>
      </c>
      <c r="C1981">
        <v>7.2</v>
      </c>
      <c r="D1981">
        <v>0</v>
      </c>
      <c r="E1981">
        <v>7.2</v>
      </c>
      <c r="F1981">
        <v>0</v>
      </c>
      <c r="G1981">
        <v>0</v>
      </c>
      <c r="H1981">
        <v>0</v>
      </c>
      <c r="I1981">
        <v>0</v>
      </c>
      <c r="J1981">
        <v>0</v>
      </c>
      <c r="K1981">
        <v>0</v>
      </c>
      <c r="L1981">
        <v>0</v>
      </c>
      <c r="M1981" t="s">
        <v>1437</v>
      </c>
      <c r="N1981" s="10">
        <v>0.6</v>
      </c>
      <c r="O1981" s="11">
        <v>0</v>
      </c>
    </row>
    <row r="1982" spans="1:15" x14ac:dyDescent="0.15">
      <c r="A1982" s="1">
        <v>45098.574537037035</v>
      </c>
      <c r="B1982">
        <v>158</v>
      </c>
      <c r="C1982">
        <v>7.32</v>
      </c>
      <c r="D1982">
        <v>0</v>
      </c>
      <c r="E1982">
        <v>7.32</v>
      </c>
      <c r="F1982">
        <v>0</v>
      </c>
      <c r="G1982">
        <v>0</v>
      </c>
      <c r="H1982">
        <v>0</v>
      </c>
      <c r="I1982">
        <v>0</v>
      </c>
      <c r="J1982">
        <v>0</v>
      </c>
      <c r="K1982">
        <v>0</v>
      </c>
      <c r="L1982">
        <v>0</v>
      </c>
      <c r="M1982" t="s">
        <v>1437</v>
      </c>
      <c r="N1982" s="10">
        <v>0.61</v>
      </c>
      <c r="O1982" s="11">
        <v>0</v>
      </c>
    </row>
    <row r="1983" spans="1:15" x14ac:dyDescent="0.15">
      <c r="A1983" s="1">
        <v>45098.574560185189</v>
      </c>
      <c r="B1983">
        <v>158</v>
      </c>
      <c r="C1983">
        <v>6.82</v>
      </c>
      <c r="D1983">
        <v>0</v>
      </c>
      <c r="E1983">
        <v>6.82</v>
      </c>
      <c r="F1983">
        <v>0</v>
      </c>
      <c r="G1983">
        <v>0</v>
      </c>
      <c r="H1983">
        <v>0</v>
      </c>
      <c r="I1983">
        <v>0</v>
      </c>
      <c r="J1983">
        <v>0</v>
      </c>
      <c r="K1983">
        <v>0</v>
      </c>
      <c r="L1983">
        <v>0</v>
      </c>
      <c r="M1983" t="s">
        <v>1437</v>
      </c>
      <c r="N1983" s="10">
        <v>0.56833333333333336</v>
      </c>
      <c r="O1983" s="11">
        <v>0</v>
      </c>
    </row>
    <row r="1984" spans="1:15" x14ac:dyDescent="0.15">
      <c r="A1984" s="1">
        <v>45098.574594907404</v>
      </c>
      <c r="B1984">
        <v>158</v>
      </c>
      <c r="C1984">
        <v>6.85</v>
      </c>
      <c r="D1984">
        <v>0</v>
      </c>
      <c r="E1984">
        <v>6.85</v>
      </c>
      <c r="F1984">
        <v>0</v>
      </c>
      <c r="G1984">
        <v>0</v>
      </c>
      <c r="H1984">
        <v>0</v>
      </c>
      <c r="I1984">
        <v>0</v>
      </c>
      <c r="J1984">
        <v>0</v>
      </c>
      <c r="K1984">
        <v>0</v>
      </c>
      <c r="L1984">
        <v>0</v>
      </c>
      <c r="M1984" t="s">
        <v>1437</v>
      </c>
      <c r="N1984" s="10">
        <v>0.5708333333333333</v>
      </c>
      <c r="O1984" s="11">
        <v>0</v>
      </c>
    </row>
    <row r="1985" spans="1:15" x14ac:dyDescent="0.15">
      <c r="A1985" s="1">
        <v>45098.574618055558</v>
      </c>
      <c r="B1985">
        <v>158</v>
      </c>
      <c r="C1985">
        <v>7.33</v>
      </c>
      <c r="D1985">
        <v>0</v>
      </c>
      <c r="E1985">
        <v>7.33</v>
      </c>
      <c r="F1985">
        <v>0</v>
      </c>
      <c r="G1985">
        <v>0</v>
      </c>
      <c r="H1985">
        <v>0</v>
      </c>
      <c r="I1985">
        <v>0</v>
      </c>
      <c r="J1985">
        <v>0</v>
      </c>
      <c r="K1985">
        <v>0</v>
      </c>
      <c r="L1985">
        <v>0</v>
      </c>
      <c r="M1985" t="s">
        <v>1437</v>
      </c>
      <c r="N1985" s="10">
        <v>0.61083333333333334</v>
      </c>
      <c r="O1985" s="11">
        <v>0</v>
      </c>
    </row>
    <row r="1986" spans="1:15" x14ac:dyDescent="0.15">
      <c r="A1986" s="1">
        <v>45098.574641203704</v>
      </c>
      <c r="B1986">
        <v>158</v>
      </c>
      <c r="C1986">
        <v>6.34</v>
      </c>
      <c r="D1986">
        <v>0</v>
      </c>
      <c r="E1986">
        <v>6.34</v>
      </c>
      <c r="F1986">
        <v>0</v>
      </c>
      <c r="G1986">
        <v>0</v>
      </c>
      <c r="H1986">
        <v>0</v>
      </c>
      <c r="I1986">
        <v>0</v>
      </c>
      <c r="J1986">
        <v>0</v>
      </c>
      <c r="K1986">
        <v>0</v>
      </c>
      <c r="L1986">
        <v>0</v>
      </c>
      <c r="M1986" t="s">
        <v>1437</v>
      </c>
      <c r="N1986" s="10">
        <v>0.52833333333333332</v>
      </c>
      <c r="O1986" s="11">
        <v>0</v>
      </c>
    </row>
    <row r="1987" spans="1:15" x14ac:dyDescent="0.15">
      <c r="A1987" s="1">
        <v>45098.574664351851</v>
      </c>
      <c r="B1987">
        <v>158</v>
      </c>
      <c r="C1987">
        <v>7.32</v>
      </c>
      <c r="D1987">
        <v>0</v>
      </c>
      <c r="E1987">
        <v>7.32</v>
      </c>
      <c r="F1987">
        <v>0</v>
      </c>
      <c r="G1987">
        <v>0</v>
      </c>
      <c r="H1987">
        <v>0</v>
      </c>
      <c r="I1987">
        <v>0</v>
      </c>
      <c r="J1987">
        <v>0</v>
      </c>
      <c r="K1987">
        <v>0</v>
      </c>
      <c r="L1987">
        <v>0</v>
      </c>
      <c r="M1987" t="s">
        <v>1437</v>
      </c>
      <c r="N1987" s="10">
        <v>0.61</v>
      </c>
      <c r="O1987" s="11">
        <v>0</v>
      </c>
    </row>
    <row r="1988" spans="1:15" x14ac:dyDescent="0.15">
      <c r="A1988" s="1">
        <v>45098.574687499997</v>
      </c>
      <c r="B1988">
        <v>158</v>
      </c>
      <c r="C1988">
        <v>8.8000000000000007</v>
      </c>
      <c r="D1988">
        <v>0</v>
      </c>
      <c r="E1988">
        <v>8.8000000000000007</v>
      </c>
      <c r="F1988">
        <v>0</v>
      </c>
      <c r="G1988">
        <v>0</v>
      </c>
      <c r="H1988">
        <v>0</v>
      </c>
      <c r="I1988">
        <v>0</v>
      </c>
      <c r="J1988">
        <v>0</v>
      </c>
      <c r="K1988">
        <v>0</v>
      </c>
      <c r="L1988">
        <v>0</v>
      </c>
      <c r="M1988" t="s">
        <v>1437</v>
      </c>
      <c r="N1988" s="10">
        <v>0.73333333333333339</v>
      </c>
      <c r="O1988" s="11">
        <v>0</v>
      </c>
    </row>
    <row r="1989" spans="1:15" x14ac:dyDescent="0.15">
      <c r="A1989" s="1">
        <v>45098.57471064815</v>
      </c>
      <c r="B1989">
        <v>158</v>
      </c>
      <c r="C1989">
        <v>27.97</v>
      </c>
      <c r="D1989">
        <v>0</v>
      </c>
      <c r="E1989">
        <v>27.97</v>
      </c>
      <c r="F1989">
        <v>0</v>
      </c>
      <c r="G1989">
        <v>0</v>
      </c>
      <c r="H1989">
        <v>0</v>
      </c>
      <c r="I1989">
        <v>0</v>
      </c>
      <c r="J1989">
        <v>0</v>
      </c>
      <c r="K1989">
        <v>0</v>
      </c>
      <c r="L1989">
        <v>0</v>
      </c>
      <c r="M1989" t="s">
        <v>1437</v>
      </c>
      <c r="N1989" s="10">
        <v>2.3308333333333331</v>
      </c>
      <c r="O1989" s="11">
        <v>0</v>
      </c>
    </row>
    <row r="1990" spans="1:15" x14ac:dyDescent="0.15">
      <c r="A1990" s="1">
        <v>45098.57472222222</v>
      </c>
      <c r="B1990">
        <v>158</v>
      </c>
      <c r="C1990">
        <v>36.299999999999997</v>
      </c>
      <c r="D1990">
        <v>0</v>
      </c>
      <c r="E1990">
        <v>36.299999999999997</v>
      </c>
      <c r="F1990">
        <v>0</v>
      </c>
      <c r="G1990">
        <v>0</v>
      </c>
      <c r="H1990">
        <v>0</v>
      </c>
      <c r="I1990">
        <v>0</v>
      </c>
      <c r="J1990">
        <v>0</v>
      </c>
      <c r="K1990">
        <v>0</v>
      </c>
      <c r="L1990">
        <v>0</v>
      </c>
      <c r="M1990" t="s">
        <v>1437</v>
      </c>
      <c r="N1990" s="10">
        <v>3.0249999999999999</v>
      </c>
      <c r="O1990" s="11">
        <v>0</v>
      </c>
    </row>
    <row r="1991" spans="1:15" x14ac:dyDescent="0.15">
      <c r="A1991" s="1">
        <v>45098.574745370373</v>
      </c>
      <c r="B1991">
        <v>158</v>
      </c>
      <c r="C1991">
        <v>27.81</v>
      </c>
      <c r="D1991">
        <v>0</v>
      </c>
      <c r="E1991">
        <v>27.81</v>
      </c>
      <c r="F1991">
        <v>0</v>
      </c>
      <c r="G1991">
        <v>0</v>
      </c>
      <c r="H1991">
        <v>0</v>
      </c>
      <c r="I1991">
        <v>0</v>
      </c>
      <c r="J1991">
        <v>0</v>
      </c>
      <c r="K1991">
        <v>0</v>
      </c>
      <c r="L1991">
        <v>0</v>
      </c>
      <c r="M1991" t="s">
        <v>1437</v>
      </c>
      <c r="N1991" s="10">
        <v>2.3174999999999999</v>
      </c>
      <c r="O1991" s="11">
        <v>0</v>
      </c>
    </row>
    <row r="1992" spans="1:15" x14ac:dyDescent="0.15">
      <c r="A1992" s="1">
        <v>45098.57476851852</v>
      </c>
      <c r="B1992">
        <v>158</v>
      </c>
      <c r="C1992">
        <v>21.61</v>
      </c>
      <c r="D1992">
        <v>0</v>
      </c>
      <c r="E1992">
        <v>21.61</v>
      </c>
      <c r="F1992">
        <v>0</v>
      </c>
      <c r="G1992">
        <v>0</v>
      </c>
      <c r="H1992">
        <v>0</v>
      </c>
      <c r="I1992">
        <v>0</v>
      </c>
      <c r="J1992">
        <v>0</v>
      </c>
      <c r="K1992">
        <v>0</v>
      </c>
      <c r="L1992">
        <v>0</v>
      </c>
      <c r="M1992" t="s">
        <v>1437</v>
      </c>
      <c r="N1992" s="10">
        <v>1.8008333333333333</v>
      </c>
      <c r="O1992" s="11">
        <v>0</v>
      </c>
    </row>
    <row r="1993" spans="1:15" x14ac:dyDescent="0.15">
      <c r="A1993" s="1">
        <v>45098.574791666666</v>
      </c>
      <c r="B1993">
        <v>158</v>
      </c>
      <c r="C1993">
        <v>19.2</v>
      </c>
      <c r="D1993">
        <v>0</v>
      </c>
      <c r="E1993">
        <v>19.2</v>
      </c>
      <c r="F1993">
        <v>0</v>
      </c>
      <c r="G1993">
        <v>0</v>
      </c>
      <c r="H1993">
        <v>0</v>
      </c>
      <c r="I1993">
        <v>0</v>
      </c>
      <c r="J1993">
        <v>0</v>
      </c>
      <c r="K1993">
        <v>0</v>
      </c>
      <c r="L1993">
        <v>0</v>
      </c>
      <c r="M1993" t="s">
        <v>1437</v>
      </c>
      <c r="N1993" s="10">
        <v>1.5999999999999999</v>
      </c>
      <c r="O1993" s="11">
        <v>0</v>
      </c>
    </row>
    <row r="1994" spans="1:15" x14ac:dyDescent="0.15">
      <c r="A1994" s="1">
        <v>45098.574814814812</v>
      </c>
      <c r="B1994">
        <v>158</v>
      </c>
      <c r="C1994">
        <v>19.149999999999999</v>
      </c>
      <c r="D1994">
        <v>0</v>
      </c>
      <c r="E1994">
        <v>19.149999999999999</v>
      </c>
      <c r="F1994">
        <v>0</v>
      </c>
      <c r="G1994">
        <v>0</v>
      </c>
      <c r="H1994">
        <v>0</v>
      </c>
      <c r="I1994">
        <v>0</v>
      </c>
      <c r="J1994">
        <v>0</v>
      </c>
      <c r="K1994">
        <v>0</v>
      </c>
      <c r="L1994">
        <v>0</v>
      </c>
      <c r="M1994" t="s">
        <v>1437</v>
      </c>
      <c r="N1994" s="10">
        <v>1.5958333333333332</v>
      </c>
      <c r="O1994" s="11">
        <v>0</v>
      </c>
    </row>
    <row r="1995" spans="1:15" x14ac:dyDescent="0.15">
      <c r="A1995" s="1">
        <v>45098.574837962966</v>
      </c>
      <c r="B1995">
        <v>158</v>
      </c>
      <c r="C1995">
        <v>20.14</v>
      </c>
      <c r="D1995">
        <v>0</v>
      </c>
      <c r="E1995">
        <v>20.14</v>
      </c>
      <c r="F1995">
        <v>0</v>
      </c>
      <c r="G1995">
        <v>0</v>
      </c>
      <c r="H1995">
        <v>0</v>
      </c>
      <c r="I1995">
        <v>0</v>
      </c>
      <c r="J1995">
        <v>0</v>
      </c>
      <c r="K1995">
        <v>0</v>
      </c>
      <c r="L1995">
        <v>0</v>
      </c>
      <c r="M1995" t="s">
        <v>1437</v>
      </c>
      <c r="N1995" s="10">
        <v>1.6783333333333335</v>
      </c>
      <c r="O1995" s="11">
        <v>0</v>
      </c>
    </row>
    <row r="1996" spans="1:15" x14ac:dyDescent="0.15">
      <c r="A1996" s="1">
        <v>45098.574861111112</v>
      </c>
      <c r="B1996">
        <v>158</v>
      </c>
      <c r="C1996">
        <v>17.760000000000002</v>
      </c>
      <c r="D1996">
        <v>0</v>
      </c>
      <c r="E1996">
        <v>17.760000000000002</v>
      </c>
      <c r="F1996">
        <v>0</v>
      </c>
      <c r="G1996">
        <v>0</v>
      </c>
      <c r="H1996">
        <v>0</v>
      </c>
      <c r="I1996">
        <v>0</v>
      </c>
      <c r="J1996">
        <v>0</v>
      </c>
      <c r="K1996">
        <v>0</v>
      </c>
      <c r="L1996">
        <v>0</v>
      </c>
      <c r="M1996" t="s">
        <v>1437</v>
      </c>
      <c r="N1996" s="10">
        <v>1.4800000000000002</v>
      </c>
      <c r="O1996" s="11">
        <v>0</v>
      </c>
    </row>
    <row r="1997" spans="1:15" x14ac:dyDescent="0.15">
      <c r="A1997" s="1">
        <v>45098.574884259258</v>
      </c>
      <c r="B1997">
        <v>158</v>
      </c>
      <c r="C1997">
        <v>18.170000000000002</v>
      </c>
      <c r="D1997">
        <v>0</v>
      </c>
      <c r="E1997">
        <v>18.170000000000002</v>
      </c>
      <c r="F1997">
        <v>0</v>
      </c>
      <c r="G1997">
        <v>0</v>
      </c>
      <c r="H1997">
        <v>0</v>
      </c>
      <c r="I1997">
        <v>0</v>
      </c>
      <c r="J1997">
        <v>0</v>
      </c>
      <c r="K1997">
        <v>0</v>
      </c>
      <c r="L1997">
        <v>0</v>
      </c>
      <c r="M1997" t="s">
        <v>1437</v>
      </c>
      <c r="N1997" s="10">
        <v>1.5141666666666669</v>
      </c>
      <c r="O1997" s="11">
        <v>0</v>
      </c>
    </row>
    <row r="1998" spans="1:15" x14ac:dyDescent="0.15">
      <c r="A1998" s="1">
        <v>45098.574907407405</v>
      </c>
      <c r="B1998">
        <v>158</v>
      </c>
      <c r="C1998">
        <v>18.47</v>
      </c>
      <c r="D1998">
        <v>0</v>
      </c>
      <c r="E1998">
        <v>18.47</v>
      </c>
      <c r="F1998">
        <v>0</v>
      </c>
      <c r="G1998">
        <v>0</v>
      </c>
      <c r="H1998">
        <v>0</v>
      </c>
      <c r="I1998">
        <v>0</v>
      </c>
      <c r="J1998">
        <v>0</v>
      </c>
      <c r="K1998">
        <v>0</v>
      </c>
      <c r="L1998">
        <v>0</v>
      </c>
      <c r="M1998" t="s">
        <v>1437</v>
      </c>
      <c r="N1998" s="10">
        <v>1.5391666666666666</v>
      </c>
      <c r="O1998" s="11">
        <v>0</v>
      </c>
    </row>
    <row r="1999" spans="1:15" x14ac:dyDescent="0.15">
      <c r="A1999" s="1">
        <v>45098.574930555558</v>
      </c>
      <c r="B1999">
        <v>158</v>
      </c>
      <c r="C1999">
        <v>14.12</v>
      </c>
      <c r="D1999">
        <v>0</v>
      </c>
      <c r="E1999">
        <v>14.12</v>
      </c>
      <c r="F1999">
        <v>0</v>
      </c>
      <c r="G1999">
        <v>0</v>
      </c>
      <c r="H1999">
        <v>0</v>
      </c>
      <c r="I1999">
        <v>0</v>
      </c>
      <c r="J1999">
        <v>0</v>
      </c>
      <c r="K1999">
        <v>0</v>
      </c>
      <c r="L1999">
        <v>0</v>
      </c>
      <c r="M1999" t="s">
        <v>1437</v>
      </c>
      <c r="N1999" s="10">
        <v>1.1766666666666665</v>
      </c>
      <c r="O1999" s="11">
        <v>0</v>
      </c>
    </row>
    <row r="2000" spans="1:15" x14ac:dyDescent="0.15">
      <c r="A2000" s="1">
        <v>45098.574953703705</v>
      </c>
      <c r="B2000">
        <v>158</v>
      </c>
      <c r="C2000">
        <v>9.2899999999999991</v>
      </c>
      <c r="D2000">
        <v>0</v>
      </c>
      <c r="E2000">
        <v>9.2899999999999991</v>
      </c>
      <c r="F2000">
        <v>0</v>
      </c>
      <c r="G2000">
        <v>0</v>
      </c>
      <c r="H2000">
        <v>0</v>
      </c>
      <c r="I2000">
        <v>0</v>
      </c>
      <c r="J2000">
        <v>0</v>
      </c>
      <c r="K2000">
        <v>0</v>
      </c>
      <c r="L2000">
        <v>0</v>
      </c>
      <c r="M2000" t="s">
        <v>1437</v>
      </c>
      <c r="N2000" s="10">
        <v>0.77416666666666656</v>
      </c>
      <c r="O2000" s="11">
        <v>0</v>
      </c>
    </row>
    <row r="2001" spans="1:15" x14ac:dyDescent="0.15">
      <c r="A2001" s="1">
        <v>45098.574976851851</v>
      </c>
      <c r="B2001">
        <v>158</v>
      </c>
      <c r="C2001">
        <v>6.34</v>
      </c>
      <c r="D2001">
        <v>0</v>
      </c>
      <c r="E2001">
        <v>6.34</v>
      </c>
      <c r="F2001">
        <v>0</v>
      </c>
      <c r="G2001">
        <v>0</v>
      </c>
      <c r="H2001">
        <v>0</v>
      </c>
      <c r="I2001">
        <v>0</v>
      </c>
      <c r="J2001">
        <v>0</v>
      </c>
      <c r="K2001">
        <v>0</v>
      </c>
      <c r="L2001">
        <v>0</v>
      </c>
      <c r="M2001" t="s">
        <v>1437</v>
      </c>
      <c r="N2001" s="10">
        <v>0.52833333333333332</v>
      </c>
      <c r="O2001" s="11">
        <v>0</v>
      </c>
    </row>
    <row r="2002" spans="1:15" x14ac:dyDescent="0.15">
      <c r="A2002" s="1">
        <v>45098.575011574074</v>
      </c>
      <c r="B2002">
        <v>158</v>
      </c>
      <c r="C2002">
        <v>7.32</v>
      </c>
      <c r="D2002">
        <v>0</v>
      </c>
      <c r="E2002">
        <v>7.32</v>
      </c>
      <c r="F2002">
        <v>0</v>
      </c>
      <c r="G2002">
        <v>0</v>
      </c>
      <c r="H2002">
        <v>0</v>
      </c>
      <c r="I2002">
        <v>0</v>
      </c>
      <c r="J2002">
        <v>0</v>
      </c>
      <c r="K2002">
        <v>0</v>
      </c>
      <c r="L2002">
        <v>0</v>
      </c>
      <c r="M2002" t="s">
        <v>1437</v>
      </c>
      <c r="N2002" s="10">
        <v>0.61</v>
      </c>
      <c r="O2002" s="11">
        <v>0</v>
      </c>
    </row>
    <row r="2003" spans="1:15" x14ac:dyDescent="0.15">
      <c r="A2003" s="1">
        <v>45098.57503472222</v>
      </c>
      <c r="B2003">
        <v>158</v>
      </c>
      <c r="C2003">
        <v>6.36</v>
      </c>
      <c r="D2003">
        <v>0</v>
      </c>
      <c r="E2003">
        <v>6.36</v>
      </c>
      <c r="F2003">
        <v>0</v>
      </c>
      <c r="G2003">
        <v>0</v>
      </c>
      <c r="H2003">
        <v>0</v>
      </c>
      <c r="I2003">
        <v>0</v>
      </c>
      <c r="J2003">
        <v>0</v>
      </c>
      <c r="K2003">
        <v>0</v>
      </c>
      <c r="L2003">
        <v>0</v>
      </c>
      <c r="M2003" t="s">
        <v>1437</v>
      </c>
      <c r="N2003" s="10">
        <v>0.53</v>
      </c>
      <c r="O2003" s="11">
        <v>0</v>
      </c>
    </row>
    <row r="2004" spans="1:15" x14ac:dyDescent="0.15">
      <c r="A2004" s="1">
        <v>45098.575057870374</v>
      </c>
      <c r="B2004">
        <v>158</v>
      </c>
      <c r="C2004">
        <v>5.86</v>
      </c>
      <c r="D2004">
        <v>0</v>
      </c>
      <c r="E2004">
        <v>5.86</v>
      </c>
      <c r="F2004">
        <v>0</v>
      </c>
      <c r="G2004">
        <v>0</v>
      </c>
      <c r="H2004">
        <v>0</v>
      </c>
      <c r="I2004">
        <v>0</v>
      </c>
      <c r="J2004">
        <v>0</v>
      </c>
      <c r="K2004">
        <v>0</v>
      </c>
      <c r="L2004">
        <v>0</v>
      </c>
      <c r="M2004" t="s">
        <v>1437</v>
      </c>
      <c r="N2004" s="10">
        <v>0.48833333333333334</v>
      </c>
      <c r="O2004" s="11">
        <v>0</v>
      </c>
    </row>
    <row r="2005" spans="1:15" x14ac:dyDescent="0.15">
      <c r="A2005" s="1">
        <v>45098.57508101852</v>
      </c>
      <c r="B2005">
        <v>158</v>
      </c>
      <c r="C2005">
        <v>8.2899999999999991</v>
      </c>
      <c r="D2005">
        <v>0</v>
      </c>
      <c r="E2005">
        <v>8.2899999999999991</v>
      </c>
      <c r="F2005">
        <v>0</v>
      </c>
      <c r="G2005">
        <v>0</v>
      </c>
      <c r="H2005">
        <v>0</v>
      </c>
      <c r="I2005">
        <v>0</v>
      </c>
      <c r="J2005">
        <v>0</v>
      </c>
      <c r="K2005">
        <v>0</v>
      </c>
      <c r="L2005">
        <v>0</v>
      </c>
      <c r="M2005" t="s">
        <v>1437</v>
      </c>
      <c r="N2005" s="10">
        <v>0.6908333333333333</v>
      </c>
      <c r="O2005" s="11">
        <v>0</v>
      </c>
    </row>
    <row r="2006" spans="1:15" x14ac:dyDescent="0.15">
      <c r="A2006" s="1">
        <v>45098.575104166666</v>
      </c>
      <c r="B2006">
        <v>158</v>
      </c>
      <c r="C2006">
        <v>5.85</v>
      </c>
      <c r="D2006">
        <v>0</v>
      </c>
      <c r="E2006">
        <v>5.85</v>
      </c>
      <c r="F2006">
        <v>0</v>
      </c>
      <c r="G2006">
        <v>0</v>
      </c>
      <c r="H2006">
        <v>0</v>
      </c>
      <c r="I2006">
        <v>0</v>
      </c>
      <c r="J2006">
        <v>0</v>
      </c>
      <c r="K2006">
        <v>0</v>
      </c>
      <c r="L2006">
        <v>0</v>
      </c>
      <c r="M2006" t="s">
        <v>1437</v>
      </c>
      <c r="N2006" s="10">
        <v>0.48749999999999999</v>
      </c>
      <c r="O2006" s="11">
        <v>0</v>
      </c>
    </row>
    <row r="2007" spans="1:15" x14ac:dyDescent="0.15">
      <c r="A2007" s="1">
        <v>45098.575127314813</v>
      </c>
      <c r="B2007">
        <v>158</v>
      </c>
      <c r="C2007">
        <v>5.86</v>
      </c>
      <c r="D2007">
        <v>0</v>
      </c>
      <c r="E2007">
        <v>5.86</v>
      </c>
      <c r="F2007">
        <v>0</v>
      </c>
      <c r="G2007">
        <v>0</v>
      </c>
      <c r="H2007">
        <v>0</v>
      </c>
      <c r="I2007">
        <v>0</v>
      </c>
      <c r="J2007">
        <v>0</v>
      </c>
      <c r="K2007">
        <v>0</v>
      </c>
      <c r="L2007">
        <v>0</v>
      </c>
      <c r="M2007" t="s">
        <v>1437</v>
      </c>
      <c r="N2007" s="10">
        <v>0.48833333333333334</v>
      </c>
      <c r="O2007" s="11">
        <v>0</v>
      </c>
    </row>
    <row r="2008" spans="1:15" x14ac:dyDescent="0.15">
      <c r="A2008" s="1">
        <v>45098.575138888889</v>
      </c>
      <c r="B2008">
        <v>158</v>
      </c>
      <c r="C2008">
        <v>7.63</v>
      </c>
      <c r="D2008">
        <v>0</v>
      </c>
      <c r="E2008">
        <v>7.63</v>
      </c>
      <c r="F2008">
        <v>0</v>
      </c>
      <c r="G2008">
        <v>0</v>
      </c>
      <c r="H2008">
        <v>0</v>
      </c>
      <c r="I2008">
        <v>0</v>
      </c>
      <c r="J2008">
        <v>0</v>
      </c>
      <c r="K2008">
        <v>0</v>
      </c>
      <c r="L2008">
        <v>0</v>
      </c>
      <c r="M2008" t="s">
        <v>1437</v>
      </c>
      <c r="N2008" s="10">
        <v>0.63583333333333336</v>
      </c>
      <c r="O2008" s="11">
        <v>0</v>
      </c>
    </row>
    <row r="2009" spans="1:15" x14ac:dyDescent="0.15">
      <c r="A2009" s="1">
        <v>45098.575162037036</v>
      </c>
      <c r="B2009">
        <v>158</v>
      </c>
      <c r="C2009">
        <v>5.86</v>
      </c>
      <c r="D2009">
        <v>0</v>
      </c>
      <c r="E2009">
        <v>5.86</v>
      </c>
      <c r="F2009">
        <v>0</v>
      </c>
      <c r="G2009">
        <v>0</v>
      </c>
      <c r="H2009">
        <v>0</v>
      </c>
      <c r="I2009">
        <v>0</v>
      </c>
      <c r="J2009">
        <v>0</v>
      </c>
      <c r="K2009">
        <v>0</v>
      </c>
      <c r="L2009">
        <v>0</v>
      </c>
      <c r="M2009" t="s">
        <v>1437</v>
      </c>
      <c r="N2009" s="10">
        <v>0.48833333333333334</v>
      </c>
      <c r="O2009" s="11">
        <v>0</v>
      </c>
    </row>
    <row r="2010" spans="1:15" x14ac:dyDescent="0.15">
      <c r="A2010" s="1">
        <v>45098.575185185182</v>
      </c>
      <c r="B2010">
        <v>158</v>
      </c>
      <c r="C2010">
        <v>6.33</v>
      </c>
      <c r="D2010">
        <v>0</v>
      </c>
      <c r="E2010">
        <v>6.33</v>
      </c>
      <c r="F2010">
        <v>0</v>
      </c>
      <c r="G2010">
        <v>0</v>
      </c>
      <c r="H2010">
        <v>0</v>
      </c>
      <c r="I2010">
        <v>0</v>
      </c>
      <c r="J2010">
        <v>0</v>
      </c>
      <c r="K2010">
        <v>0</v>
      </c>
      <c r="L2010">
        <v>0</v>
      </c>
      <c r="M2010" t="s">
        <v>1437</v>
      </c>
      <c r="N2010" s="10">
        <v>0.52749999999999997</v>
      </c>
      <c r="O2010" s="11">
        <v>0</v>
      </c>
    </row>
    <row r="2011" spans="1:15" x14ac:dyDescent="0.15">
      <c r="A2011" s="1">
        <v>45098.575208333335</v>
      </c>
      <c r="B2011">
        <v>158</v>
      </c>
      <c r="C2011">
        <v>6.82</v>
      </c>
      <c r="D2011">
        <v>0</v>
      </c>
      <c r="E2011">
        <v>6.82</v>
      </c>
      <c r="F2011">
        <v>0</v>
      </c>
      <c r="G2011">
        <v>0</v>
      </c>
      <c r="H2011">
        <v>0</v>
      </c>
      <c r="I2011">
        <v>0</v>
      </c>
      <c r="J2011">
        <v>0</v>
      </c>
      <c r="K2011">
        <v>0</v>
      </c>
      <c r="L2011">
        <v>0</v>
      </c>
      <c r="M2011" t="s">
        <v>1437</v>
      </c>
      <c r="N2011" s="10">
        <v>0.56833333333333336</v>
      </c>
      <c r="O2011" s="11">
        <v>0</v>
      </c>
    </row>
    <row r="2012" spans="1:15" x14ac:dyDescent="0.15">
      <c r="A2012" s="1">
        <v>45098.575231481482</v>
      </c>
      <c r="B2012">
        <v>158</v>
      </c>
      <c r="C2012">
        <v>6.82</v>
      </c>
      <c r="D2012">
        <v>0</v>
      </c>
      <c r="E2012">
        <v>6.82</v>
      </c>
      <c r="F2012">
        <v>0</v>
      </c>
      <c r="G2012">
        <v>0</v>
      </c>
      <c r="H2012">
        <v>0</v>
      </c>
      <c r="I2012">
        <v>0</v>
      </c>
      <c r="J2012">
        <v>0</v>
      </c>
      <c r="K2012">
        <v>0</v>
      </c>
      <c r="L2012">
        <v>0</v>
      </c>
      <c r="M2012" t="s">
        <v>1437</v>
      </c>
      <c r="N2012" s="10">
        <v>0.56833333333333336</v>
      </c>
      <c r="O2012" s="11">
        <v>0</v>
      </c>
    </row>
    <row r="2013" spans="1:15" x14ac:dyDescent="0.15">
      <c r="A2013" s="1">
        <v>45098.575254629628</v>
      </c>
      <c r="B2013">
        <v>158</v>
      </c>
      <c r="C2013">
        <v>6.33</v>
      </c>
      <c r="D2013">
        <v>0</v>
      </c>
      <c r="E2013">
        <v>6.33</v>
      </c>
      <c r="F2013">
        <v>0</v>
      </c>
      <c r="G2013">
        <v>0</v>
      </c>
      <c r="H2013">
        <v>0</v>
      </c>
      <c r="I2013">
        <v>0</v>
      </c>
      <c r="J2013">
        <v>0</v>
      </c>
      <c r="K2013">
        <v>0</v>
      </c>
      <c r="L2013">
        <v>0</v>
      </c>
      <c r="M2013" t="s">
        <v>1437</v>
      </c>
      <c r="N2013" s="10">
        <v>0.52749999999999997</v>
      </c>
      <c r="O2013" s="11">
        <v>0</v>
      </c>
    </row>
    <row r="2014" spans="1:15" x14ac:dyDescent="0.15">
      <c r="A2014" s="1">
        <v>45098.575277777774</v>
      </c>
      <c r="B2014">
        <v>158</v>
      </c>
      <c r="C2014">
        <v>6.35</v>
      </c>
      <c r="D2014">
        <v>0</v>
      </c>
      <c r="E2014">
        <v>6.35</v>
      </c>
      <c r="F2014">
        <v>0</v>
      </c>
      <c r="G2014">
        <v>0</v>
      </c>
      <c r="H2014">
        <v>0</v>
      </c>
      <c r="I2014">
        <v>0</v>
      </c>
      <c r="J2014">
        <v>0</v>
      </c>
      <c r="K2014">
        <v>0</v>
      </c>
      <c r="L2014">
        <v>0</v>
      </c>
      <c r="M2014" t="s">
        <v>1437</v>
      </c>
      <c r="N2014" s="10">
        <v>0.52916666666666667</v>
      </c>
      <c r="O2014" s="11">
        <v>0</v>
      </c>
    </row>
    <row r="2015" spans="1:15" x14ac:dyDescent="0.15">
      <c r="A2015" s="1">
        <v>45098.575300925928</v>
      </c>
      <c r="B2015">
        <v>158</v>
      </c>
      <c r="C2015">
        <v>6.34</v>
      </c>
      <c r="D2015">
        <v>0</v>
      </c>
      <c r="E2015">
        <v>6.34</v>
      </c>
      <c r="F2015">
        <v>0</v>
      </c>
      <c r="G2015">
        <v>0</v>
      </c>
      <c r="H2015">
        <v>0</v>
      </c>
      <c r="I2015">
        <v>0</v>
      </c>
      <c r="J2015">
        <v>0</v>
      </c>
      <c r="K2015">
        <v>0</v>
      </c>
      <c r="L2015">
        <v>0</v>
      </c>
      <c r="M2015" t="s">
        <v>1437</v>
      </c>
      <c r="N2015" s="10">
        <v>0.52833333333333332</v>
      </c>
      <c r="O2015" s="11">
        <v>0</v>
      </c>
    </row>
    <row r="2016" spans="1:15" x14ac:dyDescent="0.15">
      <c r="A2016" s="1">
        <v>45098.575324074074</v>
      </c>
      <c r="B2016">
        <v>158</v>
      </c>
      <c r="C2016">
        <v>6.26</v>
      </c>
      <c r="D2016">
        <v>0</v>
      </c>
      <c r="E2016">
        <v>6.26</v>
      </c>
      <c r="F2016">
        <v>0</v>
      </c>
      <c r="G2016">
        <v>0</v>
      </c>
      <c r="H2016">
        <v>0</v>
      </c>
      <c r="I2016">
        <v>0</v>
      </c>
      <c r="J2016">
        <v>0</v>
      </c>
      <c r="K2016">
        <v>0</v>
      </c>
      <c r="L2016">
        <v>0</v>
      </c>
      <c r="M2016" t="s">
        <v>1437</v>
      </c>
      <c r="N2016" s="10">
        <v>0.52166666666666661</v>
      </c>
      <c r="O2016" s="11">
        <v>0</v>
      </c>
    </row>
    <row r="2017" spans="1:15" x14ac:dyDescent="0.15">
      <c r="A2017" s="1">
        <v>45098.57534722222</v>
      </c>
      <c r="B2017">
        <v>158</v>
      </c>
      <c r="C2017">
        <v>5.39</v>
      </c>
      <c r="D2017">
        <v>0</v>
      </c>
      <c r="E2017">
        <v>5.39</v>
      </c>
      <c r="F2017">
        <v>0</v>
      </c>
      <c r="G2017">
        <v>0</v>
      </c>
      <c r="H2017">
        <v>0</v>
      </c>
      <c r="I2017">
        <v>0</v>
      </c>
      <c r="J2017">
        <v>0</v>
      </c>
      <c r="K2017">
        <v>0</v>
      </c>
      <c r="L2017">
        <v>0</v>
      </c>
      <c r="M2017" t="s">
        <v>1437</v>
      </c>
      <c r="N2017" s="10">
        <v>0.44916666666666666</v>
      </c>
      <c r="O2017" s="11">
        <v>0</v>
      </c>
    </row>
    <row r="2018" spans="1:15" x14ac:dyDescent="0.15">
      <c r="A2018" s="1">
        <v>45098.575370370374</v>
      </c>
      <c r="B2018">
        <v>158</v>
      </c>
      <c r="C2018">
        <v>6.83</v>
      </c>
      <c r="D2018">
        <v>0</v>
      </c>
      <c r="E2018">
        <v>6.83</v>
      </c>
      <c r="F2018">
        <v>0</v>
      </c>
      <c r="G2018">
        <v>0</v>
      </c>
      <c r="H2018">
        <v>0</v>
      </c>
      <c r="I2018">
        <v>0</v>
      </c>
      <c r="J2018">
        <v>0</v>
      </c>
      <c r="K2018">
        <v>0</v>
      </c>
      <c r="L2018">
        <v>0</v>
      </c>
      <c r="M2018" t="s">
        <v>1437</v>
      </c>
      <c r="N2018" s="10">
        <v>0.56916666666666671</v>
      </c>
      <c r="O2018" s="11">
        <v>0</v>
      </c>
    </row>
    <row r="2019" spans="1:15" x14ac:dyDescent="0.15">
      <c r="A2019" s="1">
        <v>45098.57539351852</v>
      </c>
      <c r="B2019">
        <v>158</v>
      </c>
      <c r="C2019">
        <v>6.84</v>
      </c>
      <c r="D2019">
        <v>0</v>
      </c>
      <c r="E2019">
        <v>6.84</v>
      </c>
      <c r="F2019">
        <v>0</v>
      </c>
      <c r="G2019">
        <v>0</v>
      </c>
      <c r="H2019">
        <v>0</v>
      </c>
      <c r="I2019">
        <v>0</v>
      </c>
      <c r="J2019">
        <v>0</v>
      </c>
      <c r="K2019">
        <v>0</v>
      </c>
      <c r="L2019">
        <v>0</v>
      </c>
      <c r="M2019" t="s">
        <v>1437</v>
      </c>
      <c r="N2019" s="10">
        <v>0.56999999999999995</v>
      </c>
      <c r="O2019" s="11">
        <v>0</v>
      </c>
    </row>
    <row r="2020" spans="1:15" x14ac:dyDescent="0.15">
      <c r="A2020" s="1">
        <v>45098.575416666667</v>
      </c>
      <c r="B2020">
        <v>158</v>
      </c>
      <c r="C2020">
        <v>5.38</v>
      </c>
      <c r="D2020">
        <v>0</v>
      </c>
      <c r="E2020">
        <v>5.38</v>
      </c>
      <c r="F2020">
        <v>0</v>
      </c>
      <c r="G2020">
        <v>0</v>
      </c>
      <c r="H2020">
        <v>0</v>
      </c>
      <c r="I2020">
        <v>0</v>
      </c>
      <c r="J2020">
        <v>0</v>
      </c>
      <c r="K2020">
        <v>0</v>
      </c>
      <c r="L2020">
        <v>0</v>
      </c>
      <c r="M2020" t="s">
        <v>1437</v>
      </c>
      <c r="N2020" s="10">
        <v>0.44833333333333331</v>
      </c>
      <c r="O2020" s="11">
        <v>0</v>
      </c>
    </row>
    <row r="2021" spans="1:15" x14ac:dyDescent="0.15">
      <c r="A2021" s="1">
        <v>45098.575439814813</v>
      </c>
      <c r="B2021">
        <v>158</v>
      </c>
      <c r="C2021">
        <v>5.85</v>
      </c>
      <c r="D2021">
        <v>0</v>
      </c>
      <c r="E2021">
        <v>5.85</v>
      </c>
      <c r="F2021">
        <v>0</v>
      </c>
      <c r="G2021">
        <v>0</v>
      </c>
      <c r="H2021">
        <v>0</v>
      </c>
      <c r="I2021">
        <v>0</v>
      </c>
      <c r="J2021">
        <v>0</v>
      </c>
      <c r="K2021">
        <v>0</v>
      </c>
      <c r="L2021">
        <v>0</v>
      </c>
      <c r="M2021" t="s">
        <v>1437</v>
      </c>
      <c r="N2021" s="10">
        <v>0.48749999999999999</v>
      </c>
      <c r="O2021" s="11">
        <v>0</v>
      </c>
    </row>
    <row r="2022" spans="1:15" x14ac:dyDescent="0.15">
      <c r="A2022" s="1">
        <v>45098.575474537036</v>
      </c>
      <c r="B2022">
        <v>158</v>
      </c>
      <c r="C2022">
        <v>3.9</v>
      </c>
      <c r="D2022">
        <v>0</v>
      </c>
      <c r="E2022">
        <v>3.9</v>
      </c>
      <c r="F2022">
        <v>0</v>
      </c>
      <c r="G2022">
        <v>0</v>
      </c>
      <c r="H2022">
        <v>0</v>
      </c>
      <c r="I2022">
        <v>0</v>
      </c>
      <c r="J2022">
        <v>0</v>
      </c>
      <c r="K2022">
        <v>0</v>
      </c>
      <c r="L2022">
        <v>0</v>
      </c>
      <c r="M2022" t="s">
        <v>1437</v>
      </c>
      <c r="N2022" s="10">
        <v>0.32500000000000001</v>
      </c>
      <c r="O2022" s="11">
        <v>0</v>
      </c>
    </row>
    <row r="2023" spans="1:15" x14ac:dyDescent="0.15">
      <c r="A2023" s="1">
        <v>45098.575497685182</v>
      </c>
      <c r="B2023">
        <v>158</v>
      </c>
      <c r="C2023">
        <v>3.41</v>
      </c>
      <c r="D2023">
        <v>0</v>
      </c>
      <c r="E2023">
        <v>3.41</v>
      </c>
      <c r="F2023">
        <v>0</v>
      </c>
      <c r="G2023">
        <v>0</v>
      </c>
      <c r="H2023">
        <v>0</v>
      </c>
      <c r="I2023">
        <v>0</v>
      </c>
      <c r="J2023">
        <v>0</v>
      </c>
      <c r="K2023">
        <v>0</v>
      </c>
      <c r="L2023">
        <v>0</v>
      </c>
      <c r="M2023" t="s">
        <v>1437</v>
      </c>
      <c r="N2023" s="10">
        <v>0.28416666666666668</v>
      </c>
      <c r="O2023" s="11">
        <v>0</v>
      </c>
    </row>
    <row r="2024" spans="1:15" x14ac:dyDescent="0.15">
      <c r="A2024" s="1">
        <v>45098.575520833336</v>
      </c>
      <c r="B2024">
        <v>158</v>
      </c>
      <c r="C2024">
        <v>3.91</v>
      </c>
      <c r="D2024">
        <v>0</v>
      </c>
      <c r="E2024">
        <v>3.91</v>
      </c>
      <c r="F2024">
        <v>0</v>
      </c>
      <c r="G2024">
        <v>0</v>
      </c>
      <c r="H2024">
        <v>0</v>
      </c>
      <c r="I2024">
        <v>0</v>
      </c>
      <c r="J2024">
        <v>0</v>
      </c>
      <c r="K2024">
        <v>0</v>
      </c>
      <c r="L2024">
        <v>0</v>
      </c>
      <c r="M2024" t="s">
        <v>1437</v>
      </c>
      <c r="N2024" s="10">
        <v>0.32583333333333336</v>
      </c>
      <c r="O2024" s="11">
        <v>0</v>
      </c>
    </row>
    <row r="2025" spans="1:15" x14ac:dyDescent="0.15">
      <c r="A2025" s="1">
        <v>45098.575543981482</v>
      </c>
      <c r="B2025">
        <v>158</v>
      </c>
      <c r="C2025">
        <v>17.55</v>
      </c>
      <c r="D2025">
        <v>0</v>
      </c>
      <c r="E2025">
        <v>17.55</v>
      </c>
      <c r="F2025">
        <v>0</v>
      </c>
      <c r="G2025">
        <v>0</v>
      </c>
      <c r="H2025">
        <v>0</v>
      </c>
      <c r="I2025">
        <v>0</v>
      </c>
      <c r="J2025">
        <v>0</v>
      </c>
      <c r="K2025">
        <v>0</v>
      </c>
      <c r="L2025">
        <v>0</v>
      </c>
      <c r="M2025" t="s">
        <v>1437</v>
      </c>
      <c r="N2025" s="10">
        <v>1.4625000000000001</v>
      </c>
      <c r="O2025" s="11">
        <v>0</v>
      </c>
    </row>
    <row r="2026" spans="1:15" x14ac:dyDescent="0.15">
      <c r="A2026" s="1">
        <v>45098.575567129628</v>
      </c>
      <c r="B2026">
        <v>158</v>
      </c>
      <c r="C2026">
        <v>34.799999999999997</v>
      </c>
      <c r="D2026">
        <v>0</v>
      </c>
      <c r="E2026">
        <v>34.799999999999997</v>
      </c>
      <c r="F2026">
        <v>0</v>
      </c>
      <c r="G2026">
        <v>0</v>
      </c>
      <c r="H2026">
        <v>0</v>
      </c>
      <c r="I2026">
        <v>0</v>
      </c>
      <c r="J2026">
        <v>0</v>
      </c>
      <c r="K2026">
        <v>0</v>
      </c>
      <c r="L2026">
        <v>0</v>
      </c>
      <c r="M2026" t="s">
        <v>1437</v>
      </c>
      <c r="N2026" s="10">
        <v>2.9</v>
      </c>
      <c r="O2026" s="11">
        <v>0</v>
      </c>
    </row>
    <row r="2027" spans="1:15" x14ac:dyDescent="0.15">
      <c r="A2027" s="1">
        <v>45098.575590277775</v>
      </c>
      <c r="B2027">
        <v>158</v>
      </c>
      <c r="C2027">
        <v>24.06</v>
      </c>
      <c r="D2027">
        <v>0</v>
      </c>
      <c r="E2027">
        <v>24.06</v>
      </c>
      <c r="F2027">
        <v>0</v>
      </c>
      <c r="G2027">
        <v>0</v>
      </c>
      <c r="H2027">
        <v>0</v>
      </c>
      <c r="I2027">
        <v>0</v>
      </c>
      <c r="J2027">
        <v>0</v>
      </c>
      <c r="K2027">
        <v>0</v>
      </c>
      <c r="L2027">
        <v>0</v>
      </c>
      <c r="M2027" t="s">
        <v>1437</v>
      </c>
      <c r="N2027" s="10">
        <v>2.0049999999999999</v>
      </c>
      <c r="O2027" s="11">
        <v>0</v>
      </c>
    </row>
    <row r="2028" spans="1:15" x14ac:dyDescent="0.15">
      <c r="A2028" s="1">
        <v>45098.575601851851</v>
      </c>
      <c r="B2028">
        <v>158</v>
      </c>
      <c r="C2028">
        <v>18.190000000000001</v>
      </c>
      <c r="D2028">
        <v>0</v>
      </c>
      <c r="E2028">
        <v>18.190000000000001</v>
      </c>
      <c r="F2028">
        <v>0</v>
      </c>
      <c r="G2028">
        <v>0</v>
      </c>
      <c r="H2028">
        <v>0</v>
      </c>
      <c r="I2028">
        <v>0</v>
      </c>
      <c r="J2028">
        <v>0</v>
      </c>
      <c r="K2028">
        <v>0</v>
      </c>
      <c r="L2028">
        <v>0</v>
      </c>
      <c r="M2028" t="s">
        <v>1437</v>
      </c>
      <c r="N2028" s="10">
        <v>1.5158333333333334</v>
      </c>
      <c r="O2028" s="11">
        <v>0</v>
      </c>
    </row>
    <row r="2029" spans="1:15" x14ac:dyDescent="0.15">
      <c r="A2029" s="1">
        <v>45098.575624999998</v>
      </c>
      <c r="B2029">
        <v>158</v>
      </c>
      <c r="C2029">
        <v>14.7</v>
      </c>
      <c r="D2029">
        <v>0</v>
      </c>
      <c r="E2029">
        <v>14.7</v>
      </c>
      <c r="F2029">
        <v>0</v>
      </c>
      <c r="G2029">
        <v>0</v>
      </c>
      <c r="H2029">
        <v>0</v>
      </c>
      <c r="I2029">
        <v>0</v>
      </c>
      <c r="J2029">
        <v>0</v>
      </c>
      <c r="K2029">
        <v>0</v>
      </c>
      <c r="L2029">
        <v>0</v>
      </c>
      <c r="M2029" t="s">
        <v>1437</v>
      </c>
      <c r="N2029" s="10">
        <v>1.2249999999999999</v>
      </c>
      <c r="O2029" s="11">
        <v>0</v>
      </c>
    </row>
    <row r="2030" spans="1:15" x14ac:dyDescent="0.15">
      <c r="A2030" s="1">
        <v>45098.575648148151</v>
      </c>
      <c r="B2030">
        <v>158</v>
      </c>
      <c r="C2030">
        <v>17.149999999999999</v>
      </c>
      <c r="D2030">
        <v>0</v>
      </c>
      <c r="E2030">
        <v>17.149999999999999</v>
      </c>
      <c r="F2030">
        <v>0</v>
      </c>
      <c r="G2030">
        <v>0</v>
      </c>
      <c r="H2030">
        <v>0</v>
      </c>
      <c r="I2030">
        <v>0</v>
      </c>
      <c r="J2030">
        <v>0</v>
      </c>
      <c r="K2030">
        <v>0</v>
      </c>
      <c r="L2030">
        <v>0</v>
      </c>
      <c r="M2030" t="s">
        <v>1437</v>
      </c>
      <c r="N2030" s="10">
        <v>1.4291666666666665</v>
      </c>
      <c r="O2030" s="11">
        <v>0</v>
      </c>
    </row>
    <row r="2031" spans="1:15" x14ac:dyDescent="0.15">
      <c r="A2031" s="1">
        <v>45098.575671296298</v>
      </c>
      <c r="B2031">
        <v>158</v>
      </c>
      <c r="C2031">
        <v>22.11</v>
      </c>
      <c r="D2031">
        <v>0</v>
      </c>
      <c r="E2031">
        <v>22.11</v>
      </c>
      <c r="F2031">
        <v>0</v>
      </c>
      <c r="G2031">
        <v>0</v>
      </c>
      <c r="H2031">
        <v>0</v>
      </c>
      <c r="I2031">
        <v>0</v>
      </c>
      <c r="J2031">
        <v>0</v>
      </c>
      <c r="K2031">
        <v>0</v>
      </c>
      <c r="L2031">
        <v>0</v>
      </c>
      <c r="M2031" t="s">
        <v>1437</v>
      </c>
      <c r="N2031" s="10">
        <v>1.8425</v>
      </c>
      <c r="O2031" s="11">
        <v>0</v>
      </c>
    </row>
    <row r="2032" spans="1:15" x14ac:dyDescent="0.15">
      <c r="A2032" s="1">
        <v>45098.575694444444</v>
      </c>
      <c r="B2032">
        <v>158</v>
      </c>
      <c r="C2032">
        <v>25.28</v>
      </c>
      <c r="D2032">
        <v>0</v>
      </c>
      <c r="E2032">
        <v>25.28</v>
      </c>
      <c r="F2032">
        <v>0</v>
      </c>
      <c r="G2032">
        <v>0</v>
      </c>
      <c r="H2032">
        <v>0</v>
      </c>
      <c r="I2032">
        <v>0</v>
      </c>
      <c r="J2032">
        <v>0</v>
      </c>
      <c r="K2032">
        <v>0</v>
      </c>
      <c r="L2032">
        <v>0</v>
      </c>
      <c r="M2032" t="s">
        <v>1437</v>
      </c>
      <c r="N2032" s="10">
        <v>2.1066666666666669</v>
      </c>
      <c r="O2032" s="11">
        <v>0</v>
      </c>
    </row>
    <row r="2033" spans="1:15" x14ac:dyDescent="0.15">
      <c r="A2033" s="1">
        <v>45098.57571759259</v>
      </c>
      <c r="B2033">
        <v>158</v>
      </c>
      <c r="C2033">
        <v>17.89</v>
      </c>
      <c r="D2033">
        <v>0</v>
      </c>
      <c r="E2033">
        <v>17.89</v>
      </c>
      <c r="F2033">
        <v>0</v>
      </c>
      <c r="G2033">
        <v>0</v>
      </c>
      <c r="H2033">
        <v>0</v>
      </c>
      <c r="I2033">
        <v>0</v>
      </c>
      <c r="J2033">
        <v>0</v>
      </c>
      <c r="K2033">
        <v>0</v>
      </c>
      <c r="L2033">
        <v>0</v>
      </c>
      <c r="M2033" t="s">
        <v>1437</v>
      </c>
      <c r="N2033" s="10">
        <v>1.4908333333333335</v>
      </c>
      <c r="O2033" s="11">
        <v>0</v>
      </c>
    </row>
    <row r="2034" spans="1:15" x14ac:dyDescent="0.15">
      <c r="A2034" s="1">
        <v>45098.575740740744</v>
      </c>
      <c r="B2034">
        <v>158</v>
      </c>
      <c r="C2034">
        <v>24.86</v>
      </c>
      <c r="D2034">
        <v>0</v>
      </c>
      <c r="E2034">
        <v>24.86</v>
      </c>
      <c r="F2034">
        <v>0</v>
      </c>
      <c r="G2034">
        <v>0</v>
      </c>
      <c r="H2034">
        <v>0</v>
      </c>
      <c r="I2034">
        <v>0</v>
      </c>
      <c r="J2034">
        <v>0</v>
      </c>
      <c r="K2034">
        <v>0</v>
      </c>
      <c r="L2034">
        <v>0</v>
      </c>
      <c r="M2034" t="s">
        <v>1437</v>
      </c>
      <c r="N2034" s="10">
        <v>2.0716666666666668</v>
      </c>
      <c r="O2034" s="11">
        <v>0</v>
      </c>
    </row>
    <row r="2035" spans="1:15" x14ac:dyDescent="0.15">
      <c r="A2035" s="1">
        <v>45098.575775462959</v>
      </c>
      <c r="B2035">
        <v>158</v>
      </c>
      <c r="C2035">
        <v>20.77</v>
      </c>
      <c r="D2035">
        <v>0</v>
      </c>
      <c r="E2035">
        <v>20.77</v>
      </c>
      <c r="F2035">
        <v>0</v>
      </c>
      <c r="G2035">
        <v>0</v>
      </c>
      <c r="H2035">
        <v>0</v>
      </c>
      <c r="I2035">
        <v>0</v>
      </c>
      <c r="J2035">
        <v>0</v>
      </c>
      <c r="K2035">
        <v>0</v>
      </c>
      <c r="L2035">
        <v>0</v>
      </c>
      <c r="M2035" t="s">
        <v>1437</v>
      </c>
      <c r="N2035" s="10">
        <v>1.7308333333333332</v>
      </c>
      <c r="O2035" s="11">
        <v>0</v>
      </c>
    </row>
    <row r="2036" spans="1:15" x14ac:dyDescent="0.15">
      <c r="A2036" s="1">
        <v>45098.575787037036</v>
      </c>
      <c r="B2036">
        <v>158</v>
      </c>
      <c r="C2036">
        <v>22.4</v>
      </c>
      <c r="D2036">
        <v>0</v>
      </c>
      <c r="E2036">
        <v>22.4</v>
      </c>
      <c r="F2036">
        <v>0</v>
      </c>
      <c r="G2036">
        <v>0</v>
      </c>
      <c r="H2036">
        <v>0</v>
      </c>
      <c r="I2036">
        <v>0</v>
      </c>
      <c r="J2036">
        <v>0</v>
      </c>
      <c r="K2036">
        <v>0</v>
      </c>
      <c r="L2036">
        <v>0</v>
      </c>
      <c r="M2036" t="s">
        <v>1437</v>
      </c>
      <c r="N2036" s="10">
        <v>1.8666666666666665</v>
      </c>
      <c r="O2036" s="11">
        <v>0</v>
      </c>
    </row>
    <row r="2037" spans="1:15" x14ac:dyDescent="0.15">
      <c r="A2037" s="1">
        <v>45098.575810185182</v>
      </c>
      <c r="B2037">
        <v>158</v>
      </c>
      <c r="C2037">
        <v>23.59</v>
      </c>
      <c r="D2037">
        <v>0</v>
      </c>
      <c r="E2037">
        <v>23.59</v>
      </c>
      <c r="F2037">
        <v>0</v>
      </c>
      <c r="G2037">
        <v>0</v>
      </c>
      <c r="H2037">
        <v>0</v>
      </c>
      <c r="I2037">
        <v>0</v>
      </c>
      <c r="J2037">
        <v>0</v>
      </c>
      <c r="K2037">
        <v>0</v>
      </c>
      <c r="L2037">
        <v>0</v>
      </c>
      <c r="M2037" t="s">
        <v>1437</v>
      </c>
      <c r="N2037" s="10">
        <v>1.9658333333333333</v>
      </c>
      <c r="O2037" s="11">
        <v>0</v>
      </c>
    </row>
    <row r="2038" spans="1:15" x14ac:dyDescent="0.15">
      <c r="A2038" s="1">
        <v>45098.575833333336</v>
      </c>
      <c r="B2038">
        <v>158</v>
      </c>
      <c r="C2038">
        <v>18.52</v>
      </c>
      <c r="D2038">
        <v>0</v>
      </c>
      <c r="E2038">
        <v>18.52</v>
      </c>
      <c r="F2038">
        <v>0</v>
      </c>
      <c r="G2038">
        <v>0</v>
      </c>
      <c r="H2038">
        <v>0</v>
      </c>
      <c r="I2038">
        <v>0</v>
      </c>
      <c r="J2038">
        <v>0</v>
      </c>
      <c r="K2038">
        <v>0</v>
      </c>
      <c r="L2038">
        <v>0</v>
      </c>
      <c r="M2038" t="s">
        <v>1437</v>
      </c>
      <c r="N2038" s="10">
        <v>1.5433333333333332</v>
      </c>
      <c r="O2038" s="11">
        <v>0</v>
      </c>
    </row>
    <row r="2039" spans="1:15" x14ac:dyDescent="0.15">
      <c r="A2039" s="1">
        <v>45098.575856481482</v>
      </c>
      <c r="B2039">
        <v>158</v>
      </c>
      <c r="C2039">
        <v>21.13</v>
      </c>
      <c r="D2039">
        <v>0</v>
      </c>
      <c r="E2039">
        <v>21.13</v>
      </c>
      <c r="F2039">
        <v>0</v>
      </c>
      <c r="G2039">
        <v>0</v>
      </c>
      <c r="H2039">
        <v>0</v>
      </c>
      <c r="I2039">
        <v>0</v>
      </c>
      <c r="J2039">
        <v>0</v>
      </c>
      <c r="K2039">
        <v>0</v>
      </c>
      <c r="L2039">
        <v>0</v>
      </c>
      <c r="M2039" t="s">
        <v>1437</v>
      </c>
      <c r="N2039" s="10">
        <v>1.7608333333333333</v>
      </c>
      <c r="O2039" s="11">
        <v>0</v>
      </c>
    </row>
    <row r="2040" spans="1:15" x14ac:dyDescent="0.15">
      <c r="A2040" s="1">
        <v>45098.575879629629</v>
      </c>
      <c r="B2040">
        <v>158</v>
      </c>
      <c r="C2040">
        <v>18.64</v>
      </c>
      <c r="D2040">
        <v>0</v>
      </c>
      <c r="E2040">
        <v>18.64</v>
      </c>
      <c r="F2040">
        <v>0</v>
      </c>
      <c r="G2040">
        <v>0</v>
      </c>
      <c r="H2040">
        <v>0</v>
      </c>
      <c r="I2040">
        <v>0</v>
      </c>
      <c r="J2040">
        <v>0</v>
      </c>
      <c r="K2040">
        <v>0</v>
      </c>
      <c r="L2040">
        <v>0</v>
      </c>
      <c r="M2040" t="s">
        <v>1437</v>
      </c>
      <c r="N2040" s="10">
        <v>1.5533333333333335</v>
      </c>
      <c r="O2040" s="11">
        <v>0</v>
      </c>
    </row>
    <row r="2041" spans="1:15" x14ac:dyDescent="0.15">
      <c r="A2041" s="1">
        <v>45098.575902777775</v>
      </c>
      <c r="B2041">
        <v>158</v>
      </c>
      <c r="C2041">
        <v>11.25</v>
      </c>
      <c r="D2041">
        <v>0</v>
      </c>
      <c r="E2041">
        <v>11.25</v>
      </c>
      <c r="F2041">
        <v>0</v>
      </c>
      <c r="G2041">
        <v>0</v>
      </c>
      <c r="H2041">
        <v>0</v>
      </c>
      <c r="I2041">
        <v>0</v>
      </c>
      <c r="J2041">
        <v>0</v>
      </c>
      <c r="K2041">
        <v>0</v>
      </c>
      <c r="L2041">
        <v>0</v>
      </c>
      <c r="M2041" t="s">
        <v>1437</v>
      </c>
      <c r="N2041" s="10">
        <v>0.9375</v>
      </c>
      <c r="O2041" s="11">
        <v>0</v>
      </c>
    </row>
    <row r="2042" spans="1:15" x14ac:dyDescent="0.15">
      <c r="A2042" s="1">
        <v>45098.575937499998</v>
      </c>
      <c r="B2042">
        <v>158</v>
      </c>
      <c r="C2042">
        <v>3.43</v>
      </c>
      <c r="D2042">
        <v>0</v>
      </c>
      <c r="E2042">
        <v>3.43</v>
      </c>
      <c r="F2042">
        <v>0</v>
      </c>
      <c r="G2042">
        <v>0</v>
      </c>
      <c r="H2042">
        <v>0</v>
      </c>
      <c r="I2042">
        <v>0</v>
      </c>
      <c r="J2042">
        <v>0</v>
      </c>
      <c r="K2042">
        <v>0</v>
      </c>
      <c r="L2042">
        <v>0</v>
      </c>
      <c r="M2042" t="s">
        <v>1437</v>
      </c>
      <c r="N2042" s="10">
        <v>0.28583333333333333</v>
      </c>
      <c r="O2042" s="11">
        <v>0</v>
      </c>
    </row>
    <row r="2043" spans="1:15" x14ac:dyDescent="0.15">
      <c r="A2043" s="1">
        <v>45098.575960648152</v>
      </c>
      <c r="B2043">
        <v>158</v>
      </c>
      <c r="C2043">
        <v>16.2</v>
      </c>
      <c r="D2043">
        <v>0</v>
      </c>
      <c r="E2043">
        <v>16.2</v>
      </c>
      <c r="F2043">
        <v>0</v>
      </c>
      <c r="G2043">
        <v>0</v>
      </c>
      <c r="H2043">
        <v>0</v>
      </c>
      <c r="I2043">
        <v>0</v>
      </c>
      <c r="J2043">
        <v>0</v>
      </c>
      <c r="K2043">
        <v>0</v>
      </c>
      <c r="L2043">
        <v>0</v>
      </c>
      <c r="M2043" t="s">
        <v>1437</v>
      </c>
      <c r="N2043" s="10">
        <v>1.3499999999999999</v>
      </c>
      <c r="O2043" s="11">
        <v>0</v>
      </c>
    </row>
    <row r="2044" spans="1:15" x14ac:dyDescent="0.15">
      <c r="A2044" s="1">
        <v>45098.575983796298</v>
      </c>
      <c r="B2044">
        <v>158</v>
      </c>
      <c r="C2044">
        <v>17.190000000000001</v>
      </c>
      <c r="D2044">
        <v>0</v>
      </c>
      <c r="E2044">
        <v>17.190000000000001</v>
      </c>
      <c r="F2044">
        <v>0</v>
      </c>
      <c r="G2044">
        <v>0</v>
      </c>
      <c r="H2044">
        <v>0</v>
      </c>
      <c r="I2044">
        <v>0</v>
      </c>
      <c r="J2044">
        <v>0</v>
      </c>
      <c r="K2044">
        <v>0</v>
      </c>
      <c r="L2044">
        <v>0</v>
      </c>
      <c r="M2044" t="s">
        <v>1437</v>
      </c>
      <c r="N2044" s="10">
        <v>1.4325000000000001</v>
      </c>
      <c r="O2044" s="11">
        <v>0</v>
      </c>
    </row>
    <row r="2045" spans="1:15" x14ac:dyDescent="0.15">
      <c r="A2045" s="1">
        <v>45098.576006944444</v>
      </c>
      <c r="B2045">
        <v>158</v>
      </c>
      <c r="C2045">
        <v>23.82</v>
      </c>
      <c r="D2045">
        <v>0</v>
      </c>
      <c r="E2045">
        <v>23.82</v>
      </c>
      <c r="F2045">
        <v>0</v>
      </c>
      <c r="G2045">
        <v>0</v>
      </c>
      <c r="H2045">
        <v>0</v>
      </c>
      <c r="I2045">
        <v>0</v>
      </c>
      <c r="J2045">
        <v>0</v>
      </c>
      <c r="K2045">
        <v>0</v>
      </c>
      <c r="L2045">
        <v>0</v>
      </c>
      <c r="M2045" t="s">
        <v>1437</v>
      </c>
      <c r="N2045" s="10">
        <v>1.9850000000000001</v>
      </c>
      <c r="O2045" s="11">
        <v>0</v>
      </c>
    </row>
    <row r="2046" spans="1:15" x14ac:dyDescent="0.15">
      <c r="A2046" s="1">
        <v>45098.573796296296</v>
      </c>
      <c r="B2046">
        <v>31506</v>
      </c>
      <c r="C2046">
        <v>0.49</v>
      </c>
      <c r="D2046">
        <v>0</v>
      </c>
      <c r="E2046">
        <v>0.49</v>
      </c>
      <c r="F2046">
        <v>0</v>
      </c>
      <c r="G2046">
        <v>0</v>
      </c>
      <c r="H2046">
        <v>0</v>
      </c>
      <c r="I2046">
        <v>0</v>
      </c>
      <c r="J2046">
        <v>0</v>
      </c>
      <c r="K2046">
        <v>0</v>
      </c>
      <c r="L2046">
        <v>0</v>
      </c>
      <c r="M2046" t="s">
        <v>1544</v>
      </c>
      <c r="N2046" s="10">
        <v>4.0833333333333333E-2</v>
      </c>
      <c r="O2046" s="11">
        <v>0</v>
      </c>
    </row>
    <row r="2047" spans="1:15" x14ac:dyDescent="0.15">
      <c r="A2047" s="1">
        <v>45098.57471064815</v>
      </c>
      <c r="B2047">
        <v>31506</v>
      </c>
      <c r="C2047">
        <v>0.49</v>
      </c>
      <c r="D2047">
        <v>0</v>
      </c>
      <c r="E2047">
        <v>0.49</v>
      </c>
      <c r="F2047">
        <v>0</v>
      </c>
      <c r="G2047">
        <v>0</v>
      </c>
      <c r="H2047">
        <v>0</v>
      </c>
      <c r="I2047">
        <v>0</v>
      </c>
      <c r="J2047">
        <v>0</v>
      </c>
      <c r="K2047">
        <v>0</v>
      </c>
      <c r="L2047">
        <v>0</v>
      </c>
      <c r="M2047" t="s">
        <v>1544</v>
      </c>
      <c r="N2047" s="10">
        <v>4.0833333333333333E-2</v>
      </c>
      <c r="O2047" s="11">
        <v>0</v>
      </c>
    </row>
    <row r="2048" spans="1:15" x14ac:dyDescent="0.15">
      <c r="A2048" s="1">
        <v>45098.575520833336</v>
      </c>
      <c r="B2048">
        <v>31506</v>
      </c>
      <c r="C2048">
        <v>0.49</v>
      </c>
      <c r="D2048">
        <v>0</v>
      </c>
      <c r="E2048">
        <v>0.49</v>
      </c>
      <c r="F2048">
        <v>0</v>
      </c>
      <c r="G2048">
        <v>0</v>
      </c>
      <c r="H2048">
        <v>0</v>
      </c>
      <c r="I2048">
        <v>0</v>
      </c>
      <c r="J2048">
        <v>0</v>
      </c>
      <c r="K2048">
        <v>0</v>
      </c>
      <c r="L2048">
        <v>0</v>
      </c>
      <c r="M2048" t="s">
        <v>1544</v>
      </c>
      <c r="N2048" s="10">
        <v>4.0833333333333333E-2</v>
      </c>
      <c r="O2048" s="11">
        <v>0</v>
      </c>
    </row>
    <row r="2049" spans="1:15" x14ac:dyDescent="0.15">
      <c r="A2049" s="1">
        <v>45098.573541666665</v>
      </c>
      <c r="B2049">
        <v>461</v>
      </c>
      <c r="C2049">
        <v>0.49</v>
      </c>
      <c r="D2049">
        <v>0</v>
      </c>
      <c r="E2049">
        <v>0.49</v>
      </c>
      <c r="F2049">
        <v>0</v>
      </c>
      <c r="G2049">
        <v>0</v>
      </c>
      <c r="H2049">
        <v>0</v>
      </c>
      <c r="I2049">
        <v>0</v>
      </c>
      <c r="J2049">
        <v>0</v>
      </c>
      <c r="K2049">
        <v>0</v>
      </c>
      <c r="L2049">
        <v>0</v>
      </c>
      <c r="M2049" t="s">
        <v>1444</v>
      </c>
      <c r="N2049" s="10">
        <v>4.0833333333333333E-2</v>
      </c>
      <c r="O2049" s="11">
        <v>0</v>
      </c>
    </row>
    <row r="2050" spans="1:15" x14ac:dyDescent="0.15">
      <c r="A2050" s="1">
        <v>45098.574282407404</v>
      </c>
      <c r="B2050">
        <v>10727</v>
      </c>
      <c r="C2050">
        <v>0.49</v>
      </c>
      <c r="D2050">
        <v>0.49</v>
      </c>
      <c r="E2050">
        <v>0</v>
      </c>
      <c r="F2050">
        <v>0</v>
      </c>
      <c r="G2050">
        <v>0</v>
      </c>
      <c r="H2050">
        <v>0</v>
      </c>
      <c r="I2050">
        <v>0</v>
      </c>
      <c r="J2050">
        <v>0</v>
      </c>
      <c r="K2050">
        <v>0</v>
      </c>
      <c r="L2050">
        <v>0</v>
      </c>
      <c r="M2050" t="s">
        <v>1495</v>
      </c>
      <c r="N2050" s="10">
        <v>4.0833333333333333E-2</v>
      </c>
      <c r="O2050" s="11">
        <v>0</v>
      </c>
    </row>
    <row r="2051" spans="1:15" x14ac:dyDescent="0.15">
      <c r="A2051" s="1">
        <v>45098.575231481482</v>
      </c>
      <c r="B2051">
        <v>10727</v>
      </c>
      <c r="C2051">
        <v>0.49</v>
      </c>
      <c r="D2051">
        <v>0</v>
      </c>
      <c r="E2051">
        <v>0.49</v>
      </c>
      <c r="F2051">
        <v>0</v>
      </c>
      <c r="G2051">
        <v>0</v>
      </c>
      <c r="H2051">
        <v>0</v>
      </c>
      <c r="I2051">
        <v>0</v>
      </c>
      <c r="J2051">
        <v>0</v>
      </c>
      <c r="K2051">
        <v>0</v>
      </c>
      <c r="L2051">
        <v>0</v>
      </c>
      <c r="M2051" t="s">
        <v>1495</v>
      </c>
      <c r="N2051" s="10">
        <v>4.0833333333333333E-2</v>
      </c>
      <c r="O2051" s="11">
        <v>0</v>
      </c>
    </row>
    <row r="2052" spans="1:15" x14ac:dyDescent="0.15">
      <c r="A2052" s="1">
        <v>45098.575856481482</v>
      </c>
      <c r="B2052">
        <v>317</v>
      </c>
      <c r="C2052">
        <v>0.49</v>
      </c>
      <c r="D2052">
        <v>0</v>
      </c>
      <c r="E2052">
        <v>0.49</v>
      </c>
      <c r="F2052">
        <v>0</v>
      </c>
      <c r="G2052">
        <v>0</v>
      </c>
      <c r="H2052">
        <v>0</v>
      </c>
      <c r="I2052">
        <v>0</v>
      </c>
      <c r="J2052">
        <v>0</v>
      </c>
      <c r="K2052">
        <v>0</v>
      </c>
      <c r="L2052">
        <v>0</v>
      </c>
      <c r="M2052" t="s">
        <v>1441</v>
      </c>
      <c r="N2052" s="10">
        <v>4.0833333333333333E-2</v>
      </c>
      <c r="O2052" s="11">
        <v>0</v>
      </c>
    </row>
    <row r="2053" spans="1:15" x14ac:dyDescent="0.15">
      <c r="A2053" s="1">
        <v>45098.574837962966</v>
      </c>
      <c r="B2053">
        <v>19269</v>
      </c>
      <c r="C2053">
        <v>0.49</v>
      </c>
      <c r="D2053">
        <v>0</v>
      </c>
      <c r="E2053">
        <v>0.49</v>
      </c>
      <c r="F2053">
        <v>0</v>
      </c>
      <c r="G2053">
        <v>0</v>
      </c>
      <c r="H2053">
        <v>0</v>
      </c>
      <c r="I2053">
        <v>0</v>
      </c>
      <c r="J2053">
        <v>0</v>
      </c>
      <c r="K2053">
        <v>0</v>
      </c>
      <c r="L2053">
        <v>0</v>
      </c>
      <c r="M2053" t="s">
        <v>1514</v>
      </c>
      <c r="N2053" s="10">
        <v>4.0833333333333333E-2</v>
      </c>
      <c r="O2053" s="11">
        <v>0</v>
      </c>
    </row>
    <row r="2054" spans="1:15" x14ac:dyDescent="0.15">
      <c r="A2054" s="1">
        <v>45098.57571759259</v>
      </c>
      <c r="B2054">
        <v>291</v>
      </c>
      <c r="C2054">
        <v>0.48</v>
      </c>
      <c r="D2054">
        <v>0</v>
      </c>
      <c r="E2054">
        <v>0.48</v>
      </c>
      <c r="F2054">
        <v>0</v>
      </c>
      <c r="G2054">
        <v>0</v>
      </c>
      <c r="H2054">
        <v>0</v>
      </c>
      <c r="I2054">
        <v>0</v>
      </c>
      <c r="J2054">
        <v>0</v>
      </c>
      <c r="K2054">
        <v>0</v>
      </c>
      <c r="L2054">
        <v>0</v>
      </c>
      <c r="M2054" t="s">
        <v>1439</v>
      </c>
      <c r="N2054" s="10">
        <v>0.04</v>
      </c>
      <c r="O2054" s="11">
        <v>0</v>
      </c>
    </row>
    <row r="2055" spans="1:15" x14ac:dyDescent="0.15">
      <c r="A2055" s="1">
        <v>45098.574444444443</v>
      </c>
      <c r="B2055">
        <v>28944</v>
      </c>
      <c r="C2055">
        <v>0.49</v>
      </c>
      <c r="D2055">
        <v>0</v>
      </c>
      <c r="E2055">
        <v>0.49</v>
      </c>
      <c r="F2055">
        <v>0</v>
      </c>
      <c r="G2055">
        <v>0</v>
      </c>
      <c r="H2055">
        <v>0</v>
      </c>
      <c r="I2055">
        <v>0</v>
      </c>
      <c r="J2055">
        <v>0</v>
      </c>
      <c r="K2055">
        <v>0</v>
      </c>
      <c r="L2055">
        <v>0</v>
      </c>
      <c r="M2055" t="s">
        <v>1541</v>
      </c>
      <c r="N2055" s="10">
        <v>4.0833333333333333E-2</v>
      </c>
      <c r="O2055" s="11">
        <v>0</v>
      </c>
    </row>
    <row r="2056" spans="1:15" x14ac:dyDescent="0.15">
      <c r="A2056" s="1">
        <v>45098.57335648148</v>
      </c>
      <c r="B2056">
        <v>25671</v>
      </c>
      <c r="C2056">
        <v>0.49</v>
      </c>
      <c r="D2056">
        <v>0</v>
      </c>
      <c r="E2056">
        <v>0.49</v>
      </c>
      <c r="F2056">
        <v>0</v>
      </c>
      <c r="G2056">
        <v>0</v>
      </c>
      <c r="H2056">
        <v>0</v>
      </c>
      <c r="I2056">
        <v>0</v>
      </c>
      <c r="J2056">
        <v>0</v>
      </c>
      <c r="K2056">
        <v>0</v>
      </c>
      <c r="L2056">
        <v>0</v>
      </c>
      <c r="M2056" t="s">
        <v>1530</v>
      </c>
      <c r="N2056" s="10">
        <v>4.0833333333333333E-2</v>
      </c>
      <c r="O2056" s="11">
        <v>0</v>
      </c>
    </row>
    <row r="2057" spans="1:15" x14ac:dyDescent="0.15">
      <c r="A2057" s="1">
        <v>45098.573761574073</v>
      </c>
      <c r="B2057">
        <v>25671</v>
      </c>
      <c r="C2057">
        <v>0.49</v>
      </c>
      <c r="D2057">
        <v>0</v>
      </c>
      <c r="E2057">
        <v>0.49</v>
      </c>
      <c r="F2057">
        <v>0</v>
      </c>
      <c r="G2057">
        <v>0</v>
      </c>
      <c r="H2057">
        <v>0</v>
      </c>
      <c r="I2057">
        <v>0</v>
      </c>
      <c r="J2057">
        <v>0</v>
      </c>
      <c r="K2057">
        <v>0</v>
      </c>
      <c r="L2057">
        <v>0</v>
      </c>
      <c r="M2057" t="s">
        <v>1530</v>
      </c>
      <c r="N2057" s="10">
        <v>4.0833333333333333E-2</v>
      </c>
      <c r="O2057" s="11">
        <v>0</v>
      </c>
    </row>
    <row r="2058" spans="1:15" x14ac:dyDescent="0.15">
      <c r="A2058" s="1">
        <v>45098.574131944442</v>
      </c>
      <c r="B2058">
        <v>25671</v>
      </c>
      <c r="C2058">
        <v>0.49</v>
      </c>
      <c r="D2058">
        <v>0</v>
      </c>
      <c r="E2058">
        <v>0.49</v>
      </c>
      <c r="F2058">
        <v>0</v>
      </c>
      <c r="G2058">
        <v>0</v>
      </c>
      <c r="H2058">
        <v>0</v>
      </c>
      <c r="I2058">
        <v>0</v>
      </c>
      <c r="J2058">
        <v>0</v>
      </c>
      <c r="K2058">
        <v>0</v>
      </c>
      <c r="L2058">
        <v>0</v>
      </c>
      <c r="M2058" t="s">
        <v>1530</v>
      </c>
      <c r="N2058" s="10">
        <v>4.0833333333333333E-2</v>
      </c>
      <c r="O2058" s="11">
        <v>0</v>
      </c>
    </row>
    <row r="2059" spans="1:15" x14ac:dyDescent="0.15">
      <c r="A2059" s="1">
        <v>45098.574861111112</v>
      </c>
      <c r="B2059">
        <v>25671</v>
      </c>
      <c r="C2059">
        <v>0.49</v>
      </c>
      <c r="D2059">
        <v>0</v>
      </c>
      <c r="E2059">
        <v>0.49</v>
      </c>
      <c r="F2059">
        <v>0</v>
      </c>
      <c r="G2059">
        <v>0</v>
      </c>
      <c r="H2059">
        <v>0</v>
      </c>
      <c r="I2059">
        <v>0</v>
      </c>
      <c r="J2059">
        <v>0</v>
      </c>
      <c r="K2059">
        <v>0</v>
      </c>
      <c r="L2059">
        <v>0</v>
      </c>
      <c r="M2059" t="s">
        <v>1530</v>
      </c>
      <c r="N2059" s="10">
        <v>4.0833333333333333E-2</v>
      </c>
      <c r="O2059" s="11">
        <v>0</v>
      </c>
    </row>
    <row r="2060" spans="1:15" x14ac:dyDescent="0.15">
      <c r="A2060" s="1">
        <v>45098.576006944444</v>
      </c>
      <c r="B2060">
        <v>25671</v>
      </c>
      <c r="C2060">
        <v>0.49</v>
      </c>
      <c r="D2060">
        <v>0</v>
      </c>
      <c r="E2060">
        <v>0.49</v>
      </c>
      <c r="F2060">
        <v>0</v>
      </c>
      <c r="G2060">
        <v>0</v>
      </c>
      <c r="H2060">
        <v>0</v>
      </c>
      <c r="I2060">
        <v>0</v>
      </c>
      <c r="J2060">
        <v>0</v>
      </c>
      <c r="K2060">
        <v>0</v>
      </c>
      <c r="L2060">
        <v>0</v>
      </c>
      <c r="M2060" t="s">
        <v>1530</v>
      </c>
      <c r="N2060" s="10">
        <v>4.0833333333333333E-2</v>
      </c>
      <c r="O2060" s="11">
        <v>0</v>
      </c>
    </row>
    <row r="2061" spans="1:15" x14ac:dyDescent="0.15">
      <c r="A2061" s="1">
        <v>45098.574490740742</v>
      </c>
      <c r="B2061">
        <v>25671</v>
      </c>
      <c r="C2061">
        <v>0.49</v>
      </c>
      <c r="D2061">
        <v>0</v>
      </c>
      <c r="E2061">
        <v>0.49</v>
      </c>
      <c r="F2061">
        <v>0</v>
      </c>
      <c r="G2061">
        <v>0</v>
      </c>
      <c r="H2061">
        <v>0</v>
      </c>
      <c r="I2061">
        <v>0</v>
      </c>
      <c r="J2061">
        <v>0</v>
      </c>
      <c r="K2061">
        <v>0</v>
      </c>
      <c r="L2061">
        <v>0</v>
      </c>
      <c r="M2061" t="s">
        <v>1531</v>
      </c>
      <c r="N2061" s="10">
        <v>4.0833333333333333E-2</v>
      </c>
      <c r="O2061" s="11">
        <v>0</v>
      </c>
    </row>
    <row r="2062" spans="1:15" x14ac:dyDescent="0.15">
      <c r="A2062" s="1">
        <v>45098.575254629628</v>
      </c>
      <c r="B2062">
        <v>25671</v>
      </c>
      <c r="C2062">
        <v>0.49</v>
      </c>
      <c r="D2062">
        <v>0</v>
      </c>
      <c r="E2062">
        <v>0.49</v>
      </c>
      <c r="F2062">
        <v>0</v>
      </c>
      <c r="G2062">
        <v>0</v>
      </c>
      <c r="H2062">
        <v>0</v>
      </c>
      <c r="I2062">
        <v>0</v>
      </c>
      <c r="J2062">
        <v>0</v>
      </c>
      <c r="K2062">
        <v>0</v>
      </c>
      <c r="L2062">
        <v>0</v>
      </c>
      <c r="M2062" t="s">
        <v>1531</v>
      </c>
      <c r="N2062" s="10">
        <v>4.0833333333333333E-2</v>
      </c>
      <c r="O2062" s="11">
        <v>0</v>
      </c>
    </row>
    <row r="2063" spans="1:15" x14ac:dyDescent="0.15">
      <c r="A2063" s="1">
        <v>45098.575624999998</v>
      </c>
      <c r="B2063">
        <v>25671</v>
      </c>
      <c r="C2063">
        <v>0.49</v>
      </c>
      <c r="D2063">
        <v>0</v>
      </c>
      <c r="E2063">
        <v>0.49</v>
      </c>
      <c r="F2063">
        <v>0</v>
      </c>
      <c r="G2063">
        <v>0</v>
      </c>
      <c r="H2063">
        <v>0</v>
      </c>
      <c r="I2063">
        <v>0</v>
      </c>
      <c r="J2063">
        <v>0</v>
      </c>
      <c r="K2063">
        <v>0</v>
      </c>
      <c r="L2063">
        <v>0</v>
      </c>
      <c r="M2063" t="s">
        <v>1531</v>
      </c>
      <c r="N2063" s="10">
        <v>4.0833333333333333E-2</v>
      </c>
      <c r="O2063" s="11">
        <v>0</v>
      </c>
    </row>
    <row r="2064" spans="1:15" x14ac:dyDescent="0.15">
      <c r="A2064" s="1">
        <v>45098.573425925926</v>
      </c>
      <c r="B2064">
        <v>14321</v>
      </c>
      <c r="C2064">
        <v>0.49</v>
      </c>
      <c r="D2064">
        <v>0</v>
      </c>
      <c r="E2064">
        <v>0.49</v>
      </c>
      <c r="F2064">
        <v>0</v>
      </c>
      <c r="G2064">
        <v>0</v>
      </c>
      <c r="H2064">
        <v>0</v>
      </c>
      <c r="I2064">
        <v>0</v>
      </c>
      <c r="J2064">
        <v>0</v>
      </c>
      <c r="K2064">
        <v>0</v>
      </c>
      <c r="L2064">
        <v>0</v>
      </c>
      <c r="M2064" t="s">
        <v>1503</v>
      </c>
      <c r="N2064" s="10">
        <v>4.0833333333333333E-2</v>
      </c>
      <c r="O2064" s="11">
        <v>0</v>
      </c>
    </row>
    <row r="2065" spans="1:15" x14ac:dyDescent="0.15">
      <c r="A2065" s="1">
        <v>45098.575370370374</v>
      </c>
      <c r="B2065">
        <v>14321</v>
      </c>
      <c r="C2065">
        <v>0.49</v>
      </c>
      <c r="D2065">
        <v>0</v>
      </c>
      <c r="E2065">
        <v>0.49</v>
      </c>
      <c r="F2065">
        <v>0</v>
      </c>
      <c r="G2065">
        <v>0</v>
      </c>
      <c r="H2065">
        <v>0</v>
      </c>
      <c r="I2065">
        <v>0</v>
      </c>
      <c r="J2065">
        <v>0</v>
      </c>
      <c r="K2065">
        <v>0</v>
      </c>
      <c r="L2065">
        <v>0</v>
      </c>
      <c r="M2065" t="s">
        <v>1504</v>
      </c>
      <c r="N2065" s="10">
        <v>4.0833333333333333E-2</v>
      </c>
      <c r="O2065" s="11">
        <v>0</v>
      </c>
    </row>
    <row r="2066" spans="1:15" x14ac:dyDescent="0.15">
      <c r="A2066" s="1">
        <v>45098.575567129628</v>
      </c>
      <c r="B2066">
        <v>470</v>
      </c>
      <c r="C2066">
        <v>0.49</v>
      </c>
      <c r="D2066">
        <v>0</v>
      </c>
      <c r="E2066">
        <v>0.49</v>
      </c>
      <c r="F2066">
        <v>0</v>
      </c>
      <c r="G2066">
        <v>0</v>
      </c>
      <c r="H2066">
        <v>0</v>
      </c>
      <c r="I2066">
        <v>0</v>
      </c>
      <c r="J2066">
        <v>0</v>
      </c>
      <c r="K2066">
        <v>0</v>
      </c>
      <c r="L2066">
        <v>0</v>
      </c>
      <c r="M2066" t="s">
        <v>1445</v>
      </c>
      <c r="N2066" s="10">
        <v>4.0833333333333333E-2</v>
      </c>
      <c r="O2066" s="11">
        <v>0</v>
      </c>
    </row>
    <row r="2067" spans="1:15" x14ac:dyDescent="0.15">
      <c r="A2067" s="1">
        <v>45098.574490740742</v>
      </c>
      <c r="B2067">
        <v>2339</v>
      </c>
      <c r="C2067">
        <v>0.49</v>
      </c>
      <c r="D2067">
        <v>0</v>
      </c>
      <c r="E2067">
        <v>0.49</v>
      </c>
      <c r="F2067">
        <v>0</v>
      </c>
      <c r="G2067">
        <v>0</v>
      </c>
      <c r="H2067">
        <v>0</v>
      </c>
      <c r="I2067">
        <v>0</v>
      </c>
      <c r="J2067">
        <v>0</v>
      </c>
      <c r="K2067">
        <v>0</v>
      </c>
      <c r="L2067">
        <v>0</v>
      </c>
      <c r="M2067" t="s">
        <v>1470</v>
      </c>
      <c r="N2067" s="10">
        <v>4.0833333333333333E-2</v>
      </c>
      <c r="O2067" s="11">
        <v>0</v>
      </c>
    </row>
    <row r="2068" spans="1:15" x14ac:dyDescent="0.15">
      <c r="A2068" s="1">
        <v>45098.574814814812</v>
      </c>
      <c r="B2068">
        <v>14680</v>
      </c>
      <c r="C2068">
        <v>0.49</v>
      </c>
      <c r="D2068">
        <v>0</v>
      </c>
      <c r="E2068">
        <v>0.49</v>
      </c>
      <c r="F2068">
        <v>0</v>
      </c>
      <c r="G2068">
        <v>0</v>
      </c>
      <c r="H2068">
        <v>0</v>
      </c>
      <c r="I2068">
        <v>0</v>
      </c>
      <c r="J2068">
        <v>0</v>
      </c>
      <c r="K2068">
        <v>0</v>
      </c>
      <c r="L2068">
        <v>0</v>
      </c>
      <c r="M2068" t="s">
        <v>1505</v>
      </c>
      <c r="N2068" s="10">
        <v>4.0833333333333333E-2</v>
      </c>
      <c r="O2068" s="11">
        <v>0</v>
      </c>
    </row>
    <row r="2069" spans="1:15" x14ac:dyDescent="0.15">
      <c r="A2069" s="1">
        <v>45098.575671296298</v>
      </c>
      <c r="B2069">
        <v>284</v>
      </c>
      <c r="C2069">
        <v>0.49</v>
      </c>
      <c r="D2069">
        <v>0</v>
      </c>
      <c r="E2069">
        <v>0.49</v>
      </c>
      <c r="F2069">
        <v>0</v>
      </c>
      <c r="G2069">
        <v>0</v>
      </c>
      <c r="H2069">
        <v>0</v>
      </c>
      <c r="I2069">
        <v>0</v>
      </c>
      <c r="J2069">
        <v>0</v>
      </c>
      <c r="K2069">
        <v>0</v>
      </c>
      <c r="L2069">
        <v>0</v>
      </c>
      <c r="M2069" t="s">
        <v>1438</v>
      </c>
      <c r="N2069" s="10">
        <v>4.0833333333333333E-2</v>
      </c>
      <c r="O2069" s="11">
        <v>0</v>
      </c>
    </row>
    <row r="2070" spans="1:15" x14ac:dyDescent="0.15">
      <c r="A2070" s="1">
        <v>45098.575740740744</v>
      </c>
      <c r="B2070">
        <v>296</v>
      </c>
      <c r="C2070">
        <v>0.49</v>
      </c>
      <c r="D2070">
        <v>0</v>
      </c>
      <c r="E2070">
        <v>0.49</v>
      </c>
      <c r="F2070">
        <v>0</v>
      </c>
      <c r="G2070">
        <v>0</v>
      </c>
      <c r="H2070">
        <v>0</v>
      </c>
      <c r="I2070">
        <v>0</v>
      </c>
      <c r="J2070">
        <v>0</v>
      </c>
      <c r="K2070">
        <v>0</v>
      </c>
      <c r="L2070">
        <v>0</v>
      </c>
      <c r="M2070" t="s">
        <v>1440</v>
      </c>
      <c r="N2070" s="10">
        <v>4.0833333333333333E-2</v>
      </c>
      <c r="O2070" s="11">
        <v>0</v>
      </c>
    </row>
    <row r="2071" spans="1:15" x14ac:dyDescent="0.15">
      <c r="A2071" s="1">
        <v>45098.57371527778</v>
      </c>
      <c r="B2071">
        <v>15670</v>
      </c>
      <c r="C2071">
        <v>0.49</v>
      </c>
      <c r="D2071">
        <v>0.49</v>
      </c>
      <c r="E2071">
        <v>0</v>
      </c>
      <c r="F2071">
        <v>0</v>
      </c>
      <c r="G2071">
        <v>0</v>
      </c>
      <c r="H2071">
        <v>0</v>
      </c>
      <c r="I2071">
        <v>0</v>
      </c>
      <c r="J2071">
        <v>0</v>
      </c>
      <c r="K2071">
        <v>0</v>
      </c>
      <c r="L2071">
        <v>0</v>
      </c>
      <c r="M2071" t="s">
        <v>1510</v>
      </c>
      <c r="N2071" s="10">
        <v>4.0833333333333333E-2</v>
      </c>
      <c r="O2071" s="11">
        <v>0</v>
      </c>
    </row>
    <row r="2072" spans="1:15" x14ac:dyDescent="0.15">
      <c r="A2072" s="1">
        <v>45098.575439814813</v>
      </c>
      <c r="B2072">
        <v>19692</v>
      </c>
      <c r="C2072">
        <v>0.49</v>
      </c>
      <c r="D2072">
        <v>0.49</v>
      </c>
      <c r="E2072">
        <v>0</v>
      </c>
      <c r="F2072">
        <v>0</v>
      </c>
      <c r="G2072">
        <v>0</v>
      </c>
      <c r="H2072">
        <v>0</v>
      </c>
      <c r="I2072">
        <v>0</v>
      </c>
      <c r="J2072">
        <v>0</v>
      </c>
      <c r="K2072">
        <v>0</v>
      </c>
      <c r="L2072">
        <v>0</v>
      </c>
      <c r="M2072" t="s">
        <v>1515</v>
      </c>
      <c r="N2072" s="10">
        <v>4.0833333333333333E-2</v>
      </c>
      <c r="O2072" s="11">
        <v>0</v>
      </c>
    </row>
    <row r="2073" spans="1:15" x14ac:dyDescent="0.15">
      <c r="A2073" s="1">
        <v>45098.574884259258</v>
      </c>
      <c r="B2073">
        <v>592</v>
      </c>
      <c r="C2073">
        <v>0.49</v>
      </c>
      <c r="D2073">
        <v>0</v>
      </c>
      <c r="E2073">
        <v>0.49</v>
      </c>
      <c r="F2073">
        <v>0</v>
      </c>
      <c r="G2073">
        <v>0</v>
      </c>
      <c r="H2073">
        <v>0</v>
      </c>
      <c r="I2073">
        <v>0</v>
      </c>
      <c r="J2073">
        <v>0</v>
      </c>
      <c r="K2073">
        <v>0</v>
      </c>
      <c r="L2073">
        <v>0</v>
      </c>
      <c r="M2073" t="s">
        <v>1446</v>
      </c>
      <c r="N2073" s="10">
        <v>4.0833333333333333E-2</v>
      </c>
      <c r="O2073" s="11">
        <v>0</v>
      </c>
    </row>
    <row r="2074" spans="1:15" x14ac:dyDescent="0.15">
      <c r="A2074" s="1">
        <v>45098.57476851852</v>
      </c>
      <c r="B2074">
        <v>12095</v>
      </c>
      <c r="C2074">
        <v>0.49</v>
      </c>
      <c r="D2074">
        <v>0</v>
      </c>
      <c r="E2074">
        <v>0.49</v>
      </c>
      <c r="F2074">
        <v>0</v>
      </c>
      <c r="G2074">
        <v>0</v>
      </c>
      <c r="H2074">
        <v>0</v>
      </c>
      <c r="I2074">
        <v>0</v>
      </c>
      <c r="J2074">
        <v>0</v>
      </c>
      <c r="K2074">
        <v>0</v>
      </c>
      <c r="L2074">
        <v>0</v>
      </c>
      <c r="M2074" t="s">
        <v>1498</v>
      </c>
      <c r="N2074" s="10">
        <v>4.0833333333333333E-2</v>
      </c>
      <c r="O2074" s="11">
        <v>0</v>
      </c>
    </row>
    <row r="2075" spans="1:15" x14ac:dyDescent="0.15">
      <c r="A2075" s="1">
        <v>45098.57371527778</v>
      </c>
      <c r="B2075">
        <v>21856</v>
      </c>
      <c r="C2075">
        <v>0.49</v>
      </c>
      <c r="D2075">
        <v>0</v>
      </c>
      <c r="E2075">
        <v>0.49</v>
      </c>
      <c r="F2075">
        <v>0</v>
      </c>
      <c r="G2075">
        <v>0</v>
      </c>
      <c r="H2075">
        <v>0</v>
      </c>
      <c r="I2075">
        <v>0</v>
      </c>
      <c r="J2075">
        <v>0</v>
      </c>
      <c r="K2075">
        <v>0</v>
      </c>
      <c r="L2075">
        <v>0</v>
      </c>
      <c r="M2075" t="s">
        <v>1526</v>
      </c>
      <c r="N2075" s="10">
        <v>4.0833333333333333E-2</v>
      </c>
      <c r="O2075" s="11">
        <v>0</v>
      </c>
    </row>
    <row r="2076" spans="1:15" x14ac:dyDescent="0.15">
      <c r="A2076" s="1">
        <v>45098.575902777775</v>
      </c>
      <c r="B2076">
        <v>21856</v>
      </c>
      <c r="C2076">
        <v>0.49</v>
      </c>
      <c r="D2076">
        <v>0</v>
      </c>
      <c r="E2076">
        <v>0.49</v>
      </c>
      <c r="F2076">
        <v>0</v>
      </c>
      <c r="G2076">
        <v>0</v>
      </c>
      <c r="H2076">
        <v>0</v>
      </c>
      <c r="I2076">
        <v>0</v>
      </c>
      <c r="J2076">
        <v>0</v>
      </c>
      <c r="K2076">
        <v>0</v>
      </c>
      <c r="L2076">
        <v>0</v>
      </c>
      <c r="M2076" t="s">
        <v>1527</v>
      </c>
      <c r="N2076" s="10">
        <v>4.0833333333333333E-2</v>
      </c>
      <c r="O2076" s="11">
        <v>0</v>
      </c>
    </row>
    <row r="2077" spans="1:15" x14ac:dyDescent="0.15">
      <c r="A2077" s="1">
        <v>45098.574664351851</v>
      </c>
      <c r="B2077">
        <v>19838</v>
      </c>
      <c r="C2077">
        <v>7.32</v>
      </c>
      <c r="D2077">
        <v>0</v>
      </c>
      <c r="E2077">
        <v>7.32</v>
      </c>
      <c r="F2077">
        <v>0</v>
      </c>
      <c r="G2077">
        <v>0</v>
      </c>
      <c r="H2077">
        <v>0</v>
      </c>
      <c r="I2077">
        <v>0</v>
      </c>
      <c r="J2077">
        <v>0</v>
      </c>
      <c r="K2077">
        <v>0</v>
      </c>
      <c r="L2077">
        <v>0</v>
      </c>
      <c r="M2077" t="s">
        <v>1518</v>
      </c>
      <c r="N2077" s="10">
        <v>0.61</v>
      </c>
      <c r="O2077" s="11">
        <v>0</v>
      </c>
    </row>
    <row r="2078" spans="1:15" x14ac:dyDescent="0.15">
      <c r="A2078" s="1">
        <v>45098.57471064815</v>
      </c>
      <c r="B2078">
        <v>19838</v>
      </c>
      <c r="C2078">
        <v>3.43</v>
      </c>
      <c r="D2078">
        <v>0</v>
      </c>
      <c r="E2078">
        <v>3.43</v>
      </c>
      <c r="F2078">
        <v>0</v>
      </c>
      <c r="G2078">
        <v>0</v>
      </c>
      <c r="H2078">
        <v>0</v>
      </c>
      <c r="I2078">
        <v>0</v>
      </c>
      <c r="J2078">
        <v>0</v>
      </c>
      <c r="K2078">
        <v>0</v>
      </c>
      <c r="L2078">
        <v>0</v>
      </c>
      <c r="M2078" t="s">
        <v>1518</v>
      </c>
      <c r="N2078" s="10">
        <v>0.28583333333333333</v>
      </c>
      <c r="O2078" s="11">
        <v>0</v>
      </c>
    </row>
    <row r="2079" spans="1:15" x14ac:dyDescent="0.15">
      <c r="A2079" s="1">
        <v>45098.57472222222</v>
      </c>
      <c r="B2079">
        <v>19838</v>
      </c>
      <c r="C2079">
        <v>16.239999999999998</v>
      </c>
      <c r="D2079">
        <v>0</v>
      </c>
      <c r="E2079">
        <v>16.239999999999998</v>
      </c>
      <c r="F2079">
        <v>0</v>
      </c>
      <c r="G2079">
        <v>0</v>
      </c>
      <c r="H2079">
        <v>0</v>
      </c>
      <c r="I2079">
        <v>0</v>
      </c>
      <c r="J2079">
        <v>0</v>
      </c>
      <c r="K2079">
        <v>0</v>
      </c>
      <c r="L2079">
        <v>0</v>
      </c>
      <c r="M2079" t="s">
        <v>1518</v>
      </c>
      <c r="N2079" s="10">
        <v>1.3533333333333333</v>
      </c>
      <c r="O2079" s="11">
        <v>0</v>
      </c>
    </row>
    <row r="2080" spans="1:15" x14ac:dyDescent="0.15">
      <c r="A2080" s="1">
        <v>45098.574745370373</v>
      </c>
      <c r="B2080">
        <v>19838</v>
      </c>
      <c r="C2080">
        <v>11.71</v>
      </c>
      <c r="D2080">
        <v>0</v>
      </c>
      <c r="E2080">
        <v>11.71</v>
      </c>
      <c r="F2080">
        <v>0</v>
      </c>
      <c r="G2080">
        <v>0</v>
      </c>
      <c r="H2080">
        <v>0</v>
      </c>
      <c r="I2080">
        <v>0</v>
      </c>
      <c r="J2080">
        <v>0</v>
      </c>
      <c r="K2080">
        <v>0</v>
      </c>
      <c r="L2080">
        <v>0</v>
      </c>
      <c r="M2080" t="s">
        <v>1518</v>
      </c>
      <c r="N2080" s="10">
        <v>0.97583333333333344</v>
      </c>
      <c r="O2080" s="11">
        <v>0</v>
      </c>
    </row>
    <row r="2081" spans="1:15" x14ac:dyDescent="0.15">
      <c r="A2081" s="1">
        <v>45098.57476851852</v>
      </c>
      <c r="B2081">
        <v>19838</v>
      </c>
      <c r="C2081">
        <v>13.26</v>
      </c>
      <c r="D2081">
        <v>0</v>
      </c>
      <c r="E2081">
        <v>13.26</v>
      </c>
      <c r="F2081">
        <v>0</v>
      </c>
      <c r="G2081">
        <v>0</v>
      </c>
      <c r="H2081">
        <v>0</v>
      </c>
      <c r="I2081">
        <v>0</v>
      </c>
      <c r="J2081">
        <v>0</v>
      </c>
      <c r="K2081">
        <v>0</v>
      </c>
      <c r="L2081">
        <v>0</v>
      </c>
      <c r="M2081" t="s">
        <v>1518</v>
      </c>
      <c r="N2081" s="10">
        <v>1.105</v>
      </c>
      <c r="O2081" s="11">
        <v>0</v>
      </c>
    </row>
    <row r="2082" spans="1:15" x14ac:dyDescent="0.15">
      <c r="A2082" s="1">
        <v>45098.574791666666</v>
      </c>
      <c r="B2082">
        <v>19838</v>
      </c>
      <c r="C2082">
        <v>15.75</v>
      </c>
      <c r="D2082">
        <v>0</v>
      </c>
      <c r="E2082">
        <v>15.75</v>
      </c>
      <c r="F2082">
        <v>0</v>
      </c>
      <c r="G2082">
        <v>0</v>
      </c>
      <c r="H2082">
        <v>0</v>
      </c>
      <c r="I2082">
        <v>0</v>
      </c>
      <c r="J2082">
        <v>0</v>
      </c>
      <c r="K2082">
        <v>0</v>
      </c>
      <c r="L2082">
        <v>0</v>
      </c>
      <c r="M2082" t="s">
        <v>1518</v>
      </c>
      <c r="N2082" s="10">
        <v>1.3125</v>
      </c>
      <c r="O2082" s="11">
        <v>0</v>
      </c>
    </row>
    <row r="2083" spans="1:15" x14ac:dyDescent="0.15">
      <c r="A2083" s="1">
        <v>45098.574814814812</v>
      </c>
      <c r="B2083">
        <v>19838</v>
      </c>
      <c r="C2083">
        <v>10.8</v>
      </c>
      <c r="D2083">
        <v>0</v>
      </c>
      <c r="E2083">
        <v>10.8</v>
      </c>
      <c r="F2083">
        <v>0</v>
      </c>
      <c r="G2083">
        <v>0</v>
      </c>
      <c r="H2083">
        <v>0</v>
      </c>
      <c r="I2083">
        <v>0</v>
      </c>
      <c r="J2083">
        <v>0</v>
      </c>
      <c r="K2083">
        <v>0</v>
      </c>
      <c r="L2083">
        <v>0</v>
      </c>
      <c r="M2083" t="s">
        <v>1518</v>
      </c>
      <c r="N2083" s="10">
        <v>0.9</v>
      </c>
      <c r="O2083" s="11">
        <v>0</v>
      </c>
    </row>
    <row r="2084" spans="1:15" x14ac:dyDescent="0.15">
      <c r="A2084" s="1">
        <v>45098.574837962966</v>
      </c>
      <c r="B2084">
        <v>19838</v>
      </c>
      <c r="C2084">
        <v>15.72</v>
      </c>
      <c r="D2084">
        <v>0</v>
      </c>
      <c r="E2084">
        <v>15.72</v>
      </c>
      <c r="F2084">
        <v>0</v>
      </c>
      <c r="G2084">
        <v>0</v>
      </c>
      <c r="H2084">
        <v>0</v>
      </c>
      <c r="I2084">
        <v>0</v>
      </c>
      <c r="J2084">
        <v>0</v>
      </c>
      <c r="K2084">
        <v>0</v>
      </c>
      <c r="L2084">
        <v>0</v>
      </c>
      <c r="M2084" t="s">
        <v>1518</v>
      </c>
      <c r="N2084" s="10">
        <v>1.31</v>
      </c>
      <c r="O2084" s="11">
        <v>0</v>
      </c>
    </row>
    <row r="2085" spans="1:15" x14ac:dyDescent="0.15">
      <c r="A2085" s="1">
        <v>45098.574861111112</v>
      </c>
      <c r="B2085">
        <v>19838</v>
      </c>
      <c r="C2085">
        <v>12.33</v>
      </c>
      <c r="D2085">
        <v>0</v>
      </c>
      <c r="E2085">
        <v>12.33</v>
      </c>
      <c r="F2085">
        <v>0</v>
      </c>
      <c r="G2085">
        <v>0</v>
      </c>
      <c r="H2085">
        <v>0</v>
      </c>
      <c r="I2085">
        <v>0</v>
      </c>
      <c r="J2085">
        <v>0</v>
      </c>
      <c r="K2085">
        <v>0</v>
      </c>
      <c r="L2085">
        <v>0</v>
      </c>
      <c r="M2085" t="s">
        <v>1518</v>
      </c>
      <c r="N2085" s="10">
        <v>1.0275000000000001</v>
      </c>
      <c r="O2085" s="11">
        <v>0</v>
      </c>
    </row>
    <row r="2086" spans="1:15" x14ac:dyDescent="0.15">
      <c r="A2086" s="1">
        <v>45098.574884259258</v>
      </c>
      <c r="B2086">
        <v>19838</v>
      </c>
      <c r="C2086">
        <v>12.77</v>
      </c>
      <c r="D2086">
        <v>0</v>
      </c>
      <c r="E2086">
        <v>12.77</v>
      </c>
      <c r="F2086">
        <v>0</v>
      </c>
      <c r="G2086">
        <v>0</v>
      </c>
      <c r="H2086">
        <v>0</v>
      </c>
      <c r="I2086">
        <v>0</v>
      </c>
      <c r="J2086">
        <v>0</v>
      </c>
      <c r="K2086">
        <v>0</v>
      </c>
      <c r="L2086">
        <v>0</v>
      </c>
      <c r="M2086" t="s">
        <v>1518</v>
      </c>
      <c r="N2086" s="10">
        <v>1.0641666666666667</v>
      </c>
      <c r="O2086" s="11">
        <v>0</v>
      </c>
    </row>
    <row r="2087" spans="1:15" x14ac:dyDescent="0.15">
      <c r="A2087" s="1">
        <v>45098.574907407405</v>
      </c>
      <c r="B2087">
        <v>19838</v>
      </c>
      <c r="C2087">
        <v>14.58</v>
      </c>
      <c r="D2087">
        <v>0</v>
      </c>
      <c r="E2087">
        <v>14.58</v>
      </c>
      <c r="F2087">
        <v>0</v>
      </c>
      <c r="G2087">
        <v>0</v>
      </c>
      <c r="H2087">
        <v>0</v>
      </c>
      <c r="I2087">
        <v>0</v>
      </c>
      <c r="J2087">
        <v>0</v>
      </c>
      <c r="K2087">
        <v>0</v>
      </c>
      <c r="L2087">
        <v>0</v>
      </c>
      <c r="M2087" t="s">
        <v>1518</v>
      </c>
      <c r="N2087" s="10">
        <v>1.2150000000000001</v>
      </c>
      <c r="O2087" s="11">
        <v>0</v>
      </c>
    </row>
    <row r="2088" spans="1:15" x14ac:dyDescent="0.15">
      <c r="A2088" s="1">
        <v>45098.574930555558</v>
      </c>
      <c r="B2088">
        <v>19838</v>
      </c>
      <c r="C2088">
        <v>13.63</v>
      </c>
      <c r="D2088">
        <v>0</v>
      </c>
      <c r="E2088">
        <v>13.63</v>
      </c>
      <c r="F2088">
        <v>0</v>
      </c>
      <c r="G2088">
        <v>0</v>
      </c>
      <c r="H2088">
        <v>0</v>
      </c>
      <c r="I2088">
        <v>0</v>
      </c>
      <c r="J2088">
        <v>0</v>
      </c>
      <c r="K2088">
        <v>0</v>
      </c>
      <c r="L2088">
        <v>0</v>
      </c>
      <c r="M2088" t="s">
        <v>1518</v>
      </c>
      <c r="N2088" s="10">
        <v>1.1358333333333335</v>
      </c>
      <c r="O2088" s="11">
        <v>0</v>
      </c>
    </row>
    <row r="2089" spans="1:15" x14ac:dyDescent="0.15">
      <c r="A2089" s="1">
        <v>45098.574953703705</v>
      </c>
      <c r="B2089">
        <v>19838</v>
      </c>
      <c r="C2089">
        <v>13.27</v>
      </c>
      <c r="D2089">
        <v>0</v>
      </c>
      <c r="E2089">
        <v>13.27</v>
      </c>
      <c r="F2089">
        <v>0</v>
      </c>
      <c r="G2089">
        <v>0</v>
      </c>
      <c r="H2089">
        <v>0</v>
      </c>
      <c r="I2089">
        <v>0</v>
      </c>
      <c r="J2089">
        <v>0</v>
      </c>
      <c r="K2089">
        <v>0</v>
      </c>
      <c r="L2089">
        <v>0</v>
      </c>
      <c r="M2089" t="s">
        <v>1518</v>
      </c>
      <c r="N2089" s="10">
        <v>1.1058333333333332</v>
      </c>
      <c r="O2089" s="11">
        <v>0</v>
      </c>
    </row>
    <row r="2090" spans="1:15" x14ac:dyDescent="0.15">
      <c r="A2090" s="1">
        <v>45098.574976851851</v>
      </c>
      <c r="B2090">
        <v>19838</v>
      </c>
      <c r="C2090">
        <v>12.67</v>
      </c>
      <c r="D2090">
        <v>0</v>
      </c>
      <c r="E2090">
        <v>12.67</v>
      </c>
      <c r="F2090">
        <v>0</v>
      </c>
      <c r="G2090">
        <v>0</v>
      </c>
      <c r="H2090">
        <v>0</v>
      </c>
      <c r="I2090">
        <v>0</v>
      </c>
      <c r="J2090">
        <v>0</v>
      </c>
      <c r="K2090">
        <v>0</v>
      </c>
      <c r="L2090">
        <v>0</v>
      </c>
      <c r="M2090" t="s">
        <v>1518</v>
      </c>
      <c r="N2090" s="10">
        <v>1.0558333333333334</v>
      </c>
      <c r="O2090" s="11">
        <v>0</v>
      </c>
    </row>
    <row r="2091" spans="1:15" x14ac:dyDescent="0.15">
      <c r="A2091" s="1">
        <v>45098.575254629628</v>
      </c>
      <c r="B2091">
        <v>19838</v>
      </c>
      <c r="C2091">
        <v>2.44</v>
      </c>
      <c r="D2091">
        <v>0</v>
      </c>
      <c r="E2091">
        <v>2.44</v>
      </c>
      <c r="F2091">
        <v>0</v>
      </c>
      <c r="G2091">
        <v>0</v>
      </c>
      <c r="H2091">
        <v>0</v>
      </c>
      <c r="I2091">
        <v>0</v>
      </c>
      <c r="J2091">
        <v>0</v>
      </c>
      <c r="K2091">
        <v>0</v>
      </c>
      <c r="L2091">
        <v>0</v>
      </c>
      <c r="M2091" t="s">
        <v>1518</v>
      </c>
      <c r="N2091" s="10">
        <v>0.20333333333333334</v>
      </c>
      <c r="O2091" s="11">
        <v>0</v>
      </c>
    </row>
    <row r="2092" spans="1:15" x14ac:dyDescent="0.15">
      <c r="A2092" s="1">
        <v>45098.57534722222</v>
      </c>
      <c r="B2092">
        <v>19838</v>
      </c>
      <c r="C2092">
        <v>6.37</v>
      </c>
      <c r="D2092">
        <v>0</v>
      </c>
      <c r="E2092">
        <v>6.37</v>
      </c>
      <c r="F2092">
        <v>0</v>
      </c>
      <c r="G2092">
        <v>0</v>
      </c>
      <c r="H2092">
        <v>0</v>
      </c>
      <c r="I2092">
        <v>0</v>
      </c>
      <c r="J2092">
        <v>0</v>
      </c>
      <c r="K2092">
        <v>0</v>
      </c>
      <c r="L2092">
        <v>0</v>
      </c>
      <c r="M2092" t="s">
        <v>1518</v>
      </c>
      <c r="N2092" s="10">
        <v>0.53083333333333338</v>
      </c>
      <c r="O2092" s="11">
        <v>0</v>
      </c>
    </row>
    <row r="2093" spans="1:15" x14ac:dyDescent="0.15">
      <c r="A2093" s="1">
        <v>45098.575277777774</v>
      </c>
      <c r="B2093">
        <v>19838</v>
      </c>
      <c r="C2093">
        <v>1.95</v>
      </c>
      <c r="D2093">
        <v>0</v>
      </c>
      <c r="E2093">
        <v>1.95</v>
      </c>
      <c r="F2093">
        <v>0</v>
      </c>
      <c r="G2093">
        <v>0</v>
      </c>
      <c r="H2093">
        <v>0</v>
      </c>
      <c r="I2093">
        <v>0</v>
      </c>
      <c r="J2093">
        <v>0</v>
      </c>
      <c r="K2093">
        <v>0</v>
      </c>
      <c r="L2093">
        <v>0</v>
      </c>
      <c r="M2093" t="s">
        <v>1520</v>
      </c>
      <c r="N2093" s="10">
        <v>0.16250000000000001</v>
      </c>
      <c r="O2093" s="11">
        <v>0</v>
      </c>
    </row>
    <row r="2094" spans="1:15" x14ac:dyDescent="0.15">
      <c r="A2094" s="1">
        <v>45098.573645833334</v>
      </c>
      <c r="B2094">
        <v>19838</v>
      </c>
      <c r="C2094">
        <v>13.23</v>
      </c>
      <c r="D2094">
        <v>0</v>
      </c>
      <c r="E2094">
        <v>13.23</v>
      </c>
      <c r="F2094">
        <v>0</v>
      </c>
      <c r="G2094">
        <v>0</v>
      </c>
      <c r="H2094">
        <v>0</v>
      </c>
      <c r="I2094">
        <v>0</v>
      </c>
      <c r="J2094">
        <v>0</v>
      </c>
      <c r="K2094">
        <v>0</v>
      </c>
      <c r="L2094">
        <v>0</v>
      </c>
      <c r="M2094" t="s">
        <v>1517</v>
      </c>
      <c r="N2094" s="10">
        <v>1.1025</v>
      </c>
      <c r="O2094" s="11">
        <v>0</v>
      </c>
    </row>
    <row r="2095" spans="1:15" x14ac:dyDescent="0.15">
      <c r="A2095" s="1">
        <v>45098.573738425926</v>
      </c>
      <c r="B2095">
        <v>19838</v>
      </c>
      <c r="C2095">
        <v>17.579999999999998</v>
      </c>
      <c r="D2095">
        <v>0</v>
      </c>
      <c r="E2095">
        <v>17.579999999999998</v>
      </c>
      <c r="F2095">
        <v>0</v>
      </c>
      <c r="G2095">
        <v>0</v>
      </c>
      <c r="H2095">
        <v>0</v>
      </c>
      <c r="I2095">
        <v>0</v>
      </c>
      <c r="J2095">
        <v>0</v>
      </c>
      <c r="K2095">
        <v>0</v>
      </c>
      <c r="L2095">
        <v>0</v>
      </c>
      <c r="M2095" t="s">
        <v>1517</v>
      </c>
      <c r="N2095" s="10">
        <v>1.4649999999999999</v>
      </c>
      <c r="O2095" s="11">
        <v>0</v>
      </c>
    </row>
    <row r="2096" spans="1:15" x14ac:dyDescent="0.15">
      <c r="A2096" s="1">
        <v>45098.573819444442</v>
      </c>
      <c r="B2096">
        <v>19838</v>
      </c>
      <c r="C2096">
        <v>4.88</v>
      </c>
      <c r="D2096">
        <v>0</v>
      </c>
      <c r="E2096">
        <v>4.88</v>
      </c>
      <c r="F2096">
        <v>0</v>
      </c>
      <c r="G2096">
        <v>0</v>
      </c>
      <c r="H2096">
        <v>0</v>
      </c>
      <c r="I2096">
        <v>0</v>
      </c>
      <c r="J2096">
        <v>0</v>
      </c>
      <c r="K2096">
        <v>0</v>
      </c>
      <c r="L2096">
        <v>0</v>
      </c>
      <c r="M2096" t="s">
        <v>1517</v>
      </c>
      <c r="N2096" s="10">
        <v>0.40666666666666668</v>
      </c>
      <c r="O2096" s="11">
        <v>0</v>
      </c>
    </row>
    <row r="2097" spans="1:15" x14ac:dyDescent="0.15">
      <c r="A2097" s="1">
        <v>45098.573865740742</v>
      </c>
      <c r="B2097">
        <v>19838</v>
      </c>
      <c r="C2097">
        <v>2.93</v>
      </c>
      <c r="D2097">
        <v>0</v>
      </c>
      <c r="E2097">
        <v>2.93</v>
      </c>
      <c r="F2097">
        <v>0</v>
      </c>
      <c r="G2097">
        <v>0</v>
      </c>
      <c r="H2097">
        <v>0</v>
      </c>
      <c r="I2097">
        <v>0</v>
      </c>
      <c r="J2097">
        <v>0</v>
      </c>
      <c r="K2097">
        <v>0</v>
      </c>
      <c r="L2097">
        <v>0</v>
      </c>
      <c r="M2097" t="s">
        <v>1517</v>
      </c>
      <c r="N2097" s="10">
        <v>0.24416666666666667</v>
      </c>
      <c r="O2097" s="11">
        <v>0</v>
      </c>
    </row>
    <row r="2098" spans="1:15" x14ac:dyDescent="0.15">
      <c r="A2098" s="1">
        <v>45098.574687499997</v>
      </c>
      <c r="B2098">
        <v>19838</v>
      </c>
      <c r="C2098">
        <v>9.2899999999999991</v>
      </c>
      <c r="D2098">
        <v>0</v>
      </c>
      <c r="E2098">
        <v>9.2899999999999991</v>
      </c>
      <c r="F2098">
        <v>0</v>
      </c>
      <c r="G2098">
        <v>0</v>
      </c>
      <c r="H2098">
        <v>0</v>
      </c>
      <c r="I2098">
        <v>0</v>
      </c>
      <c r="J2098">
        <v>0</v>
      </c>
      <c r="K2098">
        <v>0</v>
      </c>
      <c r="L2098">
        <v>0</v>
      </c>
      <c r="M2098" t="s">
        <v>1517</v>
      </c>
      <c r="N2098" s="10">
        <v>0.77416666666666656</v>
      </c>
      <c r="O2098" s="11">
        <v>0</v>
      </c>
    </row>
    <row r="2099" spans="1:15" x14ac:dyDescent="0.15">
      <c r="A2099" s="1">
        <v>45098.57508101852</v>
      </c>
      <c r="B2099">
        <v>19838</v>
      </c>
      <c r="C2099">
        <v>7.8</v>
      </c>
      <c r="D2099">
        <v>0</v>
      </c>
      <c r="E2099">
        <v>7.8</v>
      </c>
      <c r="F2099">
        <v>0</v>
      </c>
      <c r="G2099">
        <v>0</v>
      </c>
      <c r="H2099">
        <v>0</v>
      </c>
      <c r="I2099">
        <v>0</v>
      </c>
      <c r="J2099">
        <v>0</v>
      </c>
      <c r="K2099">
        <v>0</v>
      </c>
      <c r="L2099">
        <v>0</v>
      </c>
      <c r="M2099" t="s">
        <v>1517</v>
      </c>
      <c r="N2099" s="10">
        <v>0.65</v>
      </c>
      <c r="O2099" s="11">
        <v>0</v>
      </c>
    </row>
    <row r="2100" spans="1:15" x14ac:dyDescent="0.15">
      <c r="A2100" s="1">
        <v>45098.573611111111</v>
      </c>
      <c r="B2100">
        <v>19838</v>
      </c>
      <c r="C2100">
        <v>2.94</v>
      </c>
      <c r="D2100">
        <v>0</v>
      </c>
      <c r="E2100">
        <v>2.94</v>
      </c>
      <c r="F2100">
        <v>0</v>
      </c>
      <c r="G2100">
        <v>0</v>
      </c>
      <c r="H2100">
        <v>0</v>
      </c>
      <c r="I2100">
        <v>0</v>
      </c>
      <c r="J2100">
        <v>0</v>
      </c>
      <c r="K2100">
        <v>0</v>
      </c>
      <c r="L2100">
        <v>0</v>
      </c>
      <c r="M2100" t="s">
        <v>1516</v>
      </c>
      <c r="N2100" s="10">
        <v>0.245</v>
      </c>
      <c r="O2100" s="11">
        <v>0</v>
      </c>
    </row>
    <row r="2101" spans="1:15" x14ac:dyDescent="0.15">
      <c r="A2101" s="1">
        <v>45098.575370370374</v>
      </c>
      <c r="B2101">
        <v>19838</v>
      </c>
      <c r="C2101">
        <v>6.83</v>
      </c>
      <c r="D2101">
        <v>0</v>
      </c>
      <c r="E2101">
        <v>6.83</v>
      </c>
      <c r="F2101">
        <v>0</v>
      </c>
      <c r="G2101">
        <v>0</v>
      </c>
      <c r="H2101">
        <v>0</v>
      </c>
      <c r="I2101">
        <v>0</v>
      </c>
      <c r="J2101">
        <v>0</v>
      </c>
      <c r="K2101">
        <v>0</v>
      </c>
      <c r="L2101">
        <v>0</v>
      </c>
      <c r="M2101" t="s">
        <v>1516</v>
      </c>
      <c r="N2101" s="10">
        <v>0.56916666666666671</v>
      </c>
      <c r="O2101" s="11">
        <v>0</v>
      </c>
    </row>
    <row r="2102" spans="1:15" x14ac:dyDescent="0.15">
      <c r="A2102" s="1">
        <v>45098.575567129628</v>
      </c>
      <c r="B2102">
        <v>19838</v>
      </c>
      <c r="C2102">
        <v>0.49</v>
      </c>
      <c r="D2102">
        <v>0</v>
      </c>
      <c r="E2102">
        <v>0.49</v>
      </c>
      <c r="F2102">
        <v>0</v>
      </c>
      <c r="G2102">
        <v>0</v>
      </c>
      <c r="H2102">
        <v>0</v>
      </c>
      <c r="I2102">
        <v>0</v>
      </c>
      <c r="J2102">
        <v>0</v>
      </c>
      <c r="K2102">
        <v>0</v>
      </c>
      <c r="L2102">
        <v>0</v>
      </c>
      <c r="M2102" t="s">
        <v>1516</v>
      </c>
      <c r="N2102" s="10">
        <v>4.0833333333333333E-2</v>
      </c>
      <c r="O2102" s="11">
        <v>0</v>
      </c>
    </row>
    <row r="2103" spans="1:15" x14ac:dyDescent="0.15">
      <c r="A2103" s="1">
        <v>45098.575011574074</v>
      </c>
      <c r="B2103">
        <v>19838</v>
      </c>
      <c r="C2103">
        <v>4.88</v>
      </c>
      <c r="D2103">
        <v>0</v>
      </c>
      <c r="E2103">
        <v>4.88</v>
      </c>
      <c r="F2103">
        <v>0</v>
      </c>
      <c r="G2103">
        <v>0</v>
      </c>
      <c r="H2103">
        <v>0</v>
      </c>
      <c r="I2103">
        <v>0</v>
      </c>
      <c r="J2103">
        <v>0</v>
      </c>
      <c r="K2103">
        <v>0</v>
      </c>
      <c r="L2103">
        <v>0</v>
      </c>
      <c r="M2103" t="s">
        <v>1519</v>
      </c>
      <c r="N2103" s="10">
        <v>0.40666666666666668</v>
      </c>
      <c r="O2103" s="11">
        <v>0</v>
      </c>
    </row>
    <row r="2104" spans="1:15" x14ac:dyDescent="0.15">
      <c r="A2104" s="1">
        <v>45098.575300925928</v>
      </c>
      <c r="B2104">
        <v>20848</v>
      </c>
      <c r="C2104">
        <v>1.46</v>
      </c>
      <c r="D2104">
        <v>0</v>
      </c>
      <c r="E2104">
        <v>1.46</v>
      </c>
      <c r="F2104">
        <v>0</v>
      </c>
      <c r="G2104">
        <v>0</v>
      </c>
      <c r="H2104">
        <v>0</v>
      </c>
      <c r="I2104">
        <v>0</v>
      </c>
      <c r="J2104">
        <v>0</v>
      </c>
      <c r="K2104">
        <v>0</v>
      </c>
      <c r="L2104">
        <v>0</v>
      </c>
      <c r="M2104" t="s">
        <v>1522</v>
      </c>
      <c r="N2104" s="10">
        <v>0.12166666666666666</v>
      </c>
      <c r="O2104" s="11">
        <v>0</v>
      </c>
    </row>
    <row r="2105" spans="1:15" x14ac:dyDescent="0.15">
      <c r="A2105" s="1">
        <v>45098.575370370374</v>
      </c>
      <c r="B2105">
        <v>20848</v>
      </c>
      <c r="C2105">
        <v>0.49</v>
      </c>
      <c r="D2105">
        <v>0</v>
      </c>
      <c r="E2105">
        <v>0.49</v>
      </c>
      <c r="F2105">
        <v>0</v>
      </c>
      <c r="G2105">
        <v>0</v>
      </c>
      <c r="H2105">
        <v>0</v>
      </c>
      <c r="I2105">
        <v>0</v>
      </c>
      <c r="J2105">
        <v>0</v>
      </c>
      <c r="K2105">
        <v>0</v>
      </c>
      <c r="L2105">
        <v>0</v>
      </c>
      <c r="M2105" t="s">
        <v>1524</v>
      </c>
      <c r="N2105" s="10">
        <v>4.0833333333333333E-2</v>
      </c>
      <c r="O2105" s="11">
        <v>0</v>
      </c>
    </row>
    <row r="2106" spans="1:15" x14ac:dyDescent="0.15">
      <c r="A2106" s="1">
        <v>45098.575324074074</v>
      </c>
      <c r="B2106">
        <v>20848</v>
      </c>
      <c r="C2106">
        <v>1.93</v>
      </c>
      <c r="D2106">
        <v>0</v>
      </c>
      <c r="E2106">
        <v>1.93</v>
      </c>
      <c r="F2106">
        <v>0</v>
      </c>
      <c r="G2106">
        <v>0</v>
      </c>
      <c r="H2106">
        <v>0</v>
      </c>
      <c r="I2106">
        <v>0</v>
      </c>
      <c r="J2106">
        <v>0</v>
      </c>
      <c r="K2106">
        <v>0</v>
      </c>
      <c r="L2106">
        <v>0</v>
      </c>
      <c r="M2106" t="s">
        <v>1523</v>
      </c>
      <c r="N2106" s="10">
        <v>0.16083333333333333</v>
      </c>
      <c r="O2106" s="11">
        <v>0</v>
      </c>
    </row>
    <row r="2107" spans="1:15" x14ac:dyDescent="0.15">
      <c r="A2107" s="1">
        <v>45098.575671296298</v>
      </c>
      <c r="B2107">
        <v>20848</v>
      </c>
      <c r="C2107">
        <v>0.49</v>
      </c>
      <c r="D2107">
        <v>0</v>
      </c>
      <c r="E2107">
        <v>0.49</v>
      </c>
      <c r="F2107">
        <v>0</v>
      </c>
      <c r="G2107">
        <v>0</v>
      </c>
      <c r="H2107">
        <v>0</v>
      </c>
      <c r="I2107">
        <v>0</v>
      </c>
      <c r="J2107">
        <v>0</v>
      </c>
      <c r="K2107">
        <v>0</v>
      </c>
      <c r="L2107">
        <v>0</v>
      </c>
      <c r="M2107" t="s">
        <v>1523</v>
      </c>
      <c r="N2107" s="10">
        <v>4.0833333333333333E-2</v>
      </c>
      <c r="O2107" s="11">
        <v>0</v>
      </c>
    </row>
    <row r="2108" spans="1:15" x14ac:dyDescent="0.15">
      <c r="A2108" s="1">
        <v>45098.575624999998</v>
      </c>
      <c r="B2108">
        <v>20848</v>
      </c>
      <c r="C2108">
        <v>0.49</v>
      </c>
      <c r="D2108">
        <v>0</v>
      </c>
      <c r="E2108">
        <v>0.49</v>
      </c>
      <c r="F2108">
        <v>0</v>
      </c>
      <c r="G2108">
        <v>0</v>
      </c>
      <c r="H2108">
        <v>0</v>
      </c>
      <c r="I2108">
        <v>0</v>
      </c>
      <c r="J2108">
        <v>0</v>
      </c>
      <c r="K2108">
        <v>0</v>
      </c>
      <c r="L2108">
        <v>0</v>
      </c>
      <c r="M2108" t="s">
        <v>1525</v>
      </c>
      <c r="N2108" s="10">
        <v>4.0833333333333333E-2</v>
      </c>
      <c r="O2108" s="11">
        <v>0</v>
      </c>
    </row>
    <row r="2109" spans="1:15" x14ac:dyDescent="0.15">
      <c r="A2109" s="1">
        <v>45098.575937499998</v>
      </c>
      <c r="B2109">
        <v>20848</v>
      </c>
      <c r="C2109">
        <v>0.49</v>
      </c>
      <c r="D2109">
        <v>0</v>
      </c>
      <c r="E2109">
        <v>0.49</v>
      </c>
      <c r="F2109">
        <v>0</v>
      </c>
      <c r="G2109">
        <v>0</v>
      </c>
      <c r="H2109">
        <v>0</v>
      </c>
      <c r="I2109">
        <v>0</v>
      </c>
      <c r="J2109">
        <v>0</v>
      </c>
      <c r="K2109">
        <v>0</v>
      </c>
      <c r="L2109">
        <v>0</v>
      </c>
      <c r="M2109" t="s">
        <v>1525</v>
      </c>
      <c r="N2109" s="10">
        <v>4.0833333333333333E-2</v>
      </c>
      <c r="O2109" s="11">
        <v>0</v>
      </c>
    </row>
    <row r="2110" spans="1:15" x14ac:dyDescent="0.15">
      <c r="A2110" s="1">
        <v>45098.574178240742</v>
      </c>
      <c r="B2110">
        <v>14964</v>
      </c>
      <c r="C2110">
        <v>39.340000000000003</v>
      </c>
      <c r="D2110">
        <v>0</v>
      </c>
      <c r="E2110">
        <v>39.340000000000003</v>
      </c>
      <c r="F2110">
        <v>0</v>
      </c>
      <c r="G2110">
        <v>0</v>
      </c>
      <c r="H2110">
        <v>0</v>
      </c>
      <c r="I2110">
        <v>0</v>
      </c>
      <c r="J2110">
        <v>0</v>
      </c>
      <c r="K2110">
        <v>0</v>
      </c>
      <c r="L2110">
        <v>0</v>
      </c>
      <c r="M2110" t="s">
        <v>1508</v>
      </c>
      <c r="N2110" s="10">
        <v>3.2783333333333338</v>
      </c>
      <c r="O2110" s="11">
        <v>0</v>
      </c>
    </row>
    <row r="2111" spans="1:15" x14ac:dyDescent="0.15">
      <c r="A2111" s="1">
        <v>45098.574201388888</v>
      </c>
      <c r="B2111">
        <v>14964</v>
      </c>
      <c r="C2111">
        <v>26.02</v>
      </c>
      <c r="D2111">
        <v>0</v>
      </c>
      <c r="E2111">
        <v>26.02</v>
      </c>
      <c r="F2111">
        <v>0</v>
      </c>
      <c r="G2111">
        <v>0</v>
      </c>
      <c r="H2111">
        <v>0</v>
      </c>
      <c r="I2111">
        <v>0</v>
      </c>
      <c r="J2111">
        <v>0</v>
      </c>
      <c r="K2111">
        <v>0</v>
      </c>
      <c r="L2111">
        <v>0</v>
      </c>
      <c r="M2111" t="s">
        <v>1508</v>
      </c>
      <c r="N2111" s="10">
        <v>2.1683333333333334</v>
      </c>
      <c r="O2111" s="11">
        <v>0</v>
      </c>
    </row>
    <row r="2112" spans="1:15" x14ac:dyDescent="0.15">
      <c r="A2112" s="1">
        <v>45098.574224537035</v>
      </c>
      <c r="B2112">
        <v>14964</v>
      </c>
      <c r="C2112">
        <v>12.08</v>
      </c>
      <c r="D2112">
        <v>0</v>
      </c>
      <c r="E2112">
        <v>12.08</v>
      </c>
      <c r="F2112">
        <v>0</v>
      </c>
      <c r="G2112">
        <v>0</v>
      </c>
      <c r="H2112">
        <v>0</v>
      </c>
      <c r="I2112">
        <v>0</v>
      </c>
      <c r="J2112">
        <v>0</v>
      </c>
      <c r="K2112">
        <v>0</v>
      </c>
      <c r="L2112">
        <v>0</v>
      </c>
      <c r="M2112" t="s">
        <v>1508</v>
      </c>
      <c r="N2112" s="10">
        <v>1.0066666666666666</v>
      </c>
      <c r="O2112" s="11">
        <v>0</v>
      </c>
    </row>
    <row r="2113" spans="1:15" x14ac:dyDescent="0.15">
      <c r="A2113" s="1">
        <v>45098.574247685188</v>
      </c>
      <c r="B2113">
        <v>14964</v>
      </c>
      <c r="C2113">
        <v>9.75</v>
      </c>
      <c r="D2113">
        <v>0</v>
      </c>
      <c r="E2113">
        <v>9.75</v>
      </c>
      <c r="F2113">
        <v>0</v>
      </c>
      <c r="G2113">
        <v>0</v>
      </c>
      <c r="H2113">
        <v>0</v>
      </c>
      <c r="I2113">
        <v>0</v>
      </c>
      <c r="J2113">
        <v>0</v>
      </c>
      <c r="K2113">
        <v>0</v>
      </c>
      <c r="L2113">
        <v>0</v>
      </c>
      <c r="M2113" t="s">
        <v>1508</v>
      </c>
      <c r="N2113" s="10">
        <v>0.8125</v>
      </c>
      <c r="O2113" s="11">
        <v>0</v>
      </c>
    </row>
    <row r="2114" spans="1:15" x14ac:dyDescent="0.15">
      <c r="A2114" s="1">
        <v>45098.574374999997</v>
      </c>
      <c r="B2114">
        <v>14964</v>
      </c>
      <c r="C2114">
        <v>6.85</v>
      </c>
      <c r="D2114">
        <v>0</v>
      </c>
      <c r="E2114">
        <v>6.85</v>
      </c>
      <c r="F2114">
        <v>0</v>
      </c>
      <c r="G2114">
        <v>0</v>
      </c>
      <c r="H2114">
        <v>0</v>
      </c>
      <c r="I2114">
        <v>0</v>
      </c>
      <c r="J2114">
        <v>0</v>
      </c>
      <c r="K2114">
        <v>0</v>
      </c>
      <c r="L2114">
        <v>0</v>
      </c>
      <c r="M2114" t="s">
        <v>1508</v>
      </c>
      <c r="N2114" s="10">
        <v>0.5708333333333333</v>
      </c>
      <c r="O2114" s="11">
        <v>0</v>
      </c>
    </row>
    <row r="2115" spans="1:15" x14ac:dyDescent="0.15">
      <c r="A2115" s="1">
        <v>45098.574490740742</v>
      </c>
      <c r="B2115">
        <v>14964</v>
      </c>
      <c r="C2115">
        <v>7.81</v>
      </c>
      <c r="D2115">
        <v>0</v>
      </c>
      <c r="E2115">
        <v>7.81</v>
      </c>
      <c r="F2115">
        <v>0</v>
      </c>
      <c r="G2115">
        <v>0</v>
      </c>
      <c r="H2115">
        <v>0</v>
      </c>
      <c r="I2115">
        <v>0</v>
      </c>
      <c r="J2115">
        <v>0</v>
      </c>
      <c r="K2115">
        <v>0</v>
      </c>
      <c r="L2115">
        <v>0</v>
      </c>
      <c r="M2115" t="s">
        <v>1508</v>
      </c>
      <c r="N2115" s="10">
        <v>0.65083333333333326</v>
      </c>
      <c r="O2115" s="11">
        <v>0</v>
      </c>
    </row>
    <row r="2116" spans="1:15" x14ac:dyDescent="0.15">
      <c r="A2116" s="1">
        <v>45098.575543981482</v>
      </c>
      <c r="B2116">
        <v>14964</v>
      </c>
      <c r="C2116">
        <v>12.68</v>
      </c>
      <c r="D2116">
        <v>0</v>
      </c>
      <c r="E2116">
        <v>12.68</v>
      </c>
      <c r="F2116">
        <v>0</v>
      </c>
      <c r="G2116">
        <v>0</v>
      </c>
      <c r="H2116">
        <v>0</v>
      </c>
      <c r="I2116">
        <v>0</v>
      </c>
      <c r="J2116">
        <v>0</v>
      </c>
      <c r="K2116">
        <v>0</v>
      </c>
      <c r="L2116">
        <v>0</v>
      </c>
      <c r="M2116" t="s">
        <v>1508</v>
      </c>
      <c r="N2116" s="10">
        <v>1.0566666666666666</v>
      </c>
      <c r="O2116" s="11">
        <v>0</v>
      </c>
    </row>
    <row r="2117" spans="1:15" x14ac:dyDescent="0.15">
      <c r="A2117" s="1">
        <v>45098.575567129628</v>
      </c>
      <c r="B2117">
        <v>14964</v>
      </c>
      <c r="C2117">
        <v>14.21</v>
      </c>
      <c r="D2117">
        <v>0</v>
      </c>
      <c r="E2117">
        <v>14.21</v>
      </c>
      <c r="F2117">
        <v>0</v>
      </c>
      <c r="G2117">
        <v>0</v>
      </c>
      <c r="H2117">
        <v>0</v>
      </c>
      <c r="I2117">
        <v>0</v>
      </c>
      <c r="J2117">
        <v>0</v>
      </c>
      <c r="K2117">
        <v>0</v>
      </c>
      <c r="L2117">
        <v>0</v>
      </c>
      <c r="M2117" t="s">
        <v>1508</v>
      </c>
      <c r="N2117" s="10">
        <v>1.1841666666666668</v>
      </c>
      <c r="O2117" s="11">
        <v>0</v>
      </c>
    </row>
    <row r="2118" spans="1:15" x14ac:dyDescent="0.15">
      <c r="A2118" s="1">
        <v>45098.575590277775</v>
      </c>
      <c r="B2118">
        <v>14964</v>
      </c>
      <c r="C2118">
        <v>15.22</v>
      </c>
      <c r="D2118">
        <v>0</v>
      </c>
      <c r="E2118">
        <v>15.22</v>
      </c>
      <c r="F2118">
        <v>0</v>
      </c>
      <c r="G2118">
        <v>0</v>
      </c>
      <c r="H2118">
        <v>0</v>
      </c>
      <c r="I2118">
        <v>0</v>
      </c>
      <c r="J2118">
        <v>0</v>
      </c>
      <c r="K2118">
        <v>0</v>
      </c>
      <c r="L2118">
        <v>0</v>
      </c>
      <c r="M2118" t="s">
        <v>1508</v>
      </c>
      <c r="N2118" s="10">
        <v>1.2683333333333333</v>
      </c>
      <c r="O2118" s="11">
        <v>0</v>
      </c>
    </row>
    <row r="2119" spans="1:15" x14ac:dyDescent="0.15">
      <c r="A2119" s="1">
        <v>45098.575601851851</v>
      </c>
      <c r="B2119">
        <v>14964</v>
      </c>
      <c r="C2119">
        <v>17.23</v>
      </c>
      <c r="D2119">
        <v>0</v>
      </c>
      <c r="E2119">
        <v>17.23</v>
      </c>
      <c r="F2119">
        <v>0</v>
      </c>
      <c r="G2119">
        <v>0</v>
      </c>
      <c r="H2119">
        <v>0</v>
      </c>
      <c r="I2119">
        <v>0</v>
      </c>
      <c r="J2119">
        <v>0</v>
      </c>
      <c r="K2119">
        <v>0</v>
      </c>
      <c r="L2119">
        <v>0</v>
      </c>
      <c r="M2119" t="s">
        <v>1508</v>
      </c>
      <c r="N2119" s="10">
        <v>1.4358333333333333</v>
      </c>
      <c r="O2119" s="11">
        <v>0</v>
      </c>
    </row>
    <row r="2120" spans="1:15" x14ac:dyDescent="0.15">
      <c r="A2120" s="1">
        <v>45098.575624999998</v>
      </c>
      <c r="B2120">
        <v>14964</v>
      </c>
      <c r="C2120">
        <v>10.29</v>
      </c>
      <c r="D2120">
        <v>0</v>
      </c>
      <c r="E2120">
        <v>10.29</v>
      </c>
      <c r="F2120">
        <v>0</v>
      </c>
      <c r="G2120">
        <v>0</v>
      </c>
      <c r="H2120">
        <v>0</v>
      </c>
      <c r="I2120">
        <v>0</v>
      </c>
      <c r="J2120">
        <v>0</v>
      </c>
      <c r="K2120">
        <v>0</v>
      </c>
      <c r="L2120">
        <v>0</v>
      </c>
      <c r="M2120" t="s">
        <v>1508</v>
      </c>
      <c r="N2120" s="10">
        <v>0.85749999999999993</v>
      </c>
      <c r="O2120" s="11">
        <v>0</v>
      </c>
    </row>
    <row r="2121" spans="1:15" x14ac:dyDescent="0.15">
      <c r="A2121" s="1">
        <v>45098.575648148151</v>
      </c>
      <c r="B2121">
        <v>14964</v>
      </c>
      <c r="C2121">
        <v>15.68</v>
      </c>
      <c r="D2121">
        <v>0</v>
      </c>
      <c r="E2121">
        <v>15.68</v>
      </c>
      <c r="F2121">
        <v>0</v>
      </c>
      <c r="G2121">
        <v>0</v>
      </c>
      <c r="H2121">
        <v>0</v>
      </c>
      <c r="I2121">
        <v>0</v>
      </c>
      <c r="J2121">
        <v>0</v>
      </c>
      <c r="K2121">
        <v>0</v>
      </c>
      <c r="L2121">
        <v>0</v>
      </c>
      <c r="M2121" t="s">
        <v>1508</v>
      </c>
      <c r="N2121" s="10">
        <v>1.3066666666666666</v>
      </c>
      <c r="O2121" s="11">
        <v>0</v>
      </c>
    </row>
    <row r="2122" spans="1:15" x14ac:dyDescent="0.15">
      <c r="A2122" s="1">
        <v>45098.575671296298</v>
      </c>
      <c r="B2122">
        <v>14964</v>
      </c>
      <c r="C2122">
        <v>16.71</v>
      </c>
      <c r="D2122">
        <v>0</v>
      </c>
      <c r="E2122">
        <v>16.71</v>
      </c>
      <c r="F2122">
        <v>0</v>
      </c>
      <c r="G2122">
        <v>0</v>
      </c>
      <c r="H2122">
        <v>0</v>
      </c>
      <c r="I2122">
        <v>0</v>
      </c>
      <c r="J2122">
        <v>0</v>
      </c>
      <c r="K2122">
        <v>0</v>
      </c>
      <c r="L2122">
        <v>0</v>
      </c>
      <c r="M2122" t="s">
        <v>1508</v>
      </c>
      <c r="N2122" s="10">
        <v>1.3925000000000001</v>
      </c>
      <c r="O2122" s="11">
        <v>0</v>
      </c>
    </row>
    <row r="2123" spans="1:15" x14ac:dyDescent="0.15">
      <c r="A2123" s="1">
        <v>45098.575694444444</v>
      </c>
      <c r="B2123">
        <v>14964</v>
      </c>
      <c r="C2123">
        <v>11.67</v>
      </c>
      <c r="D2123">
        <v>0</v>
      </c>
      <c r="E2123">
        <v>11.67</v>
      </c>
      <c r="F2123">
        <v>0</v>
      </c>
      <c r="G2123">
        <v>0</v>
      </c>
      <c r="H2123">
        <v>0</v>
      </c>
      <c r="I2123">
        <v>0</v>
      </c>
      <c r="J2123">
        <v>0</v>
      </c>
      <c r="K2123">
        <v>0</v>
      </c>
      <c r="L2123">
        <v>0</v>
      </c>
      <c r="M2123" t="s">
        <v>1508</v>
      </c>
      <c r="N2123" s="10">
        <v>0.97250000000000003</v>
      </c>
      <c r="O2123" s="11">
        <v>0</v>
      </c>
    </row>
    <row r="2124" spans="1:15" x14ac:dyDescent="0.15">
      <c r="A2124" s="1">
        <v>45098.57571759259</v>
      </c>
      <c r="B2124">
        <v>14964</v>
      </c>
      <c r="C2124">
        <v>14.03</v>
      </c>
      <c r="D2124">
        <v>0</v>
      </c>
      <c r="E2124">
        <v>14.03</v>
      </c>
      <c r="F2124">
        <v>0</v>
      </c>
      <c r="G2124">
        <v>0</v>
      </c>
      <c r="H2124">
        <v>0</v>
      </c>
      <c r="I2124">
        <v>0</v>
      </c>
      <c r="J2124">
        <v>0</v>
      </c>
      <c r="K2124">
        <v>0</v>
      </c>
      <c r="L2124">
        <v>0</v>
      </c>
      <c r="M2124" t="s">
        <v>1508</v>
      </c>
      <c r="N2124" s="10">
        <v>1.1691666666666667</v>
      </c>
      <c r="O2124" s="11">
        <v>0</v>
      </c>
    </row>
    <row r="2125" spans="1:15" x14ac:dyDescent="0.15">
      <c r="A2125" s="1">
        <v>45098.575740740744</v>
      </c>
      <c r="B2125">
        <v>14964</v>
      </c>
      <c r="C2125">
        <v>19.010000000000002</v>
      </c>
      <c r="D2125">
        <v>0</v>
      </c>
      <c r="E2125">
        <v>19.010000000000002</v>
      </c>
      <c r="F2125">
        <v>0</v>
      </c>
      <c r="G2125">
        <v>0</v>
      </c>
      <c r="H2125">
        <v>0</v>
      </c>
      <c r="I2125">
        <v>0</v>
      </c>
      <c r="J2125">
        <v>0</v>
      </c>
      <c r="K2125">
        <v>0</v>
      </c>
      <c r="L2125">
        <v>0</v>
      </c>
      <c r="M2125" t="s">
        <v>1508</v>
      </c>
      <c r="N2125" s="10">
        <v>1.5841666666666667</v>
      </c>
      <c r="O2125" s="11">
        <v>0</v>
      </c>
    </row>
    <row r="2126" spans="1:15" x14ac:dyDescent="0.15">
      <c r="A2126" s="1">
        <v>45098.575775462959</v>
      </c>
      <c r="B2126">
        <v>14964</v>
      </c>
      <c r="C2126">
        <v>13.58</v>
      </c>
      <c r="D2126">
        <v>0</v>
      </c>
      <c r="E2126">
        <v>13.58</v>
      </c>
      <c r="F2126">
        <v>0</v>
      </c>
      <c r="G2126">
        <v>0</v>
      </c>
      <c r="H2126">
        <v>0</v>
      </c>
      <c r="I2126">
        <v>0</v>
      </c>
      <c r="J2126">
        <v>0</v>
      </c>
      <c r="K2126">
        <v>0</v>
      </c>
      <c r="L2126">
        <v>0</v>
      </c>
      <c r="M2126" t="s">
        <v>1508</v>
      </c>
      <c r="N2126" s="10">
        <v>1.1316666666666666</v>
      </c>
      <c r="O2126" s="11">
        <v>0</v>
      </c>
    </row>
    <row r="2127" spans="1:15" x14ac:dyDescent="0.15">
      <c r="A2127" s="1">
        <v>45098.575787037036</v>
      </c>
      <c r="B2127">
        <v>14964</v>
      </c>
      <c r="C2127">
        <v>14.4</v>
      </c>
      <c r="D2127">
        <v>0</v>
      </c>
      <c r="E2127">
        <v>14.4</v>
      </c>
      <c r="F2127">
        <v>0</v>
      </c>
      <c r="G2127">
        <v>0</v>
      </c>
      <c r="H2127">
        <v>0</v>
      </c>
      <c r="I2127">
        <v>0</v>
      </c>
      <c r="J2127">
        <v>0</v>
      </c>
      <c r="K2127">
        <v>0</v>
      </c>
      <c r="L2127">
        <v>0</v>
      </c>
      <c r="M2127" t="s">
        <v>1508</v>
      </c>
      <c r="N2127" s="10">
        <v>1.2</v>
      </c>
      <c r="O2127" s="11">
        <v>0</v>
      </c>
    </row>
    <row r="2128" spans="1:15" x14ac:dyDescent="0.15">
      <c r="A2128" s="1">
        <v>45098.575810185182</v>
      </c>
      <c r="B2128">
        <v>14964</v>
      </c>
      <c r="C2128">
        <v>16.22</v>
      </c>
      <c r="D2128">
        <v>0</v>
      </c>
      <c r="E2128">
        <v>16.22</v>
      </c>
      <c r="F2128">
        <v>0</v>
      </c>
      <c r="G2128">
        <v>0</v>
      </c>
      <c r="H2128">
        <v>0</v>
      </c>
      <c r="I2128">
        <v>0</v>
      </c>
      <c r="J2128">
        <v>0</v>
      </c>
      <c r="K2128">
        <v>0</v>
      </c>
      <c r="L2128">
        <v>0</v>
      </c>
      <c r="M2128" t="s">
        <v>1508</v>
      </c>
      <c r="N2128" s="10">
        <v>1.3516666666666666</v>
      </c>
      <c r="O2128" s="11">
        <v>0</v>
      </c>
    </row>
    <row r="2129" spans="1:15" x14ac:dyDescent="0.15">
      <c r="A2129" s="1">
        <v>45098.575833333336</v>
      </c>
      <c r="B2129">
        <v>14964</v>
      </c>
      <c r="C2129">
        <v>14.49</v>
      </c>
      <c r="D2129">
        <v>0</v>
      </c>
      <c r="E2129">
        <v>14.49</v>
      </c>
      <c r="F2129">
        <v>0</v>
      </c>
      <c r="G2129">
        <v>0</v>
      </c>
      <c r="H2129">
        <v>0</v>
      </c>
      <c r="I2129">
        <v>0</v>
      </c>
      <c r="J2129">
        <v>0</v>
      </c>
      <c r="K2129">
        <v>0</v>
      </c>
      <c r="L2129">
        <v>0</v>
      </c>
      <c r="M2129" t="s">
        <v>1508</v>
      </c>
      <c r="N2129" s="10">
        <v>1.2075</v>
      </c>
      <c r="O2129" s="11">
        <v>0</v>
      </c>
    </row>
    <row r="2130" spans="1:15" x14ac:dyDescent="0.15">
      <c r="A2130" s="1">
        <v>45098.575856481482</v>
      </c>
      <c r="B2130">
        <v>14964</v>
      </c>
      <c r="C2130">
        <v>11.8</v>
      </c>
      <c r="D2130">
        <v>0</v>
      </c>
      <c r="E2130">
        <v>11.8</v>
      </c>
      <c r="F2130">
        <v>0</v>
      </c>
      <c r="G2130">
        <v>0</v>
      </c>
      <c r="H2130">
        <v>0</v>
      </c>
      <c r="I2130">
        <v>0</v>
      </c>
      <c r="J2130">
        <v>0</v>
      </c>
      <c r="K2130">
        <v>0</v>
      </c>
      <c r="L2130">
        <v>0</v>
      </c>
      <c r="M2130" t="s">
        <v>1508</v>
      </c>
      <c r="N2130" s="10">
        <v>0.98333333333333339</v>
      </c>
      <c r="O2130" s="11">
        <v>0</v>
      </c>
    </row>
    <row r="2131" spans="1:15" x14ac:dyDescent="0.15">
      <c r="A2131" s="1">
        <v>45098.575879629629</v>
      </c>
      <c r="B2131">
        <v>14964</v>
      </c>
      <c r="C2131">
        <v>14.23</v>
      </c>
      <c r="D2131">
        <v>0</v>
      </c>
      <c r="E2131">
        <v>14.23</v>
      </c>
      <c r="F2131">
        <v>0</v>
      </c>
      <c r="G2131">
        <v>0</v>
      </c>
      <c r="H2131">
        <v>0</v>
      </c>
      <c r="I2131">
        <v>0</v>
      </c>
      <c r="J2131">
        <v>0</v>
      </c>
      <c r="K2131">
        <v>0</v>
      </c>
      <c r="L2131">
        <v>0</v>
      </c>
      <c r="M2131" t="s">
        <v>1508</v>
      </c>
      <c r="N2131" s="10">
        <v>1.1858333333333333</v>
      </c>
      <c r="O2131" s="11">
        <v>0</v>
      </c>
    </row>
    <row r="2132" spans="1:15" x14ac:dyDescent="0.15">
      <c r="A2132" s="1">
        <v>45098.575902777775</v>
      </c>
      <c r="B2132">
        <v>14964</v>
      </c>
      <c r="C2132">
        <v>16.14</v>
      </c>
      <c r="D2132">
        <v>0</v>
      </c>
      <c r="E2132">
        <v>16.14</v>
      </c>
      <c r="F2132">
        <v>0</v>
      </c>
      <c r="G2132">
        <v>0</v>
      </c>
      <c r="H2132">
        <v>0</v>
      </c>
      <c r="I2132">
        <v>0</v>
      </c>
      <c r="J2132">
        <v>0</v>
      </c>
      <c r="K2132">
        <v>0</v>
      </c>
      <c r="L2132">
        <v>0</v>
      </c>
      <c r="M2132" t="s">
        <v>1508</v>
      </c>
      <c r="N2132" s="10">
        <v>1.345</v>
      </c>
      <c r="O2132" s="11">
        <v>0</v>
      </c>
    </row>
    <row r="2133" spans="1:15" x14ac:dyDescent="0.15">
      <c r="A2133" s="1">
        <v>45098.575937499998</v>
      </c>
      <c r="B2133">
        <v>14964</v>
      </c>
      <c r="C2133">
        <v>15.2</v>
      </c>
      <c r="D2133">
        <v>0</v>
      </c>
      <c r="E2133">
        <v>15.2</v>
      </c>
      <c r="F2133">
        <v>0</v>
      </c>
      <c r="G2133">
        <v>0</v>
      </c>
      <c r="H2133">
        <v>0</v>
      </c>
      <c r="I2133">
        <v>0</v>
      </c>
      <c r="J2133">
        <v>0</v>
      </c>
      <c r="K2133">
        <v>0</v>
      </c>
      <c r="L2133">
        <v>0</v>
      </c>
      <c r="M2133" t="s">
        <v>1508</v>
      </c>
      <c r="N2133" s="10">
        <v>1.2666666666666666</v>
      </c>
      <c r="O2133" s="11">
        <v>0</v>
      </c>
    </row>
    <row r="2134" spans="1:15" x14ac:dyDescent="0.15">
      <c r="A2134" s="1">
        <v>45098.575960648152</v>
      </c>
      <c r="B2134">
        <v>14964</v>
      </c>
      <c r="C2134">
        <v>7.36</v>
      </c>
      <c r="D2134">
        <v>0</v>
      </c>
      <c r="E2134">
        <v>7.36</v>
      </c>
      <c r="F2134">
        <v>0</v>
      </c>
      <c r="G2134">
        <v>0</v>
      </c>
      <c r="H2134">
        <v>0</v>
      </c>
      <c r="I2134">
        <v>0</v>
      </c>
      <c r="J2134">
        <v>0</v>
      </c>
      <c r="K2134">
        <v>0</v>
      </c>
      <c r="L2134">
        <v>0</v>
      </c>
      <c r="M2134" t="s">
        <v>1508</v>
      </c>
      <c r="N2134" s="10">
        <v>0.6133333333333334</v>
      </c>
      <c r="O2134" s="11">
        <v>0</v>
      </c>
    </row>
    <row r="2135" spans="1:15" x14ac:dyDescent="0.15">
      <c r="A2135" s="1">
        <v>45098.575983796298</v>
      </c>
      <c r="B2135">
        <v>14964</v>
      </c>
      <c r="C2135">
        <v>8.35</v>
      </c>
      <c r="D2135">
        <v>0</v>
      </c>
      <c r="E2135">
        <v>8.35</v>
      </c>
      <c r="F2135">
        <v>0</v>
      </c>
      <c r="G2135">
        <v>0</v>
      </c>
      <c r="H2135">
        <v>0</v>
      </c>
      <c r="I2135">
        <v>0</v>
      </c>
      <c r="J2135">
        <v>0</v>
      </c>
      <c r="K2135">
        <v>0</v>
      </c>
      <c r="L2135">
        <v>0</v>
      </c>
      <c r="M2135" t="s">
        <v>1508</v>
      </c>
      <c r="N2135" s="10">
        <v>0.6958333333333333</v>
      </c>
      <c r="O2135" s="11">
        <v>0</v>
      </c>
    </row>
    <row r="2136" spans="1:15" x14ac:dyDescent="0.15">
      <c r="A2136" s="1">
        <v>45098.576006944444</v>
      </c>
      <c r="B2136">
        <v>14964</v>
      </c>
      <c r="C2136">
        <v>11.66</v>
      </c>
      <c r="D2136">
        <v>0</v>
      </c>
      <c r="E2136">
        <v>11.66</v>
      </c>
      <c r="F2136">
        <v>0</v>
      </c>
      <c r="G2136">
        <v>0</v>
      </c>
      <c r="H2136">
        <v>0</v>
      </c>
      <c r="I2136">
        <v>0</v>
      </c>
      <c r="J2136">
        <v>0</v>
      </c>
      <c r="K2136">
        <v>0</v>
      </c>
      <c r="L2136">
        <v>0</v>
      </c>
      <c r="M2136" t="s">
        <v>1508</v>
      </c>
      <c r="N2136" s="10">
        <v>0.97166666666666668</v>
      </c>
      <c r="O2136" s="11">
        <v>0</v>
      </c>
    </row>
    <row r="2137" spans="1:15" x14ac:dyDescent="0.15">
      <c r="A2137" s="1">
        <v>45098.574513888889</v>
      </c>
      <c r="B2137">
        <v>14964</v>
      </c>
      <c r="C2137">
        <v>1.92</v>
      </c>
      <c r="D2137">
        <v>0</v>
      </c>
      <c r="E2137">
        <v>1.92</v>
      </c>
      <c r="F2137">
        <v>0</v>
      </c>
      <c r="G2137">
        <v>0</v>
      </c>
      <c r="H2137">
        <v>0</v>
      </c>
      <c r="I2137">
        <v>0</v>
      </c>
      <c r="J2137">
        <v>0</v>
      </c>
      <c r="K2137">
        <v>0</v>
      </c>
      <c r="L2137">
        <v>0</v>
      </c>
      <c r="M2137" t="s">
        <v>1509</v>
      </c>
      <c r="N2137" s="10">
        <v>0.16</v>
      </c>
      <c r="O2137" s="11">
        <v>0</v>
      </c>
    </row>
    <row r="2138" spans="1:15" x14ac:dyDescent="0.15">
      <c r="A2138" s="1">
        <v>45098.57335648148</v>
      </c>
      <c r="B2138">
        <v>14964</v>
      </c>
      <c r="C2138">
        <v>4.3899999999999997</v>
      </c>
      <c r="D2138">
        <v>0</v>
      </c>
      <c r="E2138">
        <v>4.3899999999999997</v>
      </c>
      <c r="F2138">
        <v>0</v>
      </c>
      <c r="G2138">
        <v>0</v>
      </c>
      <c r="H2138">
        <v>0</v>
      </c>
      <c r="I2138">
        <v>0</v>
      </c>
      <c r="J2138">
        <v>0</v>
      </c>
      <c r="K2138">
        <v>0</v>
      </c>
      <c r="L2138">
        <v>0</v>
      </c>
      <c r="M2138" t="s">
        <v>1507</v>
      </c>
      <c r="N2138" s="10">
        <v>0.36583333333333329</v>
      </c>
      <c r="O2138" s="11">
        <v>0</v>
      </c>
    </row>
    <row r="2139" spans="1:15" x14ac:dyDescent="0.15">
      <c r="A2139" s="1">
        <v>45098.573611111111</v>
      </c>
      <c r="B2139">
        <v>14964</v>
      </c>
      <c r="C2139">
        <v>55.32</v>
      </c>
      <c r="D2139">
        <v>0</v>
      </c>
      <c r="E2139">
        <v>55.32</v>
      </c>
      <c r="F2139">
        <v>0</v>
      </c>
      <c r="G2139">
        <v>0</v>
      </c>
      <c r="H2139">
        <v>0</v>
      </c>
      <c r="I2139">
        <v>0</v>
      </c>
      <c r="J2139">
        <v>0</v>
      </c>
      <c r="K2139">
        <v>0</v>
      </c>
      <c r="L2139">
        <v>0</v>
      </c>
      <c r="M2139" t="s">
        <v>1507</v>
      </c>
      <c r="N2139" s="10">
        <v>4.6100000000000003</v>
      </c>
      <c r="O2139" s="11">
        <v>0</v>
      </c>
    </row>
    <row r="2140" spans="1:15" x14ac:dyDescent="0.15">
      <c r="A2140" s="1">
        <v>45098.574155092596</v>
      </c>
      <c r="B2140">
        <v>14964</v>
      </c>
      <c r="C2140">
        <v>15.67</v>
      </c>
      <c r="D2140">
        <v>0</v>
      </c>
      <c r="E2140">
        <v>15.67</v>
      </c>
      <c r="F2140">
        <v>0</v>
      </c>
      <c r="G2140">
        <v>0</v>
      </c>
      <c r="H2140">
        <v>0</v>
      </c>
      <c r="I2140">
        <v>0</v>
      </c>
      <c r="J2140">
        <v>0</v>
      </c>
      <c r="K2140">
        <v>0</v>
      </c>
      <c r="L2140">
        <v>0</v>
      </c>
      <c r="M2140" t="s">
        <v>1507</v>
      </c>
      <c r="N2140" s="10">
        <v>1.3058333333333334</v>
      </c>
      <c r="O2140" s="11">
        <v>0</v>
      </c>
    </row>
    <row r="2141" spans="1:15" x14ac:dyDescent="0.15">
      <c r="A2141" s="1">
        <v>45098.574259259258</v>
      </c>
      <c r="B2141">
        <v>14964</v>
      </c>
      <c r="C2141">
        <v>8.58</v>
      </c>
      <c r="D2141">
        <v>0</v>
      </c>
      <c r="E2141">
        <v>8.58</v>
      </c>
      <c r="F2141">
        <v>0</v>
      </c>
      <c r="G2141">
        <v>0</v>
      </c>
      <c r="H2141">
        <v>0</v>
      </c>
      <c r="I2141">
        <v>0</v>
      </c>
      <c r="J2141">
        <v>0</v>
      </c>
      <c r="K2141">
        <v>0</v>
      </c>
      <c r="L2141">
        <v>0</v>
      </c>
      <c r="M2141" t="s">
        <v>1507</v>
      </c>
      <c r="N2141" s="10">
        <v>0.71499999999999997</v>
      </c>
      <c r="O2141" s="11">
        <v>0</v>
      </c>
    </row>
    <row r="2142" spans="1:15" x14ac:dyDescent="0.15">
      <c r="A2142" s="1">
        <v>45098.574328703704</v>
      </c>
      <c r="B2142">
        <v>14964</v>
      </c>
      <c r="C2142">
        <v>3.9</v>
      </c>
      <c r="D2142">
        <v>0</v>
      </c>
      <c r="E2142">
        <v>3.9</v>
      </c>
      <c r="F2142">
        <v>0</v>
      </c>
      <c r="G2142">
        <v>0</v>
      </c>
      <c r="H2142">
        <v>0</v>
      </c>
      <c r="I2142">
        <v>0</v>
      </c>
      <c r="J2142">
        <v>0</v>
      </c>
      <c r="K2142">
        <v>0</v>
      </c>
      <c r="L2142">
        <v>0</v>
      </c>
      <c r="M2142" t="s">
        <v>1507</v>
      </c>
      <c r="N2142" s="10">
        <v>0.32500000000000001</v>
      </c>
      <c r="O2142" s="11">
        <v>0</v>
      </c>
    </row>
    <row r="2143" spans="1:15" x14ac:dyDescent="0.15">
      <c r="A2143" s="1">
        <v>45098.57439814815</v>
      </c>
      <c r="B2143">
        <v>14964</v>
      </c>
      <c r="C2143">
        <v>11.23</v>
      </c>
      <c r="D2143">
        <v>0</v>
      </c>
      <c r="E2143">
        <v>11.23</v>
      </c>
      <c r="F2143">
        <v>0</v>
      </c>
      <c r="G2143">
        <v>0</v>
      </c>
      <c r="H2143">
        <v>0</v>
      </c>
      <c r="I2143">
        <v>0</v>
      </c>
      <c r="J2143">
        <v>0</v>
      </c>
      <c r="K2143">
        <v>0</v>
      </c>
      <c r="L2143">
        <v>0</v>
      </c>
      <c r="M2143" t="s">
        <v>1507</v>
      </c>
      <c r="N2143" s="10">
        <v>0.93583333333333341</v>
      </c>
      <c r="O2143" s="11">
        <v>0</v>
      </c>
    </row>
    <row r="2144" spans="1:15" x14ac:dyDescent="0.15">
      <c r="A2144" s="1">
        <v>45098.573263888888</v>
      </c>
      <c r="B2144">
        <v>14964</v>
      </c>
      <c r="C2144">
        <v>0.49</v>
      </c>
      <c r="D2144">
        <v>0</v>
      </c>
      <c r="E2144">
        <v>0.49</v>
      </c>
      <c r="F2144">
        <v>0</v>
      </c>
      <c r="G2144">
        <v>0</v>
      </c>
      <c r="H2144">
        <v>0</v>
      </c>
      <c r="I2144">
        <v>0</v>
      </c>
      <c r="J2144">
        <v>0</v>
      </c>
      <c r="K2144">
        <v>0</v>
      </c>
      <c r="L2144">
        <v>0</v>
      </c>
      <c r="M2144" t="s">
        <v>1506</v>
      </c>
      <c r="N2144" s="10">
        <v>4.0833333333333333E-2</v>
      </c>
      <c r="O2144" s="11">
        <v>0</v>
      </c>
    </row>
    <row r="2145" spans="1:15" x14ac:dyDescent="0.15">
      <c r="A2145" s="1">
        <v>45098.573310185187</v>
      </c>
      <c r="B2145">
        <v>14964</v>
      </c>
      <c r="C2145">
        <v>2.44</v>
      </c>
      <c r="D2145">
        <v>0</v>
      </c>
      <c r="E2145">
        <v>2.44</v>
      </c>
      <c r="F2145">
        <v>0</v>
      </c>
      <c r="G2145">
        <v>0</v>
      </c>
      <c r="H2145">
        <v>0</v>
      </c>
      <c r="I2145">
        <v>0</v>
      </c>
      <c r="J2145">
        <v>0</v>
      </c>
      <c r="K2145">
        <v>0</v>
      </c>
      <c r="L2145">
        <v>0</v>
      </c>
      <c r="M2145" t="s">
        <v>1506</v>
      </c>
      <c r="N2145" s="10">
        <v>0.20333333333333334</v>
      </c>
      <c r="O2145" s="11">
        <v>0</v>
      </c>
    </row>
    <row r="2146" spans="1:15" x14ac:dyDescent="0.15">
      <c r="A2146" s="1">
        <v>45098.573425925926</v>
      </c>
      <c r="B2146">
        <v>14964</v>
      </c>
      <c r="C2146">
        <v>14.17</v>
      </c>
      <c r="D2146">
        <v>0</v>
      </c>
      <c r="E2146">
        <v>14.17</v>
      </c>
      <c r="F2146">
        <v>0</v>
      </c>
      <c r="G2146">
        <v>0</v>
      </c>
      <c r="H2146">
        <v>0</v>
      </c>
      <c r="I2146">
        <v>0</v>
      </c>
      <c r="J2146">
        <v>0</v>
      </c>
      <c r="K2146">
        <v>0</v>
      </c>
      <c r="L2146">
        <v>0</v>
      </c>
      <c r="M2146" t="s">
        <v>1506</v>
      </c>
      <c r="N2146" s="10">
        <v>1.1808333333333334</v>
      </c>
      <c r="O2146" s="11">
        <v>0</v>
      </c>
    </row>
    <row r="2147" spans="1:15" x14ac:dyDescent="0.15">
      <c r="A2147" s="1">
        <v>45098.573495370372</v>
      </c>
      <c r="B2147">
        <v>14964</v>
      </c>
      <c r="C2147">
        <v>2.44</v>
      </c>
      <c r="D2147">
        <v>0</v>
      </c>
      <c r="E2147">
        <v>2.44</v>
      </c>
      <c r="F2147">
        <v>0</v>
      </c>
      <c r="G2147">
        <v>0</v>
      </c>
      <c r="H2147">
        <v>0</v>
      </c>
      <c r="I2147">
        <v>0</v>
      </c>
      <c r="J2147">
        <v>0</v>
      </c>
      <c r="K2147">
        <v>0</v>
      </c>
      <c r="L2147">
        <v>0</v>
      </c>
      <c r="M2147" t="s">
        <v>1506</v>
      </c>
      <c r="N2147" s="10">
        <v>0.20333333333333334</v>
      </c>
      <c r="O2147" s="11">
        <v>0</v>
      </c>
    </row>
    <row r="2148" spans="1:15" x14ac:dyDescent="0.15">
      <c r="A2148" s="1">
        <v>45098.574282407404</v>
      </c>
      <c r="B2148">
        <v>14964</v>
      </c>
      <c r="C2148">
        <v>3.42</v>
      </c>
      <c r="D2148">
        <v>0</v>
      </c>
      <c r="E2148">
        <v>3.42</v>
      </c>
      <c r="F2148">
        <v>0</v>
      </c>
      <c r="G2148">
        <v>0</v>
      </c>
      <c r="H2148">
        <v>0</v>
      </c>
      <c r="I2148">
        <v>0</v>
      </c>
      <c r="J2148">
        <v>0</v>
      </c>
      <c r="K2148">
        <v>0</v>
      </c>
      <c r="L2148">
        <v>0</v>
      </c>
      <c r="M2148" t="s">
        <v>1506</v>
      </c>
      <c r="N2148" s="10">
        <v>0.28499999999999998</v>
      </c>
      <c r="O2148" s="11">
        <v>0</v>
      </c>
    </row>
    <row r="2149" spans="1:15" x14ac:dyDescent="0.15">
      <c r="A2149" s="1">
        <v>45098.575833333336</v>
      </c>
      <c r="B2149">
        <v>23348</v>
      </c>
      <c r="C2149">
        <v>0.4</v>
      </c>
      <c r="D2149">
        <v>0</v>
      </c>
      <c r="E2149">
        <v>0.4</v>
      </c>
      <c r="F2149">
        <v>0</v>
      </c>
      <c r="G2149">
        <v>0</v>
      </c>
      <c r="H2149">
        <v>0</v>
      </c>
      <c r="I2149">
        <v>0</v>
      </c>
      <c r="J2149">
        <v>0</v>
      </c>
      <c r="K2149">
        <v>0</v>
      </c>
      <c r="L2149">
        <v>0</v>
      </c>
      <c r="M2149" t="s">
        <v>1529</v>
      </c>
      <c r="N2149" s="10">
        <v>3.3333333333333333E-2</v>
      </c>
      <c r="O2149" s="11">
        <v>0</v>
      </c>
    </row>
    <row r="2150" spans="1:15" x14ac:dyDescent="0.15">
      <c r="A2150" s="1">
        <v>45098.575787037036</v>
      </c>
      <c r="B2150">
        <v>23348</v>
      </c>
      <c r="C2150">
        <v>0.8</v>
      </c>
      <c r="D2150">
        <v>0</v>
      </c>
      <c r="E2150">
        <v>0.8</v>
      </c>
      <c r="F2150">
        <v>0</v>
      </c>
      <c r="G2150">
        <v>0</v>
      </c>
      <c r="H2150">
        <v>0</v>
      </c>
      <c r="I2150">
        <v>0</v>
      </c>
      <c r="J2150">
        <v>0</v>
      </c>
      <c r="K2150">
        <v>0</v>
      </c>
      <c r="L2150">
        <v>0</v>
      </c>
      <c r="M2150" t="s">
        <v>1528</v>
      </c>
      <c r="N2150" s="10">
        <v>6.6666666666666666E-2</v>
      </c>
      <c r="O2150" s="11">
        <v>0</v>
      </c>
    </row>
    <row r="2151" spans="1:15" x14ac:dyDescent="0.15">
      <c r="A2151" s="1">
        <v>45098.573263888888</v>
      </c>
      <c r="B2151">
        <v>27179</v>
      </c>
      <c r="C2151">
        <v>2.44</v>
      </c>
      <c r="D2151">
        <v>1.95</v>
      </c>
      <c r="E2151">
        <v>0.49</v>
      </c>
      <c r="F2151">
        <v>1960628</v>
      </c>
      <c r="G2151">
        <v>932</v>
      </c>
      <c r="H2151">
        <v>18284</v>
      </c>
      <c r="I2151">
        <v>220332</v>
      </c>
      <c r="J2151">
        <v>0</v>
      </c>
      <c r="K2151">
        <v>0</v>
      </c>
      <c r="L2151">
        <v>0</v>
      </c>
      <c r="M2151" t="s">
        <v>1537</v>
      </c>
      <c r="N2151" s="10">
        <v>0.20333333333333334</v>
      </c>
      <c r="O2151" s="11">
        <v>238616</v>
      </c>
    </row>
    <row r="2152" spans="1:15" x14ac:dyDescent="0.15">
      <c r="A2152" s="1">
        <v>45098.573287037034</v>
      </c>
      <c r="B2152">
        <v>27179</v>
      </c>
      <c r="C2152">
        <v>2.44</v>
      </c>
      <c r="D2152">
        <v>0.49</v>
      </c>
      <c r="E2152">
        <v>1.95</v>
      </c>
      <c r="F2152">
        <v>1960628</v>
      </c>
      <c r="G2152">
        <v>932</v>
      </c>
      <c r="H2152">
        <v>18284</v>
      </c>
      <c r="I2152">
        <v>220332</v>
      </c>
      <c r="J2152">
        <v>0</v>
      </c>
      <c r="K2152">
        <v>0</v>
      </c>
      <c r="L2152">
        <v>0</v>
      </c>
      <c r="M2152" t="s">
        <v>1537</v>
      </c>
      <c r="N2152" s="10">
        <v>0.20333333333333334</v>
      </c>
      <c r="O2152" s="11">
        <v>238616</v>
      </c>
    </row>
    <row r="2153" spans="1:15" x14ac:dyDescent="0.15">
      <c r="A2153" s="1">
        <v>45098.573310185187</v>
      </c>
      <c r="B2153">
        <v>27179</v>
      </c>
      <c r="C2153">
        <v>1.95</v>
      </c>
      <c r="D2153">
        <v>0</v>
      </c>
      <c r="E2153">
        <v>1.95</v>
      </c>
      <c r="F2153">
        <v>1960628</v>
      </c>
      <c r="G2153">
        <v>932</v>
      </c>
      <c r="H2153">
        <v>18284</v>
      </c>
      <c r="I2153">
        <v>220332</v>
      </c>
      <c r="J2153">
        <v>0</v>
      </c>
      <c r="K2153">
        <v>0</v>
      </c>
      <c r="L2153">
        <v>0</v>
      </c>
      <c r="M2153" t="s">
        <v>1537</v>
      </c>
      <c r="N2153" s="10">
        <v>0.16250000000000001</v>
      </c>
      <c r="O2153" s="11">
        <v>238616</v>
      </c>
    </row>
    <row r="2154" spans="1:15" x14ac:dyDescent="0.15">
      <c r="A2154" s="1">
        <v>45098.573333333334</v>
      </c>
      <c r="B2154">
        <v>27179</v>
      </c>
      <c r="C2154">
        <v>1.95</v>
      </c>
      <c r="D2154">
        <v>0.49</v>
      </c>
      <c r="E2154">
        <v>1.46</v>
      </c>
      <c r="F2154">
        <v>1960628</v>
      </c>
      <c r="G2154">
        <v>932</v>
      </c>
      <c r="H2154">
        <v>18284</v>
      </c>
      <c r="I2154">
        <v>220332</v>
      </c>
      <c r="J2154">
        <v>0</v>
      </c>
      <c r="K2154">
        <v>0</v>
      </c>
      <c r="L2154">
        <v>0</v>
      </c>
      <c r="M2154" t="s">
        <v>1537</v>
      </c>
      <c r="N2154" s="10">
        <v>0.16250000000000001</v>
      </c>
      <c r="O2154" s="11">
        <v>238616</v>
      </c>
    </row>
    <row r="2155" spans="1:15" x14ac:dyDescent="0.15">
      <c r="A2155" s="1">
        <v>45098.57335648148</v>
      </c>
      <c r="B2155">
        <v>27179</v>
      </c>
      <c r="C2155">
        <v>2.44</v>
      </c>
      <c r="D2155">
        <v>0.49</v>
      </c>
      <c r="E2155">
        <v>1.95</v>
      </c>
      <c r="F2155">
        <v>1960628</v>
      </c>
      <c r="G2155">
        <v>932</v>
      </c>
      <c r="H2155">
        <v>18284</v>
      </c>
      <c r="I2155">
        <v>220332</v>
      </c>
      <c r="J2155">
        <v>0</v>
      </c>
      <c r="K2155">
        <v>0</v>
      </c>
      <c r="L2155">
        <v>0</v>
      </c>
      <c r="M2155" t="s">
        <v>1537</v>
      </c>
      <c r="N2155" s="10">
        <v>0.20333333333333334</v>
      </c>
      <c r="O2155" s="11">
        <v>238616</v>
      </c>
    </row>
    <row r="2156" spans="1:15" x14ac:dyDescent="0.15">
      <c r="A2156" s="1">
        <v>45098.573379629626</v>
      </c>
      <c r="B2156">
        <v>27179</v>
      </c>
      <c r="C2156">
        <v>2.44</v>
      </c>
      <c r="D2156">
        <v>0.49</v>
      </c>
      <c r="E2156">
        <v>1.95</v>
      </c>
      <c r="F2156">
        <v>1960628</v>
      </c>
      <c r="G2156">
        <v>932</v>
      </c>
      <c r="H2156">
        <v>18284</v>
      </c>
      <c r="I2156">
        <v>220332</v>
      </c>
      <c r="J2156">
        <v>0</v>
      </c>
      <c r="K2156">
        <v>0</v>
      </c>
      <c r="L2156">
        <v>0</v>
      </c>
      <c r="M2156" t="s">
        <v>1537</v>
      </c>
      <c r="N2156" s="10">
        <v>0.20333333333333334</v>
      </c>
      <c r="O2156" s="11">
        <v>238616</v>
      </c>
    </row>
    <row r="2157" spans="1:15" x14ac:dyDescent="0.15">
      <c r="A2157" s="1">
        <v>45098.57340277778</v>
      </c>
      <c r="B2157">
        <v>27179</v>
      </c>
      <c r="C2157">
        <v>1.96</v>
      </c>
      <c r="D2157">
        <v>0</v>
      </c>
      <c r="E2157">
        <v>1.96</v>
      </c>
      <c r="F2157">
        <v>1960628</v>
      </c>
      <c r="G2157">
        <v>932</v>
      </c>
      <c r="H2157">
        <v>18284</v>
      </c>
      <c r="I2157">
        <v>220332</v>
      </c>
      <c r="J2157">
        <v>0</v>
      </c>
      <c r="K2157">
        <v>0</v>
      </c>
      <c r="L2157">
        <v>0</v>
      </c>
      <c r="M2157" t="s">
        <v>1537</v>
      </c>
      <c r="N2157" s="10">
        <v>0.16333333333333333</v>
      </c>
      <c r="O2157" s="11">
        <v>238616</v>
      </c>
    </row>
    <row r="2158" spans="1:15" x14ac:dyDescent="0.15">
      <c r="A2158" s="1">
        <v>45098.573425925926</v>
      </c>
      <c r="B2158">
        <v>27179</v>
      </c>
      <c r="C2158">
        <v>1.95</v>
      </c>
      <c r="D2158">
        <v>1.47</v>
      </c>
      <c r="E2158">
        <v>0.49</v>
      </c>
      <c r="F2158">
        <v>1960628</v>
      </c>
      <c r="G2158">
        <v>932</v>
      </c>
      <c r="H2158">
        <v>18284</v>
      </c>
      <c r="I2158">
        <v>220332</v>
      </c>
      <c r="J2158">
        <v>0</v>
      </c>
      <c r="K2158">
        <v>0</v>
      </c>
      <c r="L2158">
        <v>0</v>
      </c>
      <c r="M2158" t="s">
        <v>1537</v>
      </c>
      <c r="N2158" s="10">
        <v>0.16250000000000001</v>
      </c>
      <c r="O2158" s="11">
        <v>238616</v>
      </c>
    </row>
    <row r="2159" spans="1:15" x14ac:dyDescent="0.15">
      <c r="A2159" s="1">
        <v>45098.573449074072</v>
      </c>
      <c r="B2159">
        <v>27179</v>
      </c>
      <c r="C2159">
        <v>1.95</v>
      </c>
      <c r="D2159">
        <v>0.49</v>
      </c>
      <c r="E2159">
        <v>1.46</v>
      </c>
      <c r="F2159">
        <v>1960628</v>
      </c>
      <c r="G2159">
        <v>932</v>
      </c>
      <c r="H2159">
        <v>18284</v>
      </c>
      <c r="I2159">
        <v>220332</v>
      </c>
      <c r="J2159">
        <v>0</v>
      </c>
      <c r="K2159">
        <v>0</v>
      </c>
      <c r="L2159">
        <v>0</v>
      </c>
      <c r="M2159" t="s">
        <v>1537</v>
      </c>
      <c r="N2159" s="10">
        <v>0.16250000000000001</v>
      </c>
      <c r="O2159" s="11">
        <v>238616</v>
      </c>
    </row>
    <row r="2160" spans="1:15" x14ac:dyDescent="0.15">
      <c r="A2160" s="1">
        <v>45098.573472222219</v>
      </c>
      <c r="B2160">
        <v>27179</v>
      </c>
      <c r="C2160">
        <v>2.4500000000000002</v>
      </c>
      <c r="D2160">
        <v>0.49</v>
      </c>
      <c r="E2160">
        <v>1.96</v>
      </c>
      <c r="F2160">
        <v>1960628</v>
      </c>
      <c r="G2160">
        <v>932</v>
      </c>
      <c r="H2160">
        <v>18284</v>
      </c>
      <c r="I2160">
        <v>220332</v>
      </c>
      <c r="J2160">
        <v>0</v>
      </c>
      <c r="K2160">
        <v>0</v>
      </c>
      <c r="L2160">
        <v>0</v>
      </c>
      <c r="M2160" t="s">
        <v>1537</v>
      </c>
      <c r="N2160" s="10">
        <v>0.20416666666666669</v>
      </c>
      <c r="O2160" s="11">
        <v>238616</v>
      </c>
    </row>
    <row r="2161" spans="1:15" x14ac:dyDescent="0.15">
      <c r="A2161" s="1">
        <v>45098.573495370372</v>
      </c>
      <c r="B2161">
        <v>27179</v>
      </c>
      <c r="C2161">
        <v>1.95</v>
      </c>
      <c r="D2161">
        <v>0</v>
      </c>
      <c r="E2161">
        <v>1.95</v>
      </c>
      <c r="F2161">
        <v>1960628</v>
      </c>
      <c r="G2161">
        <v>932</v>
      </c>
      <c r="H2161">
        <v>18284</v>
      </c>
      <c r="I2161">
        <v>220332</v>
      </c>
      <c r="J2161">
        <v>0</v>
      </c>
      <c r="K2161">
        <v>0</v>
      </c>
      <c r="L2161">
        <v>0</v>
      </c>
      <c r="M2161" t="s">
        <v>1537</v>
      </c>
      <c r="N2161" s="10">
        <v>0.16250000000000001</v>
      </c>
      <c r="O2161" s="11">
        <v>238616</v>
      </c>
    </row>
    <row r="2162" spans="1:15" x14ac:dyDescent="0.15">
      <c r="A2162" s="1">
        <v>45098.573518518519</v>
      </c>
      <c r="B2162">
        <v>27179</v>
      </c>
      <c r="C2162">
        <v>2.93</v>
      </c>
      <c r="D2162">
        <v>0.98</v>
      </c>
      <c r="E2162">
        <v>1.95</v>
      </c>
      <c r="F2162">
        <v>1960628</v>
      </c>
      <c r="G2162">
        <v>932</v>
      </c>
      <c r="H2162">
        <v>18284</v>
      </c>
      <c r="I2162">
        <v>220332</v>
      </c>
      <c r="J2162">
        <v>0</v>
      </c>
      <c r="K2162">
        <v>0</v>
      </c>
      <c r="L2162">
        <v>0</v>
      </c>
      <c r="M2162" t="s">
        <v>1537</v>
      </c>
      <c r="N2162" s="10">
        <v>0.24416666666666667</v>
      </c>
      <c r="O2162" s="11">
        <v>238616</v>
      </c>
    </row>
    <row r="2163" spans="1:15" x14ac:dyDescent="0.15">
      <c r="A2163" s="1">
        <v>45098.573541666665</v>
      </c>
      <c r="B2163">
        <v>27179</v>
      </c>
      <c r="C2163">
        <v>1.95</v>
      </c>
      <c r="D2163">
        <v>0.49</v>
      </c>
      <c r="E2163">
        <v>1.47</v>
      </c>
      <c r="F2163">
        <v>1960628</v>
      </c>
      <c r="G2163">
        <v>932</v>
      </c>
      <c r="H2163">
        <v>18284</v>
      </c>
      <c r="I2163">
        <v>220332</v>
      </c>
      <c r="J2163">
        <v>0</v>
      </c>
      <c r="K2163">
        <v>0</v>
      </c>
      <c r="L2163">
        <v>0</v>
      </c>
      <c r="M2163" t="s">
        <v>1537</v>
      </c>
      <c r="N2163" s="10">
        <v>0.16250000000000001</v>
      </c>
      <c r="O2163" s="11">
        <v>238616</v>
      </c>
    </row>
    <row r="2164" spans="1:15" x14ac:dyDescent="0.15">
      <c r="A2164" s="1">
        <v>45098.573564814818</v>
      </c>
      <c r="B2164">
        <v>27179</v>
      </c>
      <c r="C2164">
        <v>1.95</v>
      </c>
      <c r="D2164">
        <v>0.49</v>
      </c>
      <c r="E2164">
        <v>1.46</v>
      </c>
      <c r="F2164">
        <v>1960628</v>
      </c>
      <c r="G2164">
        <v>932</v>
      </c>
      <c r="H2164">
        <v>18284</v>
      </c>
      <c r="I2164">
        <v>220332</v>
      </c>
      <c r="J2164">
        <v>0</v>
      </c>
      <c r="K2164">
        <v>0</v>
      </c>
      <c r="L2164">
        <v>0</v>
      </c>
      <c r="M2164" t="s">
        <v>1537</v>
      </c>
      <c r="N2164" s="10">
        <v>0.16250000000000001</v>
      </c>
      <c r="O2164" s="11">
        <v>238616</v>
      </c>
    </row>
    <row r="2165" spans="1:15" x14ac:dyDescent="0.15">
      <c r="A2165" s="1">
        <v>45098.573587962965</v>
      </c>
      <c r="B2165">
        <v>27179</v>
      </c>
      <c r="C2165">
        <v>2.4500000000000002</v>
      </c>
      <c r="D2165">
        <v>0.98</v>
      </c>
      <c r="E2165">
        <v>1.47</v>
      </c>
      <c r="F2165">
        <v>1960628</v>
      </c>
      <c r="G2165">
        <v>932</v>
      </c>
      <c r="H2165">
        <v>18284</v>
      </c>
      <c r="I2165">
        <v>220332</v>
      </c>
      <c r="J2165">
        <v>0</v>
      </c>
      <c r="K2165">
        <v>0</v>
      </c>
      <c r="L2165">
        <v>0</v>
      </c>
      <c r="M2165" t="s">
        <v>1537</v>
      </c>
      <c r="N2165" s="10">
        <v>0.20416666666666669</v>
      </c>
      <c r="O2165" s="11">
        <v>238616</v>
      </c>
    </row>
    <row r="2166" spans="1:15" x14ac:dyDescent="0.15">
      <c r="A2166" s="1">
        <v>45098.573611111111</v>
      </c>
      <c r="B2166">
        <v>27179</v>
      </c>
      <c r="C2166">
        <v>1.47</v>
      </c>
      <c r="D2166">
        <v>0.98</v>
      </c>
      <c r="E2166">
        <v>0.49</v>
      </c>
      <c r="F2166">
        <v>1960628</v>
      </c>
      <c r="G2166">
        <v>932</v>
      </c>
      <c r="H2166">
        <v>18284</v>
      </c>
      <c r="I2166">
        <v>220332</v>
      </c>
      <c r="J2166">
        <v>0</v>
      </c>
      <c r="K2166">
        <v>0</v>
      </c>
      <c r="L2166">
        <v>0</v>
      </c>
      <c r="M2166" t="s">
        <v>1537</v>
      </c>
      <c r="N2166" s="10">
        <v>0.1225</v>
      </c>
      <c r="O2166" s="11">
        <v>238616</v>
      </c>
    </row>
    <row r="2167" spans="1:15" x14ac:dyDescent="0.15">
      <c r="A2167" s="1">
        <v>45098.573645833334</v>
      </c>
      <c r="B2167">
        <v>27179</v>
      </c>
      <c r="C2167">
        <v>2.4500000000000002</v>
      </c>
      <c r="D2167">
        <v>0.49</v>
      </c>
      <c r="E2167">
        <v>1.96</v>
      </c>
      <c r="F2167">
        <v>1960628</v>
      </c>
      <c r="G2167">
        <v>932</v>
      </c>
      <c r="H2167">
        <v>18284</v>
      </c>
      <c r="I2167">
        <v>220332</v>
      </c>
      <c r="J2167">
        <v>0</v>
      </c>
      <c r="K2167">
        <v>0</v>
      </c>
      <c r="L2167">
        <v>0</v>
      </c>
      <c r="M2167" t="s">
        <v>1537</v>
      </c>
      <c r="N2167" s="10">
        <v>0.20416666666666669</v>
      </c>
      <c r="O2167" s="11">
        <v>238616</v>
      </c>
    </row>
    <row r="2168" spans="1:15" x14ac:dyDescent="0.15">
      <c r="A2168" s="1">
        <v>45098.57366898148</v>
      </c>
      <c r="B2168">
        <v>27179</v>
      </c>
      <c r="C2168">
        <v>1.47</v>
      </c>
      <c r="D2168">
        <v>0.49</v>
      </c>
      <c r="E2168">
        <v>0.98</v>
      </c>
      <c r="F2168">
        <v>1960628</v>
      </c>
      <c r="G2168">
        <v>932</v>
      </c>
      <c r="H2168">
        <v>18284</v>
      </c>
      <c r="I2168">
        <v>220332</v>
      </c>
      <c r="J2168">
        <v>0</v>
      </c>
      <c r="K2168">
        <v>0</v>
      </c>
      <c r="L2168">
        <v>0</v>
      </c>
      <c r="M2168" t="s">
        <v>1537</v>
      </c>
      <c r="N2168" s="10">
        <v>0.1225</v>
      </c>
      <c r="O2168" s="11">
        <v>238616</v>
      </c>
    </row>
    <row r="2169" spans="1:15" x14ac:dyDescent="0.15">
      <c r="A2169" s="1">
        <v>45098.573692129627</v>
      </c>
      <c r="B2169">
        <v>27179</v>
      </c>
      <c r="C2169">
        <v>2.44</v>
      </c>
      <c r="D2169">
        <v>0</v>
      </c>
      <c r="E2169">
        <v>2.44</v>
      </c>
      <c r="F2169">
        <v>1960628</v>
      </c>
      <c r="G2169">
        <v>932</v>
      </c>
      <c r="H2169">
        <v>18284</v>
      </c>
      <c r="I2169">
        <v>220332</v>
      </c>
      <c r="J2169">
        <v>0</v>
      </c>
      <c r="K2169">
        <v>0</v>
      </c>
      <c r="L2169">
        <v>0</v>
      </c>
      <c r="M2169" t="s">
        <v>1537</v>
      </c>
      <c r="N2169" s="10">
        <v>0.20333333333333334</v>
      </c>
      <c r="O2169" s="11">
        <v>238616</v>
      </c>
    </row>
    <row r="2170" spans="1:15" x14ac:dyDescent="0.15">
      <c r="A2170" s="1">
        <v>45098.57371527778</v>
      </c>
      <c r="B2170">
        <v>27179</v>
      </c>
      <c r="C2170">
        <v>2.44</v>
      </c>
      <c r="D2170">
        <v>0.98</v>
      </c>
      <c r="E2170">
        <v>1.47</v>
      </c>
      <c r="F2170">
        <v>1960628</v>
      </c>
      <c r="G2170">
        <v>932</v>
      </c>
      <c r="H2170">
        <v>18284</v>
      </c>
      <c r="I2170">
        <v>220332</v>
      </c>
      <c r="J2170">
        <v>0</v>
      </c>
      <c r="K2170">
        <v>0</v>
      </c>
      <c r="L2170">
        <v>0</v>
      </c>
      <c r="M2170" t="s">
        <v>1537</v>
      </c>
      <c r="N2170" s="10">
        <v>0.20333333333333334</v>
      </c>
      <c r="O2170" s="11">
        <v>238616</v>
      </c>
    </row>
    <row r="2171" spans="1:15" x14ac:dyDescent="0.15">
      <c r="A2171" s="1">
        <v>45098.573738425926</v>
      </c>
      <c r="B2171">
        <v>27179</v>
      </c>
      <c r="C2171">
        <v>1.95</v>
      </c>
      <c r="D2171">
        <v>0</v>
      </c>
      <c r="E2171">
        <v>1.95</v>
      </c>
      <c r="F2171">
        <v>1960628</v>
      </c>
      <c r="G2171">
        <v>932</v>
      </c>
      <c r="H2171">
        <v>18284</v>
      </c>
      <c r="I2171">
        <v>220332</v>
      </c>
      <c r="J2171">
        <v>0</v>
      </c>
      <c r="K2171">
        <v>0</v>
      </c>
      <c r="L2171">
        <v>0</v>
      </c>
      <c r="M2171" t="s">
        <v>1537</v>
      </c>
      <c r="N2171" s="10">
        <v>0.16250000000000001</v>
      </c>
      <c r="O2171" s="11">
        <v>238616</v>
      </c>
    </row>
    <row r="2172" spans="1:15" x14ac:dyDescent="0.15">
      <c r="A2172" s="1">
        <v>45098.573761574073</v>
      </c>
      <c r="B2172">
        <v>27179</v>
      </c>
      <c r="C2172">
        <v>2.44</v>
      </c>
      <c r="D2172">
        <v>1.46</v>
      </c>
      <c r="E2172">
        <v>0.98</v>
      </c>
      <c r="F2172">
        <v>1960628</v>
      </c>
      <c r="G2172">
        <v>932</v>
      </c>
      <c r="H2172">
        <v>18284</v>
      </c>
      <c r="I2172">
        <v>220332</v>
      </c>
      <c r="J2172">
        <v>0</v>
      </c>
      <c r="K2172">
        <v>0</v>
      </c>
      <c r="L2172">
        <v>0</v>
      </c>
      <c r="M2172" t="s">
        <v>1537</v>
      </c>
      <c r="N2172" s="10">
        <v>0.20333333333333334</v>
      </c>
      <c r="O2172" s="11">
        <v>238616</v>
      </c>
    </row>
    <row r="2173" spans="1:15" x14ac:dyDescent="0.15">
      <c r="A2173" s="1">
        <v>45098.573773148149</v>
      </c>
      <c r="B2173">
        <v>27179</v>
      </c>
      <c r="C2173">
        <v>1.91</v>
      </c>
      <c r="D2173">
        <v>0</v>
      </c>
      <c r="E2173">
        <v>1.91</v>
      </c>
      <c r="F2173">
        <v>1960628</v>
      </c>
      <c r="G2173">
        <v>932</v>
      </c>
      <c r="H2173">
        <v>18284</v>
      </c>
      <c r="I2173">
        <v>220332</v>
      </c>
      <c r="J2173">
        <v>0</v>
      </c>
      <c r="K2173">
        <v>0</v>
      </c>
      <c r="L2173">
        <v>0</v>
      </c>
      <c r="M2173" t="s">
        <v>1537</v>
      </c>
      <c r="N2173" s="10">
        <v>0.15916666666666665</v>
      </c>
      <c r="O2173" s="11">
        <v>238616</v>
      </c>
    </row>
    <row r="2174" spans="1:15" x14ac:dyDescent="0.15">
      <c r="A2174" s="1">
        <v>45098.573796296296</v>
      </c>
      <c r="B2174">
        <v>27179</v>
      </c>
      <c r="C2174">
        <v>1.95</v>
      </c>
      <c r="D2174">
        <v>0.98</v>
      </c>
      <c r="E2174">
        <v>0.98</v>
      </c>
      <c r="F2174">
        <v>1960628</v>
      </c>
      <c r="G2174">
        <v>932</v>
      </c>
      <c r="H2174">
        <v>18284</v>
      </c>
      <c r="I2174">
        <v>220332</v>
      </c>
      <c r="J2174">
        <v>0</v>
      </c>
      <c r="K2174">
        <v>0</v>
      </c>
      <c r="L2174">
        <v>0</v>
      </c>
      <c r="M2174" t="s">
        <v>1537</v>
      </c>
      <c r="N2174" s="10">
        <v>0.16250000000000001</v>
      </c>
      <c r="O2174" s="11">
        <v>238616</v>
      </c>
    </row>
    <row r="2175" spans="1:15" x14ac:dyDescent="0.15">
      <c r="A2175" s="1">
        <v>45098.573819444442</v>
      </c>
      <c r="B2175">
        <v>27179</v>
      </c>
      <c r="C2175">
        <v>1.95</v>
      </c>
      <c r="D2175">
        <v>0.49</v>
      </c>
      <c r="E2175">
        <v>1.46</v>
      </c>
      <c r="F2175">
        <v>1960628</v>
      </c>
      <c r="G2175">
        <v>932</v>
      </c>
      <c r="H2175">
        <v>18284</v>
      </c>
      <c r="I2175">
        <v>220332</v>
      </c>
      <c r="J2175">
        <v>0</v>
      </c>
      <c r="K2175">
        <v>0</v>
      </c>
      <c r="L2175">
        <v>0</v>
      </c>
      <c r="M2175" t="s">
        <v>1537</v>
      </c>
      <c r="N2175" s="10">
        <v>0.16250000000000001</v>
      </c>
      <c r="O2175" s="11">
        <v>238616</v>
      </c>
    </row>
    <row r="2176" spans="1:15" x14ac:dyDescent="0.15">
      <c r="A2176" s="1">
        <v>45098.573842592596</v>
      </c>
      <c r="B2176">
        <v>27179</v>
      </c>
      <c r="C2176">
        <v>2.4500000000000002</v>
      </c>
      <c r="D2176">
        <v>0.98</v>
      </c>
      <c r="E2176">
        <v>1.47</v>
      </c>
      <c r="F2176">
        <v>1960628</v>
      </c>
      <c r="G2176">
        <v>932</v>
      </c>
      <c r="H2176">
        <v>18284</v>
      </c>
      <c r="I2176">
        <v>220332</v>
      </c>
      <c r="J2176">
        <v>0</v>
      </c>
      <c r="K2176">
        <v>0</v>
      </c>
      <c r="L2176">
        <v>0</v>
      </c>
      <c r="M2176" t="s">
        <v>1537</v>
      </c>
      <c r="N2176" s="10">
        <v>0.20416666666666669</v>
      </c>
      <c r="O2176" s="11">
        <v>238616</v>
      </c>
    </row>
    <row r="2177" spans="1:15" x14ac:dyDescent="0.15">
      <c r="A2177" s="1">
        <v>45098.573865740742</v>
      </c>
      <c r="B2177">
        <v>27179</v>
      </c>
      <c r="C2177">
        <v>1.95</v>
      </c>
      <c r="D2177">
        <v>0</v>
      </c>
      <c r="E2177">
        <v>1.95</v>
      </c>
      <c r="F2177">
        <v>1960628</v>
      </c>
      <c r="G2177">
        <v>932</v>
      </c>
      <c r="H2177">
        <v>18284</v>
      </c>
      <c r="I2177">
        <v>220332</v>
      </c>
      <c r="J2177">
        <v>0</v>
      </c>
      <c r="K2177">
        <v>0</v>
      </c>
      <c r="L2177">
        <v>0</v>
      </c>
      <c r="M2177" t="s">
        <v>1537</v>
      </c>
      <c r="N2177" s="10">
        <v>0.16250000000000001</v>
      </c>
      <c r="O2177" s="11">
        <v>238616</v>
      </c>
    </row>
    <row r="2178" spans="1:15" x14ac:dyDescent="0.15">
      <c r="A2178" s="1">
        <v>45098.573888888888</v>
      </c>
      <c r="B2178">
        <v>27179</v>
      </c>
      <c r="C2178">
        <v>2.44</v>
      </c>
      <c r="D2178">
        <v>0.98</v>
      </c>
      <c r="E2178">
        <v>1.47</v>
      </c>
      <c r="F2178">
        <v>1960628</v>
      </c>
      <c r="G2178">
        <v>932</v>
      </c>
      <c r="H2178">
        <v>18284</v>
      </c>
      <c r="I2178">
        <v>220332</v>
      </c>
      <c r="J2178">
        <v>0</v>
      </c>
      <c r="K2178">
        <v>0</v>
      </c>
      <c r="L2178">
        <v>0</v>
      </c>
      <c r="M2178" t="s">
        <v>1537</v>
      </c>
      <c r="N2178" s="10">
        <v>0.20333333333333334</v>
      </c>
      <c r="O2178" s="11">
        <v>238616</v>
      </c>
    </row>
    <row r="2179" spans="1:15" x14ac:dyDescent="0.15">
      <c r="A2179" s="1">
        <v>45098.573912037034</v>
      </c>
      <c r="B2179">
        <v>27179</v>
      </c>
      <c r="C2179">
        <v>2.44</v>
      </c>
      <c r="D2179">
        <v>0.49</v>
      </c>
      <c r="E2179">
        <v>1.95</v>
      </c>
      <c r="F2179">
        <v>1960628</v>
      </c>
      <c r="G2179">
        <v>932</v>
      </c>
      <c r="H2179">
        <v>18284</v>
      </c>
      <c r="I2179">
        <v>220332</v>
      </c>
      <c r="J2179">
        <v>0</v>
      </c>
      <c r="K2179">
        <v>0</v>
      </c>
      <c r="L2179">
        <v>0</v>
      </c>
      <c r="M2179" t="s">
        <v>1537</v>
      </c>
      <c r="N2179" s="10">
        <v>0.20333333333333334</v>
      </c>
      <c r="O2179" s="11">
        <v>238616</v>
      </c>
    </row>
    <row r="2180" spans="1:15" x14ac:dyDescent="0.15">
      <c r="A2180" s="1">
        <v>45098.573935185188</v>
      </c>
      <c r="B2180">
        <v>27179</v>
      </c>
      <c r="C2180">
        <v>1.95</v>
      </c>
      <c r="D2180">
        <v>0</v>
      </c>
      <c r="E2180">
        <v>1.95</v>
      </c>
      <c r="F2180">
        <v>1960628</v>
      </c>
      <c r="G2180">
        <v>932</v>
      </c>
      <c r="H2180">
        <v>18284</v>
      </c>
      <c r="I2180">
        <v>220332</v>
      </c>
      <c r="J2180">
        <v>0</v>
      </c>
      <c r="K2180">
        <v>0</v>
      </c>
      <c r="L2180">
        <v>0</v>
      </c>
      <c r="M2180" t="s">
        <v>1537</v>
      </c>
      <c r="N2180" s="10">
        <v>0.16250000000000001</v>
      </c>
      <c r="O2180" s="11">
        <v>238616</v>
      </c>
    </row>
    <row r="2181" spans="1:15" x14ac:dyDescent="0.15">
      <c r="A2181" s="1">
        <v>45098.573958333334</v>
      </c>
      <c r="B2181">
        <v>27179</v>
      </c>
      <c r="C2181">
        <v>1.96</v>
      </c>
      <c r="D2181">
        <v>0.49</v>
      </c>
      <c r="E2181">
        <v>1.47</v>
      </c>
      <c r="F2181">
        <v>1960628</v>
      </c>
      <c r="G2181">
        <v>932</v>
      </c>
      <c r="H2181">
        <v>18284</v>
      </c>
      <c r="I2181">
        <v>220332</v>
      </c>
      <c r="J2181">
        <v>0</v>
      </c>
      <c r="K2181">
        <v>0</v>
      </c>
      <c r="L2181">
        <v>0</v>
      </c>
      <c r="M2181" t="s">
        <v>1537</v>
      </c>
      <c r="N2181" s="10">
        <v>0.16333333333333333</v>
      </c>
      <c r="O2181" s="11">
        <v>238616</v>
      </c>
    </row>
    <row r="2182" spans="1:15" x14ac:dyDescent="0.15">
      <c r="A2182" s="1">
        <v>45098.573981481481</v>
      </c>
      <c r="B2182">
        <v>27179</v>
      </c>
      <c r="C2182">
        <v>1.96</v>
      </c>
      <c r="D2182">
        <v>0.49</v>
      </c>
      <c r="E2182">
        <v>1.47</v>
      </c>
      <c r="F2182">
        <v>1960628</v>
      </c>
      <c r="G2182">
        <v>932</v>
      </c>
      <c r="H2182">
        <v>18284</v>
      </c>
      <c r="I2182">
        <v>220332</v>
      </c>
      <c r="J2182">
        <v>0</v>
      </c>
      <c r="K2182">
        <v>0</v>
      </c>
      <c r="L2182">
        <v>0</v>
      </c>
      <c r="M2182" t="s">
        <v>1537</v>
      </c>
      <c r="N2182" s="10">
        <v>0.16333333333333333</v>
      </c>
      <c r="O2182" s="11">
        <v>238616</v>
      </c>
    </row>
    <row r="2183" spans="1:15" x14ac:dyDescent="0.15">
      <c r="A2183" s="1">
        <v>45098.574004629627</v>
      </c>
      <c r="B2183">
        <v>27179</v>
      </c>
      <c r="C2183">
        <v>2.44</v>
      </c>
      <c r="D2183">
        <v>0.98</v>
      </c>
      <c r="E2183">
        <v>1.47</v>
      </c>
      <c r="F2183">
        <v>1960628</v>
      </c>
      <c r="G2183">
        <v>932</v>
      </c>
      <c r="H2183">
        <v>18284</v>
      </c>
      <c r="I2183">
        <v>220332</v>
      </c>
      <c r="J2183">
        <v>0</v>
      </c>
      <c r="K2183">
        <v>0</v>
      </c>
      <c r="L2183">
        <v>0</v>
      </c>
      <c r="M2183" t="s">
        <v>1537</v>
      </c>
      <c r="N2183" s="10">
        <v>0.20333333333333334</v>
      </c>
      <c r="O2183" s="11">
        <v>238616</v>
      </c>
    </row>
    <row r="2184" spans="1:15" x14ac:dyDescent="0.15">
      <c r="A2184" s="1">
        <v>45098.57402777778</v>
      </c>
      <c r="B2184">
        <v>27179</v>
      </c>
      <c r="C2184">
        <v>2.44</v>
      </c>
      <c r="D2184">
        <v>0.49</v>
      </c>
      <c r="E2184">
        <v>1.95</v>
      </c>
      <c r="F2184">
        <v>1960628</v>
      </c>
      <c r="G2184">
        <v>932</v>
      </c>
      <c r="H2184">
        <v>18284</v>
      </c>
      <c r="I2184">
        <v>220332</v>
      </c>
      <c r="J2184">
        <v>0</v>
      </c>
      <c r="K2184">
        <v>0</v>
      </c>
      <c r="L2184">
        <v>0</v>
      </c>
      <c r="M2184" t="s">
        <v>1537</v>
      </c>
      <c r="N2184" s="10">
        <v>0.20333333333333334</v>
      </c>
      <c r="O2184" s="11">
        <v>238616</v>
      </c>
    </row>
    <row r="2185" spans="1:15" x14ac:dyDescent="0.15">
      <c r="A2185" s="1">
        <v>45098.574050925927</v>
      </c>
      <c r="B2185">
        <v>27179</v>
      </c>
      <c r="C2185">
        <v>1.95</v>
      </c>
      <c r="D2185">
        <v>0.98</v>
      </c>
      <c r="E2185">
        <v>0.98</v>
      </c>
      <c r="F2185">
        <v>1960628</v>
      </c>
      <c r="G2185">
        <v>932</v>
      </c>
      <c r="H2185">
        <v>18284</v>
      </c>
      <c r="I2185">
        <v>220332</v>
      </c>
      <c r="J2185">
        <v>0</v>
      </c>
      <c r="K2185">
        <v>0</v>
      </c>
      <c r="L2185">
        <v>0</v>
      </c>
      <c r="M2185" t="s">
        <v>1537</v>
      </c>
      <c r="N2185" s="10">
        <v>0.16250000000000001</v>
      </c>
      <c r="O2185" s="11">
        <v>238616</v>
      </c>
    </row>
    <row r="2186" spans="1:15" x14ac:dyDescent="0.15">
      <c r="A2186" s="1">
        <v>45098.574074074073</v>
      </c>
      <c r="B2186">
        <v>27179</v>
      </c>
      <c r="C2186">
        <v>1.95</v>
      </c>
      <c r="D2186">
        <v>0</v>
      </c>
      <c r="E2186">
        <v>1.95</v>
      </c>
      <c r="F2186">
        <v>1960628</v>
      </c>
      <c r="G2186">
        <v>932</v>
      </c>
      <c r="H2186">
        <v>18284</v>
      </c>
      <c r="I2186">
        <v>220332</v>
      </c>
      <c r="J2186">
        <v>0</v>
      </c>
      <c r="K2186">
        <v>0</v>
      </c>
      <c r="L2186">
        <v>0</v>
      </c>
      <c r="M2186" t="s">
        <v>1537</v>
      </c>
      <c r="N2186" s="10">
        <v>0.16250000000000001</v>
      </c>
      <c r="O2186" s="11">
        <v>238616</v>
      </c>
    </row>
    <row r="2187" spans="1:15" x14ac:dyDescent="0.15">
      <c r="A2187" s="1">
        <v>45098.574097222219</v>
      </c>
      <c r="B2187">
        <v>27179</v>
      </c>
      <c r="C2187">
        <v>2.44</v>
      </c>
      <c r="D2187">
        <v>0.98</v>
      </c>
      <c r="E2187">
        <v>1.46</v>
      </c>
      <c r="F2187">
        <v>1960628</v>
      </c>
      <c r="G2187">
        <v>932</v>
      </c>
      <c r="H2187">
        <v>18284</v>
      </c>
      <c r="I2187">
        <v>220332</v>
      </c>
      <c r="J2187">
        <v>0</v>
      </c>
      <c r="K2187">
        <v>0</v>
      </c>
      <c r="L2187">
        <v>0</v>
      </c>
      <c r="M2187" t="s">
        <v>1537</v>
      </c>
      <c r="N2187" s="10">
        <v>0.20333333333333334</v>
      </c>
      <c r="O2187" s="11">
        <v>238616</v>
      </c>
    </row>
    <row r="2188" spans="1:15" x14ac:dyDescent="0.15">
      <c r="A2188" s="1">
        <v>45098.574131944442</v>
      </c>
      <c r="B2188">
        <v>27179</v>
      </c>
      <c r="C2188">
        <v>1.96</v>
      </c>
      <c r="D2188">
        <v>0.49</v>
      </c>
      <c r="E2188">
        <v>1.47</v>
      </c>
      <c r="F2188">
        <v>1960628</v>
      </c>
      <c r="G2188">
        <v>932</v>
      </c>
      <c r="H2188">
        <v>18284</v>
      </c>
      <c r="I2188">
        <v>220332</v>
      </c>
      <c r="J2188">
        <v>0</v>
      </c>
      <c r="K2188">
        <v>0</v>
      </c>
      <c r="L2188">
        <v>0</v>
      </c>
      <c r="M2188" t="s">
        <v>1537</v>
      </c>
      <c r="N2188" s="10">
        <v>0.16333333333333333</v>
      </c>
      <c r="O2188" s="11">
        <v>238616</v>
      </c>
    </row>
    <row r="2189" spans="1:15" x14ac:dyDescent="0.15">
      <c r="A2189" s="1">
        <v>45098.574155092596</v>
      </c>
      <c r="B2189">
        <v>27179</v>
      </c>
      <c r="C2189">
        <v>2.4500000000000002</v>
      </c>
      <c r="D2189">
        <v>0.49</v>
      </c>
      <c r="E2189">
        <v>1.96</v>
      </c>
      <c r="F2189">
        <v>1960628</v>
      </c>
      <c r="G2189">
        <v>932</v>
      </c>
      <c r="H2189">
        <v>18284</v>
      </c>
      <c r="I2189">
        <v>220332</v>
      </c>
      <c r="J2189">
        <v>0</v>
      </c>
      <c r="K2189">
        <v>0</v>
      </c>
      <c r="L2189">
        <v>0</v>
      </c>
      <c r="M2189" t="s">
        <v>1537</v>
      </c>
      <c r="N2189" s="10">
        <v>0.20416666666666669</v>
      </c>
      <c r="O2189" s="11">
        <v>238616</v>
      </c>
    </row>
    <row r="2190" spans="1:15" x14ac:dyDescent="0.15">
      <c r="A2190" s="1">
        <v>45098.574178240742</v>
      </c>
      <c r="B2190">
        <v>27179</v>
      </c>
      <c r="C2190">
        <v>1.97</v>
      </c>
      <c r="D2190">
        <v>0.49</v>
      </c>
      <c r="E2190">
        <v>1.48</v>
      </c>
      <c r="F2190">
        <v>1960628</v>
      </c>
      <c r="G2190">
        <v>932</v>
      </c>
      <c r="H2190">
        <v>18284</v>
      </c>
      <c r="I2190">
        <v>220332</v>
      </c>
      <c r="J2190">
        <v>0</v>
      </c>
      <c r="K2190">
        <v>0</v>
      </c>
      <c r="L2190">
        <v>0</v>
      </c>
      <c r="M2190" t="s">
        <v>1537</v>
      </c>
      <c r="N2190" s="10">
        <v>0.16416666666666666</v>
      </c>
      <c r="O2190" s="11">
        <v>238616</v>
      </c>
    </row>
    <row r="2191" spans="1:15" x14ac:dyDescent="0.15">
      <c r="A2191" s="1">
        <v>45098.574201388888</v>
      </c>
      <c r="B2191">
        <v>27179</v>
      </c>
      <c r="C2191">
        <v>1.96</v>
      </c>
      <c r="D2191">
        <v>0</v>
      </c>
      <c r="E2191">
        <v>1.96</v>
      </c>
      <c r="F2191">
        <v>1960628</v>
      </c>
      <c r="G2191">
        <v>932</v>
      </c>
      <c r="H2191">
        <v>18284</v>
      </c>
      <c r="I2191">
        <v>220332</v>
      </c>
      <c r="J2191">
        <v>0</v>
      </c>
      <c r="K2191">
        <v>0</v>
      </c>
      <c r="L2191">
        <v>0</v>
      </c>
      <c r="M2191" t="s">
        <v>1537</v>
      </c>
      <c r="N2191" s="10">
        <v>0.16333333333333333</v>
      </c>
      <c r="O2191" s="11">
        <v>238616</v>
      </c>
    </row>
    <row r="2192" spans="1:15" x14ac:dyDescent="0.15">
      <c r="A2192" s="1">
        <v>45098.574224537035</v>
      </c>
      <c r="B2192">
        <v>27179</v>
      </c>
      <c r="C2192">
        <v>1.93</v>
      </c>
      <c r="D2192">
        <v>0.97</v>
      </c>
      <c r="E2192">
        <v>0.97</v>
      </c>
      <c r="F2192">
        <v>1960628</v>
      </c>
      <c r="G2192">
        <v>932</v>
      </c>
      <c r="H2192">
        <v>18284</v>
      </c>
      <c r="I2192">
        <v>220332</v>
      </c>
      <c r="J2192">
        <v>0</v>
      </c>
      <c r="K2192">
        <v>0</v>
      </c>
      <c r="L2192">
        <v>0</v>
      </c>
      <c r="M2192" t="s">
        <v>1537</v>
      </c>
      <c r="N2192" s="10">
        <v>0.16083333333333333</v>
      </c>
      <c r="O2192" s="11">
        <v>238616</v>
      </c>
    </row>
    <row r="2193" spans="1:15" x14ac:dyDescent="0.15">
      <c r="A2193" s="1">
        <v>45098.574247685188</v>
      </c>
      <c r="B2193">
        <v>27179</v>
      </c>
      <c r="C2193">
        <v>2.44</v>
      </c>
      <c r="D2193">
        <v>0.49</v>
      </c>
      <c r="E2193">
        <v>1.95</v>
      </c>
      <c r="F2193">
        <v>1960628</v>
      </c>
      <c r="G2193">
        <v>932</v>
      </c>
      <c r="H2193">
        <v>18284</v>
      </c>
      <c r="I2193">
        <v>220332</v>
      </c>
      <c r="J2193">
        <v>0</v>
      </c>
      <c r="K2193">
        <v>0</v>
      </c>
      <c r="L2193">
        <v>0</v>
      </c>
      <c r="M2193" t="s">
        <v>1537</v>
      </c>
      <c r="N2193" s="10">
        <v>0.20333333333333334</v>
      </c>
      <c r="O2193" s="11">
        <v>238616</v>
      </c>
    </row>
    <row r="2194" spans="1:15" x14ac:dyDescent="0.15">
      <c r="A2194" s="1">
        <v>45098.574259259258</v>
      </c>
      <c r="B2194">
        <v>27179</v>
      </c>
      <c r="C2194">
        <v>1.91</v>
      </c>
      <c r="D2194">
        <v>0</v>
      </c>
      <c r="E2194">
        <v>1.91</v>
      </c>
      <c r="F2194">
        <v>1960628</v>
      </c>
      <c r="G2194">
        <v>932</v>
      </c>
      <c r="H2194">
        <v>18284</v>
      </c>
      <c r="I2194">
        <v>220332</v>
      </c>
      <c r="J2194">
        <v>0</v>
      </c>
      <c r="K2194">
        <v>0</v>
      </c>
      <c r="L2194">
        <v>0</v>
      </c>
      <c r="M2194" t="s">
        <v>1537</v>
      </c>
      <c r="N2194" s="10">
        <v>0.15916666666666665</v>
      </c>
      <c r="O2194" s="11">
        <v>238616</v>
      </c>
    </row>
    <row r="2195" spans="1:15" x14ac:dyDescent="0.15">
      <c r="A2195" s="1">
        <v>45098.574282407404</v>
      </c>
      <c r="B2195">
        <v>27179</v>
      </c>
      <c r="C2195">
        <v>2.44</v>
      </c>
      <c r="D2195">
        <v>0.49</v>
      </c>
      <c r="E2195">
        <v>1.95</v>
      </c>
      <c r="F2195">
        <v>1960628</v>
      </c>
      <c r="G2195">
        <v>932</v>
      </c>
      <c r="H2195">
        <v>18284</v>
      </c>
      <c r="I2195">
        <v>220332</v>
      </c>
      <c r="J2195">
        <v>0</v>
      </c>
      <c r="K2195">
        <v>0</v>
      </c>
      <c r="L2195">
        <v>0</v>
      </c>
      <c r="M2195" t="s">
        <v>1537</v>
      </c>
      <c r="N2195" s="10">
        <v>0.20333333333333334</v>
      </c>
      <c r="O2195" s="11">
        <v>238616</v>
      </c>
    </row>
    <row r="2196" spans="1:15" x14ac:dyDescent="0.15">
      <c r="A2196" s="1">
        <v>45098.574305555558</v>
      </c>
      <c r="B2196">
        <v>27179</v>
      </c>
      <c r="C2196">
        <v>2.44</v>
      </c>
      <c r="D2196">
        <v>0.97</v>
      </c>
      <c r="E2196">
        <v>1.46</v>
      </c>
      <c r="F2196">
        <v>1960628</v>
      </c>
      <c r="G2196">
        <v>932</v>
      </c>
      <c r="H2196">
        <v>18284</v>
      </c>
      <c r="I2196">
        <v>220332</v>
      </c>
      <c r="J2196">
        <v>0</v>
      </c>
      <c r="K2196">
        <v>0</v>
      </c>
      <c r="L2196">
        <v>0</v>
      </c>
      <c r="M2196" t="s">
        <v>1537</v>
      </c>
      <c r="N2196" s="10">
        <v>0.20333333333333334</v>
      </c>
      <c r="O2196" s="11">
        <v>238616</v>
      </c>
    </row>
    <row r="2197" spans="1:15" x14ac:dyDescent="0.15">
      <c r="A2197" s="1">
        <v>45098.574328703704</v>
      </c>
      <c r="B2197">
        <v>27179</v>
      </c>
      <c r="C2197">
        <v>1.95</v>
      </c>
      <c r="D2197">
        <v>0</v>
      </c>
      <c r="E2197">
        <v>1.95</v>
      </c>
      <c r="F2197">
        <v>1960628</v>
      </c>
      <c r="G2197">
        <v>932</v>
      </c>
      <c r="H2197">
        <v>18284</v>
      </c>
      <c r="I2197">
        <v>220332</v>
      </c>
      <c r="J2197">
        <v>0</v>
      </c>
      <c r="K2197">
        <v>0</v>
      </c>
      <c r="L2197">
        <v>0</v>
      </c>
      <c r="M2197" t="s">
        <v>1537</v>
      </c>
      <c r="N2197" s="10">
        <v>0.16250000000000001</v>
      </c>
      <c r="O2197" s="11">
        <v>238616</v>
      </c>
    </row>
    <row r="2198" spans="1:15" x14ac:dyDescent="0.15">
      <c r="A2198" s="1">
        <v>45098.57435185185</v>
      </c>
      <c r="B2198">
        <v>27179</v>
      </c>
      <c r="C2198">
        <v>2.44</v>
      </c>
      <c r="D2198">
        <v>0.97</v>
      </c>
      <c r="E2198">
        <v>1.46</v>
      </c>
      <c r="F2198">
        <v>1960628</v>
      </c>
      <c r="G2198">
        <v>932</v>
      </c>
      <c r="H2198">
        <v>18284</v>
      </c>
      <c r="I2198">
        <v>220332</v>
      </c>
      <c r="J2198">
        <v>0</v>
      </c>
      <c r="K2198">
        <v>0</v>
      </c>
      <c r="L2198">
        <v>0</v>
      </c>
      <c r="M2198" t="s">
        <v>1537</v>
      </c>
      <c r="N2198" s="10">
        <v>0.20333333333333334</v>
      </c>
      <c r="O2198" s="11">
        <v>238616</v>
      </c>
    </row>
    <row r="2199" spans="1:15" x14ac:dyDescent="0.15">
      <c r="A2199" s="1">
        <v>45098.574374999997</v>
      </c>
      <c r="B2199">
        <v>27179</v>
      </c>
      <c r="C2199">
        <v>1.96</v>
      </c>
      <c r="D2199">
        <v>0.98</v>
      </c>
      <c r="E2199">
        <v>0.98</v>
      </c>
      <c r="F2199">
        <v>1960628</v>
      </c>
      <c r="G2199">
        <v>932</v>
      </c>
      <c r="H2199">
        <v>18284</v>
      </c>
      <c r="I2199">
        <v>220332</v>
      </c>
      <c r="J2199">
        <v>0</v>
      </c>
      <c r="K2199">
        <v>0</v>
      </c>
      <c r="L2199">
        <v>0</v>
      </c>
      <c r="M2199" t="s">
        <v>1537</v>
      </c>
      <c r="N2199" s="10">
        <v>0.16333333333333333</v>
      </c>
      <c r="O2199" s="11">
        <v>238616</v>
      </c>
    </row>
    <row r="2200" spans="1:15" x14ac:dyDescent="0.15">
      <c r="A2200" s="1">
        <v>45098.57439814815</v>
      </c>
      <c r="B2200">
        <v>27179</v>
      </c>
      <c r="C2200">
        <v>2.44</v>
      </c>
      <c r="D2200">
        <v>0.98</v>
      </c>
      <c r="E2200">
        <v>1.47</v>
      </c>
      <c r="F2200">
        <v>1960628</v>
      </c>
      <c r="G2200">
        <v>932</v>
      </c>
      <c r="H2200">
        <v>18284</v>
      </c>
      <c r="I2200">
        <v>220332</v>
      </c>
      <c r="J2200">
        <v>0</v>
      </c>
      <c r="K2200">
        <v>0</v>
      </c>
      <c r="L2200">
        <v>0</v>
      </c>
      <c r="M2200" t="s">
        <v>1537</v>
      </c>
      <c r="N2200" s="10">
        <v>0.20333333333333334</v>
      </c>
      <c r="O2200" s="11">
        <v>238616</v>
      </c>
    </row>
    <row r="2201" spans="1:15" x14ac:dyDescent="0.15">
      <c r="A2201" s="1">
        <v>45098.574421296296</v>
      </c>
      <c r="B2201">
        <v>27179</v>
      </c>
      <c r="C2201">
        <v>1.95</v>
      </c>
      <c r="D2201">
        <v>0.49</v>
      </c>
      <c r="E2201">
        <v>1.47</v>
      </c>
      <c r="F2201">
        <v>1960628</v>
      </c>
      <c r="G2201">
        <v>932</v>
      </c>
      <c r="H2201">
        <v>18284</v>
      </c>
      <c r="I2201">
        <v>220332</v>
      </c>
      <c r="J2201">
        <v>0</v>
      </c>
      <c r="K2201">
        <v>0</v>
      </c>
      <c r="L2201">
        <v>0</v>
      </c>
      <c r="M2201" t="s">
        <v>1537</v>
      </c>
      <c r="N2201" s="10">
        <v>0.16250000000000001</v>
      </c>
      <c r="O2201" s="11">
        <v>238616</v>
      </c>
    </row>
    <row r="2202" spans="1:15" x14ac:dyDescent="0.15">
      <c r="A2202" s="1">
        <v>45098.574444444443</v>
      </c>
      <c r="B2202">
        <v>27179</v>
      </c>
      <c r="C2202">
        <v>1.95</v>
      </c>
      <c r="D2202">
        <v>0.49</v>
      </c>
      <c r="E2202">
        <v>1.46</v>
      </c>
      <c r="F2202">
        <v>1960628</v>
      </c>
      <c r="G2202">
        <v>932</v>
      </c>
      <c r="H2202">
        <v>18284</v>
      </c>
      <c r="I2202">
        <v>220332</v>
      </c>
      <c r="J2202">
        <v>0</v>
      </c>
      <c r="K2202">
        <v>0</v>
      </c>
      <c r="L2202">
        <v>0</v>
      </c>
      <c r="M2202" t="s">
        <v>1537</v>
      </c>
      <c r="N2202" s="10">
        <v>0.16250000000000001</v>
      </c>
      <c r="O2202" s="11">
        <v>238616</v>
      </c>
    </row>
    <row r="2203" spans="1:15" x14ac:dyDescent="0.15">
      <c r="A2203" s="1">
        <v>45098.574467592596</v>
      </c>
      <c r="B2203">
        <v>27179</v>
      </c>
      <c r="C2203">
        <v>2.4500000000000002</v>
      </c>
      <c r="D2203">
        <v>0.49</v>
      </c>
      <c r="E2203">
        <v>1.96</v>
      </c>
      <c r="F2203">
        <v>1960628</v>
      </c>
      <c r="G2203">
        <v>932</v>
      </c>
      <c r="H2203">
        <v>18284</v>
      </c>
      <c r="I2203">
        <v>220332</v>
      </c>
      <c r="J2203">
        <v>0</v>
      </c>
      <c r="K2203">
        <v>0</v>
      </c>
      <c r="L2203">
        <v>0</v>
      </c>
      <c r="M2203" t="s">
        <v>1537</v>
      </c>
      <c r="N2203" s="10">
        <v>0.20416666666666669</v>
      </c>
      <c r="O2203" s="11">
        <v>238616</v>
      </c>
    </row>
    <row r="2204" spans="1:15" x14ac:dyDescent="0.15">
      <c r="A2204" s="1">
        <v>45098.574490740742</v>
      </c>
      <c r="B2204">
        <v>27179</v>
      </c>
      <c r="C2204">
        <v>1.95</v>
      </c>
      <c r="D2204">
        <v>0.49</v>
      </c>
      <c r="E2204">
        <v>1.46</v>
      </c>
      <c r="F2204">
        <v>1960628</v>
      </c>
      <c r="G2204">
        <v>932</v>
      </c>
      <c r="H2204">
        <v>18284</v>
      </c>
      <c r="I2204">
        <v>220332</v>
      </c>
      <c r="J2204">
        <v>0</v>
      </c>
      <c r="K2204">
        <v>0</v>
      </c>
      <c r="L2204">
        <v>0</v>
      </c>
      <c r="M2204" t="s">
        <v>1537</v>
      </c>
      <c r="N2204" s="10">
        <v>0.16250000000000001</v>
      </c>
      <c r="O2204" s="11">
        <v>238616</v>
      </c>
    </row>
    <row r="2205" spans="1:15" x14ac:dyDescent="0.15">
      <c r="A2205" s="1">
        <v>45098.574513888889</v>
      </c>
      <c r="B2205">
        <v>27179</v>
      </c>
      <c r="C2205">
        <v>2.4</v>
      </c>
      <c r="D2205">
        <v>0.48</v>
      </c>
      <c r="E2205">
        <v>1.92</v>
      </c>
      <c r="F2205">
        <v>1960628</v>
      </c>
      <c r="G2205">
        <v>932</v>
      </c>
      <c r="H2205">
        <v>18284</v>
      </c>
      <c r="I2205">
        <v>220332</v>
      </c>
      <c r="J2205">
        <v>0</v>
      </c>
      <c r="K2205">
        <v>0</v>
      </c>
      <c r="L2205">
        <v>0</v>
      </c>
      <c r="M2205" t="s">
        <v>1537</v>
      </c>
      <c r="N2205" s="10">
        <v>0.19999999999999998</v>
      </c>
      <c r="O2205" s="11">
        <v>238616</v>
      </c>
    </row>
    <row r="2206" spans="1:15" x14ac:dyDescent="0.15">
      <c r="A2206" s="1">
        <v>45098.574537037035</v>
      </c>
      <c r="B2206">
        <v>27179</v>
      </c>
      <c r="C2206">
        <v>1.95</v>
      </c>
      <c r="D2206">
        <v>0.49</v>
      </c>
      <c r="E2206">
        <v>1.46</v>
      </c>
      <c r="F2206">
        <v>1960628</v>
      </c>
      <c r="G2206">
        <v>932</v>
      </c>
      <c r="H2206">
        <v>18284</v>
      </c>
      <c r="I2206">
        <v>220332</v>
      </c>
      <c r="J2206">
        <v>0</v>
      </c>
      <c r="K2206">
        <v>0</v>
      </c>
      <c r="L2206">
        <v>0</v>
      </c>
      <c r="M2206" t="s">
        <v>1537</v>
      </c>
      <c r="N2206" s="10">
        <v>0.16250000000000001</v>
      </c>
      <c r="O2206" s="11">
        <v>238616</v>
      </c>
    </row>
    <row r="2207" spans="1:15" x14ac:dyDescent="0.15">
      <c r="A2207" s="1">
        <v>45098.574560185189</v>
      </c>
      <c r="B2207">
        <v>27179</v>
      </c>
      <c r="C2207">
        <v>2.44</v>
      </c>
      <c r="D2207">
        <v>0.97</v>
      </c>
      <c r="E2207">
        <v>1.46</v>
      </c>
      <c r="F2207">
        <v>1960628</v>
      </c>
      <c r="G2207">
        <v>932</v>
      </c>
      <c r="H2207">
        <v>18284</v>
      </c>
      <c r="I2207">
        <v>220332</v>
      </c>
      <c r="J2207">
        <v>0</v>
      </c>
      <c r="K2207">
        <v>0</v>
      </c>
      <c r="L2207">
        <v>0</v>
      </c>
      <c r="M2207" t="s">
        <v>1537</v>
      </c>
      <c r="N2207" s="10">
        <v>0.20333333333333334</v>
      </c>
      <c r="O2207" s="11">
        <v>238616</v>
      </c>
    </row>
    <row r="2208" spans="1:15" x14ac:dyDescent="0.15">
      <c r="A2208" s="1">
        <v>45098.574594907404</v>
      </c>
      <c r="B2208">
        <v>27179</v>
      </c>
      <c r="C2208">
        <v>2.4500000000000002</v>
      </c>
      <c r="D2208">
        <v>0.98</v>
      </c>
      <c r="E2208">
        <v>1.47</v>
      </c>
      <c r="F2208">
        <v>1960628</v>
      </c>
      <c r="G2208">
        <v>932</v>
      </c>
      <c r="H2208">
        <v>18284</v>
      </c>
      <c r="I2208">
        <v>220332</v>
      </c>
      <c r="J2208">
        <v>0</v>
      </c>
      <c r="K2208">
        <v>0</v>
      </c>
      <c r="L2208">
        <v>0</v>
      </c>
      <c r="M2208" t="s">
        <v>1537</v>
      </c>
      <c r="N2208" s="10">
        <v>0.20416666666666669</v>
      </c>
      <c r="O2208" s="11">
        <v>238616</v>
      </c>
    </row>
    <row r="2209" spans="1:15" x14ac:dyDescent="0.15">
      <c r="A2209" s="1">
        <v>45098.574618055558</v>
      </c>
      <c r="B2209">
        <v>27179</v>
      </c>
      <c r="C2209">
        <v>1.95</v>
      </c>
      <c r="D2209">
        <v>0.98</v>
      </c>
      <c r="E2209">
        <v>0.98</v>
      </c>
      <c r="F2209">
        <v>1960628</v>
      </c>
      <c r="G2209">
        <v>932</v>
      </c>
      <c r="H2209">
        <v>18284</v>
      </c>
      <c r="I2209">
        <v>220332</v>
      </c>
      <c r="J2209">
        <v>0</v>
      </c>
      <c r="K2209">
        <v>0</v>
      </c>
      <c r="L2209">
        <v>0</v>
      </c>
      <c r="M2209" t="s">
        <v>1537</v>
      </c>
      <c r="N2209" s="10">
        <v>0.16250000000000001</v>
      </c>
      <c r="O2209" s="11">
        <v>238616</v>
      </c>
    </row>
    <row r="2210" spans="1:15" x14ac:dyDescent="0.15">
      <c r="A2210" s="1">
        <v>45098.574641203704</v>
      </c>
      <c r="B2210">
        <v>27179</v>
      </c>
      <c r="C2210">
        <v>1.95</v>
      </c>
      <c r="D2210">
        <v>0.49</v>
      </c>
      <c r="E2210">
        <v>1.46</v>
      </c>
      <c r="F2210">
        <v>1960628</v>
      </c>
      <c r="G2210">
        <v>932</v>
      </c>
      <c r="H2210">
        <v>18284</v>
      </c>
      <c r="I2210">
        <v>220332</v>
      </c>
      <c r="J2210">
        <v>0</v>
      </c>
      <c r="K2210">
        <v>0</v>
      </c>
      <c r="L2210">
        <v>0</v>
      </c>
      <c r="M2210" t="s">
        <v>1537</v>
      </c>
      <c r="N2210" s="10">
        <v>0.16250000000000001</v>
      </c>
      <c r="O2210" s="11">
        <v>238616</v>
      </c>
    </row>
    <row r="2211" spans="1:15" x14ac:dyDescent="0.15">
      <c r="A2211" s="1">
        <v>45098.574664351851</v>
      </c>
      <c r="B2211">
        <v>27179</v>
      </c>
      <c r="C2211">
        <v>2.44</v>
      </c>
      <c r="D2211">
        <v>0.49</v>
      </c>
      <c r="E2211">
        <v>1.95</v>
      </c>
      <c r="F2211">
        <v>1960628</v>
      </c>
      <c r="G2211">
        <v>932</v>
      </c>
      <c r="H2211">
        <v>18284</v>
      </c>
      <c r="I2211">
        <v>220332</v>
      </c>
      <c r="J2211">
        <v>0</v>
      </c>
      <c r="K2211">
        <v>0</v>
      </c>
      <c r="L2211">
        <v>0</v>
      </c>
      <c r="M2211" t="s">
        <v>1537</v>
      </c>
      <c r="N2211" s="10">
        <v>0.20333333333333334</v>
      </c>
      <c r="O2211" s="11">
        <v>238616</v>
      </c>
    </row>
    <row r="2212" spans="1:15" x14ac:dyDescent="0.15">
      <c r="A2212" s="1">
        <v>45098.574687499997</v>
      </c>
      <c r="B2212">
        <v>27179</v>
      </c>
      <c r="C2212">
        <v>1.96</v>
      </c>
      <c r="D2212">
        <v>0.49</v>
      </c>
      <c r="E2212">
        <v>1.47</v>
      </c>
      <c r="F2212">
        <v>1960628</v>
      </c>
      <c r="G2212">
        <v>932</v>
      </c>
      <c r="H2212">
        <v>18284</v>
      </c>
      <c r="I2212">
        <v>220332</v>
      </c>
      <c r="J2212">
        <v>0</v>
      </c>
      <c r="K2212">
        <v>0</v>
      </c>
      <c r="L2212">
        <v>0</v>
      </c>
      <c r="M2212" t="s">
        <v>1537</v>
      </c>
      <c r="N2212" s="10">
        <v>0.16333333333333333</v>
      </c>
      <c r="O2212" s="11">
        <v>238616</v>
      </c>
    </row>
    <row r="2213" spans="1:15" x14ac:dyDescent="0.15">
      <c r="A2213" s="1">
        <v>45098.57471064815</v>
      </c>
      <c r="B2213">
        <v>27179</v>
      </c>
      <c r="C2213">
        <v>2.4500000000000002</v>
      </c>
      <c r="D2213">
        <v>0.49</v>
      </c>
      <c r="E2213">
        <v>1.96</v>
      </c>
      <c r="F2213">
        <v>1960628</v>
      </c>
      <c r="G2213">
        <v>932</v>
      </c>
      <c r="H2213">
        <v>18284</v>
      </c>
      <c r="I2213">
        <v>220332</v>
      </c>
      <c r="J2213">
        <v>0</v>
      </c>
      <c r="K2213">
        <v>0</v>
      </c>
      <c r="L2213">
        <v>0</v>
      </c>
      <c r="M2213" t="s">
        <v>1537</v>
      </c>
      <c r="N2213" s="10">
        <v>0.20416666666666669</v>
      </c>
      <c r="O2213" s="11">
        <v>238616</v>
      </c>
    </row>
    <row r="2214" spans="1:15" x14ac:dyDescent="0.15">
      <c r="A2214" s="1">
        <v>45098.57472222222</v>
      </c>
      <c r="B2214">
        <v>27179</v>
      </c>
      <c r="C2214">
        <v>0.96</v>
      </c>
      <c r="D2214">
        <v>0.96</v>
      </c>
      <c r="E2214">
        <v>0</v>
      </c>
      <c r="F2214">
        <v>1960628</v>
      </c>
      <c r="G2214">
        <v>932</v>
      </c>
      <c r="H2214">
        <v>18284</v>
      </c>
      <c r="I2214">
        <v>220332</v>
      </c>
      <c r="J2214">
        <v>0</v>
      </c>
      <c r="K2214">
        <v>0</v>
      </c>
      <c r="L2214">
        <v>0</v>
      </c>
      <c r="M2214" t="s">
        <v>1537</v>
      </c>
      <c r="N2214" s="10">
        <v>0.08</v>
      </c>
      <c r="O2214" s="11">
        <v>238616</v>
      </c>
    </row>
    <row r="2215" spans="1:15" x14ac:dyDescent="0.15">
      <c r="A2215" s="1">
        <v>45098.574745370373</v>
      </c>
      <c r="B2215">
        <v>27179</v>
      </c>
      <c r="C2215">
        <v>2.44</v>
      </c>
      <c r="D2215">
        <v>0.49</v>
      </c>
      <c r="E2215">
        <v>1.95</v>
      </c>
      <c r="F2215">
        <v>1960628</v>
      </c>
      <c r="G2215">
        <v>932</v>
      </c>
      <c r="H2215">
        <v>18284</v>
      </c>
      <c r="I2215">
        <v>220332</v>
      </c>
      <c r="J2215">
        <v>0</v>
      </c>
      <c r="K2215">
        <v>0</v>
      </c>
      <c r="L2215">
        <v>0</v>
      </c>
      <c r="M2215" t="s">
        <v>1537</v>
      </c>
      <c r="N2215" s="10">
        <v>0.20333333333333334</v>
      </c>
      <c r="O2215" s="11">
        <v>238616</v>
      </c>
    </row>
    <row r="2216" spans="1:15" x14ac:dyDescent="0.15">
      <c r="A2216" s="1">
        <v>45098.57476851852</v>
      </c>
      <c r="B2216">
        <v>27179</v>
      </c>
      <c r="C2216">
        <v>2.46</v>
      </c>
      <c r="D2216">
        <v>0.49</v>
      </c>
      <c r="E2216">
        <v>1.96</v>
      </c>
      <c r="F2216">
        <v>1960628</v>
      </c>
      <c r="G2216">
        <v>932</v>
      </c>
      <c r="H2216">
        <v>18284</v>
      </c>
      <c r="I2216">
        <v>220332</v>
      </c>
      <c r="J2216">
        <v>0</v>
      </c>
      <c r="K2216">
        <v>0</v>
      </c>
      <c r="L2216">
        <v>0</v>
      </c>
      <c r="M2216" t="s">
        <v>1537</v>
      </c>
      <c r="N2216" s="10">
        <v>0.20499999999999999</v>
      </c>
      <c r="O2216" s="11">
        <v>238616</v>
      </c>
    </row>
    <row r="2217" spans="1:15" x14ac:dyDescent="0.15">
      <c r="A2217" s="1">
        <v>45098.574791666666</v>
      </c>
      <c r="B2217">
        <v>27179</v>
      </c>
      <c r="C2217">
        <v>1.48</v>
      </c>
      <c r="D2217">
        <v>0</v>
      </c>
      <c r="E2217">
        <v>1.48</v>
      </c>
      <c r="F2217">
        <v>1960628</v>
      </c>
      <c r="G2217">
        <v>932</v>
      </c>
      <c r="H2217">
        <v>18284</v>
      </c>
      <c r="I2217">
        <v>220332</v>
      </c>
      <c r="J2217">
        <v>0</v>
      </c>
      <c r="K2217">
        <v>0</v>
      </c>
      <c r="L2217">
        <v>0</v>
      </c>
      <c r="M2217" t="s">
        <v>1537</v>
      </c>
      <c r="N2217" s="10">
        <v>0.12333333333333334</v>
      </c>
      <c r="O2217" s="11">
        <v>238616</v>
      </c>
    </row>
    <row r="2218" spans="1:15" x14ac:dyDescent="0.15">
      <c r="A2218" s="1">
        <v>45098.574814814812</v>
      </c>
      <c r="B2218">
        <v>27179</v>
      </c>
      <c r="C2218">
        <v>2.46</v>
      </c>
      <c r="D2218">
        <v>0.98</v>
      </c>
      <c r="E2218">
        <v>1.47</v>
      </c>
      <c r="F2218">
        <v>1960628</v>
      </c>
      <c r="G2218">
        <v>932</v>
      </c>
      <c r="H2218">
        <v>18284</v>
      </c>
      <c r="I2218">
        <v>220332</v>
      </c>
      <c r="J2218">
        <v>0</v>
      </c>
      <c r="K2218">
        <v>0</v>
      </c>
      <c r="L2218">
        <v>0</v>
      </c>
      <c r="M2218" t="s">
        <v>1537</v>
      </c>
      <c r="N2218" s="10">
        <v>0.20499999999999999</v>
      </c>
      <c r="O2218" s="11">
        <v>238616</v>
      </c>
    </row>
    <row r="2219" spans="1:15" x14ac:dyDescent="0.15">
      <c r="A2219" s="1">
        <v>45098.574837962966</v>
      </c>
      <c r="B2219">
        <v>27179</v>
      </c>
      <c r="C2219">
        <v>1.96</v>
      </c>
      <c r="D2219">
        <v>0</v>
      </c>
      <c r="E2219">
        <v>1.96</v>
      </c>
      <c r="F2219">
        <v>1960628</v>
      </c>
      <c r="G2219">
        <v>932</v>
      </c>
      <c r="H2219">
        <v>18284</v>
      </c>
      <c r="I2219">
        <v>220332</v>
      </c>
      <c r="J2219">
        <v>0</v>
      </c>
      <c r="K2219">
        <v>0</v>
      </c>
      <c r="L2219">
        <v>0</v>
      </c>
      <c r="M2219" t="s">
        <v>1537</v>
      </c>
      <c r="N2219" s="10">
        <v>0.16333333333333333</v>
      </c>
      <c r="O2219" s="11">
        <v>238616</v>
      </c>
    </row>
    <row r="2220" spans="1:15" x14ac:dyDescent="0.15">
      <c r="A2220" s="1">
        <v>45098.574861111112</v>
      </c>
      <c r="B2220">
        <v>27179</v>
      </c>
      <c r="C2220">
        <v>2.4700000000000002</v>
      </c>
      <c r="D2220">
        <v>0.99</v>
      </c>
      <c r="E2220">
        <v>1.48</v>
      </c>
      <c r="F2220">
        <v>1960628</v>
      </c>
      <c r="G2220">
        <v>932</v>
      </c>
      <c r="H2220">
        <v>18284</v>
      </c>
      <c r="I2220">
        <v>220332</v>
      </c>
      <c r="J2220">
        <v>0</v>
      </c>
      <c r="K2220">
        <v>0</v>
      </c>
      <c r="L2220">
        <v>0</v>
      </c>
      <c r="M2220" t="s">
        <v>1537</v>
      </c>
      <c r="N2220" s="10">
        <v>0.20583333333333334</v>
      </c>
      <c r="O2220" s="11">
        <v>238616</v>
      </c>
    </row>
    <row r="2221" spans="1:15" x14ac:dyDescent="0.15">
      <c r="A2221" s="1">
        <v>45098.574884259258</v>
      </c>
      <c r="B2221">
        <v>27179</v>
      </c>
      <c r="C2221">
        <v>1.47</v>
      </c>
      <c r="D2221">
        <v>0</v>
      </c>
      <c r="E2221">
        <v>1.47</v>
      </c>
      <c r="F2221">
        <v>1960628</v>
      </c>
      <c r="G2221">
        <v>932</v>
      </c>
      <c r="H2221">
        <v>18284</v>
      </c>
      <c r="I2221">
        <v>220332</v>
      </c>
      <c r="J2221">
        <v>0</v>
      </c>
      <c r="K2221">
        <v>0</v>
      </c>
      <c r="L2221">
        <v>0</v>
      </c>
      <c r="M2221" t="s">
        <v>1537</v>
      </c>
      <c r="N2221" s="10">
        <v>0.1225</v>
      </c>
      <c r="O2221" s="11">
        <v>238616</v>
      </c>
    </row>
    <row r="2222" spans="1:15" x14ac:dyDescent="0.15">
      <c r="A2222" s="1">
        <v>45098.574907407405</v>
      </c>
      <c r="B2222">
        <v>27179</v>
      </c>
      <c r="C2222">
        <v>2.4300000000000002</v>
      </c>
      <c r="D2222">
        <v>1.46</v>
      </c>
      <c r="E2222">
        <v>0.97</v>
      </c>
      <c r="F2222">
        <v>1960628</v>
      </c>
      <c r="G2222">
        <v>932</v>
      </c>
      <c r="H2222">
        <v>18284</v>
      </c>
      <c r="I2222">
        <v>220332</v>
      </c>
      <c r="J2222">
        <v>0</v>
      </c>
      <c r="K2222">
        <v>0</v>
      </c>
      <c r="L2222">
        <v>0</v>
      </c>
      <c r="M2222" t="s">
        <v>1537</v>
      </c>
      <c r="N2222" s="10">
        <v>0.20250000000000001</v>
      </c>
      <c r="O2222" s="11">
        <v>238616</v>
      </c>
    </row>
    <row r="2223" spans="1:15" x14ac:dyDescent="0.15">
      <c r="A2223" s="1">
        <v>45098.574930555558</v>
      </c>
      <c r="B2223">
        <v>27179</v>
      </c>
      <c r="C2223">
        <v>2.4300000000000002</v>
      </c>
      <c r="D2223">
        <v>0.49</v>
      </c>
      <c r="E2223">
        <v>1.95</v>
      </c>
      <c r="F2223">
        <v>1960628</v>
      </c>
      <c r="G2223">
        <v>932</v>
      </c>
      <c r="H2223">
        <v>18284</v>
      </c>
      <c r="I2223">
        <v>220332</v>
      </c>
      <c r="J2223">
        <v>0</v>
      </c>
      <c r="K2223">
        <v>0</v>
      </c>
      <c r="L2223">
        <v>0</v>
      </c>
      <c r="M2223" t="s">
        <v>1537</v>
      </c>
      <c r="N2223" s="10">
        <v>0.20250000000000001</v>
      </c>
      <c r="O2223" s="11">
        <v>238616</v>
      </c>
    </row>
    <row r="2224" spans="1:15" x14ac:dyDescent="0.15">
      <c r="A2224" s="1">
        <v>45098.574953703705</v>
      </c>
      <c r="B2224">
        <v>27179</v>
      </c>
      <c r="C2224">
        <v>2.21</v>
      </c>
      <c r="D2224">
        <v>0.44</v>
      </c>
      <c r="E2224">
        <v>1.77</v>
      </c>
      <c r="F2224">
        <v>1960628</v>
      </c>
      <c r="G2224">
        <v>932</v>
      </c>
      <c r="H2224">
        <v>18284</v>
      </c>
      <c r="I2224">
        <v>220332</v>
      </c>
      <c r="J2224">
        <v>0</v>
      </c>
      <c r="K2224">
        <v>0</v>
      </c>
      <c r="L2224">
        <v>0</v>
      </c>
      <c r="M2224" t="s">
        <v>1537</v>
      </c>
      <c r="N2224" s="10">
        <v>0.18416666666666667</v>
      </c>
      <c r="O2224" s="11">
        <v>238616</v>
      </c>
    </row>
    <row r="2225" spans="1:15" x14ac:dyDescent="0.15">
      <c r="A2225" s="1">
        <v>45098.574976851851</v>
      </c>
      <c r="B2225">
        <v>27179</v>
      </c>
      <c r="C2225">
        <v>2.44</v>
      </c>
      <c r="D2225">
        <v>0.97</v>
      </c>
      <c r="E2225">
        <v>1.46</v>
      </c>
      <c r="F2225">
        <v>1960628</v>
      </c>
      <c r="G2225">
        <v>932</v>
      </c>
      <c r="H2225">
        <v>18284</v>
      </c>
      <c r="I2225">
        <v>220332</v>
      </c>
      <c r="J2225">
        <v>0</v>
      </c>
      <c r="K2225">
        <v>0</v>
      </c>
      <c r="L2225">
        <v>0</v>
      </c>
      <c r="M2225" t="s">
        <v>1537</v>
      </c>
      <c r="N2225" s="10">
        <v>0.20333333333333334</v>
      </c>
      <c r="O2225" s="11">
        <v>238616</v>
      </c>
    </row>
    <row r="2226" spans="1:15" x14ac:dyDescent="0.15">
      <c r="A2226" s="1">
        <v>45098.575011574074</v>
      </c>
      <c r="B2226">
        <v>27179</v>
      </c>
      <c r="C2226">
        <v>1.95</v>
      </c>
      <c r="D2226">
        <v>0.98</v>
      </c>
      <c r="E2226">
        <v>0.98</v>
      </c>
      <c r="F2226">
        <v>1960628</v>
      </c>
      <c r="G2226">
        <v>932</v>
      </c>
      <c r="H2226">
        <v>18284</v>
      </c>
      <c r="I2226">
        <v>220332</v>
      </c>
      <c r="J2226">
        <v>0</v>
      </c>
      <c r="K2226">
        <v>0</v>
      </c>
      <c r="L2226">
        <v>0</v>
      </c>
      <c r="M2226" t="s">
        <v>1537</v>
      </c>
      <c r="N2226" s="10">
        <v>0.16250000000000001</v>
      </c>
      <c r="O2226" s="11">
        <v>238616</v>
      </c>
    </row>
    <row r="2227" spans="1:15" x14ac:dyDescent="0.15">
      <c r="A2227" s="1">
        <v>45098.57503472222</v>
      </c>
      <c r="B2227">
        <v>27179</v>
      </c>
      <c r="C2227">
        <v>2.4500000000000002</v>
      </c>
      <c r="D2227">
        <v>0.49</v>
      </c>
      <c r="E2227">
        <v>1.96</v>
      </c>
      <c r="F2227">
        <v>1960628</v>
      </c>
      <c r="G2227">
        <v>932</v>
      </c>
      <c r="H2227">
        <v>18284</v>
      </c>
      <c r="I2227">
        <v>220332</v>
      </c>
      <c r="J2227">
        <v>0</v>
      </c>
      <c r="K2227">
        <v>0</v>
      </c>
      <c r="L2227">
        <v>0</v>
      </c>
      <c r="M2227" t="s">
        <v>1537</v>
      </c>
      <c r="N2227" s="10">
        <v>0.20416666666666669</v>
      </c>
      <c r="O2227" s="11">
        <v>238616</v>
      </c>
    </row>
    <row r="2228" spans="1:15" x14ac:dyDescent="0.15">
      <c r="A2228" s="1">
        <v>45098.575057870374</v>
      </c>
      <c r="B2228">
        <v>27179</v>
      </c>
      <c r="C2228">
        <v>2.44</v>
      </c>
      <c r="D2228">
        <v>0.98</v>
      </c>
      <c r="E2228">
        <v>1.47</v>
      </c>
      <c r="F2228">
        <v>1960628</v>
      </c>
      <c r="G2228">
        <v>932</v>
      </c>
      <c r="H2228">
        <v>18284</v>
      </c>
      <c r="I2228">
        <v>220332</v>
      </c>
      <c r="J2228">
        <v>0</v>
      </c>
      <c r="K2228">
        <v>0</v>
      </c>
      <c r="L2228">
        <v>0</v>
      </c>
      <c r="M2228" t="s">
        <v>1537</v>
      </c>
      <c r="N2228" s="10">
        <v>0.20333333333333334</v>
      </c>
      <c r="O2228" s="11">
        <v>238616</v>
      </c>
    </row>
    <row r="2229" spans="1:15" x14ac:dyDescent="0.15">
      <c r="A2229" s="1">
        <v>45098.57508101852</v>
      </c>
      <c r="B2229">
        <v>27179</v>
      </c>
      <c r="C2229">
        <v>1.95</v>
      </c>
      <c r="D2229">
        <v>0.49</v>
      </c>
      <c r="E2229">
        <v>1.46</v>
      </c>
      <c r="F2229">
        <v>1960628</v>
      </c>
      <c r="G2229">
        <v>932</v>
      </c>
      <c r="H2229">
        <v>18284</v>
      </c>
      <c r="I2229">
        <v>220332</v>
      </c>
      <c r="J2229">
        <v>0</v>
      </c>
      <c r="K2229">
        <v>0</v>
      </c>
      <c r="L2229">
        <v>0</v>
      </c>
      <c r="M2229" t="s">
        <v>1537</v>
      </c>
      <c r="N2229" s="10">
        <v>0.16250000000000001</v>
      </c>
      <c r="O2229" s="11">
        <v>238616</v>
      </c>
    </row>
    <row r="2230" spans="1:15" x14ac:dyDescent="0.15">
      <c r="A2230" s="1">
        <v>45098.575104166666</v>
      </c>
      <c r="B2230">
        <v>27179</v>
      </c>
      <c r="C2230">
        <v>2.44</v>
      </c>
      <c r="D2230">
        <v>0.49</v>
      </c>
      <c r="E2230">
        <v>1.95</v>
      </c>
      <c r="F2230">
        <v>1960628</v>
      </c>
      <c r="G2230">
        <v>932</v>
      </c>
      <c r="H2230">
        <v>18284</v>
      </c>
      <c r="I2230">
        <v>220332</v>
      </c>
      <c r="J2230">
        <v>0</v>
      </c>
      <c r="K2230">
        <v>0</v>
      </c>
      <c r="L2230">
        <v>0</v>
      </c>
      <c r="M2230" t="s">
        <v>1537</v>
      </c>
      <c r="N2230" s="10">
        <v>0.20333333333333334</v>
      </c>
      <c r="O2230" s="11">
        <v>238616</v>
      </c>
    </row>
    <row r="2231" spans="1:15" x14ac:dyDescent="0.15">
      <c r="A2231" s="1">
        <v>45098.575127314813</v>
      </c>
      <c r="B2231">
        <v>27179</v>
      </c>
      <c r="C2231">
        <v>1.95</v>
      </c>
      <c r="D2231">
        <v>1.47</v>
      </c>
      <c r="E2231">
        <v>0.49</v>
      </c>
      <c r="F2231">
        <v>1960628</v>
      </c>
      <c r="G2231">
        <v>932</v>
      </c>
      <c r="H2231">
        <v>18284</v>
      </c>
      <c r="I2231">
        <v>220332</v>
      </c>
      <c r="J2231">
        <v>0</v>
      </c>
      <c r="K2231">
        <v>0</v>
      </c>
      <c r="L2231">
        <v>0</v>
      </c>
      <c r="M2231" t="s">
        <v>1537</v>
      </c>
      <c r="N2231" s="10">
        <v>0.16250000000000001</v>
      </c>
      <c r="O2231" s="11">
        <v>238616</v>
      </c>
    </row>
    <row r="2232" spans="1:15" x14ac:dyDescent="0.15">
      <c r="A2232" s="1">
        <v>45098.575138888889</v>
      </c>
      <c r="B2232">
        <v>27179</v>
      </c>
      <c r="C2232">
        <v>2.86</v>
      </c>
      <c r="D2232">
        <v>0.95</v>
      </c>
      <c r="E2232">
        <v>1.91</v>
      </c>
      <c r="F2232">
        <v>1960628</v>
      </c>
      <c r="G2232">
        <v>932</v>
      </c>
      <c r="H2232">
        <v>18284</v>
      </c>
      <c r="I2232">
        <v>220332</v>
      </c>
      <c r="J2232">
        <v>0</v>
      </c>
      <c r="K2232">
        <v>0</v>
      </c>
      <c r="L2232">
        <v>0</v>
      </c>
      <c r="M2232" t="s">
        <v>1537</v>
      </c>
      <c r="N2232" s="10">
        <v>0.23833333333333331</v>
      </c>
      <c r="O2232" s="11">
        <v>238616</v>
      </c>
    </row>
    <row r="2233" spans="1:15" x14ac:dyDescent="0.15">
      <c r="A2233" s="1">
        <v>45098.575162037036</v>
      </c>
      <c r="B2233">
        <v>27179</v>
      </c>
      <c r="C2233">
        <v>1.95</v>
      </c>
      <c r="D2233">
        <v>0</v>
      </c>
      <c r="E2233">
        <v>1.95</v>
      </c>
      <c r="F2233">
        <v>1960628</v>
      </c>
      <c r="G2233">
        <v>932</v>
      </c>
      <c r="H2233">
        <v>18284</v>
      </c>
      <c r="I2233">
        <v>220332</v>
      </c>
      <c r="J2233">
        <v>0</v>
      </c>
      <c r="K2233">
        <v>0</v>
      </c>
      <c r="L2233">
        <v>0</v>
      </c>
      <c r="M2233" t="s">
        <v>1537</v>
      </c>
      <c r="N2233" s="10">
        <v>0.16250000000000001</v>
      </c>
      <c r="O2233" s="11">
        <v>238616</v>
      </c>
    </row>
    <row r="2234" spans="1:15" x14ac:dyDescent="0.15">
      <c r="A2234" s="1">
        <v>45098.575185185182</v>
      </c>
      <c r="B2234">
        <v>27179</v>
      </c>
      <c r="C2234">
        <v>1.95</v>
      </c>
      <c r="D2234">
        <v>0</v>
      </c>
      <c r="E2234">
        <v>1.95</v>
      </c>
      <c r="F2234">
        <v>1960628</v>
      </c>
      <c r="G2234">
        <v>932</v>
      </c>
      <c r="H2234">
        <v>18284</v>
      </c>
      <c r="I2234">
        <v>220332</v>
      </c>
      <c r="J2234">
        <v>0</v>
      </c>
      <c r="K2234">
        <v>0</v>
      </c>
      <c r="L2234">
        <v>0</v>
      </c>
      <c r="M2234" t="s">
        <v>1537</v>
      </c>
      <c r="N2234" s="10">
        <v>0.16250000000000001</v>
      </c>
      <c r="O2234" s="11">
        <v>238616</v>
      </c>
    </row>
    <row r="2235" spans="1:15" x14ac:dyDescent="0.15">
      <c r="A2235" s="1">
        <v>45098.575208333335</v>
      </c>
      <c r="B2235">
        <v>27179</v>
      </c>
      <c r="C2235">
        <v>2.44</v>
      </c>
      <c r="D2235">
        <v>0.49</v>
      </c>
      <c r="E2235">
        <v>1.95</v>
      </c>
      <c r="F2235">
        <v>1960628</v>
      </c>
      <c r="G2235">
        <v>932</v>
      </c>
      <c r="H2235">
        <v>18284</v>
      </c>
      <c r="I2235">
        <v>220332</v>
      </c>
      <c r="J2235">
        <v>0</v>
      </c>
      <c r="K2235">
        <v>0</v>
      </c>
      <c r="L2235">
        <v>0</v>
      </c>
      <c r="M2235" t="s">
        <v>1537</v>
      </c>
      <c r="N2235" s="10">
        <v>0.20333333333333334</v>
      </c>
      <c r="O2235" s="11">
        <v>238616</v>
      </c>
    </row>
    <row r="2236" spans="1:15" x14ac:dyDescent="0.15">
      <c r="A2236" s="1">
        <v>45098.575231481482</v>
      </c>
      <c r="B2236">
        <v>27179</v>
      </c>
      <c r="C2236">
        <v>1.95</v>
      </c>
      <c r="D2236">
        <v>0.49</v>
      </c>
      <c r="E2236">
        <v>1.46</v>
      </c>
      <c r="F2236">
        <v>1960628</v>
      </c>
      <c r="G2236">
        <v>932</v>
      </c>
      <c r="H2236">
        <v>18284</v>
      </c>
      <c r="I2236">
        <v>220332</v>
      </c>
      <c r="J2236">
        <v>0</v>
      </c>
      <c r="K2236">
        <v>0</v>
      </c>
      <c r="L2236">
        <v>0</v>
      </c>
      <c r="M2236" t="s">
        <v>1537</v>
      </c>
      <c r="N2236" s="10">
        <v>0.16250000000000001</v>
      </c>
      <c r="O2236" s="11">
        <v>238616</v>
      </c>
    </row>
    <row r="2237" spans="1:15" x14ac:dyDescent="0.15">
      <c r="A2237" s="1">
        <v>45098.575254629628</v>
      </c>
      <c r="B2237">
        <v>27179</v>
      </c>
      <c r="C2237">
        <v>1.95</v>
      </c>
      <c r="D2237">
        <v>0.49</v>
      </c>
      <c r="E2237">
        <v>1.46</v>
      </c>
      <c r="F2237">
        <v>1960628</v>
      </c>
      <c r="G2237">
        <v>932</v>
      </c>
      <c r="H2237">
        <v>18284</v>
      </c>
      <c r="I2237">
        <v>220332</v>
      </c>
      <c r="J2237">
        <v>0</v>
      </c>
      <c r="K2237">
        <v>0</v>
      </c>
      <c r="L2237">
        <v>0</v>
      </c>
      <c r="M2237" t="s">
        <v>1537</v>
      </c>
      <c r="N2237" s="10">
        <v>0.16250000000000001</v>
      </c>
      <c r="O2237" s="11">
        <v>238616</v>
      </c>
    </row>
    <row r="2238" spans="1:15" x14ac:dyDescent="0.15">
      <c r="A2238" s="1">
        <v>45098.575277777774</v>
      </c>
      <c r="B2238">
        <v>27179</v>
      </c>
      <c r="C2238">
        <v>2.44</v>
      </c>
      <c r="D2238">
        <v>0.49</v>
      </c>
      <c r="E2238">
        <v>1.95</v>
      </c>
      <c r="F2238">
        <v>1960628</v>
      </c>
      <c r="G2238">
        <v>932</v>
      </c>
      <c r="H2238">
        <v>18284</v>
      </c>
      <c r="I2238">
        <v>220332</v>
      </c>
      <c r="J2238">
        <v>0</v>
      </c>
      <c r="K2238">
        <v>0</v>
      </c>
      <c r="L2238">
        <v>0</v>
      </c>
      <c r="M2238" t="s">
        <v>1537</v>
      </c>
      <c r="N2238" s="10">
        <v>0.20333333333333334</v>
      </c>
      <c r="O2238" s="11">
        <v>238616</v>
      </c>
    </row>
    <row r="2239" spans="1:15" x14ac:dyDescent="0.15">
      <c r="A2239" s="1">
        <v>45098.575300925928</v>
      </c>
      <c r="B2239">
        <v>27179</v>
      </c>
      <c r="C2239">
        <v>2.44</v>
      </c>
      <c r="D2239">
        <v>0.98</v>
      </c>
      <c r="E2239">
        <v>1.46</v>
      </c>
      <c r="F2239">
        <v>1960628</v>
      </c>
      <c r="G2239">
        <v>932</v>
      </c>
      <c r="H2239">
        <v>18284</v>
      </c>
      <c r="I2239">
        <v>220332</v>
      </c>
      <c r="J2239">
        <v>0</v>
      </c>
      <c r="K2239">
        <v>0</v>
      </c>
      <c r="L2239">
        <v>0</v>
      </c>
      <c r="M2239" t="s">
        <v>1537</v>
      </c>
      <c r="N2239" s="10">
        <v>0.20333333333333334</v>
      </c>
      <c r="O2239" s="11">
        <v>238616</v>
      </c>
    </row>
    <row r="2240" spans="1:15" x14ac:dyDescent="0.15">
      <c r="A2240" s="1">
        <v>45098.575324074074</v>
      </c>
      <c r="B2240">
        <v>27179</v>
      </c>
      <c r="C2240">
        <v>2.41</v>
      </c>
      <c r="D2240">
        <v>0.96</v>
      </c>
      <c r="E2240">
        <v>1.44</v>
      </c>
      <c r="F2240">
        <v>1960628</v>
      </c>
      <c r="G2240">
        <v>932</v>
      </c>
      <c r="H2240">
        <v>18284</v>
      </c>
      <c r="I2240">
        <v>220332</v>
      </c>
      <c r="J2240">
        <v>0</v>
      </c>
      <c r="K2240">
        <v>0</v>
      </c>
      <c r="L2240">
        <v>0</v>
      </c>
      <c r="M2240" t="s">
        <v>1537</v>
      </c>
      <c r="N2240" s="10">
        <v>0.20083333333333334</v>
      </c>
      <c r="O2240" s="11">
        <v>238616</v>
      </c>
    </row>
    <row r="2241" spans="1:15" x14ac:dyDescent="0.15">
      <c r="A2241" s="1">
        <v>45098.57534722222</v>
      </c>
      <c r="B2241">
        <v>27179</v>
      </c>
      <c r="C2241">
        <v>2.4500000000000002</v>
      </c>
      <c r="D2241">
        <v>0.98</v>
      </c>
      <c r="E2241">
        <v>1.47</v>
      </c>
      <c r="F2241">
        <v>1960628</v>
      </c>
      <c r="G2241">
        <v>932</v>
      </c>
      <c r="H2241">
        <v>18284</v>
      </c>
      <c r="I2241">
        <v>220332</v>
      </c>
      <c r="J2241">
        <v>0</v>
      </c>
      <c r="K2241">
        <v>0</v>
      </c>
      <c r="L2241">
        <v>0</v>
      </c>
      <c r="M2241" t="s">
        <v>1537</v>
      </c>
      <c r="N2241" s="10">
        <v>0.20416666666666669</v>
      </c>
      <c r="O2241" s="11">
        <v>238616</v>
      </c>
    </row>
    <row r="2242" spans="1:15" x14ac:dyDescent="0.15">
      <c r="A2242" s="1">
        <v>45098.575370370374</v>
      </c>
      <c r="B2242">
        <v>27179</v>
      </c>
      <c r="C2242">
        <v>1.46</v>
      </c>
      <c r="D2242">
        <v>0</v>
      </c>
      <c r="E2242">
        <v>1.46</v>
      </c>
      <c r="F2242">
        <v>1960628</v>
      </c>
      <c r="G2242">
        <v>932</v>
      </c>
      <c r="H2242">
        <v>18284</v>
      </c>
      <c r="I2242">
        <v>220332</v>
      </c>
      <c r="J2242">
        <v>0</v>
      </c>
      <c r="K2242">
        <v>0</v>
      </c>
      <c r="L2242">
        <v>0</v>
      </c>
      <c r="M2242" t="s">
        <v>1537</v>
      </c>
      <c r="N2242" s="10">
        <v>0.12166666666666666</v>
      </c>
      <c r="O2242" s="11">
        <v>238616</v>
      </c>
    </row>
    <row r="2243" spans="1:15" x14ac:dyDescent="0.15">
      <c r="A2243" s="1">
        <v>45098.57539351852</v>
      </c>
      <c r="B2243">
        <v>27179</v>
      </c>
      <c r="C2243">
        <v>2.44</v>
      </c>
      <c r="D2243">
        <v>0.98</v>
      </c>
      <c r="E2243">
        <v>1.47</v>
      </c>
      <c r="F2243">
        <v>1960628</v>
      </c>
      <c r="G2243">
        <v>932</v>
      </c>
      <c r="H2243">
        <v>18284</v>
      </c>
      <c r="I2243">
        <v>220332</v>
      </c>
      <c r="J2243">
        <v>0</v>
      </c>
      <c r="K2243">
        <v>0</v>
      </c>
      <c r="L2243">
        <v>0</v>
      </c>
      <c r="M2243" t="s">
        <v>1537</v>
      </c>
      <c r="N2243" s="10">
        <v>0.20333333333333334</v>
      </c>
      <c r="O2243" s="11">
        <v>238616</v>
      </c>
    </row>
    <row r="2244" spans="1:15" x14ac:dyDescent="0.15">
      <c r="A2244" s="1">
        <v>45098.575416666667</v>
      </c>
      <c r="B2244">
        <v>27179</v>
      </c>
      <c r="C2244">
        <v>2.4500000000000002</v>
      </c>
      <c r="D2244">
        <v>0.98</v>
      </c>
      <c r="E2244">
        <v>1.47</v>
      </c>
      <c r="F2244">
        <v>1960628</v>
      </c>
      <c r="G2244">
        <v>932</v>
      </c>
      <c r="H2244">
        <v>18284</v>
      </c>
      <c r="I2244">
        <v>220332</v>
      </c>
      <c r="J2244">
        <v>0</v>
      </c>
      <c r="K2244">
        <v>0</v>
      </c>
      <c r="L2244">
        <v>0</v>
      </c>
      <c r="M2244" t="s">
        <v>1537</v>
      </c>
      <c r="N2244" s="10">
        <v>0.20416666666666669</v>
      </c>
      <c r="O2244" s="11">
        <v>238616</v>
      </c>
    </row>
    <row r="2245" spans="1:15" x14ac:dyDescent="0.15">
      <c r="A2245" s="1">
        <v>45098.575439814813</v>
      </c>
      <c r="B2245">
        <v>27179</v>
      </c>
      <c r="C2245">
        <v>1.95</v>
      </c>
      <c r="D2245">
        <v>0.49</v>
      </c>
      <c r="E2245">
        <v>1.46</v>
      </c>
      <c r="F2245">
        <v>1960628</v>
      </c>
      <c r="G2245">
        <v>932</v>
      </c>
      <c r="H2245">
        <v>18284</v>
      </c>
      <c r="I2245">
        <v>220332</v>
      </c>
      <c r="J2245">
        <v>0</v>
      </c>
      <c r="K2245">
        <v>0</v>
      </c>
      <c r="L2245">
        <v>0</v>
      </c>
      <c r="M2245" t="s">
        <v>1537</v>
      </c>
      <c r="N2245" s="10">
        <v>0.16250000000000001</v>
      </c>
      <c r="O2245" s="11">
        <v>238616</v>
      </c>
    </row>
    <row r="2246" spans="1:15" x14ac:dyDescent="0.15">
      <c r="A2246" s="1">
        <v>45098.575474537036</v>
      </c>
      <c r="B2246">
        <v>27179</v>
      </c>
      <c r="C2246">
        <v>2.44</v>
      </c>
      <c r="D2246">
        <v>0</v>
      </c>
      <c r="E2246">
        <v>2.44</v>
      </c>
      <c r="F2246">
        <v>1960628</v>
      </c>
      <c r="G2246">
        <v>932</v>
      </c>
      <c r="H2246">
        <v>18284</v>
      </c>
      <c r="I2246">
        <v>220332</v>
      </c>
      <c r="J2246">
        <v>0</v>
      </c>
      <c r="K2246">
        <v>0</v>
      </c>
      <c r="L2246">
        <v>0</v>
      </c>
      <c r="M2246" t="s">
        <v>1537</v>
      </c>
      <c r="N2246" s="10">
        <v>0.20333333333333334</v>
      </c>
      <c r="O2246" s="11">
        <v>238616</v>
      </c>
    </row>
    <row r="2247" spans="1:15" x14ac:dyDescent="0.15">
      <c r="A2247" s="1">
        <v>45098.575497685182</v>
      </c>
      <c r="B2247">
        <v>27179</v>
      </c>
      <c r="C2247">
        <v>1.95</v>
      </c>
      <c r="D2247">
        <v>0</v>
      </c>
      <c r="E2247">
        <v>1.95</v>
      </c>
      <c r="F2247">
        <v>1960628</v>
      </c>
      <c r="G2247">
        <v>932</v>
      </c>
      <c r="H2247">
        <v>18284</v>
      </c>
      <c r="I2247">
        <v>220332</v>
      </c>
      <c r="J2247">
        <v>0</v>
      </c>
      <c r="K2247">
        <v>0</v>
      </c>
      <c r="L2247">
        <v>0</v>
      </c>
      <c r="M2247" t="s">
        <v>1537</v>
      </c>
      <c r="N2247" s="10">
        <v>0.16250000000000001</v>
      </c>
      <c r="O2247" s="11">
        <v>238616</v>
      </c>
    </row>
    <row r="2248" spans="1:15" x14ac:dyDescent="0.15">
      <c r="A2248" s="1">
        <v>45098.575520833336</v>
      </c>
      <c r="B2248">
        <v>27179</v>
      </c>
      <c r="C2248">
        <v>2.44</v>
      </c>
      <c r="D2248">
        <v>0.49</v>
      </c>
      <c r="E2248">
        <v>1.95</v>
      </c>
      <c r="F2248">
        <v>1960628</v>
      </c>
      <c r="G2248">
        <v>932</v>
      </c>
      <c r="H2248">
        <v>18284</v>
      </c>
      <c r="I2248">
        <v>220332</v>
      </c>
      <c r="J2248">
        <v>0</v>
      </c>
      <c r="K2248">
        <v>0</v>
      </c>
      <c r="L2248">
        <v>0</v>
      </c>
      <c r="M2248" t="s">
        <v>1537</v>
      </c>
      <c r="N2248" s="10">
        <v>0.20333333333333334</v>
      </c>
      <c r="O2248" s="11">
        <v>238616</v>
      </c>
    </row>
    <row r="2249" spans="1:15" x14ac:dyDescent="0.15">
      <c r="A2249" s="1">
        <v>45098.575543981482</v>
      </c>
      <c r="B2249">
        <v>27179</v>
      </c>
      <c r="C2249">
        <v>1.95</v>
      </c>
      <c r="D2249">
        <v>0</v>
      </c>
      <c r="E2249">
        <v>1.95</v>
      </c>
      <c r="F2249">
        <v>1960628</v>
      </c>
      <c r="G2249">
        <v>932</v>
      </c>
      <c r="H2249">
        <v>18284</v>
      </c>
      <c r="I2249">
        <v>220332</v>
      </c>
      <c r="J2249">
        <v>0</v>
      </c>
      <c r="K2249">
        <v>0</v>
      </c>
      <c r="L2249">
        <v>0</v>
      </c>
      <c r="M2249" t="s">
        <v>1537</v>
      </c>
      <c r="N2249" s="10">
        <v>0.16250000000000001</v>
      </c>
      <c r="O2249" s="11">
        <v>238616</v>
      </c>
    </row>
    <row r="2250" spans="1:15" x14ac:dyDescent="0.15">
      <c r="A2250" s="1">
        <v>45098.575567129628</v>
      </c>
      <c r="B2250">
        <v>27179</v>
      </c>
      <c r="C2250">
        <v>1.96</v>
      </c>
      <c r="D2250">
        <v>0.49</v>
      </c>
      <c r="E2250">
        <v>1.47</v>
      </c>
      <c r="F2250">
        <v>1960628</v>
      </c>
      <c r="G2250">
        <v>932</v>
      </c>
      <c r="H2250">
        <v>18284</v>
      </c>
      <c r="I2250">
        <v>220332</v>
      </c>
      <c r="J2250">
        <v>0</v>
      </c>
      <c r="K2250">
        <v>0</v>
      </c>
      <c r="L2250">
        <v>0</v>
      </c>
      <c r="M2250" t="s">
        <v>1537</v>
      </c>
      <c r="N2250" s="10">
        <v>0.16333333333333333</v>
      </c>
      <c r="O2250" s="11">
        <v>238616</v>
      </c>
    </row>
    <row r="2251" spans="1:15" x14ac:dyDescent="0.15">
      <c r="A2251" s="1">
        <v>45098.575590277775</v>
      </c>
      <c r="B2251">
        <v>27179</v>
      </c>
      <c r="C2251">
        <v>1.96</v>
      </c>
      <c r="D2251">
        <v>0.49</v>
      </c>
      <c r="E2251">
        <v>1.47</v>
      </c>
      <c r="F2251">
        <v>1960628</v>
      </c>
      <c r="G2251">
        <v>932</v>
      </c>
      <c r="H2251">
        <v>18284</v>
      </c>
      <c r="I2251">
        <v>220332</v>
      </c>
      <c r="J2251">
        <v>0</v>
      </c>
      <c r="K2251">
        <v>0</v>
      </c>
      <c r="L2251">
        <v>0</v>
      </c>
      <c r="M2251" t="s">
        <v>1537</v>
      </c>
      <c r="N2251" s="10">
        <v>0.16333333333333333</v>
      </c>
      <c r="O2251" s="11">
        <v>238616</v>
      </c>
    </row>
    <row r="2252" spans="1:15" x14ac:dyDescent="0.15">
      <c r="A2252" s="1">
        <v>45098.575601851851</v>
      </c>
      <c r="B2252">
        <v>27179</v>
      </c>
      <c r="C2252">
        <v>1.91</v>
      </c>
      <c r="D2252">
        <v>0</v>
      </c>
      <c r="E2252">
        <v>1.91</v>
      </c>
      <c r="F2252">
        <v>1960628</v>
      </c>
      <c r="G2252">
        <v>932</v>
      </c>
      <c r="H2252">
        <v>18284</v>
      </c>
      <c r="I2252">
        <v>220332</v>
      </c>
      <c r="J2252">
        <v>0</v>
      </c>
      <c r="K2252">
        <v>0</v>
      </c>
      <c r="L2252">
        <v>0</v>
      </c>
      <c r="M2252" t="s">
        <v>1537</v>
      </c>
      <c r="N2252" s="10">
        <v>0.15916666666666665</v>
      </c>
      <c r="O2252" s="11">
        <v>238616</v>
      </c>
    </row>
    <row r="2253" spans="1:15" x14ac:dyDescent="0.15">
      <c r="A2253" s="1">
        <v>45098.575624999998</v>
      </c>
      <c r="B2253">
        <v>27179</v>
      </c>
      <c r="C2253">
        <v>2.4500000000000002</v>
      </c>
      <c r="D2253">
        <v>0.49</v>
      </c>
      <c r="E2253">
        <v>1.96</v>
      </c>
      <c r="F2253">
        <v>1960628</v>
      </c>
      <c r="G2253">
        <v>932</v>
      </c>
      <c r="H2253">
        <v>18284</v>
      </c>
      <c r="I2253">
        <v>220332</v>
      </c>
      <c r="J2253">
        <v>0</v>
      </c>
      <c r="K2253">
        <v>0</v>
      </c>
      <c r="L2253">
        <v>0</v>
      </c>
      <c r="M2253" t="s">
        <v>1537</v>
      </c>
      <c r="N2253" s="10">
        <v>0.20416666666666669</v>
      </c>
      <c r="O2253" s="11">
        <v>238616</v>
      </c>
    </row>
    <row r="2254" spans="1:15" x14ac:dyDescent="0.15">
      <c r="A2254" s="1">
        <v>45098.575648148151</v>
      </c>
      <c r="B2254">
        <v>27179</v>
      </c>
      <c r="C2254">
        <v>1.96</v>
      </c>
      <c r="D2254">
        <v>0</v>
      </c>
      <c r="E2254">
        <v>1.96</v>
      </c>
      <c r="F2254">
        <v>1960628</v>
      </c>
      <c r="G2254">
        <v>932</v>
      </c>
      <c r="H2254">
        <v>18284</v>
      </c>
      <c r="I2254">
        <v>220332</v>
      </c>
      <c r="J2254">
        <v>0</v>
      </c>
      <c r="K2254">
        <v>0</v>
      </c>
      <c r="L2254">
        <v>0</v>
      </c>
      <c r="M2254" t="s">
        <v>1537</v>
      </c>
      <c r="N2254" s="10">
        <v>0.16333333333333333</v>
      </c>
      <c r="O2254" s="11">
        <v>238616</v>
      </c>
    </row>
    <row r="2255" spans="1:15" x14ac:dyDescent="0.15">
      <c r="A2255" s="1">
        <v>45098.575671296298</v>
      </c>
      <c r="B2255">
        <v>27179</v>
      </c>
      <c r="C2255">
        <v>1.97</v>
      </c>
      <c r="D2255">
        <v>0</v>
      </c>
      <c r="E2255">
        <v>1.97</v>
      </c>
      <c r="F2255">
        <v>1960628</v>
      </c>
      <c r="G2255">
        <v>932</v>
      </c>
      <c r="H2255">
        <v>18284</v>
      </c>
      <c r="I2255">
        <v>220332</v>
      </c>
      <c r="J2255">
        <v>0</v>
      </c>
      <c r="K2255">
        <v>0</v>
      </c>
      <c r="L2255">
        <v>0</v>
      </c>
      <c r="M2255" t="s">
        <v>1537</v>
      </c>
      <c r="N2255" s="10">
        <v>0.16416666666666666</v>
      </c>
      <c r="O2255" s="11">
        <v>238616</v>
      </c>
    </row>
    <row r="2256" spans="1:15" x14ac:dyDescent="0.15">
      <c r="A2256" s="1">
        <v>45098.575694444444</v>
      </c>
      <c r="B2256">
        <v>27179</v>
      </c>
      <c r="C2256">
        <v>2.4300000000000002</v>
      </c>
      <c r="D2256">
        <v>0.49</v>
      </c>
      <c r="E2256">
        <v>1.94</v>
      </c>
      <c r="F2256">
        <v>1960628</v>
      </c>
      <c r="G2256">
        <v>932</v>
      </c>
      <c r="H2256">
        <v>18284</v>
      </c>
      <c r="I2256">
        <v>220332</v>
      </c>
      <c r="J2256">
        <v>0</v>
      </c>
      <c r="K2256">
        <v>0</v>
      </c>
      <c r="L2256">
        <v>0</v>
      </c>
      <c r="M2256" t="s">
        <v>1537</v>
      </c>
      <c r="N2256" s="10">
        <v>0.20250000000000001</v>
      </c>
      <c r="O2256" s="11">
        <v>238616</v>
      </c>
    </row>
    <row r="2257" spans="1:15" x14ac:dyDescent="0.15">
      <c r="A2257" s="1">
        <v>45098.57571759259</v>
      </c>
      <c r="B2257">
        <v>27179</v>
      </c>
      <c r="C2257">
        <v>1.93</v>
      </c>
      <c r="D2257">
        <v>0.48</v>
      </c>
      <c r="E2257">
        <v>1.45</v>
      </c>
      <c r="F2257">
        <v>1960628</v>
      </c>
      <c r="G2257">
        <v>932</v>
      </c>
      <c r="H2257">
        <v>18284</v>
      </c>
      <c r="I2257">
        <v>220332</v>
      </c>
      <c r="J2257">
        <v>0</v>
      </c>
      <c r="K2257">
        <v>0</v>
      </c>
      <c r="L2257">
        <v>0</v>
      </c>
      <c r="M2257" t="s">
        <v>1537</v>
      </c>
      <c r="N2257" s="10">
        <v>0.16083333333333333</v>
      </c>
      <c r="O2257" s="11">
        <v>238616</v>
      </c>
    </row>
    <row r="2258" spans="1:15" x14ac:dyDescent="0.15">
      <c r="A2258" s="1">
        <v>45098.575740740744</v>
      </c>
      <c r="B2258">
        <v>27179</v>
      </c>
      <c r="C2258">
        <v>1.95</v>
      </c>
      <c r="D2258">
        <v>0.49</v>
      </c>
      <c r="E2258">
        <v>1.46</v>
      </c>
      <c r="F2258">
        <v>1960628</v>
      </c>
      <c r="G2258">
        <v>932</v>
      </c>
      <c r="H2258">
        <v>18284</v>
      </c>
      <c r="I2258">
        <v>220332</v>
      </c>
      <c r="J2258">
        <v>0</v>
      </c>
      <c r="K2258">
        <v>0</v>
      </c>
      <c r="L2258">
        <v>0</v>
      </c>
      <c r="M2258" t="s">
        <v>1537</v>
      </c>
      <c r="N2258" s="10">
        <v>0.16250000000000001</v>
      </c>
      <c r="O2258" s="11">
        <v>238616</v>
      </c>
    </row>
    <row r="2259" spans="1:15" x14ac:dyDescent="0.15">
      <c r="A2259" s="1">
        <v>45098.575775462959</v>
      </c>
      <c r="B2259">
        <v>27179</v>
      </c>
      <c r="C2259">
        <v>2</v>
      </c>
      <c r="D2259">
        <v>0.4</v>
      </c>
      <c r="E2259">
        <v>1.6</v>
      </c>
      <c r="F2259">
        <v>1960628</v>
      </c>
      <c r="G2259">
        <v>932</v>
      </c>
      <c r="H2259">
        <v>18284</v>
      </c>
      <c r="I2259">
        <v>220332</v>
      </c>
      <c r="J2259">
        <v>0</v>
      </c>
      <c r="K2259">
        <v>0</v>
      </c>
      <c r="L2259">
        <v>0</v>
      </c>
      <c r="M2259" t="s">
        <v>1537</v>
      </c>
      <c r="N2259" s="10">
        <v>0.16666666666666666</v>
      </c>
      <c r="O2259" s="11">
        <v>238616</v>
      </c>
    </row>
    <row r="2260" spans="1:15" x14ac:dyDescent="0.15">
      <c r="A2260" s="1">
        <v>45098.575787037036</v>
      </c>
      <c r="B2260">
        <v>27179</v>
      </c>
      <c r="C2260">
        <v>2.4</v>
      </c>
      <c r="D2260">
        <v>0</v>
      </c>
      <c r="E2260">
        <v>2.4</v>
      </c>
      <c r="F2260">
        <v>1960628</v>
      </c>
      <c r="G2260">
        <v>932</v>
      </c>
      <c r="H2260">
        <v>18284</v>
      </c>
      <c r="I2260">
        <v>220332</v>
      </c>
      <c r="J2260">
        <v>0</v>
      </c>
      <c r="K2260">
        <v>0</v>
      </c>
      <c r="L2260">
        <v>0</v>
      </c>
      <c r="M2260" t="s">
        <v>1537</v>
      </c>
      <c r="N2260" s="10">
        <v>0.19999999999999998</v>
      </c>
      <c r="O2260" s="11">
        <v>238616</v>
      </c>
    </row>
    <row r="2261" spans="1:15" x14ac:dyDescent="0.15">
      <c r="A2261" s="1">
        <v>45098.575810185182</v>
      </c>
      <c r="B2261">
        <v>27179</v>
      </c>
      <c r="C2261">
        <v>2.46</v>
      </c>
      <c r="D2261">
        <v>0.49</v>
      </c>
      <c r="E2261">
        <v>1.97</v>
      </c>
      <c r="F2261">
        <v>1960628</v>
      </c>
      <c r="G2261">
        <v>932</v>
      </c>
      <c r="H2261">
        <v>18284</v>
      </c>
      <c r="I2261">
        <v>220332</v>
      </c>
      <c r="J2261">
        <v>0</v>
      </c>
      <c r="K2261">
        <v>0</v>
      </c>
      <c r="L2261">
        <v>0</v>
      </c>
      <c r="M2261" t="s">
        <v>1537</v>
      </c>
      <c r="N2261" s="10">
        <v>0.20499999999999999</v>
      </c>
      <c r="O2261" s="11">
        <v>238616</v>
      </c>
    </row>
    <row r="2262" spans="1:15" x14ac:dyDescent="0.15">
      <c r="A2262" s="1">
        <v>45098.575833333336</v>
      </c>
      <c r="B2262">
        <v>27179</v>
      </c>
      <c r="C2262">
        <v>2.0099999999999998</v>
      </c>
      <c r="D2262">
        <v>0.4</v>
      </c>
      <c r="E2262">
        <v>1.61</v>
      </c>
      <c r="F2262">
        <v>1960628</v>
      </c>
      <c r="G2262">
        <v>932</v>
      </c>
      <c r="H2262">
        <v>18284</v>
      </c>
      <c r="I2262">
        <v>220332</v>
      </c>
      <c r="J2262">
        <v>0</v>
      </c>
      <c r="K2262">
        <v>0</v>
      </c>
      <c r="L2262">
        <v>0</v>
      </c>
      <c r="M2262" t="s">
        <v>1537</v>
      </c>
      <c r="N2262" s="10">
        <v>0.16749999999999998</v>
      </c>
      <c r="O2262" s="11">
        <v>238616</v>
      </c>
    </row>
    <row r="2263" spans="1:15" x14ac:dyDescent="0.15">
      <c r="A2263" s="1">
        <v>45098.575856481482</v>
      </c>
      <c r="B2263">
        <v>27179</v>
      </c>
      <c r="C2263">
        <v>1.97</v>
      </c>
      <c r="D2263">
        <v>0.98</v>
      </c>
      <c r="E2263">
        <v>0.98</v>
      </c>
      <c r="F2263">
        <v>1960628</v>
      </c>
      <c r="G2263">
        <v>932</v>
      </c>
      <c r="H2263">
        <v>18284</v>
      </c>
      <c r="I2263">
        <v>220332</v>
      </c>
      <c r="J2263">
        <v>0</v>
      </c>
      <c r="K2263">
        <v>0</v>
      </c>
      <c r="L2263">
        <v>0</v>
      </c>
      <c r="M2263" t="s">
        <v>1537</v>
      </c>
      <c r="N2263" s="10">
        <v>0.16416666666666666</v>
      </c>
      <c r="O2263" s="11">
        <v>238616</v>
      </c>
    </row>
    <row r="2264" spans="1:15" x14ac:dyDescent="0.15">
      <c r="A2264" s="1">
        <v>45098.575879629629</v>
      </c>
      <c r="B2264">
        <v>27179</v>
      </c>
      <c r="C2264">
        <v>1.47</v>
      </c>
      <c r="D2264">
        <v>0</v>
      </c>
      <c r="E2264">
        <v>1.47</v>
      </c>
      <c r="F2264">
        <v>1960628</v>
      </c>
      <c r="G2264">
        <v>932</v>
      </c>
      <c r="H2264">
        <v>18284</v>
      </c>
      <c r="I2264">
        <v>220332</v>
      </c>
      <c r="J2264">
        <v>0</v>
      </c>
      <c r="K2264">
        <v>0</v>
      </c>
      <c r="L2264">
        <v>0</v>
      </c>
      <c r="M2264" t="s">
        <v>1537</v>
      </c>
      <c r="N2264" s="10">
        <v>0.1225</v>
      </c>
      <c r="O2264" s="11">
        <v>238616</v>
      </c>
    </row>
    <row r="2265" spans="1:15" x14ac:dyDescent="0.15">
      <c r="A2265" s="1">
        <v>45098.575902777775</v>
      </c>
      <c r="B2265">
        <v>27179</v>
      </c>
      <c r="C2265">
        <v>2.4500000000000002</v>
      </c>
      <c r="D2265">
        <v>0</v>
      </c>
      <c r="E2265">
        <v>2.4500000000000002</v>
      </c>
      <c r="F2265">
        <v>1960628</v>
      </c>
      <c r="G2265">
        <v>932</v>
      </c>
      <c r="H2265">
        <v>18284</v>
      </c>
      <c r="I2265">
        <v>220332</v>
      </c>
      <c r="J2265">
        <v>0</v>
      </c>
      <c r="K2265">
        <v>0</v>
      </c>
      <c r="L2265">
        <v>0</v>
      </c>
      <c r="M2265" t="s">
        <v>1537</v>
      </c>
      <c r="N2265" s="10">
        <v>0.20416666666666669</v>
      </c>
      <c r="O2265" s="11">
        <v>238616</v>
      </c>
    </row>
    <row r="2266" spans="1:15" x14ac:dyDescent="0.15">
      <c r="A2266" s="1">
        <v>45098.575937499998</v>
      </c>
      <c r="B2266">
        <v>27179</v>
      </c>
      <c r="C2266">
        <v>1.96</v>
      </c>
      <c r="D2266">
        <v>0</v>
      </c>
      <c r="E2266">
        <v>1.96</v>
      </c>
      <c r="F2266">
        <v>1960628</v>
      </c>
      <c r="G2266">
        <v>932</v>
      </c>
      <c r="H2266">
        <v>18284</v>
      </c>
      <c r="I2266">
        <v>220332</v>
      </c>
      <c r="J2266">
        <v>0</v>
      </c>
      <c r="K2266">
        <v>0</v>
      </c>
      <c r="L2266">
        <v>0</v>
      </c>
      <c r="M2266" t="s">
        <v>1537</v>
      </c>
      <c r="N2266" s="10">
        <v>0.16333333333333333</v>
      </c>
      <c r="O2266" s="11">
        <v>238616</v>
      </c>
    </row>
    <row r="2267" spans="1:15" x14ac:dyDescent="0.15">
      <c r="A2267" s="1">
        <v>45098.575960648152</v>
      </c>
      <c r="B2267">
        <v>27179</v>
      </c>
      <c r="C2267">
        <v>1.96</v>
      </c>
      <c r="D2267">
        <v>0.49</v>
      </c>
      <c r="E2267">
        <v>1.47</v>
      </c>
      <c r="F2267">
        <v>1960628</v>
      </c>
      <c r="G2267">
        <v>932</v>
      </c>
      <c r="H2267">
        <v>18284</v>
      </c>
      <c r="I2267">
        <v>220332</v>
      </c>
      <c r="J2267">
        <v>0</v>
      </c>
      <c r="K2267">
        <v>0</v>
      </c>
      <c r="L2267">
        <v>0</v>
      </c>
      <c r="M2267" t="s">
        <v>1537</v>
      </c>
      <c r="N2267" s="10">
        <v>0.16333333333333333</v>
      </c>
      <c r="O2267" s="11">
        <v>238616</v>
      </c>
    </row>
    <row r="2268" spans="1:15" x14ac:dyDescent="0.15">
      <c r="A2268" s="1">
        <v>45098.575983796298</v>
      </c>
      <c r="B2268">
        <v>27179</v>
      </c>
      <c r="C2268">
        <v>2.46</v>
      </c>
      <c r="D2268">
        <v>0.98</v>
      </c>
      <c r="E2268">
        <v>1.47</v>
      </c>
      <c r="F2268">
        <v>1960628</v>
      </c>
      <c r="G2268">
        <v>932</v>
      </c>
      <c r="H2268">
        <v>18284</v>
      </c>
      <c r="I2268">
        <v>220332</v>
      </c>
      <c r="J2268">
        <v>0</v>
      </c>
      <c r="K2268">
        <v>0</v>
      </c>
      <c r="L2268">
        <v>0</v>
      </c>
      <c r="M2268" t="s">
        <v>1537</v>
      </c>
      <c r="N2268" s="10">
        <v>0.20499999999999999</v>
      </c>
      <c r="O2268" s="11">
        <v>238616</v>
      </c>
    </row>
    <row r="2269" spans="1:15" x14ac:dyDescent="0.15">
      <c r="A2269" s="1">
        <v>45098.576006944444</v>
      </c>
      <c r="B2269">
        <v>27179</v>
      </c>
      <c r="C2269">
        <v>1.94</v>
      </c>
      <c r="D2269">
        <v>0.49</v>
      </c>
      <c r="E2269">
        <v>1.46</v>
      </c>
      <c r="F2269">
        <v>1960628</v>
      </c>
      <c r="G2269">
        <v>932</v>
      </c>
      <c r="H2269">
        <v>18284</v>
      </c>
      <c r="I2269">
        <v>220332</v>
      </c>
      <c r="J2269">
        <v>0</v>
      </c>
      <c r="K2269">
        <v>0</v>
      </c>
      <c r="L2269">
        <v>0</v>
      </c>
      <c r="M2269" t="s">
        <v>1537</v>
      </c>
      <c r="N2269" s="10">
        <v>0.16166666666666665</v>
      </c>
      <c r="O2269" s="11">
        <v>238616</v>
      </c>
    </row>
    <row r="2270" spans="1:15" x14ac:dyDescent="0.15">
      <c r="A2270" s="1">
        <v>45098.573263888888</v>
      </c>
      <c r="B2270">
        <v>77</v>
      </c>
      <c r="C2270">
        <v>0.49</v>
      </c>
      <c r="D2270">
        <v>0</v>
      </c>
      <c r="E2270">
        <v>0.49</v>
      </c>
      <c r="F2270">
        <v>0</v>
      </c>
      <c r="G2270">
        <v>0</v>
      </c>
      <c r="H2270">
        <v>0</v>
      </c>
      <c r="I2270">
        <v>0</v>
      </c>
      <c r="J2270">
        <v>0</v>
      </c>
      <c r="K2270">
        <v>0</v>
      </c>
      <c r="L2270">
        <v>0</v>
      </c>
      <c r="M2270" t="s">
        <v>1434</v>
      </c>
      <c r="N2270" s="10">
        <v>4.0833333333333333E-2</v>
      </c>
      <c r="O2270" s="11">
        <v>0</v>
      </c>
    </row>
    <row r="2271" spans="1:15" x14ac:dyDescent="0.15">
      <c r="A2271" s="1">
        <v>45098.57340277778</v>
      </c>
      <c r="B2271">
        <v>23</v>
      </c>
      <c r="C2271">
        <v>0.49</v>
      </c>
      <c r="D2271">
        <v>0</v>
      </c>
      <c r="E2271">
        <v>0.49</v>
      </c>
      <c r="F2271">
        <v>0</v>
      </c>
      <c r="G2271">
        <v>0</v>
      </c>
      <c r="H2271">
        <v>0</v>
      </c>
      <c r="I2271">
        <v>0</v>
      </c>
      <c r="J2271">
        <v>0</v>
      </c>
      <c r="K2271">
        <v>0</v>
      </c>
      <c r="L2271">
        <v>0</v>
      </c>
      <c r="M2271" t="s">
        <v>1422</v>
      </c>
      <c r="N2271" s="10">
        <v>4.0833333333333333E-2</v>
      </c>
      <c r="O2271" s="11">
        <v>0</v>
      </c>
    </row>
    <row r="2272" spans="1:15" x14ac:dyDescent="0.15">
      <c r="A2272" s="1">
        <v>45098.575694444444</v>
      </c>
      <c r="B2272">
        <v>53</v>
      </c>
      <c r="C2272">
        <v>0.49</v>
      </c>
      <c r="D2272">
        <v>0</v>
      </c>
      <c r="E2272">
        <v>0.49</v>
      </c>
      <c r="F2272">
        <v>0</v>
      </c>
      <c r="G2272">
        <v>0</v>
      </c>
      <c r="H2272">
        <v>0</v>
      </c>
      <c r="I2272">
        <v>0</v>
      </c>
      <c r="J2272">
        <v>0</v>
      </c>
      <c r="K2272">
        <v>0</v>
      </c>
      <c r="L2272">
        <v>0</v>
      </c>
      <c r="M2272" t="s">
        <v>1428</v>
      </c>
      <c r="N2272" s="10">
        <v>4.0833333333333333E-2</v>
      </c>
      <c r="O2272" s="11">
        <v>0</v>
      </c>
    </row>
    <row r="2273" spans="1:15" x14ac:dyDescent="0.15">
      <c r="A2273" s="1">
        <v>45098.575879629629</v>
      </c>
      <c r="B2273">
        <v>65</v>
      </c>
      <c r="C2273">
        <v>0.49</v>
      </c>
      <c r="D2273">
        <v>0</v>
      </c>
      <c r="E2273">
        <v>0.49</v>
      </c>
      <c r="F2273">
        <v>0</v>
      </c>
      <c r="G2273">
        <v>0</v>
      </c>
      <c r="H2273">
        <v>0</v>
      </c>
      <c r="I2273">
        <v>0</v>
      </c>
      <c r="J2273">
        <v>0</v>
      </c>
      <c r="K2273">
        <v>0</v>
      </c>
      <c r="L2273">
        <v>0</v>
      </c>
      <c r="M2273" t="s">
        <v>1431</v>
      </c>
      <c r="N2273" s="10">
        <v>4.0833333333333333E-2</v>
      </c>
      <c r="O2273" s="11">
        <v>0</v>
      </c>
    </row>
    <row r="2274" spans="1:15" x14ac:dyDescent="0.15">
      <c r="A2274" s="1">
        <v>45098.57335648148</v>
      </c>
      <c r="B2274">
        <v>3311</v>
      </c>
      <c r="C2274">
        <v>0.49</v>
      </c>
      <c r="D2274">
        <v>0</v>
      </c>
      <c r="E2274">
        <v>0.49</v>
      </c>
      <c r="F2274">
        <v>23212</v>
      </c>
      <c r="G2274">
        <v>2956</v>
      </c>
      <c r="H2274">
        <v>1040</v>
      </c>
      <c r="I2274">
        <v>560</v>
      </c>
      <c r="J2274">
        <v>2584</v>
      </c>
      <c r="K2274">
        <v>67</v>
      </c>
      <c r="L2274">
        <v>0</v>
      </c>
      <c r="M2274" t="s">
        <v>1474</v>
      </c>
      <c r="N2274" s="10">
        <v>4.0833333333333333E-2</v>
      </c>
      <c r="O2274" s="11">
        <v>1600</v>
      </c>
    </row>
    <row r="2275" spans="1:15" x14ac:dyDescent="0.15">
      <c r="A2275" s="1">
        <v>45098.574282407404</v>
      </c>
      <c r="B2275">
        <v>3311</v>
      </c>
      <c r="C2275">
        <v>0.49</v>
      </c>
      <c r="D2275">
        <v>0</v>
      </c>
      <c r="E2275">
        <v>0.49</v>
      </c>
      <c r="F2275">
        <v>23212</v>
      </c>
      <c r="G2275">
        <v>2956</v>
      </c>
      <c r="H2275">
        <v>1040</v>
      </c>
      <c r="I2275">
        <v>560</v>
      </c>
      <c r="J2275">
        <v>2584</v>
      </c>
      <c r="K2275">
        <v>67</v>
      </c>
      <c r="L2275">
        <v>0</v>
      </c>
      <c r="M2275" t="s">
        <v>1474</v>
      </c>
      <c r="N2275" s="10">
        <v>4.0833333333333333E-2</v>
      </c>
      <c r="O2275" s="11">
        <v>1600</v>
      </c>
    </row>
    <row r="2276" spans="1:15" x14ac:dyDescent="0.15">
      <c r="A2276" s="1">
        <v>45098.574641203704</v>
      </c>
      <c r="B2276">
        <v>3311</v>
      </c>
      <c r="C2276">
        <v>0.49</v>
      </c>
      <c r="D2276">
        <v>0.49</v>
      </c>
      <c r="E2276">
        <v>0</v>
      </c>
      <c r="F2276">
        <v>23212</v>
      </c>
      <c r="G2276">
        <v>2956</v>
      </c>
      <c r="H2276">
        <v>1040</v>
      </c>
      <c r="I2276">
        <v>560</v>
      </c>
      <c r="J2276">
        <v>2584</v>
      </c>
      <c r="K2276">
        <v>65</v>
      </c>
      <c r="L2276">
        <v>0</v>
      </c>
      <c r="M2276" t="s">
        <v>1474</v>
      </c>
      <c r="N2276" s="10">
        <v>4.0833333333333333E-2</v>
      </c>
      <c r="O2276" s="11">
        <v>1600</v>
      </c>
    </row>
    <row r="2277" spans="1:15" x14ac:dyDescent="0.15">
      <c r="A2277" s="1">
        <v>45098.575694444444</v>
      </c>
      <c r="B2277">
        <v>3311</v>
      </c>
      <c r="C2277">
        <v>0.49</v>
      </c>
      <c r="D2277">
        <v>0.49</v>
      </c>
      <c r="E2277">
        <v>0</v>
      </c>
      <c r="F2277">
        <v>23212</v>
      </c>
      <c r="G2277">
        <v>2956</v>
      </c>
      <c r="H2277">
        <v>1040</v>
      </c>
      <c r="I2277">
        <v>560</v>
      </c>
      <c r="J2277">
        <v>2584</v>
      </c>
      <c r="K2277">
        <v>67</v>
      </c>
      <c r="L2277">
        <v>0</v>
      </c>
      <c r="M2277" t="s">
        <v>1474</v>
      </c>
      <c r="N2277" s="10">
        <v>4.0833333333333333E-2</v>
      </c>
      <c r="O2277" s="11">
        <v>1600</v>
      </c>
    </row>
    <row r="2278" spans="1:15" x14ac:dyDescent="0.15">
      <c r="A2278" s="1">
        <v>45098.57371527778</v>
      </c>
      <c r="B2278">
        <v>1838</v>
      </c>
      <c r="C2278">
        <v>0.49</v>
      </c>
      <c r="D2278">
        <v>0</v>
      </c>
      <c r="E2278">
        <v>0.49</v>
      </c>
      <c r="F2278">
        <v>23208</v>
      </c>
      <c r="G2278">
        <v>2888</v>
      </c>
      <c r="H2278">
        <v>1040</v>
      </c>
      <c r="I2278">
        <v>556</v>
      </c>
      <c r="J2278">
        <v>2544</v>
      </c>
      <c r="K2278">
        <v>47</v>
      </c>
      <c r="L2278">
        <v>0</v>
      </c>
      <c r="M2278" t="s">
        <v>1468</v>
      </c>
      <c r="N2278" s="10">
        <v>4.0833333333333333E-2</v>
      </c>
      <c r="O2278" s="11">
        <v>1596</v>
      </c>
    </row>
    <row r="2279" spans="1:15" x14ac:dyDescent="0.15">
      <c r="A2279" s="1">
        <v>45098.574861111112</v>
      </c>
      <c r="B2279">
        <v>1838</v>
      </c>
      <c r="C2279">
        <v>0.49</v>
      </c>
      <c r="D2279">
        <v>0</v>
      </c>
      <c r="E2279">
        <v>0.49</v>
      </c>
      <c r="F2279">
        <v>23208</v>
      </c>
      <c r="G2279">
        <v>2888</v>
      </c>
      <c r="H2279">
        <v>1040</v>
      </c>
      <c r="I2279">
        <v>556</v>
      </c>
      <c r="J2279">
        <v>2544</v>
      </c>
      <c r="K2279">
        <v>49</v>
      </c>
      <c r="L2279">
        <v>0</v>
      </c>
      <c r="M2279" t="s">
        <v>1468</v>
      </c>
      <c r="N2279" s="10">
        <v>4.0833333333333333E-2</v>
      </c>
      <c r="O2279" s="11">
        <v>1596</v>
      </c>
    </row>
    <row r="2280" spans="1:15" x14ac:dyDescent="0.15">
      <c r="A2280" s="1">
        <v>45098.575694444444</v>
      </c>
      <c r="B2280">
        <v>1838</v>
      </c>
      <c r="C2280">
        <v>0.49</v>
      </c>
      <c r="D2280">
        <v>0</v>
      </c>
      <c r="E2280">
        <v>0.49</v>
      </c>
      <c r="F2280">
        <v>23208</v>
      </c>
      <c r="G2280">
        <v>2888</v>
      </c>
      <c r="H2280">
        <v>1040</v>
      </c>
      <c r="I2280">
        <v>556</v>
      </c>
      <c r="J2280">
        <v>2544</v>
      </c>
      <c r="K2280">
        <v>47</v>
      </c>
      <c r="L2280">
        <v>0</v>
      </c>
      <c r="M2280" t="s">
        <v>1468</v>
      </c>
      <c r="N2280" s="10">
        <v>4.0833333333333333E-2</v>
      </c>
      <c r="O2280" s="11">
        <v>1596</v>
      </c>
    </row>
    <row r="2281" spans="1:15" x14ac:dyDescent="0.15">
      <c r="A2281" s="1">
        <v>45098.573263888888</v>
      </c>
      <c r="B2281">
        <v>3603</v>
      </c>
      <c r="C2281">
        <v>6.83</v>
      </c>
      <c r="D2281">
        <v>0.49</v>
      </c>
      <c r="E2281">
        <v>6.34</v>
      </c>
      <c r="F2281">
        <v>16792</v>
      </c>
      <c r="G2281">
        <v>2752</v>
      </c>
      <c r="H2281">
        <v>136</v>
      </c>
      <c r="I2281">
        <v>1180</v>
      </c>
      <c r="J2281">
        <v>1936</v>
      </c>
      <c r="K2281">
        <v>0</v>
      </c>
      <c r="L2281">
        <v>0</v>
      </c>
      <c r="M2281" t="s">
        <v>1486</v>
      </c>
      <c r="N2281" s="10">
        <v>0.56916666666666671</v>
      </c>
      <c r="O2281" s="11">
        <v>1316</v>
      </c>
    </row>
    <row r="2282" spans="1:15" x14ac:dyDescent="0.15">
      <c r="A2282" s="1">
        <v>45098.573287037034</v>
      </c>
      <c r="B2282">
        <v>3603</v>
      </c>
      <c r="C2282">
        <v>6.83</v>
      </c>
      <c r="D2282">
        <v>0.49</v>
      </c>
      <c r="E2282">
        <v>6.35</v>
      </c>
      <c r="F2282">
        <v>16792</v>
      </c>
      <c r="G2282">
        <v>2752</v>
      </c>
      <c r="H2282">
        <v>136</v>
      </c>
      <c r="I2282">
        <v>1180</v>
      </c>
      <c r="J2282">
        <v>1936</v>
      </c>
      <c r="K2282">
        <v>0</v>
      </c>
      <c r="L2282">
        <v>0</v>
      </c>
      <c r="M2282" t="s">
        <v>1486</v>
      </c>
      <c r="N2282" s="10">
        <v>0.56916666666666671</v>
      </c>
      <c r="O2282" s="11">
        <v>1316</v>
      </c>
    </row>
    <row r="2283" spans="1:15" x14ac:dyDescent="0.15">
      <c r="A2283" s="1">
        <v>45098.573310185187</v>
      </c>
      <c r="B2283">
        <v>3603</v>
      </c>
      <c r="C2283">
        <v>6.83</v>
      </c>
      <c r="D2283">
        <v>1.95</v>
      </c>
      <c r="E2283">
        <v>4.88</v>
      </c>
      <c r="F2283">
        <v>16792</v>
      </c>
      <c r="G2283">
        <v>2752</v>
      </c>
      <c r="H2283">
        <v>136</v>
      </c>
      <c r="I2283">
        <v>1180</v>
      </c>
      <c r="J2283">
        <v>1936</v>
      </c>
      <c r="K2283">
        <v>0</v>
      </c>
      <c r="L2283">
        <v>0</v>
      </c>
      <c r="M2283" t="s">
        <v>1486</v>
      </c>
      <c r="N2283" s="10">
        <v>0.56916666666666671</v>
      </c>
      <c r="O2283" s="11">
        <v>1316</v>
      </c>
    </row>
    <row r="2284" spans="1:15" x14ac:dyDescent="0.15">
      <c r="A2284" s="1">
        <v>45098.573333333334</v>
      </c>
      <c r="B2284">
        <v>3603</v>
      </c>
      <c r="C2284">
        <v>6.35</v>
      </c>
      <c r="D2284">
        <v>1.46</v>
      </c>
      <c r="E2284">
        <v>4.88</v>
      </c>
      <c r="F2284">
        <v>16792</v>
      </c>
      <c r="G2284">
        <v>2752</v>
      </c>
      <c r="H2284">
        <v>136</v>
      </c>
      <c r="I2284">
        <v>1180</v>
      </c>
      <c r="J2284">
        <v>1936</v>
      </c>
      <c r="K2284">
        <v>0</v>
      </c>
      <c r="L2284">
        <v>0</v>
      </c>
      <c r="M2284" t="s">
        <v>1486</v>
      </c>
      <c r="N2284" s="10">
        <v>0.52916666666666667</v>
      </c>
      <c r="O2284" s="11">
        <v>1316</v>
      </c>
    </row>
    <row r="2285" spans="1:15" x14ac:dyDescent="0.15">
      <c r="A2285" s="1">
        <v>45098.57335648148</v>
      </c>
      <c r="B2285">
        <v>3603</v>
      </c>
      <c r="C2285">
        <v>6.82</v>
      </c>
      <c r="D2285">
        <v>0.97</v>
      </c>
      <c r="E2285">
        <v>5.85</v>
      </c>
      <c r="F2285">
        <v>16792</v>
      </c>
      <c r="G2285">
        <v>2752</v>
      </c>
      <c r="H2285">
        <v>136</v>
      </c>
      <c r="I2285">
        <v>1180</v>
      </c>
      <c r="J2285">
        <v>1936</v>
      </c>
      <c r="K2285">
        <v>0</v>
      </c>
      <c r="L2285">
        <v>0</v>
      </c>
      <c r="M2285" t="s">
        <v>1486</v>
      </c>
      <c r="N2285" s="10">
        <v>0.56833333333333336</v>
      </c>
      <c r="O2285" s="11">
        <v>1316</v>
      </c>
    </row>
    <row r="2286" spans="1:15" x14ac:dyDescent="0.15">
      <c r="A2286" s="1">
        <v>45098.573379629626</v>
      </c>
      <c r="B2286">
        <v>3603</v>
      </c>
      <c r="C2286">
        <v>6.34</v>
      </c>
      <c r="D2286">
        <v>0.49</v>
      </c>
      <c r="E2286">
        <v>5.86</v>
      </c>
      <c r="F2286">
        <v>16792</v>
      </c>
      <c r="G2286">
        <v>2752</v>
      </c>
      <c r="H2286">
        <v>136</v>
      </c>
      <c r="I2286">
        <v>1180</v>
      </c>
      <c r="J2286">
        <v>1936</v>
      </c>
      <c r="K2286">
        <v>0</v>
      </c>
      <c r="L2286">
        <v>0</v>
      </c>
      <c r="M2286" t="s">
        <v>1486</v>
      </c>
      <c r="N2286" s="10">
        <v>0.52833333333333332</v>
      </c>
      <c r="O2286" s="11">
        <v>1316</v>
      </c>
    </row>
    <row r="2287" spans="1:15" x14ac:dyDescent="0.15">
      <c r="A2287" s="1">
        <v>45098.57340277778</v>
      </c>
      <c r="B2287">
        <v>3603</v>
      </c>
      <c r="C2287">
        <v>5.39</v>
      </c>
      <c r="D2287">
        <v>0.49</v>
      </c>
      <c r="E2287">
        <v>4.9000000000000004</v>
      </c>
      <c r="F2287">
        <v>16792</v>
      </c>
      <c r="G2287">
        <v>2752</v>
      </c>
      <c r="H2287">
        <v>136</v>
      </c>
      <c r="I2287">
        <v>1180</v>
      </c>
      <c r="J2287">
        <v>1936</v>
      </c>
      <c r="K2287">
        <v>0</v>
      </c>
      <c r="L2287">
        <v>0</v>
      </c>
      <c r="M2287" t="s">
        <v>1486</v>
      </c>
      <c r="N2287" s="10">
        <v>0.44916666666666666</v>
      </c>
      <c r="O2287" s="11">
        <v>1316</v>
      </c>
    </row>
    <row r="2288" spans="1:15" x14ac:dyDescent="0.15">
      <c r="A2288" s="1">
        <v>45098.573425925926</v>
      </c>
      <c r="B2288">
        <v>3603</v>
      </c>
      <c r="C2288">
        <v>5.86</v>
      </c>
      <c r="D2288">
        <v>0.98</v>
      </c>
      <c r="E2288">
        <v>4.8899999999999997</v>
      </c>
      <c r="F2288">
        <v>16792</v>
      </c>
      <c r="G2288">
        <v>2752</v>
      </c>
      <c r="H2288">
        <v>136</v>
      </c>
      <c r="I2288">
        <v>1180</v>
      </c>
      <c r="J2288">
        <v>1936</v>
      </c>
      <c r="K2288">
        <v>0</v>
      </c>
      <c r="L2288">
        <v>0</v>
      </c>
      <c r="M2288" t="s">
        <v>1486</v>
      </c>
      <c r="N2288" s="10">
        <v>0.48833333333333334</v>
      </c>
      <c r="O2288" s="11">
        <v>1316</v>
      </c>
    </row>
    <row r="2289" spans="1:15" x14ac:dyDescent="0.15">
      <c r="A2289" s="1">
        <v>45098.573449074072</v>
      </c>
      <c r="B2289">
        <v>3603</v>
      </c>
      <c r="C2289">
        <v>5.36</v>
      </c>
      <c r="D2289">
        <v>0.98</v>
      </c>
      <c r="E2289">
        <v>4.3899999999999997</v>
      </c>
      <c r="F2289">
        <v>16792</v>
      </c>
      <c r="G2289">
        <v>2752</v>
      </c>
      <c r="H2289">
        <v>136</v>
      </c>
      <c r="I2289">
        <v>1180</v>
      </c>
      <c r="J2289">
        <v>1936</v>
      </c>
      <c r="K2289">
        <v>0</v>
      </c>
      <c r="L2289">
        <v>0</v>
      </c>
      <c r="M2289" t="s">
        <v>1486</v>
      </c>
      <c r="N2289" s="10">
        <v>0.44666666666666671</v>
      </c>
      <c r="O2289" s="11">
        <v>1316</v>
      </c>
    </row>
    <row r="2290" spans="1:15" x14ac:dyDescent="0.15">
      <c r="A2290" s="1">
        <v>45098.573472222219</v>
      </c>
      <c r="B2290">
        <v>3603</v>
      </c>
      <c r="C2290">
        <v>5.87</v>
      </c>
      <c r="D2290">
        <v>0.49</v>
      </c>
      <c r="E2290">
        <v>5.38</v>
      </c>
      <c r="F2290">
        <v>16792</v>
      </c>
      <c r="G2290">
        <v>2752</v>
      </c>
      <c r="H2290">
        <v>136</v>
      </c>
      <c r="I2290">
        <v>1180</v>
      </c>
      <c r="J2290">
        <v>1936</v>
      </c>
      <c r="K2290">
        <v>0</v>
      </c>
      <c r="L2290">
        <v>0</v>
      </c>
      <c r="M2290" t="s">
        <v>1486</v>
      </c>
      <c r="N2290" s="10">
        <v>0.48916666666666669</v>
      </c>
      <c r="O2290" s="11">
        <v>1316</v>
      </c>
    </row>
    <row r="2291" spans="1:15" x14ac:dyDescent="0.15">
      <c r="A2291" s="1">
        <v>45098.573495370372</v>
      </c>
      <c r="B2291">
        <v>3603</v>
      </c>
      <c r="C2291">
        <v>6.83</v>
      </c>
      <c r="D2291">
        <v>0.49</v>
      </c>
      <c r="E2291">
        <v>6.34</v>
      </c>
      <c r="F2291">
        <v>16792</v>
      </c>
      <c r="G2291">
        <v>2752</v>
      </c>
      <c r="H2291">
        <v>136</v>
      </c>
      <c r="I2291">
        <v>1180</v>
      </c>
      <c r="J2291">
        <v>1936</v>
      </c>
      <c r="K2291">
        <v>0</v>
      </c>
      <c r="L2291">
        <v>0</v>
      </c>
      <c r="M2291" t="s">
        <v>1486</v>
      </c>
      <c r="N2291" s="10">
        <v>0.56916666666666671</v>
      </c>
      <c r="O2291" s="11">
        <v>1316</v>
      </c>
    </row>
    <row r="2292" spans="1:15" x14ac:dyDescent="0.15">
      <c r="A2292" s="1">
        <v>45098.573518518519</v>
      </c>
      <c r="B2292">
        <v>3603</v>
      </c>
      <c r="C2292">
        <v>6.34</v>
      </c>
      <c r="D2292">
        <v>0.49</v>
      </c>
      <c r="E2292">
        <v>5.86</v>
      </c>
      <c r="F2292">
        <v>16792</v>
      </c>
      <c r="G2292">
        <v>2752</v>
      </c>
      <c r="H2292">
        <v>136</v>
      </c>
      <c r="I2292">
        <v>1180</v>
      </c>
      <c r="J2292">
        <v>1936</v>
      </c>
      <c r="K2292">
        <v>0</v>
      </c>
      <c r="L2292">
        <v>0</v>
      </c>
      <c r="M2292" t="s">
        <v>1486</v>
      </c>
      <c r="N2292" s="10">
        <v>0.52833333333333332</v>
      </c>
      <c r="O2292" s="11">
        <v>1316</v>
      </c>
    </row>
    <row r="2293" spans="1:15" x14ac:dyDescent="0.15">
      <c r="A2293" s="1">
        <v>45098.573541666665</v>
      </c>
      <c r="B2293">
        <v>3603</v>
      </c>
      <c r="C2293">
        <v>7.33</v>
      </c>
      <c r="D2293">
        <v>0.98</v>
      </c>
      <c r="E2293">
        <v>6.35</v>
      </c>
      <c r="F2293">
        <v>16792</v>
      </c>
      <c r="G2293">
        <v>2752</v>
      </c>
      <c r="H2293">
        <v>136</v>
      </c>
      <c r="I2293">
        <v>1180</v>
      </c>
      <c r="J2293">
        <v>1936</v>
      </c>
      <c r="K2293">
        <v>0</v>
      </c>
      <c r="L2293">
        <v>0</v>
      </c>
      <c r="M2293" t="s">
        <v>1486</v>
      </c>
      <c r="N2293" s="10">
        <v>0.61083333333333334</v>
      </c>
      <c r="O2293" s="11">
        <v>1316</v>
      </c>
    </row>
    <row r="2294" spans="1:15" x14ac:dyDescent="0.15">
      <c r="A2294" s="1">
        <v>45098.573564814818</v>
      </c>
      <c r="B2294">
        <v>3603</v>
      </c>
      <c r="C2294">
        <v>6.34</v>
      </c>
      <c r="D2294">
        <v>1.95</v>
      </c>
      <c r="E2294">
        <v>4.3899999999999997</v>
      </c>
      <c r="F2294">
        <v>16792</v>
      </c>
      <c r="G2294">
        <v>2752</v>
      </c>
      <c r="H2294">
        <v>136</v>
      </c>
      <c r="I2294">
        <v>1180</v>
      </c>
      <c r="J2294">
        <v>1936</v>
      </c>
      <c r="K2294">
        <v>0</v>
      </c>
      <c r="L2294">
        <v>0</v>
      </c>
      <c r="M2294" t="s">
        <v>1486</v>
      </c>
      <c r="N2294" s="10">
        <v>0.52833333333333332</v>
      </c>
      <c r="O2294" s="11">
        <v>1316</v>
      </c>
    </row>
    <row r="2295" spans="1:15" x14ac:dyDescent="0.15">
      <c r="A2295" s="1">
        <v>45098.573587962965</v>
      </c>
      <c r="B2295">
        <v>3603</v>
      </c>
      <c r="C2295">
        <v>6.36</v>
      </c>
      <c r="D2295">
        <v>0.49</v>
      </c>
      <c r="E2295">
        <v>5.87</v>
      </c>
      <c r="F2295">
        <v>16792</v>
      </c>
      <c r="G2295">
        <v>2752</v>
      </c>
      <c r="H2295">
        <v>136</v>
      </c>
      <c r="I2295">
        <v>1180</v>
      </c>
      <c r="J2295">
        <v>1936</v>
      </c>
      <c r="K2295">
        <v>0</v>
      </c>
      <c r="L2295">
        <v>0</v>
      </c>
      <c r="M2295" t="s">
        <v>1486</v>
      </c>
      <c r="N2295" s="10">
        <v>0.53</v>
      </c>
      <c r="O2295" s="11">
        <v>1316</v>
      </c>
    </row>
    <row r="2296" spans="1:15" x14ac:dyDescent="0.15">
      <c r="A2296" s="1">
        <v>45098.573611111111</v>
      </c>
      <c r="B2296">
        <v>3603</v>
      </c>
      <c r="C2296">
        <v>3.43</v>
      </c>
      <c r="D2296">
        <v>0.49</v>
      </c>
      <c r="E2296">
        <v>2.94</v>
      </c>
      <c r="F2296">
        <v>16792</v>
      </c>
      <c r="G2296">
        <v>2752</v>
      </c>
      <c r="H2296">
        <v>136</v>
      </c>
      <c r="I2296">
        <v>1180</v>
      </c>
      <c r="J2296">
        <v>1936</v>
      </c>
      <c r="K2296">
        <v>0</v>
      </c>
      <c r="L2296">
        <v>0</v>
      </c>
      <c r="M2296" t="s">
        <v>1486</v>
      </c>
      <c r="N2296" s="10">
        <v>0.28583333333333333</v>
      </c>
      <c r="O2296" s="11">
        <v>1316</v>
      </c>
    </row>
    <row r="2297" spans="1:15" x14ac:dyDescent="0.15">
      <c r="A2297" s="1">
        <v>45098.573645833334</v>
      </c>
      <c r="B2297">
        <v>3603</v>
      </c>
      <c r="C2297">
        <v>5.39</v>
      </c>
      <c r="D2297">
        <v>0.49</v>
      </c>
      <c r="E2297">
        <v>4.9000000000000004</v>
      </c>
      <c r="F2297">
        <v>16792</v>
      </c>
      <c r="G2297">
        <v>2752</v>
      </c>
      <c r="H2297">
        <v>136</v>
      </c>
      <c r="I2297">
        <v>1180</v>
      </c>
      <c r="J2297">
        <v>1936</v>
      </c>
      <c r="K2297">
        <v>0</v>
      </c>
      <c r="L2297">
        <v>0</v>
      </c>
      <c r="M2297" t="s">
        <v>1486</v>
      </c>
      <c r="N2297" s="10">
        <v>0.44916666666666666</v>
      </c>
      <c r="O2297" s="11">
        <v>1316</v>
      </c>
    </row>
    <row r="2298" spans="1:15" x14ac:dyDescent="0.15">
      <c r="A2298" s="1">
        <v>45098.57366898148</v>
      </c>
      <c r="B2298">
        <v>3603</v>
      </c>
      <c r="C2298">
        <v>5.87</v>
      </c>
      <c r="D2298">
        <v>0.98</v>
      </c>
      <c r="E2298">
        <v>4.8899999999999997</v>
      </c>
      <c r="F2298">
        <v>16792</v>
      </c>
      <c r="G2298">
        <v>2752</v>
      </c>
      <c r="H2298">
        <v>136</v>
      </c>
      <c r="I2298">
        <v>1180</v>
      </c>
      <c r="J2298">
        <v>1936</v>
      </c>
      <c r="K2298">
        <v>0</v>
      </c>
      <c r="L2298">
        <v>0</v>
      </c>
      <c r="M2298" t="s">
        <v>1486</v>
      </c>
      <c r="N2298" s="10">
        <v>0.48916666666666669</v>
      </c>
      <c r="O2298" s="11">
        <v>1316</v>
      </c>
    </row>
    <row r="2299" spans="1:15" x14ac:dyDescent="0.15">
      <c r="A2299" s="1">
        <v>45098.573692129627</v>
      </c>
      <c r="B2299">
        <v>3603</v>
      </c>
      <c r="C2299">
        <v>5.86</v>
      </c>
      <c r="D2299">
        <v>0.49</v>
      </c>
      <c r="E2299">
        <v>5.37</v>
      </c>
      <c r="F2299">
        <v>16792</v>
      </c>
      <c r="G2299">
        <v>2752</v>
      </c>
      <c r="H2299">
        <v>136</v>
      </c>
      <c r="I2299">
        <v>1180</v>
      </c>
      <c r="J2299">
        <v>1936</v>
      </c>
      <c r="K2299">
        <v>0</v>
      </c>
      <c r="L2299">
        <v>0</v>
      </c>
      <c r="M2299" t="s">
        <v>1486</v>
      </c>
      <c r="N2299" s="10">
        <v>0.48833333333333334</v>
      </c>
      <c r="O2299" s="11">
        <v>1316</v>
      </c>
    </row>
    <row r="2300" spans="1:15" x14ac:dyDescent="0.15">
      <c r="A2300" s="1">
        <v>45098.57371527778</v>
      </c>
      <c r="B2300">
        <v>3603</v>
      </c>
      <c r="C2300">
        <v>5.87</v>
      </c>
      <c r="D2300">
        <v>0</v>
      </c>
      <c r="E2300">
        <v>5.87</v>
      </c>
      <c r="F2300">
        <v>16792</v>
      </c>
      <c r="G2300">
        <v>2752</v>
      </c>
      <c r="H2300">
        <v>136</v>
      </c>
      <c r="I2300">
        <v>1180</v>
      </c>
      <c r="J2300">
        <v>1936</v>
      </c>
      <c r="K2300">
        <v>0</v>
      </c>
      <c r="L2300">
        <v>0</v>
      </c>
      <c r="M2300" t="s">
        <v>1486</v>
      </c>
      <c r="N2300" s="10">
        <v>0.48916666666666669</v>
      </c>
      <c r="O2300" s="11">
        <v>1316</v>
      </c>
    </row>
    <row r="2301" spans="1:15" x14ac:dyDescent="0.15">
      <c r="A2301" s="1">
        <v>45098.573738425926</v>
      </c>
      <c r="B2301">
        <v>3603</v>
      </c>
      <c r="C2301">
        <v>5.86</v>
      </c>
      <c r="D2301">
        <v>0.98</v>
      </c>
      <c r="E2301">
        <v>4.88</v>
      </c>
      <c r="F2301">
        <v>16792</v>
      </c>
      <c r="G2301">
        <v>2752</v>
      </c>
      <c r="H2301">
        <v>136</v>
      </c>
      <c r="I2301">
        <v>1180</v>
      </c>
      <c r="J2301">
        <v>1936</v>
      </c>
      <c r="K2301">
        <v>0</v>
      </c>
      <c r="L2301">
        <v>0</v>
      </c>
      <c r="M2301" t="s">
        <v>1486</v>
      </c>
      <c r="N2301" s="10">
        <v>0.48833333333333334</v>
      </c>
      <c r="O2301" s="11">
        <v>1316</v>
      </c>
    </row>
    <row r="2302" spans="1:15" x14ac:dyDescent="0.15">
      <c r="A2302" s="1">
        <v>45098.573761574073</v>
      </c>
      <c r="B2302">
        <v>3603</v>
      </c>
      <c r="C2302">
        <v>5.86</v>
      </c>
      <c r="D2302">
        <v>0.49</v>
      </c>
      <c r="E2302">
        <v>5.37</v>
      </c>
      <c r="F2302">
        <v>16792</v>
      </c>
      <c r="G2302">
        <v>2752</v>
      </c>
      <c r="H2302">
        <v>136</v>
      </c>
      <c r="I2302">
        <v>1180</v>
      </c>
      <c r="J2302">
        <v>1936</v>
      </c>
      <c r="K2302">
        <v>0</v>
      </c>
      <c r="L2302">
        <v>0</v>
      </c>
      <c r="M2302" t="s">
        <v>1486</v>
      </c>
      <c r="N2302" s="10">
        <v>0.48833333333333334</v>
      </c>
      <c r="O2302" s="11">
        <v>1316</v>
      </c>
    </row>
    <row r="2303" spans="1:15" x14ac:dyDescent="0.15">
      <c r="A2303" s="1">
        <v>45098.573773148149</v>
      </c>
      <c r="B2303">
        <v>3603</v>
      </c>
      <c r="C2303">
        <v>5.74</v>
      </c>
      <c r="D2303">
        <v>0</v>
      </c>
      <c r="E2303">
        <v>5.74</v>
      </c>
      <c r="F2303">
        <v>16792</v>
      </c>
      <c r="G2303">
        <v>2752</v>
      </c>
      <c r="H2303">
        <v>136</v>
      </c>
      <c r="I2303">
        <v>1180</v>
      </c>
      <c r="J2303">
        <v>1936</v>
      </c>
      <c r="K2303">
        <v>0</v>
      </c>
      <c r="L2303">
        <v>0</v>
      </c>
      <c r="M2303" t="s">
        <v>1486</v>
      </c>
      <c r="N2303" s="10">
        <v>0.47833333333333333</v>
      </c>
      <c r="O2303" s="11">
        <v>1316</v>
      </c>
    </row>
    <row r="2304" spans="1:15" x14ac:dyDescent="0.15">
      <c r="A2304" s="1">
        <v>45098.573796296296</v>
      </c>
      <c r="B2304">
        <v>3603</v>
      </c>
      <c r="C2304">
        <v>5.37</v>
      </c>
      <c r="D2304">
        <v>0</v>
      </c>
      <c r="E2304">
        <v>5.37</v>
      </c>
      <c r="F2304">
        <v>16792</v>
      </c>
      <c r="G2304">
        <v>2752</v>
      </c>
      <c r="H2304">
        <v>136</v>
      </c>
      <c r="I2304">
        <v>1180</v>
      </c>
      <c r="J2304">
        <v>1936</v>
      </c>
      <c r="K2304">
        <v>0</v>
      </c>
      <c r="L2304">
        <v>0</v>
      </c>
      <c r="M2304" t="s">
        <v>1486</v>
      </c>
      <c r="N2304" s="10">
        <v>0.44750000000000001</v>
      </c>
      <c r="O2304" s="11">
        <v>1316</v>
      </c>
    </row>
    <row r="2305" spans="1:15" x14ac:dyDescent="0.15">
      <c r="A2305" s="1">
        <v>45098.573819444442</v>
      </c>
      <c r="B2305">
        <v>3603</v>
      </c>
      <c r="C2305">
        <v>5.85</v>
      </c>
      <c r="D2305">
        <v>0.98</v>
      </c>
      <c r="E2305">
        <v>4.88</v>
      </c>
      <c r="F2305">
        <v>16792</v>
      </c>
      <c r="G2305">
        <v>2752</v>
      </c>
      <c r="H2305">
        <v>136</v>
      </c>
      <c r="I2305">
        <v>1180</v>
      </c>
      <c r="J2305">
        <v>1936</v>
      </c>
      <c r="K2305">
        <v>0</v>
      </c>
      <c r="L2305">
        <v>0</v>
      </c>
      <c r="M2305" t="s">
        <v>1486</v>
      </c>
      <c r="N2305" s="10">
        <v>0.48749999999999999</v>
      </c>
      <c r="O2305" s="11">
        <v>1316</v>
      </c>
    </row>
    <row r="2306" spans="1:15" x14ac:dyDescent="0.15">
      <c r="A2306" s="1">
        <v>45098.573842592596</v>
      </c>
      <c r="B2306">
        <v>3603</v>
      </c>
      <c r="C2306">
        <v>6.36</v>
      </c>
      <c r="D2306">
        <v>0.98</v>
      </c>
      <c r="E2306">
        <v>5.38</v>
      </c>
      <c r="F2306">
        <v>16792</v>
      </c>
      <c r="G2306">
        <v>2752</v>
      </c>
      <c r="H2306">
        <v>136</v>
      </c>
      <c r="I2306">
        <v>1180</v>
      </c>
      <c r="J2306">
        <v>1936</v>
      </c>
      <c r="K2306">
        <v>0</v>
      </c>
      <c r="L2306">
        <v>0</v>
      </c>
      <c r="M2306" t="s">
        <v>1486</v>
      </c>
      <c r="N2306" s="10">
        <v>0.53</v>
      </c>
      <c r="O2306" s="11">
        <v>1316</v>
      </c>
    </row>
    <row r="2307" spans="1:15" x14ac:dyDescent="0.15">
      <c r="A2307" s="1">
        <v>45098.573865740742</v>
      </c>
      <c r="B2307">
        <v>3603</v>
      </c>
      <c r="C2307">
        <v>5.85</v>
      </c>
      <c r="D2307">
        <v>0.98</v>
      </c>
      <c r="E2307">
        <v>4.88</v>
      </c>
      <c r="F2307">
        <v>16792</v>
      </c>
      <c r="G2307">
        <v>2752</v>
      </c>
      <c r="H2307">
        <v>136</v>
      </c>
      <c r="I2307">
        <v>1180</v>
      </c>
      <c r="J2307">
        <v>1936</v>
      </c>
      <c r="K2307">
        <v>0</v>
      </c>
      <c r="L2307">
        <v>0</v>
      </c>
      <c r="M2307" t="s">
        <v>1486</v>
      </c>
      <c r="N2307" s="10">
        <v>0.48749999999999999</v>
      </c>
      <c r="O2307" s="11">
        <v>1316</v>
      </c>
    </row>
    <row r="2308" spans="1:15" x14ac:dyDescent="0.15">
      <c r="A2308" s="1">
        <v>45098.573888888888</v>
      </c>
      <c r="B2308">
        <v>3603</v>
      </c>
      <c r="C2308">
        <v>5.86</v>
      </c>
      <c r="D2308">
        <v>0</v>
      </c>
      <c r="E2308">
        <v>5.86</v>
      </c>
      <c r="F2308">
        <v>16792</v>
      </c>
      <c r="G2308">
        <v>2752</v>
      </c>
      <c r="H2308">
        <v>136</v>
      </c>
      <c r="I2308">
        <v>1180</v>
      </c>
      <c r="J2308">
        <v>1936</v>
      </c>
      <c r="K2308">
        <v>0</v>
      </c>
      <c r="L2308">
        <v>0</v>
      </c>
      <c r="M2308" t="s">
        <v>1486</v>
      </c>
      <c r="N2308" s="10">
        <v>0.48833333333333334</v>
      </c>
      <c r="O2308" s="11">
        <v>1316</v>
      </c>
    </row>
    <row r="2309" spans="1:15" x14ac:dyDescent="0.15">
      <c r="A2309" s="1">
        <v>45098.573912037034</v>
      </c>
      <c r="B2309">
        <v>3603</v>
      </c>
      <c r="C2309">
        <v>5.37</v>
      </c>
      <c r="D2309">
        <v>0.49</v>
      </c>
      <c r="E2309">
        <v>4.88</v>
      </c>
      <c r="F2309">
        <v>16792</v>
      </c>
      <c r="G2309">
        <v>2752</v>
      </c>
      <c r="H2309">
        <v>136</v>
      </c>
      <c r="I2309">
        <v>1180</v>
      </c>
      <c r="J2309">
        <v>1936</v>
      </c>
      <c r="K2309">
        <v>0</v>
      </c>
      <c r="L2309">
        <v>0</v>
      </c>
      <c r="M2309" t="s">
        <v>1486</v>
      </c>
      <c r="N2309" s="10">
        <v>0.44750000000000001</v>
      </c>
      <c r="O2309" s="11">
        <v>1316</v>
      </c>
    </row>
    <row r="2310" spans="1:15" x14ac:dyDescent="0.15">
      <c r="A2310" s="1">
        <v>45098.573935185188</v>
      </c>
      <c r="B2310">
        <v>3603</v>
      </c>
      <c r="C2310">
        <v>6.34</v>
      </c>
      <c r="D2310">
        <v>0.98</v>
      </c>
      <c r="E2310">
        <v>5.37</v>
      </c>
      <c r="F2310">
        <v>16792</v>
      </c>
      <c r="G2310">
        <v>2752</v>
      </c>
      <c r="H2310">
        <v>136</v>
      </c>
      <c r="I2310">
        <v>1180</v>
      </c>
      <c r="J2310">
        <v>1936</v>
      </c>
      <c r="K2310">
        <v>0</v>
      </c>
      <c r="L2310">
        <v>0</v>
      </c>
      <c r="M2310" t="s">
        <v>1486</v>
      </c>
      <c r="N2310" s="10">
        <v>0.52833333333333332</v>
      </c>
      <c r="O2310" s="11">
        <v>1316</v>
      </c>
    </row>
    <row r="2311" spans="1:15" x14ac:dyDescent="0.15">
      <c r="A2311" s="1">
        <v>45098.573958333334</v>
      </c>
      <c r="B2311">
        <v>3603</v>
      </c>
      <c r="C2311">
        <v>5.87</v>
      </c>
      <c r="D2311">
        <v>0.49</v>
      </c>
      <c r="E2311">
        <v>5.38</v>
      </c>
      <c r="F2311">
        <v>16792</v>
      </c>
      <c r="G2311">
        <v>2752</v>
      </c>
      <c r="H2311">
        <v>136</v>
      </c>
      <c r="I2311">
        <v>1180</v>
      </c>
      <c r="J2311">
        <v>1936</v>
      </c>
      <c r="K2311">
        <v>0</v>
      </c>
      <c r="L2311">
        <v>0</v>
      </c>
      <c r="M2311" t="s">
        <v>1486</v>
      </c>
      <c r="N2311" s="10">
        <v>0.48916666666666669</v>
      </c>
      <c r="O2311" s="11">
        <v>1316</v>
      </c>
    </row>
    <row r="2312" spans="1:15" x14ac:dyDescent="0.15">
      <c r="A2312" s="1">
        <v>45098.573981481481</v>
      </c>
      <c r="B2312">
        <v>3603</v>
      </c>
      <c r="C2312">
        <v>5.39</v>
      </c>
      <c r="D2312">
        <v>0.49</v>
      </c>
      <c r="E2312">
        <v>4.9000000000000004</v>
      </c>
      <c r="F2312">
        <v>16792</v>
      </c>
      <c r="G2312">
        <v>2752</v>
      </c>
      <c r="H2312">
        <v>136</v>
      </c>
      <c r="I2312">
        <v>1180</v>
      </c>
      <c r="J2312">
        <v>1936</v>
      </c>
      <c r="K2312">
        <v>0</v>
      </c>
      <c r="L2312">
        <v>0</v>
      </c>
      <c r="M2312" t="s">
        <v>1486</v>
      </c>
      <c r="N2312" s="10">
        <v>0.44916666666666666</v>
      </c>
      <c r="O2312" s="11">
        <v>1316</v>
      </c>
    </row>
    <row r="2313" spans="1:15" x14ac:dyDescent="0.15">
      <c r="A2313" s="1">
        <v>45098.574004629627</v>
      </c>
      <c r="B2313">
        <v>3603</v>
      </c>
      <c r="C2313">
        <v>6.36</v>
      </c>
      <c r="D2313">
        <v>0.98</v>
      </c>
      <c r="E2313">
        <v>5.38</v>
      </c>
      <c r="F2313">
        <v>16792</v>
      </c>
      <c r="G2313">
        <v>2752</v>
      </c>
      <c r="H2313">
        <v>136</v>
      </c>
      <c r="I2313">
        <v>1180</v>
      </c>
      <c r="J2313">
        <v>1936</v>
      </c>
      <c r="K2313">
        <v>0</v>
      </c>
      <c r="L2313">
        <v>0</v>
      </c>
      <c r="M2313" t="s">
        <v>1486</v>
      </c>
      <c r="N2313" s="10">
        <v>0.53</v>
      </c>
      <c r="O2313" s="11">
        <v>1316</v>
      </c>
    </row>
    <row r="2314" spans="1:15" x14ac:dyDescent="0.15">
      <c r="A2314" s="1">
        <v>45098.57402777778</v>
      </c>
      <c r="B2314">
        <v>3603</v>
      </c>
      <c r="C2314">
        <v>5.85</v>
      </c>
      <c r="D2314">
        <v>0.98</v>
      </c>
      <c r="E2314">
        <v>4.88</v>
      </c>
      <c r="F2314">
        <v>16792</v>
      </c>
      <c r="G2314">
        <v>2752</v>
      </c>
      <c r="H2314">
        <v>136</v>
      </c>
      <c r="I2314">
        <v>1180</v>
      </c>
      <c r="J2314">
        <v>1936</v>
      </c>
      <c r="K2314">
        <v>0</v>
      </c>
      <c r="L2314">
        <v>0</v>
      </c>
      <c r="M2314" t="s">
        <v>1486</v>
      </c>
      <c r="N2314" s="10">
        <v>0.48749999999999999</v>
      </c>
      <c r="O2314" s="11">
        <v>1316</v>
      </c>
    </row>
    <row r="2315" spans="1:15" x14ac:dyDescent="0.15">
      <c r="A2315" s="1">
        <v>45098.574050925927</v>
      </c>
      <c r="B2315">
        <v>3603</v>
      </c>
      <c r="C2315">
        <v>5.85</v>
      </c>
      <c r="D2315">
        <v>0.98</v>
      </c>
      <c r="E2315">
        <v>4.88</v>
      </c>
      <c r="F2315">
        <v>16792</v>
      </c>
      <c r="G2315">
        <v>2752</v>
      </c>
      <c r="H2315">
        <v>136</v>
      </c>
      <c r="I2315">
        <v>1180</v>
      </c>
      <c r="J2315">
        <v>1936</v>
      </c>
      <c r="K2315">
        <v>0</v>
      </c>
      <c r="L2315">
        <v>0</v>
      </c>
      <c r="M2315" t="s">
        <v>1486</v>
      </c>
      <c r="N2315" s="10">
        <v>0.48749999999999999</v>
      </c>
      <c r="O2315" s="11">
        <v>1316</v>
      </c>
    </row>
    <row r="2316" spans="1:15" x14ac:dyDescent="0.15">
      <c r="A2316" s="1">
        <v>45098.574074074073</v>
      </c>
      <c r="B2316">
        <v>3603</v>
      </c>
      <c r="C2316">
        <v>5.37</v>
      </c>
      <c r="D2316">
        <v>0</v>
      </c>
      <c r="E2316">
        <v>5.37</v>
      </c>
      <c r="F2316">
        <v>16792</v>
      </c>
      <c r="G2316">
        <v>2752</v>
      </c>
      <c r="H2316">
        <v>136</v>
      </c>
      <c r="I2316">
        <v>1180</v>
      </c>
      <c r="J2316">
        <v>1936</v>
      </c>
      <c r="K2316">
        <v>0</v>
      </c>
      <c r="L2316">
        <v>0</v>
      </c>
      <c r="M2316" t="s">
        <v>1486</v>
      </c>
      <c r="N2316" s="10">
        <v>0.44750000000000001</v>
      </c>
      <c r="O2316" s="11">
        <v>1316</v>
      </c>
    </row>
    <row r="2317" spans="1:15" x14ac:dyDescent="0.15">
      <c r="A2317" s="1">
        <v>45098.574097222219</v>
      </c>
      <c r="B2317">
        <v>3603</v>
      </c>
      <c r="C2317">
        <v>5.36</v>
      </c>
      <c r="D2317">
        <v>0.49</v>
      </c>
      <c r="E2317">
        <v>4.88</v>
      </c>
      <c r="F2317">
        <v>16792</v>
      </c>
      <c r="G2317">
        <v>2752</v>
      </c>
      <c r="H2317">
        <v>136</v>
      </c>
      <c r="I2317">
        <v>1180</v>
      </c>
      <c r="J2317">
        <v>1936</v>
      </c>
      <c r="K2317">
        <v>0</v>
      </c>
      <c r="L2317">
        <v>0</v>
      </c>
      <c r="M2317" t="s">
        <v>1486</v>
      </c>
      <c r="N2317" s="10">
        <v>0.44666666666666671</v>
      </c>
      <c r="O2317" s="11">
        <v>1316</v>
      </c>
    </row>
    <row r="2318" spans="1:15" x14ac:dyDescent="0.15">
      <c r="A2318" s="1">
        <v>45098.574131944442</v>
      </c>
      <c r="B2318">
        <v>3603</v>
      </c>
      <c r="C2318">
        <v>6.36</v>
      </c>
      <c r="D2318">
        <v>0.98</v>
      </c>
      <c r="E2318">
        <v>5.38</v>
      </c>
      <c r="F2318">
        <v>16792</v>
      </c>
      <c r="G2318">
        <v>2752</v>
      </c>
      <c r="H2318">
        <v>136</v>
      </c>
      <c r="I2318">
        <v>1180</v>
      </c>
      <c r="J2318">
        <v>1936</v>
      </c>
      <c r="K2318">
        <v>0</v>
      </c>
      <c r="L2318">
        <v>0</v>
      </c>
      <c r="M2318" t="s">
        <v>1486</v>
      </c>
      <c r="N2318" s="10">
        <v>0.53</v>
      </c>
      <c r="O2318" s="11">
        <v>1316</v>
      </c>
    </row>
    <row r="2319" spans="1:15" x14ac:dyDescent="0.15">
      <c r="A2319" s="1">
        <v>45098.574155092596</v>
      </c>
      <c r="B2319">
        <v>3603</v>
      </c>
      <c r="C2319">
        <v>3.92</v>
      </c>
      <c r="D2319">
        <v>0</v>
      </c>
      <c r="E2319">
        <v>3.92</v>
      </c>
      <c r="F2319">
        <v>16792</v>
      </c>
      <c r="G2319">
        <v>2752</v>
      </c>
      <c r="H2319">
        <v>136</v>
      </c>
      <c r="I2319">
        <v>1180</v>
      </c>
      <c r="J2319">
        <v>1936</v>
      </c>
      <c r="K2319">
        <v>0</v>
      </c>
      <c r="L2319">
        <v>0</v>
      </c>
      <c r="M2319" t="s">
        <v>1486</v>
      </c>
      <c r="N2319" s="10">
        <v>0.32666666666666666</v>
      </c>
      <c r="O2319" s="11">
        <v>1316</v>
      </c>
    </row>
    <row r="2320" spans="1:15" x14ac:dyDescent="0.15">
      <c r="A2320" s="1">
        <v>45098.574178240742</v>
      </c>
      <c r="B2320">
        <v>3603</v>
      </c>
      <c r="C2320">
        <v>1.48</v>
      </c>
      <c r="D2320">
        <v>0</v>
      </c>
      <c r="E2320">
        <v>1.48</v>
      </c>
      <c r="F2320">
        <v>16792</v>
      </c>
      <c r="G2320">
        <v>2752</v>
      </c>
      <c r="H2320">
        <v>136</v>
      </c>
      <c r="I2320">
        <v>1180</v>
      </c>
      <c r="J2320">
        <v>1936</v>
      </c>
      <c r="K2320">
        <v>0</v>
      </c>
      <c r="L2320">
        <v>0</v>
      </c>
      <c r="M2320" t="s">
        <v>1486</v>
      </c>
      <c r="N2320" s="10">
        <v>0.12333333333333334</v>
      </c>
      <c r="O2320" s="11">
        <v>1316</v>
      </c>
    </row>
    <row r="2321" spans="1:15" x14ac:dyDescent="0.15">
      <c r="A2321" s="1">
        <v>45098.574224537035</v>
      </c>
      <c r="B2321">
        <v>3603</v>
      </c>
      <c r="C2321">
        <v>3.38</v>
      </c>
      <c r="D2321">
        <v>0.48</v>
      </c>
      <c r="E2321">
        <v>2.9</v>
      </c>
      <c r="F2321">
        <v>16792</v>
      </c>
      <c r="G2321">
        <v>2752</v>
      </c>
      <c r="H2321">
        <v>136</v>
      </c>
      <c r="I2321">
        <v>1180</v>
      </c>
      <c r="J2321">
        <v>1936</v>
      </c>
      <c r="K2321">
        <v>0</v>
      </c>
      <c r="L2321">
        <v>0</v>
      </c>
      <c r="M2321" t="s">
        <v>1486</v>
      </c>
      <c r="N2321" s="10">
        <v>0.28166666666666668</v>
      </c>
      <c r="O2321" s="11">
        <v>1316</v>
      </c>
    </row>
    <row r="2322" spans="1:15" x14ac:dyDescent="0.15">
      <c r="A2322" s="1">
        <v>45098.574247685188</v>
      </c>
      <c r="B2322">
        <v>3603</v>
      </c>
      <c r="C2322">
        <v>6.82</v>
      </c>
      <c r="D2322">
        <v>0.49</v>
      </c>
      <c r="E2322">
        <v>6.34</v>
      </c>
      <c r="F2322">
        <v>16792</v>
      </c>
      <c r="G2322">
        <v>2752</v>
      </c>
      <c r="H2322">
        <v>136</v>
      </c>
      <c r="I2322">
        <v>1180</v>
      </c>
      <c r="J2322">
        <v>1936</v>
      </c>
      <c r="K2322">
        <v>0</v>
      </c>
      <c r="L2322">
        <v>0</v>
      </c>
      <c r="M2322" t="s">
        <v>1486</v>
      </c>
      <c r="N2322" s="10">
        <v>0.56833333333333336</v>
      </c>
      <c r="O2322" s="11">
        <v>1316</v>
      </c>
    </row>
    <row r="2323" spans="1:15" x14ac:dyDescent="0.15">
      <c r="A2323" s="1">
        <v>45098.574259259258</v>
      </c>
      <c r="B2323">
        <v>3603</v>
      </c>
      <c r="C2323">
        <v>5.72</v>
      </c>
      <c r="D2323">
        <v>0.95</v>
      </c>
      <c r="E2323">
        <v>4.7699999999999996</v>
      </c>
      <c r="F2323">
        <v>16792</v>
      </c>
      <c r="G2323">
        <v>2752</v>
      </c>
      <c r="H2323">
        <v>136</v>
      </c>
      <c r="I2323">
        <v>1180</v>
      </c>
      <c r="J2323">
        <v>1936</v>
      </c>
      <c r="K2323">
        <v>0</v>
      </c>
      <c r="L2323">
        <v>0</v>
      </c>
      <c r="M2323" t="s">
        <v>1486</v>
      </c>
      <c r="N2323" s="10">
        <v>0.47666666666666663</v>
      </c>
      <c r="O2323" s="11">
        <v>1316</v>
      </c>
    </row>
    <row r="2324" spans="1:15" x14ac:dyDescent="0.15">
      <c r="A2324" s="1">
        <v>45098.574282407404</v>
      </c>
      <c r="B2324">
        <v>3603</v>
      </c>
      <c r="C2324">
        <v>5.86</v>
      </c>
      <c r="D2324">
        <v>0.98</v>
      </c>
      <c r="E2324">
        <v>4.88</v>
      </c>
      <c r="F2324">
        <v>16792</v>
      </c>
      <c r="G2324">
        <v>2752</v>
      </c>
      <c r="H2324">
        <v>136</v>
      </c>
      <c r="I2324">
        <v>1180</v>
      </c>
      <c r="J2324">
        <v>1936</v>
      </c>
      <c r="K2324">
        <v>0</v>
      </c>
      <c r="L2324">
        <v>0</v>
      </c>
      <c r="M2324" t="s">
        <v>1486</v>
      </c>
      <c r="N2324" s="10">
        <v>0.48833333333333334</v>
      </c>
      <c r="O2324" s="11">
        <v>1316</v>
      </c>
    </row>
    <row r="2325" spans="1:15" x14ac:dyDescent="0.15">
      <c r="A2325" s="1">
        <v>45098.574305555558</v>
      </c>
      <c r="B2325">
        <v>3603</v>
      </c>
      <c r="C2325">
        <v>6.34</v>
      </c>
      <c r="D2325">
        <v>0.97</v>
      </c>
      <c r="E2325">
        <v>5.36</v>
      </c>
      <c r="F2325">
        <v>16792</v>
      </c>
      <c r="G2325">
        <v>2752</v>
      </c>
      <c r="H2325">
        <v>136</v>
      </c>
      <c r="I2325">
        <v>1180</v>
      </c>
      <c r="J2325">
        <v>1936</v>
      </c>
      <c r="K2325">
        <v>0</v>
      </c>
      <c r="L2325">
        <v>0</v>
      </c>
      <c r="M2325" t="s">
        <v>1486</v>
      </c>
      <c r="N2325" s="10">
        <v>0.52833333333333332</v>
      </c>
      <c r="O2325" s="11">
        <v>1316</v>
      </c>
    </row>
    <row r="2326" spans="1:15" x14ac:dyDescent="0.15">
      <c r="A2326" s="1">
        <v>45098.574328703704</v>
      </c>
      <c r="B2326">
        <v>3603</v>
      </c>
      <c r="C2326">
        <v>6.34</v>
      </c>
      <c r="D2326">
        <v>0.49</v>
      </c>
      <c r="E2326">
        <v>5.86</v>
      </c>
      <c r="F2326">
        <v>16792</v>
      </c>
      <c r="G2326">
        <v>2752</v>
      </c>
      <c r="H2326">
        <v>136</v>
      </c>
      <c r="I2326">
        <v>1180</v>
      </c>
      <c r="J2326">
        <v>1936</v>
      </c>
      <c r="K2326">
        <v>0</v>
      </c>
      <c r="L2326">
        <v>0</v>
      </c>
      <c r="M2326" t="s">
        <v>1486</v>
      </c>
      <c r="N2326" s="10">
        <v>0.52833333333333332</v>
      </c>
      <c r="O2326" s="11">
        <v>1316</v>
      </c>
    </row>
    <row r="2327" spans="1:15" x14ac:dyDescent="0.15">
      <c r="A2327" s="1">
        <v>45098.57435185185</v>
      </c>
      <c r="B2327">
        <v>3603</v>
      </c>
      <c r="C2327">
        <v>5.85</v>
      </c>
      <c r="D2327">
        <v>0</v>
      </c>
      <c r="E2327">
        <v>5.85</v>
      </c>
      <c r="F2327">
        <v>16792</v>
      </c>
      <c r="G2327">
        <v>2752</v>
      </c>
      <c r="H2327">
        <v>136</v>
      </c>
      <c r="I2327">
        <v>1180</v>
      </c>
      <c r="J2327">
        <v>1936</v>
      </c>
      <c r="K2327">
        <v>0</v>
      </c>
      <c r="L2327">
        <v>0</v>
      </c>
      <c r="M2327" t="s">
        <v>1486</v>
      </c>
      <c r="N2327" s="10">
        <v>0.48749999999999999</v>
      </c>
      <c r="O2327" s="11">
        <v>1316</v>
      </c>
    </row>
    <row r="2328" spans="1:15" x14ac:dyDescent="0.15">
      <c r="A2328" s="1">
        <v>45098.574374999997</v>
      </c>
      <c r="B2328">
        <v>3603</v>
      </c>
      <c r="C2328">
        <v>6.36</v>
      </c>
      <c r="D2328">
        <v>0.98</v>
      </c>
      <c r="E2328">
        <v>5.38</v>
      </c>
      <c r="F2328">
        <v>16792</v>
      </c>
      <c r="G2328">
        <v>2752</v>
      </c>
      <c r="H2328">
        <v>136</v>
      </c>
      <c r="I2328">
        <v>1180</v>
      </c>
      <c r="J2328">
        <v>1936</v>
      </c>
      <c r="K2328">
        <v>0</v>
      </c>
      <c r="L2328">
        <v>0</v>
      </c>
      <c r="M2328" t="s">
        <v>1486</v>
      </c>
      <c r="N2328" s="10">
        <v>0.53</v>
      </c>
      <c r="O2328" s="11">
        <v>1316</v>
      </c>
    </row>
    <row r="2329" spans="1:15" x14ac:dyDescent="0.15">
      <c r="A2329" s="1">
        <v>45098.57439814815</v>
      </c>
      <c r="B2329">
        <v>3603</v>
      </c>
      <c r="C2329">
        <v>5.86</v>
      </c>
      <c r="D2329">
        <v>0.49</v>
      </c>
      <c r="E2329">
        <v>5.37</v>
      </c>
      <c r="F2329">
        <v>16792</v>
      </c>
      <c r="G2329">
        <v>2752</v>
      </c>
      <c r="H2329">
        <v>136</v>
      </c>
      <c r="I2329">
        <v>1180</v>
      </c>
      <c r="J2329">
        <v>1936</v>
      </c>
      <c r="K2329">
        <v>0</v>
      </c>
      <c r="L2329">
        <v>0</v>
      </c>
      <c r="M2329" t="s">
        <v>1486</v>
      </c>
      <c r="N2329" s="10">
        <v>0.48833333333333334</v>
      </c>
      <c r="O2329" s="11">
        <v>1316</v>
      </c>
    </row>
    <row r="2330" spans="1:15" x14ac:dyDescent="0.15">
      <c r="A2330" s="1">
        <v>45098.574421296296</v>
      </c>
      <c r="B2330">
        <v>3603</v>
      </c>
      <c r="C2330">
        <v>5.86</v>
      </c>
      <c r="D2330">
        <v>0.98</v>
      </c>
      <c r="E2330">
        <v>4.8899999999999997</v>
      </c>
      <c r="F2330">
        <v>16792</v>
      </c>
      <c r="G2330">
        <v>2752</v>
      </c>
      <c r="H2330">
        <v>136</v>
      </c>
      <c r="I2330">
        <v>1180</v>
      </c>
      <c r="J2330">
        <v>1936</v>
      </c>
      <c r="K2330">
        <v>0</v>
      </c>
      <c r="L2330">
        <v>0</v>
      </c>
      <c r="M2330" t="s">
        <v>1486</v>
      </c>
      <c r="N2330" s="10">
        <v>0.48833333333333334</v>
      </c>
      <c r="O2330" s="11">
        <v>1316</v>
      </c>
    </row>
    <row r="2331" spans="1:15" x14ac:dyDescent="0.15">
      <c r="A2331" s="1">
        <v>45098.574444444443</v>
      </c>
      <c r="B2331">
        <v>3603</v>
      </c>
      <c r="C2331">
        <v>6.35</v>
      </c>
      <c r="D2331">
        <v>0.98</v>
      </c>
      <c r="E2331">
        <v>5.37</v>
      </c>
      <c r="F2331">
        <v>16792</v>
      </c>
      <c r="G2331">
        <v>2752</v>
      </c>
      <c r="H2331">
        <v>136</v>
      </c>
      <c r="I2331">
        <v>1180</v>
      </c>
      <c r="J2331">
        <v>1936</v>
      </c>
      <c r="K2331">
        <v>0</v>
      </c>
      <c r="L2331">
        <v>0</v>
      </c>
      <c r="M2331" t="s">
        <v>1486</v>
      </c>
      <c r="N2331" s="10">
        <v>0.52916666666666667</v>
      </c>
      <c r="O2331" s="11">
        <v>1316</v>
      </c>
    </row>
    <row r="2332" spans="1:15" x14ac:dyDescent="0.15">
      <c r="A2332" s="1">
        <v>45098.574467592596</v>
      </c>
      <c r="B2332">
        <v>3603</v>
      </c>
      <c r="C2332">
        <v>5.88</v>
      </c>
      <c r="D2332">
        <v>0.49</v>
      </c>
      <c r="E2332">
        <v>5.39</v>
      </c>
      <c r="F2332">
        <v>16792</v>
      </c>
      <c r="G2332">
        <v>2752</v>
      </c>
      <c r="H2332">
        <v>136</v>
      </c>
      <c r="I2332">
        <v>1180</v>
      </c>
      <c r="J2332">
        <v>1936</v>
      </c>
      <c r="K2332">
        <v>0</v>
      </c>
      <c r="L2332">
        <v>0</v>
      </c>
      <c r="M2332" t="s">
        <v>1486</v>
      </c>
      <c r="N2332" s="10">
        <v>0.49</v>
      </c>
      <c r="O2332" s="11">
        <v>1316</v>
      </c>
    </row>
    <row r="2333" spans="1:15" x14ac:dyDescent="0.15">
      <c r="A2333" s="1">
        <v>45098.574490740742</v>
      </c>
      <c r="B2333">
        <v>3603</v>
      </c>
      <c r="C2333">
        <v>6.84</v>
      </c>
      <c r="D2333">
        <v>0.98</v>
      </c>
      <c r="E2333">
        <v>5.86</v>
      </c>
      <c r="F2333">
        <v>16792</v>
      </c>
      <c r="G2333">
        <v>2752</v>
      </c>
      <c r="H2333">
        <v>136</v>
      </c>
      <c r="I2333">
        <v>1180</v>
      </c>
      <c r="J2333">
        <v>1936</v>
      </c>
      <c r="K2333">
        <v>0</v>
      </c>
      <c r="L2333">
        <v>0</v>
      </c>
      <c r="M2333" t="s">
        <v>1486</v>
      </c>
      <c r="N2333" s="10">
        <v>0.56999999999999995</v>
      </c>
      <c r="O2333" s="11">
        <v>1316</v>
      </c>
    </row>
    <row r="2334" spans="1:15" x14ac:dyDescent="0.15">
      <c r="A2334" s="1">
        <v>45098.574513888889</v>
      </c>
      <c r="B2334">
        <v>3603</v>
      </c>
      <c r="C2334">
        <v>5.76</v>
      </c>
      <c r="D2334">
        <v>0.96</v>
      </c>
      <c r="E2334">
        <v>4.8</v>
      </c>
      <c r="F2334">
        <v>16792</v>
      </c>
      <c r="G2334">
        <v>2752</v>
      </c>
      <c r="H2334">
        <v>136</v>
      </c>
      <c r="I2334">
        <v>1180</v>
      </c>
      <c r="J2334">
        <v>1936</v>
      </c>
      <c r="K2334">
        <v>0</v>
      </c>
      <c r="L2334">
        <v>0</v>
      </c>
      <c r="M2334" t="s">
        <v>1486</v>
      </c>
      <c r="N2334" s="10">
        <v>0.48</v>
      </c>
      <c r="O2334" s="11">
        <v>1316</v>
      </c>
    </row>
    <row r="2335" spans="1:15" x14ac:dyDescent="0.15">
      <c r="A2335" s="1">
        <v>45098.574537037035</v>
      </c>
      <c r="B2335">
        <v>3603</v>
      </c>
      <c r="C2335">
        <v>5.86</v>
      </c>
      <c r="D2335">
        <v>1.46</v>
      </c>
      <c r="E2335">
        <v>4.3899999999999997</v>
      </c>
      <c r="F2335">
        <v>16792</v>
      </c>
      <c r="G2335">
        <v>2752</v>
      </c>
      <c r="H2335">
        <v>136</v>
      </c>
      <c r="I2335">
        <v>1180</v>
      </c>
      <c r="J2335">
        <v>1936</v>
      </c>
      <c r="K2335">
        <v>0</v>
      </c>
      <c r="L2335">
        <v>0</v>
      </c>
      <c r="M2335" t="s">
        <v>1486</v>
      </c>
      <c r="N2335" s="10">
        <v>0.48833333333333334</v>
      </c>
      <c r="O2335" s="11">
        <v>1316</v>
      </c>
    </row>
    <row r="2336" spans="1:15" x14ac:dyDescent="0.15">
      <c r="A2336" s="1">
        <v>45098.574560185189</v>
      </c>
      <c r="B2336">
        <v>3603</v>
      </c>
      <c r="C2336">
        <v>5.85</v>
      </c>
      <c r="D2336">
        <v>0.49</v>
      </c>
      <c r="E2336">
        <v>5.36</v>
      </c>
      <c r="F2336">
        <v>16792</v>
      </c>
      <c r="G2336">
        <v>2752</v>
      </c>
      <c r="H2336">
        <v>136</v>
      </c>
      <c r="I2336">
        <v>1180</v>
      </c>
      <c r="J2336">
        <v>1936</v>
      </c>
      <c r="K2336">
        <v>0</v>
      </c>
      <c r="L2336">
        <v>0</v>
      </c>
      <c r="M2336" t="s">
        <v>1486</v>
      </c>
      <c r="N2336" s="10">
        <v>0.48749999999999999</v>
      </c>
      <c r="O2336" s="11">
        <v>1316</v>
      </c>
    </row>
    <row r="2337" spans="1:15" x14ac:dyDescent="0.15">
      <c r="A2337" s="1">
        <v>45098.574594907404</v>
      </c>
      <c r="B2337">
        <v>3603</v>
      </c>
      <c r="C2337">
        <v>6.36</v>
      </c>
      <c r="D2337">
        <v>0.49</v>
      </c>
      <c r="E2337">
        <v>5.87</v>
      </c>
      <c r="F2337">
        <v>16792</v>
      </c>
      <c r="G2337">
        <v>2752</v>
      </c>
      <c r="H2337">
        <v>136</v>
      </c>
      <c r="I2337">
        <v>1180</v>
      </c>
      <c r="J2337">
        <v>1936</v>
      </c>
      <c r="K2337">
        <v>0</v>
      </c>
      <c r="L2337">
        <v>0</v>
      </c>
      <c r="M2337" t="s">
        <v>1486</v>
      </c>
      <c r="N2337" s="10">
        <v>0.53</v>
      </c>
      <c r="O2337" s="11">
        <v>1316</v>
      </c>
    </row>
    <row r="2338" spans="1:15" x14ac:dyDescent="0.15">
      <c r="A2338" s="1">
        <v>45098.574618055558</v>
      </c>
      <c r="B2338">
        <v>3603</v>
      </c>
      <c r="C2338">
        <v>5.86</v>
      </c>
      <c r="D2338">
        <v>0.98</v>
      </c>
      <c r="E2338">
        <v>4.8899999999999997</v>
      </c>
      <c r="F2338">
        <v>16792</v>
      </c>
      <c r="G2338">
        <v>2752</v>
      </c>
      <c r="H2338">
        <v>136</v>
      </c>
      <c r="I2338">
        <v>1180</v>
      </c>
      <c r="J2338">
        <v>1936</v>
      </c>
      <c r="K2338">
        <v>0</v>
      </c>
      <c r="L2338">
        <v>0</v>
      </c>
      <c r="M2338" t="s">
        <v>1486</v>
      </c>
      <c r="N2338" s="10">
        <v>0.48833333333333334</v>
      </c>
      <c r="O2338" s="11">
        <v>1316</v>
      </c>
    </row>
    <row r="2339" spans="1:15" x14ac:dyDescent="0.15">
      <c r="A2339" s="1">
        <v>45098.574641203704</v>
      </c>
      <c r="B2339">
        <v>3603</v>
      </c>
      <c r="C2339">
        <v>6.34</v>
      </c>
      <c r="D2339">
        <v>0.49</v>
      </c>
      <c r="E2339">
        <v>5.85</v>
      </c>
      <c r="F2339">
        <v>16792</v>
      </c>
      <c r="G2339">
        <v>2752</v>
      </c>
      <c r="H2339">
        <v>136</v>
      </c>
      <c r="I2339">
        <v>1180</v>
      </c>
      <c r="J2339">
        <v>1936</v>
      </c>
      <c r="K2339">
        <v>0</v>
      </c>
      <c r="L2339">
        <v>0</v>
      </c>
      <c r="M2339" t="s">
        <v>1486</v>
      </c>
      <c r="N2339" s="10">
        <v>0.52833333333333332</v>
      </c>
      <c r="O2339" s="11">
        <v>1316</v>
      </c>
    </row>
    <row r="2340" spans="1:15" x14ac:dyDescent="0.15">
      <c r="A2340" s="1">
        <v>45098.574664351851</v>
      </c>
      <c r="B2340">
        <v>3603</v>
      </c>
      <c r="C2340">
        <v>5.37</v>
      </c>
      <c r="D2340">
        <v>0.49</v>
      </c>
      <c r="E2340">
        <v>4.88</v>
      </c>
      <c r="F2340">
        <v>16792</v>
      </c>
      <c r="G2340">
        <v>2752</v>
      </c>
      <c r="H2340">
        <v>136</v>
      </c>
      <c r="I2340">
        <v>1180</v>
      </c>
      <c r="J2340">
        <v>1936</v>
      </c>
      <c r="K2340">
        <v>0</v>
      </c>
      <c r="L2340">
        <v>0</v>
      </c>
      <c r="M2340" t="s">
        <v>1486</v>
      </c>
      <c r="N2340" s="10">
        <v>0.44750000000000001</v>
      </c>
      <c r="O2340" s="11">
        <v>1316</v>
      </c>
    </row>
    <row r="2341" spans="1:15" x14ac:dyDescent="0.15">
      <c r="A2341" s="1">
        <v>45098.574687499997</v>
      </c>
      <c r="B2341">
        <v>3603</v>
      </c>
      <c r="C2341">
        <v>6.36</v>
      </c>
      <c r="D2341">
        <v>0.49</v>
      </c>
      <c r="E2341">
        <v>5.87</v>
      </c>
      <c r="F2341">
        <v>16792</v>
      </c>
      <c r="G2341">
        <v>2752</v>
      </c>
      <c r="H2341">
        <v>136</v>
      </c>
      <c r="I2341">
        <v>1180</v>
      </c>
      <c r="J2341">
        <v>1936</v>
      </c>
      <c r="K2341">
        <v>0</v>
      </c>
      <c r="L2341">
        <v>0</v>
      </c>
      <c r="M2341" t="s">
        <v>1486</v>
      </c>
      <c r="N2341" s="10">
        <v>0.53</v>
      </c>
      <c r="O2341" s="11">
        <v>1316</v>
      </c>
    </row>
    <row r="2342" spans="1:15" x14ac:dyDescent="0.15">
      <c r="A2342" s="1">
        <v>45098.57471064815</v>
      </c>
      <c r="B2342">
        <v>3603</v>
      </c>
      <c r="C2342">
        <v>4.91</v>
      </c>
      <c r="D2342">
        <v>0.49</v>
      </c>
      <c r="E2342">
        <v>4.42</v>
      </c>
      <c r="F2342">
        <v>16792</v>
      </c>
      <c r="G2342">
        <v>2752</v>
      </c>
      <c r="H2342">
        <v>136</v>
      </c>
      <c r="I2342">
        <v>1180</v>
      </c>
      <c r="J2342">
        <v>1936</v>
      </c>
      <c r="K2342">
        <v>0</v>
      </c>
      <c r="L2342">
        <v>0</v>
      </c>
      <c r="M2342" t="s">
        <v>1486</v>
      </c>
      <c r="N2342" s="10">
        <v>0.40916666666666668</v>
      </c>
      <c r="O2342" s="11">
        <v>1316</v>
      </c>
    </row>
    <row r="2343" spans="1:15" x14ac:dyDescent="0.15">
      <c r="A2343" s="1">
        <v>45098.574884259258</v>
      </c>
      <c r="B2343">
        <v>3603</v>
      </c>
      <c r="C2343">
        <v>3.93</v>
      </c>
      <c r="D2343">
        <v>0.49</v>
      </c>
      <c r="E2343">
        <v>3.44</v>
      </c>
      <c r="F2343">
        <v>16792</v>
      </c>
      <c r="G2343">
        <v>2636</v>
      </c>
      <c r="H2343">
        <v>136</v>
      </c>
      <c r="I2343">
        <v>1180</v>
      </c>
      <c r="J2343">
        <v>1820</v>
      </c>
      <c r="K2343">
        <v>0</v>
      </c>
      <c r="L2343">
        <v>0</v>
      </c>
      <c r="M2343" t="s">
        <v>1486</v>
      </c>
      <c r="N2343" s="10">
        <v>0.32750000000000001</v>
      </c>
      <c r="O2343" s="11">
        <v>1316</v>
      </c>
    </row>
    <row r="2344" spans="1:15" x14ac:dyDescent="0.15">
      <c r="A2344" s="1">
        <v>45098.574907407405</v>
      </c>
      <c r="B2344">
        <v>3603</v>
      </c>
      <c r="C2344">
        <v>4.8600000000000003</v>
      </c>
      <c r="D2344">
        <v>0.49</v>
      </c>
      <c r="E2344">
        <v>4.37</v>
      </c>
      <c r="F2344">
        <v>16792</v>
      </c>
      <c r="G2344">
        <v>2636</v>
      </c>
      <c r="H2344">
        <v>136</v>
      </c>
      <c r="I2344">
        <v>1180</v>
      </c>
      <c r="J2344">
        <v>1820</v>
      </c>
      <c r="K2344">
        <v>0</v>
      </c>
      <c r="L2344">
        <v>0</v>
      </c>
      <c r="M2344" t="s">
        <v>1486</v>
      </c>
      <c r="N2344" s="10">
        <v>0.40500000000000003</v>
      </c>
      <c r="O2344" s="11">
        <v>1316</v>
      </c>
    </row>
    <row r="2345" spans="1:15" x14ac:dyDescent="0.15">
      <c r="A2345" s="1">
        <v>45098.574930555558</v>
      </c>
      <c r="B2345">
        <v>3603</v>
      </c>
      <c r="C2345">
        <v>3.41</v>
      </c>
      <c r="D2345">
        <v>0.49</v>
      </c>
      <c r="E2345">
        <v>2.92</v>
      </c>
      <c r="F2345">
        <v>16792</v>
      </c>
      <c r="G2345">
        <v>2636</v>
      </c>
      <c r="H2345">
        <v>136</v>
      </c>
      <c r="I2345">
        <v>1180</v>
      </c>
      <c r="J2345">
        <v>1820</v>
      </c>
      <c r="K2345">
        <v>0</v>
      </c>
      <c r="L2345">
        <v>0</v>
      </c>
      <c r="M2345" t="s">
        <v>1486</v>
      </c>
      <c r="N2345" s="10">
        <v>0.28416666666666668</v>
      </c>
      <c r="O2345" s="11">
        <v>1316</v>
      </c>
    </row>
    <row r="2346" spans="1:15" x14ac:dyDescent="0.15">
      <c r="A2346" s="1">
        <v>45098.574953703705</v>
      </c>
      <c r="B2346">
        <v>3603</v>
      </c>
      <c r="C2346">
        <v>5.75</v>
      </c>
      <c r="D2346">
        <v>1.77</v>
      </c>
      <c r="E2346">
        <v>3.98</v>
      </c>
      <c r="F2346">
        <v>16792</v>
      </c>
      <c r="G2346">
        <v>2636</v>
      </c>
      <c r="H2346">
        <v>136</v>
      </c>
      <c r="I2346">
        <v>1180</v>
      </c>
      <c r="J2346">
        <v>1820</v>
      </c>
      <c r="K2346">
        <v>0</v>
      </c>
      <c r="L2346">
        <v>0</v>
      </c>
      <c r="M2346" t="s">
        <v>1486</v>
      </c>
      <c r="N2346" s="10">
        <v>0.47916666666666669</v>
      </c>
      <c r="O2346" s="11">
        <v>1316</v>
      </c>
    </row>
    <row r="2347" spans="1:15" x14ac:dyDescent="0.15">
      <c r="A2347" s="1">
        <v>45098.574976851851</v>
      </c>
      <c r="B2347">
        <v>3603</v>
      </c>
      <c r="C2347">
        <v>6.82</v>
      </c>
      <c r="D2347">
        <v>0.49</v>
      </c>
      <c r="E2347">
        <v>6.34</v>
      </c>
      <c r="F2347">
        <v>16792</v>
      </c>
      <c r="G2347">
        <v>2636</v>
      </c>
      <c r="H2347">
        <v>136</v>
      </c>
      <c r="I2347">
        <v>1180</v>
      </c>
      <c r="J2347">
        <v>1820</v>
      </c>
      <c r="K2347">
        <v>0</v>
      </c>
      <c r="L2347">
        <v>0</v>
      </c>
      <c r="M2347" t="s">
        <v>1486</v>
      </c>
      <c r="N2347" s="10">
        <v>0.56833333333333336</v>
      </c>
      <c r="O2347" s="11">
        <v>1316</v>
      </c>
    </row>
    <row r="2348" spans="1:15" x14ac:dyDescent="0.15">
      <c r="A2348" s="1">
        <v>45098.575011574074</v>
      </c>
      <c r="B2348">
        <v>3603</v>
      </c>
      <c r="C2348">
        <v>6.34</v>
      </c>
      <c r="D2348">
        <v>0.49</v>
      </c>
      <c r="E2348">
        <v>5.86</v>
      </c>
      <c r="F2348">
        <v>16792</v>
      </c>
      <c r="G2348">
        <v>2636</v>
      </c>
      <c r="H2348">
        <v>136</v>
      </c>
      <c r="I2348">
        <v>1180</v>
      </c>
      <c r="J2348">
        <v>1820</v>
      </c>
      <c r="K2348">
        <v>0</v>
      </c>
      <c r="L2348">
        <v>0</v>
      </c>
      <c r="M2348" t="s">
        <v>1486</v>
      </c>
      <c r="N2348" s="10">
        <v>0.52833333333333332</v>
      </c>
      <c r="O2348" s="11">
        <v>1316</v>
      </c>
    </row>
    <row r="2349" spans="1:15" x14ac:dyDescent="0.15">
      <c r="A2349" s="1">
        <v>45098.57503472222</v>
      </c>
      <c r="B2349">
        <v>3603</v>
      </c>
      <c r="C2349">
        <v>6.36</v>
      </c>
      <c r="D2349">
        <v>1.96</v>
      </c>
      <c r="E2349">
        <v>4.4000000000000004</v>
      </c>
      <c r="F2349">
        <v>16792</v>
      </c>
      <c r="G2349">
        <v>2636</v>
      </c>
      <c r="H2349">
        <v>136</v>
      </c>
      <c r="I2349">
        <v>1180</v>
      </c>
      <c r="J2349">
        <v>1820</v>
      </c>
      <c r="K2349">
        <v>0</v>
      </c>
      <c r="L2349">
        <v>0</v>
      </c>
      <c r="M2349" t="s">
        <v>1486</v>
      </c>
      <c r="N2349" s="10">
        <v>0.53</v>
      </c>
      <c r="O2349" s="11">
        <v>1316</v>
      </c>
    </row>
    <row r="2350" spans="1:15" x14ac:dyDescent="0.15">
      <c r="A2350" s="1">
        <v>45098.575057870374</v>
      </c>
      <c r="B2350">
        <v>3603</v>
      </c>
      <c r="C2350">
        <v>5.86</v>
      </c>
      <c r="D2350">
        <v>0.98</v>
      </c>
      <c r="E2350">
        <v>4.8899999999999997</v>
      </c>
      <c r="F2350">
        <v>16792</v>
      </c>
      <c r="G2350">
        <v>2600</v>
      </c>
      <c r="H2350">
        <v>136</v>
      </c>
      <c r="I2350">
        <v>1180</v>
      </c>
      <c r="J2350">
        <v>1784</v>
      </c>
      <c r="K2350">
        <v>0</v>
      </c>
      <c r="L2350">
        <v>0</v>
      </c>
      <c r="M2350" t="s">
        <v>1486</v>
      </c>
      <c r="N2350" s="10">
        <v>0.48833333333333334</v>
      </c>
      <c r="O2350" s="11">
        <v>1316</v>
      </c>
    </row>
    <row r="2351" spans="1:15" x14ac:dyDescent="0.15">
      <c r="A2351" s="1">
        <v>45098.57508101852</v>
      </c>
      <c r="B2351">
        <v>3603</v>
      </c>
      <c r="C2351">
        <v>6.83</v>
      </c>
      <c r="D2351">
        <v>0.98</v>
      </c>
      <c r="E2351">
        <v>5.85</v>
      </c>
      <c r="F2351">
        <v>16792</v>
      </c>
      <c r="G2351">
        <v>2600</v>
      </c>
      <c r="H2351">
        <v>136</v>
      </c>
      <c r="I2351">
        <v>1180</v>
      </c>
      <c r="J2351">
        <v>1784</v>
      </c>
      <c r="K2351">
        <v>0</v>
      </c>
      <c r="L2351">
        <v>0</v>
      </c>
      <c r="M2351" t="s">
        <v>1486</v>
      </c>
      <c r="N2351" s="10">
        <v>0.56916666666666671</v>
      </c>
      <c r="O2351" s="11">
        <v>1316</v>
      </c>
    </row>
    <row r="2352" spans="1:15" x14ac:dyDescent="0.15">
      <c r="A2352" s="1">
        <v>45098.575104166666</v>
      </c>
      <c r="B2352">
        <v>3603</v>
      </c>
      <c r="C2352">
        <v>6.34</v>
      </c>
      <c r="D2352">
        <v>0.98</v>
      </c>
      <c r="E2352">
        <v>5.37</v>
      </c>
      <c r="F2352">
        <v>16792</v>
      </c>
      <c r="G2352">
        <v>2600</v>
      </c>
      <c r="H2352">
        <v>136</v>
      </c>
      <c r="I2352">
        <v>1180</v>
      </c>
      <c r="J2352">
        <v>1784</v>
      </c>
      <c r="K2352">
        <v>0</v>
      </c>
      <c r="L2352">
        <v>0</v>
      </c>
      <c r="M2352" t="s">
        <v>1486</v>
      </c>
      <c r="N2352" s="10">
        <v>0.52833333333333332</v>
      </c>
      <c r="O2352" s="11">
        <v>1316</v>
      </c>
    </row>
    <row r="2353" spans="1:15" x14ac:dyDescent="0.15">
      <c r="A2353" s="1">
        <v>45098.575127314813</v>
      </c>
      <c r="B2353">
        <v>3603</v>
      </c>
      <c r="C2353">
        <v>5.86</v>
      </c>
      <c r="D2353">
        <v>0.98</v>
      </c>
      <c r="E2353">
        <v>4.88</v>
      </c>
      <c r="F2353">
        <v>16792</v>
      </c>
      <c r="G2353">
        <v>2600</v>
      </c>
      <c r="H2353">
        <v>136</v>
      </c>
      <c r="I2353">
        <v>1180</v>
      </c>
      <c r="J2353">
        <v>1784</v>
      </c>
      <c r="K2353">
        <v>0</v>
      </c>
      <c r="L2353">
        <v>0</v>
      </c>
      <c r="M2353" t="s">
        <v>1486</v>
      </c>
      <c r="N2353" s="10">
        <v>0.48833333333333334</v>
      </c>
      <c r="O2353" s="11">
        <v>1316</v>
      </c>
    </row>
    <row r="2354" spans="1:15" x14ac:dyDescent="0.15">
      <c r="A2354" s="1">
        <v>45098.575138888889</v>
      </c>
      <c r="B2354">
        <v>3603</v>
      </c>
      <c r="C2354">
        <v>5.72</v>
      </c>
      <c r="D2354">
        <v>0.95</v>
      </c>
      <c r="E2354">
        <v>4.7699999999999996</v>
      </c>
      <c r="F2354">
        <v>16792</v>
      </c>
      <c r="G2354">
        <v>2600</v>
      </c>
      <c r="H2354">
        <v>136</v>
      </c>
      <c r="I2354">
        <v>1180</v>
      </c>
      <c r="J2354">
        <v>1784</v>
      </c>
      <c r="K2354">
        <v>0</v>
      </c>
      <c r="L2354">
        <v>0</v>
      </c>
      <c r="M2354" t="s">
        <v>1486</v>
      </c>
      <c r="N2354" s="10">
        <v>0.47666666666666663</v>
      </c>
      <c r="O2354" s="11">
        <v>1316</v>
      </c>
    </row>
    <row r="2355" spans="1:15" x14ac:dyDescent="0.15">
      <c r="A2355" s="1">
        <v>45098.575162037036</v>
      </c>
      <c r="B2355">
        <v>3603</v>
      </c>
      <c r="C2355">
        <v>6.35</v>
      </c>
      <c r="D2355">
        <v>0.98</v>
      </c>
      <c r="E2355">
        <v>5.37</v>
      </c>
      <c r="F2355">
        <v>16792</v>
      </c>
      <c r="G2355">
        <v>2600</v>
      </c>
      <c r="H2355">
        <v>136</v>
      </c>
      <c r="I2355">
        <v>1180</v>
      </c>
      <c r="J2355">
        <v>1784</v>
      </c>
      <c r="K2355">
        <v>0</v>
      </c>
      <c r="L2355">
        <v>0</v>
      </c>
      <c r="M2355" t="s">
        <v>1486</v>
      </c>
      <c r="N2355" s="10">
        <v>0.52916666666666667</v>
      </c>
      <c r="O2355" s="11">
        <v>1316</v>
      </c>
    </row>
    <row r="2356" spans="1:15" x14ac:dyDescent="0.15">
      <c r="A2356" s="1">
        <v>45098.575185185182</v>
      </c>
      <c r="B2356">
        <v>3603</v>
      </c>
      <c r="C2356">
        <v>5.85</v>
      </c>
      <c r="D2356">
        <v>0</v>
      </c>
      <c r="E2356">
        <v>5.85</v>
      </c>
      <c r="F2356">
        <v>16792</v>
      </c>
      <c r="G2356">
        <v>2600</v>
      </c>
      <c r="H2356">
        <v>136</v>
      </c>
      <c r="I2356">
        <v>1180</v>
      </c>
      <c r="J2356">
        <v>1784</v>
      </c>
      <c r="K2356">
        <v>0</v>
      </c>
      <c r="L2356">
        <v>0</v>
      </c>
      <c r="M2356" t="s">
        <v>1486</v>
      </c>
      <c r="N2356" s="10">
        <v>0.48749999999999999</v>
      </c>
      <c r="O2356" s="11">
        <v>1316</v>
      </c>
    </row>
    <row r="2357" spans="1:15" x14ac:dyDescent="0.15">
      <c r="A2357" s="1">
        <v>45098.575208333335</v>
      </c>
      <c r="B2357">
        <v>3603</v>
      </c>
      <c r="C2357">
        <v>6.33</v>
      </c>
      <c r="D2357">
        <v>0.49</v>
      </c>
      <c r="E2357">
        <v>5.85</v>
      </c>
      <c r="F2357">
        <v>16792</v>
      </c>
      <c r="G2357">
        <v>2600</v>
      </c>
      <c r="H2357">
        <v>136</v>
      </c>
      <c r="I2357">
        <v>1180</v>
      </c>
      <c r="J2357">
        <v>1784</v>
      </c>
      <c r="K2357">
        <v>0</v>
      </c>
      <c r="L2357">
        <v>0</v>
      </c>
      <c r="M2357" t="s">
        <v>1486</v>
      </c>
      <c r="N2357" s="10">
        <v>0.52749999999999997</v>
      </c>
      <c r="O2357" s="11">
        <v>1316</v>
      </c>
    </row>
    <row r="2358" spans="1:15" x14ac:dyDescent="0.15">
      <c r="A2358" s="1">
        <v>45098.575231481482</v>
      </c>
      <c r="B2358">
        <v>3603</v>
      </c>
      <c r="C2358">
        <v>5.85</v>
      </c>
      <c r="D2358">
        <v>0.49</v>
      </c>
      <c r="E2358">
        <v>5.36</v>
      </c>
      <c r="F2358">
        <v>16792</v>
      </c>
      <c r="G2358">
        <v>2600</v>
      </c>
      <c r="H2358">
        <v>136</v>
      </c>
      <c r="I2358">
        <v>1180</v>
      </c>
      <c r="J2358">
        <v>1784</v>
      </c>
      <c r="K2358">
        <v>0</v>
      </c>
      <c r="L2358">
        <v>0</v>
      </c>
      <c r="M2358" t="s">
        <v>1486</v>
      </c>
      <c r="N2358" s="10">
        <v>0.48749999999999999</v>
      </c>
      <c r="O2358" s="11">
        <v>1316</v>
      </c>
    </row>
    <row r="2359" spans="1:15" x14ac:dyDescent="0.15">
      <c r="A2359" s="1">
        <v>45098.575254629628</v>
      </c>
      <c r="B2359">
        <v>3603</v>
      </c>
      <c r="C2359">
        <v>6.33</v>
      </c>
      <c r="D2359">
        <v>0.49</v>
      </c>
      <c r="E2359">
        <v>5.85</v>
      </c>
      <c r="F2359">
        <v>16792</v>
      </c>
      <c r="G2359">
        <v>2600</v>
      </c>
      <c r="H2359">
        <v>136</v>
      </c>
      <c r="I2359">
        <v>1180</v>
      </c>
      <c r="J2359">
        <v>1784</v>
      </c>
      <c r="K2359">
        <v>0</v>
      </c>
      <c r="L2359">
        <v>0</v>
      </c>
      <c r="M2359" t="s">
        <v>1486</v>
      </c>
      <c r="N2359" s="10">
        <v>0.52749999999999997</v>
      </c>
      <c r="O2359" s="11">
        <v>1316</v>
      </c>
    </row>
    <row r="2360" spans="1:15" x14ac:dyDescent="0.15">
      <c r="A2360" s="1">
        <v>45098.575277777774</v>
      </c>
      <c r="B2360">
        <v>3603</v>
      </c>
      <c r="C2360">
        <v>5.37</v>
      </c>
      <c r="D2360">
        <v>0.49</v>
      </c>
      <c r="E2360">
        <v>4.8899999999999997</v>
      </c>
      <c r="F2360">
        <v>16792</v>
      </c>
      <c r="G2360">
        <v>2600</v>
      </c>
      <c r="H2360">
        <v>136</v>
      </c>
      <c r="I2360">
        <v>1180</v>
      </c>
      <c r="J2360">
        <v>1784</v>
      </c>
      <c r="K2360">
        <v>0</v>
      </c>
      <c r="L2360">
        <v>0</v>
      </c>
      <c r="M2360" t="s">
        <v>1486</v>
      </c>
      <c r="N2360" s="10">
        <v>0.44750000000000001</v>
      </c>
      <c r="O2360" s="11">
        <v>1316</v>
      </c>
    </row>
    <row r="2361" spans="1:15" x14ac:dyDescent="0.15">
      <c r="A2361" s="1">
        <v>45098.575300925928</v>
      </c>
      <c r="B2361">
        <v>3603</v>
      </c>
      <c r="C2361">
        <v>6.34</v>
      </c>
      <c r="D2361">
        <v>0.49</v>
      </c>
      <c r="E2361">
        <v>5.86</v>
      </c>
      <c r="F2361">
        <v>16792</v>
      </c>
      <c r="G2361">
        <v>2600</v>
      </c>
      <c r="H2361">
        <v>136</v>
      </c>
      <c r="I2361">
        <v>1180</v>
      </c>
      <c r="J2361">
        <v>1784</v>
      </c>
      <c r="K2361">
        <v>0</v>
      </c>
      <c r="L2361">
        <v>0</v>
      </c>
      <c r="M2361" t="s">
        <v>1486</v>
      </c>
      <c r="N2361" s="10">
        <v>0.52833333333333332</v>
      </c>
      <c r="O2361" s="11">
        <v>1316</v>
      </c>
    </row>
    <row r="2362" spans="1:15" x14ac:dyDescent="0.15">
      <c r="A2362" s="1">
        <v>45098.575324074074</v>
      </c>
      <c r="B2362">
        <v>3603</v>
      </c>
      <c r="C2362">
        <v>6.26</v>
      </c>
      <c r="D2362">
        <v>0.48</v>
      </c>
      <c r="E2362">
        <v>5.78</v>
      </c>
      <c r="F2362">
        <v>16792</v>
      </c>
      <c r="G2362">
        <v>2600</v>
      </c>
      <c r="H2362">
        <v>136</v>
      </c>
      <c r="I2362">
        <v>1180</v>
      </c>
      <c r="J2362">
        <v>1784</v>
      </c>
      <c r="K2362">
        <v>0</v>
      </c>
      <c r="L2362">
        <v>0</v>
      </c>
      <c r="M2362" t="s">
        <v>1486</v>
      </c>
      <c r="N2362" s="10">
        <v>0.52166666666666661</v>
      </c>
      <c r="O2362" s="11">
        <v>1316</v>
      </c>
    </row>
    <row r="2363" spans="1:15" x14ac:dyDescent="0.15">
      <c r="A2363" s="1">
        <v>45098.57534722222</v>
      </c>
      <c r="B2363">
        <v>3603</v>
      </c>
      <c r="C2363">
        <v>6.37</v>
      </c>
      <c r="D2363">
        <v>0.98</v>
      </c>
      <c r="E2363">
        <v>5.39</v>
      </c>
      <c r="F2363">
        <v>16792</v>
      </c>
      <c r="G2363">
        <v>2600</v>
      </c>
      <c r="H2363">
        <v>136</v>
      </c>
      <c r="I2363">
        <v>1180</v>
      </c>
      <c r="J2363">
        <v>1784</v>
      </c>
      <c r="K2363">
        <v>0</v>
      </c>
      <c r="L2363">
        <v>0</v>
      </c>
      <c r="M2363" t="s">
        <v>1486</v>
      </c>
      <c r="N2363" s="10">
        <v>0.53083333333333338</v>
      </c>
      <c r="O2363" s="11">
        <v>1316</v>
      </c>
    </row>
    <row r="2364" spans="1:15" x14ac:dyDescent="0.15">
      <c r="A2364" s="1">
        <v>45098.575370370374</v>
      </c>
      <c r="B2364">
        <v>3603</v>
      </c>
      <c r="C2364">
        <v>6.34</v>
      </c>
      <c r="D2364">
        <v>0.98</v>
      </c>
      <c r="E2364">
        <v>5.37</v>
      </c>
      <c r="F2364">
        <v>16792</v>
      </c>
      <c r="G2364">
        <v>2600</v>
      </c>
      <c r="H2364">
        <v>136</v>
      </c>
      <c r="I2364">
        <v>1180</v>
      </c>
      <c r="J2364">
        <v>1784</v>
      </c>
      <c r="K2364">
        <v>0</v>
      </c>
      <c r="L2364">
        <v>0</v>
      </c>
      <c r="M2364" t="s">
        <v>1486</v>
      </c>
      <c r="N2364" s="10">
        <v>0.52833333333333332</v>
      </c>
      <c r="O2364" s="11">
        <v>1316</v>
      </c>
    </row>
    <row r="2365" spans="1:15" x14ac:dyDescent="0.15">
      <c r="A2365" s="1">
        <v>45098.57539351852</v>
      </c>
      <c r="B2365">
        <v>3603</v>
      </c>
      <c r="C2365">
        <v>5.87</v>
      </c>
      <c r="D2365">
        <v>0</v>
      </c>
      <c r="E2365">
        <v>5.87</v>
      </c>
      <c r="F2365">
        <v>16792</v>
      </c>
      <c r="G2365">
        <v>2600</v>
      </c>
      <c r="H2365">
        <v>136</v>
      </c>
      <c r="I2365">
        <v>1180</v>
      </c>
      <c r="J2365">
        <v>1784</v>
      </c>
      <c r="K2365">
        <v>0</v>
      </c>
      <c r="L2365">
        <v>0</v>
      </c>
      <c r="M2365" t="s">
        <v>1486</v>
      </c>
      <c r="N2365" s="10">
        <v>0.48916666666666669</v>
      </c>
      <c r="O2365" s="11">
        <v>1316</v>
      </c>
    </row>
    <row r="2366" spans="1:15" x14ac:dyDescent="0.15">
      <c r="A2366" s="1">
        <v>45098.575416666667</v>
      </c>
      <c r="B2366">
        <v>3603</v>
      </c>
      <c r="C2366">
        <v>6.36</v>
      </c>
      <c r="D2366">
        <v>0.49</v>
      </c>
      <c r="E2366">
        <v>5.87</v>
      </c>
      <c r="F2366">
        <v>16792</v>
      </c>
      <c r="G2366">
        <v>2600</v>
      </c>
      <c r="H2366">
        <v>136</v>
      </c>
      <c r="I2366">
        <v>1180</v>
      </c>
      <c r="J2366">
        <v>1784</v>
      </c>
      <c r="K2366">
        <v>0</v>
      </c>
      <c r="L2366">
        <v>0</v>
      </c>
      <c r="M2366" t="s">
        <v>1486</v>
      </c>
      <c r="N2366" s="10">
        <v>0.53</v>
      </c>
      <c r="O2366" s="11">
        <v>1316</v>
      </c>
    </row>
    <row r="2367" spans="1:15" x14ac:dyDescent="0.15">
      <c r="A2367" s="1">
        <v>45098.575439814813</v>
      </c>
      <c r="B2367">
        <v>3603</v>
      </c>
      <c r="C2367">
        <v>5.85</v>
      </c>
      <c r="D2367">
        <v>1.46</v>
      </c>
      <c r="E2367">
        <v>4.3899999999999997</v>
      </c>
      <c r="F2367">
        <v>16792</v>
      </c>
      <c r="G2367">
        <v>2600</v>
      </c>
      <c r="H2367">
        <v>136</v>
      </c>
      <c r="I2367">
        <v>1180</v>
      </c>
      <c r="J2367">
        <v>1784</v>
      </c>
      <c r="K2367">
        <v>0</v>
      </c>
      <c r="L2367">
        <v>0</v>
      </c>
      <c r="M2367" t="s">
        <v>1486</v>
      </c>
      <c r="N2367" s="10">
        <v>0.48749999999999999</v>
      </c>
      <c r="O2367" s="11">
        <v>1316</v>
      </c>
    </row>
    <row r="2368" spans="1:15" x14ac:dyDescent="0.15">
      <c r="A2368" s="1">
        <v>45098.575474537036</v>
      </c>
      <c r="B2368">
        <v>3603</v>
      </c>
      <c r="C2368">
        <v>6.34</v>
      </c>
      <c r="D2368">
        <v>0.97</v>
      </c>
      <c r="E2368">
        <v>5.36</v>
      </c>
      <c r="F2368">
        <v>16792</v>
      </c>
      <c r="G2368">
        <v>2600</v>
      </c>
      <c r="H2368">
        <v>136</v>
      </c>
      <c r="I2368">
        <v>1180</v>
      </c>
      <c r="J2368">
        <v>1784</v>
      </c>
      <c r="K2368">
        <v>0</v>
      </c>
      <c r="L2368">
        <v>0</v>
      </c>
      <c r="M2368" t="s">
        <v>1486</v>
      </c>
      <c r="N2368" s="10">
        <v>0.52833333333333332</v>
      </c>
      <c r="O2368" s="11">
        <v>1316</v>
      </c>
    </row>
    <row r="2369" spans="1:15" x14ac:dyDescent="0.15">
      <c r="A2369" s="1">
        <v>45098.575497685182</v>
      </c>
      <c r="B2369">
        <v>3603</v>
      </c>
      <c r="C2369">
        <v>5.85</v>
      </c>
      <c r="D2369">
        <v>0.49</v>
      </c>
      <c r="E2369">
        <v>5.36</v>
      </c>
      <c r="F2369">
        <v>16792</v>
      </c>
      <c r="G2369">
        <v>2600</v>
      </c>
      <c r="H2369">
        <v>136</v>
      </c>
      <c r="I2369">
        <v>1180</v>
      </c>
      <c r="J2369">
        <v>1784</v>
      </c>
      <c r="K2369">
        <v>0</v>
      </c>
      <c r="L2369">
        <v>0</v>
      </c>
      <c r="M2369" t="s">
        <v>1486</v>
      </c>
      <c r="N2369" s="10">
        <v>0.48749999999999999</v>
      </c>
      <c r="O2369" s="11">
        <v>1316</v>
      </c>
    </row>
    <row r="2370" spans="1:15" x14ac:dyDescent="0.15">
      <c r="A2370" s="1">
        <v>45098.575520833336</v>
      </c>
      <c r="B2370">
        <v>3603</v>
      </c>
      <c r="C2370">
        <v>6.83</v>
      </c>
      <c r="D2370">
        <v>0.98</v>
      </c>
      <c r="E2370">
        <v>5.86</v>
      </c>
      <c r="F2370">
        <v>16792</v>
      </c>
      <c r="G2370">
        <v>2600</v>
      </c>
      <c r="H2370">
        <v>136</v>
      </c>
      <c r="I2370">
        <v>1180</v>
      </c>
      <c r="J2370">
        <v>1784</v>
      </c>
      <c r="K2370">
        <v>0</v>
      </c>
      <c r="L2370">
        <v>0</v>
      </c>
      <c r="M2370" t="s">
        <v>1486</v>
      </c>
      <c r="N2370" s="10">
        <v>0.56916666666666671</v>
      </c>
      <c r="O2370" s="11">
        <v>1316</v>
      </c>
    </row>
    <row r="2371" spans="1:15" x14ac:dyDescent="0.15">
      <c r="A2371" s="1">
        <v>45098.575543981482</v>
      </c>
      <c r="B2371">
        <v>3603</v>
      </c>
      <c r="C2371">
        <v>2.93</v>
      </c>
      <c r="D2371">
        <v>0</v>
      </c>
      <c r="E2371">
        <v>2.93</v>
      </c>
      <c r="F2371">
        <v>16792</v>
      </c>
      <c r="G2371">
        <v>2600</v>
      </c>
      <c r="H2371">
        <v>136</v>
      </c>
      <c r="I2371">
        <v>1180</v>
      </c>
      <c r="J2371">
        <v>1784</v>
      </c>
      <c r="K2371">
        <v>0</v>
      </c>
      <c r="L2371">
        <v>0</v>
      </c>
      <c r="M2371" t="s">
        <v>1486</v>
      </c>
      <c r="N2371" s="10">
        <v>0.24416666666666667</v>
      </c>
      <c r="O2371" s="11">
        <v>1316</v>
      </c>
    </row>
    <row r="2372" spans="1:15" x14ac:dyDescent="0.15">
      <c r="A2372" s="1">
        <v>45098.575983796298</v>
      </c>
      <c r="B2372">
        <v>3603</v>
      </c>
      <c r="C2372">
        <v>2.46</v>
      </c>
      <c r="D2372">
        <v>0</v>
      </c>
      <c r="E2372">
        <v>2.46</v>
      </c>
      <c r="F2372">
        <v>16792</v>
      </c>
      <c r="G2372">
        <v>2600</v>
      </c>
      <c r="H2372">
        <v>136</v>
      </c>
      <c r="I2372">
        <v>1180</v>
      </c>
      <c r="J2372">
        <v>1784</v>
      </c>
      <c r="K2372">
        <v>0</v>
      </c>
      <c r="L2372">
        <v>0</v>
      </c>
      <c r="M2372" t="s">
        <v>1486</v>
      </c>
      <c r="N2372" s="10">
        <v>0.20499999999999999</v>
      </c>
      <c r="O2372" s="11">
        <v>1316</v>
      </c>
    </row>
    <row r="2373" spans="1:15" x14ac:dyDescent="0.15">
      <c r="A2373" s="1">
        <v>45098.576006944444</v>
      </c>
      <c r="B2373">
        <v>3603</v>
      </c>
      <c r="C2373">
        <v>5.83</v>
      </c>
      <c r="D2373">
        <v>0.97</v>
      </c>
      <c r="E2373">
        <v>4.8600000000000003</v>
      </c>
      <c r="F2373">
        <v>16792</v>
      </c>
      <c r="G2373">
        <v>2600</v>
      </c>
      <c r="H2373">
        <v>136</v>
      </c>
      <c r="I2373">
        <v>1180</v>
      </c>
      <c r="J2373">
        <v>1784</v>
      </c>
      <c r="K2373">
        <v>0</v>
      </c>
      <c r="L2373">
        <v>0</v>
      </c>
      <c r="M2373" t="s">
        <v>1486</v>
      </c>
      <c r="N2373" s="10">
        <v>0.48583333333333334</v>
      </c>
      <c r="O2373" s="11">
        <v>1316</v>
      </c>
    </row>
    <row r="2374" spans="1:15" x14ac:dyDescent="0.15">
      <c r="A2374" s="1">
        <v>45098.573263888888</v>
      </c>
      <c r="B2374">
        <v>27141</v>
      </c>
      <c r="C2374">
        <v>3.9</v>
      </c>
      <c r="D2374">
        <v>3.9</v>
      </c>
      <c r="E2374">
        <v>0</v>
      </c>
      <c r="F2374">
        <v>31553632</v>
      </c>
      <c r="G2374">
        <v>2231724</v>
      </c>
      <c r="H2374">
        <v>19652</v>
      </c>
      <c r="I2374">
        <v>27974924</v>
      </c>
      <c r="J2374">
        <v>116</v>
      </c>
      <c r="K2374">
        <v>0</v>
      </c>
      <c r="L2374">
        <v>0</v>
      </c>
      <c r="M2374" t="s">
        <v>1536</v>
      </c>
      <c r="N2374" s="10">
        <v>0.32500000000000001</v>
      </c>
      <c r="O2374" s="11">
        <v>27994576</v>
      </c>
    </row>
    <row r="2375" spans="1:15" x14ac:dyDescent="0.15">
      <c r="A2375" s="1">
        <v>45098.573287037034</v>
      </c>
      <c r="B2375">
        <v>27141</v>
      </c>
      <c r="C2375">
        <v>4.3899999999999997</v>
      </c>
      <c r="D2375">
        <v>4.3899999999999997</v>
      </c>
      <c r="E2375">
        <v>0</v>
      </c>
      <c r="F2375">
        <v>31553632</v>
      </c>
      <c r="G2375">
        <v>2231724</v>
      </c>
      <c r="H2375">
        <v>19652</v>
      </c>
      <c r="I2375">
        <v>27974924</v>
      </c>
      <c r="J2375">
        <v>116</v>
      </c>
      <c r="K2375">
        <v>0</v>
      </c>
      <c r="L2375">
        <v>0</v>
      </c>
      <c r="M2375" t="s">
        <v>1536</v>
      </c>
      <c r="N2375" s="10">
        <v>0.36583333333333329</v>
      </c>
      <c r="O2375" s="11">
        <v>27994576</v>
      </c>
    </row>
    <row r="2376" spans="1:15" x14ac:dyDescent="0.15">
      <c r="A2376" s="1">
        <v>45098.573310185187</v>
      </c>
      <c r="B2376">
        <v>27141</v>
      </c>
      <c r="C2376">
        <v>0.49</v>
      </c>
      <c r="D2376">
        <v>0.49</v>
      </c>
      <c r="E2376">
        <v>0</v>
      </c>
      <c r="F2376">
        <v>31553632</v>
      </c>
      <c r="G2376">
        <v>2231724</v>
      </c>
      <c r="H2376">
        <v>19652</v>
      </c>
      <c r="I2376">
        <v>27974924</v>
      </c>
      <c r="J2376">
        <v>116</v>
      </c>
      <c r="K2376">
        <v>0</v>
      </c>
      <c r="L2376">
        <v>0</v>
      </c>
      <c r="M2376" t="s">
        <v>1536</v>
      </c>
      <c r="N2376" s="10">
        <v>4.0833333333333333E-2</v>
      </c>
      <c r="O2376" s="11">
        <v>27994576</v>
      </c>
    </row>
    <row r="2377" spans="1:15" x14ac:dyDescent="0.15">
      <c r="A2377" s="1">
        <v>45098.573333333334</v>
      </c>
      <c r="B2377">
        <v>27141</v>
      </c>
      <c r="C2377">
        <v>6.35</v>
      </c>
      <c r="D2377">
        <v>5.86</v>
      </c>
      <c r="E2377">
        <v>0.49</v>
      </c>
      <c r="F2377">
        <v>31553632</v>
      </c>
      <c r="G2377">
        <v>2231724</v>
      </c>
      <c r="H2377">
        <v>19652</v>
      </c>
      <c r="I2377">
        <v>27974924</v>
      </c>
      <c r="J2377">
        <v>116</v>
      </c>
      <c r="K2377">
        <v>0</v>
      </c>
      <c r="L2377">
        <v>0</v>
      </c>
      <c r="M2377" t="s">
        <v>1536</v>
      </c>
      <c r="N2377" s="10">
        <v>0.52916666666666667</v>
      </c>
      <c r="O2377" s="11">
        <v>27994576</v>
      </c>
    </row>
    <row r="2378" spans="1:15" x14ac:dyDescent="0.15">
      <c r="A2378" s="1">
        <v>45098.57335648148</v>
      </c>
      <c r="B2378">
        <v>27141</v>
      </c>
      <c r="C2378">
        <v>2.92</v>
      </c>
      <c r="D2378">
        <v>2.92</v>
      </c>
      <c r="E2378">
        <v>0</v>
      </c>
      <c r="F2378">
        <v>31553632</v>
      </c>
      <c r="G2378">
        <v>2231724</v>
      </c>
      <c r="H2378">
        <v>19652</v>
      </c>
      <c r="I2378">
        <v>27974924</v>
      </c>
      <c r="J2378">
        <v>116</v>
      </c>
      <c r="K2378">
        <v>0</v>
      </c>
      <c r="L2378">
        <v>0</v>
      </c>
      <c r="M2378" t="s">
        <v>1536</v>
      </c>
      <c r="N2378" s="10">
        <v>0.24333333333333332</v>
      </c>
      <c r="O2378" s="11">
        <v>27994576</v>
      </c>
    </row>
    <row r="2379" spans="1:15" x14ac:dyDescent="0.15">
      <c r="A2379" s="1">
        <v>45098.57340277778</v>
      </c>
      <c r="B2379">
        <v>27141</v>
      </c>
      <c r="C2379">
        <v>3.92</v>
      </c>
      <c r="D2379">
        <v>3.92</v>
      </c>
      <c r="E2379">
        <v>0</v>
      </c>
      <c r="F2379">
        <v>31553632</v>
      </c>
      <c r="G2379">
        <v>2231724</v>
      </c>
      <c r="H2379">
        <v>19652</v>
      </c>
      <c r="I2379">
        <v>27974924</v>
      </c>
      <c r="J2379">
        <v>116</v>
      </c>
      <c r="K2379">
        <v>0</v>
      </c>
      <c r="L2379">
        <v>0</v>
      </c>
      <c r="M2379" t="s">
        <v>1536</v>
      </c>
      <c r="N2379" s="10">
        <v>0.32666666666666666</v>
      </c>
      <c r="O2379" s="11">
        <v>27994576</v>
      </c>
    </row>
    <row r="2380" spans="1:15" x14ac:dyDescent="0.15">
      <c r="A2380" s="1">
        <v>45098.573425925926</v>
      </c>
      <c r="B2380">
        <v>27141</v>
      </c>
      <c r="C2380">
        <v>1.95</v>
      </c>
      <c r="D2380">
        <v>1.47</v>
      </c>
      <c r="E2380">
        <v>0.49</v>
      </c>
      <c r="F2380">
        <v>31553632</v>
      </c>
      <c r="G2380">
        <v>2231724</v>
      </c>
      <c r="H2380">
        <v>19652</v>
      </c>
      <c r="I2380">
        <v>27974924</v>
      </c>
      <c r="J2380">
        <v>116</v>
      </c>
      <c r="K2380">
        <v>0</v>
      </c>
      <c r="L2380">
        <v>0</v>
      </c>
      <c r="M2380" t="s">
        <v>1536</v>
      </c>
      <c r="N2380" s="10">
        <v>0.16250000000000001</v>
      </c>
      <c r="O2380" s="11">
        <v>27994576</v>
      </c>
    </row>
    <row r="2381" spans="1:15" x14ac:dyDescent="0.15">
      <c r="A2381" s="1">
        <v>45098.573449074072</v>
      </c>
      <c r="B2381">
        <v>27141</v>
      </c>
      <c r="C2381">
        <v>0.49</v>
      </c>
      <c r="D2381">
        <v>0.49</v>
      </c>
      <c r="E2381">
        <v>0</v>
      </c>
      <c r="F2381">
        <v>31553632</v>
      </c>
      <c r="G2381">
        <v>2231724</v>
      </c>
      <c r="H2381">
        <v>19652</v>
      </c>
      <c r="I2381">
        <v>27974924</v>
      </c>
      <c r="J2381">
        <v>116</v>
      </c>
      <c r="K2381">
        <v>0</v>
      </c>
      <c r="L2381">
        <v>0</v>
      </c>
      <c r="M2381" t="s">
        <v>1536</v>
      </c>
      <c r="N2381" s="10">
        <v>4.0833333333333333E-2</v>
      </c>
      <c r="O2381" s="11">
        <v>27994576</v>
      </c>
    </row>
    <row r="2382" spans="1:15" x14ac:dyDescent="0.15">
      <c r="A2382" s="1">
        <v>45098.573472222219</v>
      </c>
      <c r="B2382">
        <v>27141</v>
      </c>
      <c r="C2382">
        <v>5.87</v>
      </c>
      <c r="D2382">
        <v>5.87</v>
      </c>
      <c r="E2382">
        <v>0</v>
      </c>
      <c r="F2382">
        <v>31553632</v>
      </c>
      <c r="G2382">
        <v>2231724</v>
      </c>
      <c r="H2382">
        <v>19652</v>
      </c>
      <c r="I2382">
        <v>27974924</v>
      </c>
      <c r="J2382">
        <v>116</v>
      </c>
      <c r="K2382">
        <v>0</v>
      </c>
      <c r="L2382">
        <v>0</v>
      </c>
      <c r="M2382" t="s">
        <v>1536</v>
      </c>
      <c r="N2382" s="10">
        <v>0.48916666666666669</v>
      </c>
      <c r="O2382" s="11">
        <v>27994576</v>
      </c>
    </row>
    <row r="2383" spans="1:15" x14ac:dyDescent="0.15">
      <c r="A2383" s="1">
        <v>45098.573495370372</v>
      </c>
      <c r="B2383">
        <v>27141</v>
      </c>
      <c r="C2383">
        <v>0.49</v>
      </c>
      <c r="D2383">
        <v>0.49</v>
      </c>
      <c r="E2383">
        <v>0</v>
      </c>
      <c r="F2383">
        <v>31553632</v>
      </c>
      <c r="G2383">
        <v>2231724</v>
      </c>
      <c r="H2383">
        <v>19652</v>
      </c>
      <c r="I2383">
        <v>27974924</v>
      </c>
      <c r="J2383">
        <v>116</v>
      </c>
      <c r="K2383">
        <v>0</v>
      </c>
      <c r="L2383">
        <v>0</v>
      </c>
      <c r="M2383" t="s">
        <v>1536</v>
      </c>
      <c r="N2383" s="10">
        <v>4.0833333333333333E-2</v>
      </c>
      <c r="O2383" s="11">
        <v>27994576</v>
      </c>
    </row>
    <row r="2384" spans="1:15" x14ac:dyDescent="0.15">
      <c r="A2384" s="1">
        <v>45098.573518518519</v>
      </c>
      <c r="B2384">
        <v>27141</v>
      </c>
      <c r="C2384">
        <v>0.49</v>
      </c>
      <c r="D2384">
        <v>0.49</v>
      </c>
      <c r="E2384">
        <v>0</v>
      </c>
      <c r="F2384">
        <v>31553632</v>
      </c>
      <c r="G2384">
        <v>2231724</v>
      </c>
      <c r="H2384">
        <v>19652</v>
      </c>
      <c r="I2384">
        <v>27974924</v>
      </c>
      <c r="J2384">
        <v>116</v>
      </c>
      <c r="K2384">
        <v>0</v>
      </c>
      <c r="L2384">
        <v>0</v>
      </c>
      <c r="M2384" t="s">
        <v>1536</v>
      </c>
      <c r="N2384" s="10">
        <v>4.0833333333333333E-2</v>
      </c>
      <c r="O2384" s="11">
        <v>27994576</v>
      </c>
    </row>
    <row r="2385" spans="1:15" x14ac:dyDescent="0.15">
      <c r="A2385" s="1">
        <v>45098.573541666665</v>
      </c>
      <c r="B2385">
        <v>27141</v>
      </c>
      <c r="C2385">
        <v>6.84</v>
      </c>
      <c r="D2385">
        <v>6.84</v>
      </c>
      <c r="E2385">
        <v>0</v>
      </c>
      <c r="F2385">
        <v>31553632</v>
      </c>
      <c r="G2385">
        <v>2231724</v>
      </c>
      <c r="H2385">
        <v>19652</v>
      </c>
      <c r="I2385">
        <v>27974924</v>
      </c>
      <c r="J2385">
        <v>116</v>
      </c>
      <c r="K2385">
        <v>0</v>
      </c>
      <c r="L2385">
        <v>0</v>
      </c>
      <c r="M2385" t="s">
        <v>1536</v>
      </c>
      <c r="N2385" s="10">
        <v>0.56999999999999995</v>
      </c>
      <c r="O2385" s="11">
        <v>27994576</v>
      </c>
    </row>
    <row r="2386" spans="1:15" x14ac:dyDescent="0.15">
      <c r="A2386" s="1">
        <v>45098.573564814818</v>
      </c>
      <c r="B2386">
        <v>27141</v>
      </c>
      <c r="C2386">
        <v>0.49</v>
      </c>
      <c r="D2386">
        <v>0.49</v>
      </c>
      <c r="E2386">
        <v>0</v>
      </c>
      <c r="F2386">
        <v>31553632</v>
      </c>
      <c r="G2386">
        <v>2231724</v>
      </c>
      <c r="H2386">
        <v>19652</v>
      </c>
      <c r="I2386">
        <v>27974924</v>
      </c>
      <c r="J2386">
        <v>116</v>
      </c>
      <c r="K2386">
        <v>0</v>
      </c>
      <c r="L2386">
        <v>0</v>
      </c>
      <c r="M2386" t="s">
        <v>1536</v>
      </c>
      <c r="N2386" s="10">
        <v>4.0833333333333333E-2</v>
      </c>
      <c r="O2386" s="11">
        <v>27994576</v>
      </c>
    </row>
    <row r="2387" spans="1:15" x14ac:dyDescent="0.15">
      <c r="A2387" s="1">
        <v>45098.573587962965</v>
      </c>
      <c r="B2387">
        <v>27141</v>
      </c>
      <c r="C2387">
        <v>1.47</v>
      </c>
      <c r="D2387">
        <v>0.98</v>
      </c>
      <c r="E2387">
        <v>0.49</v>
      </c>
      <c r="F2387">
        <v>31553632</v>
      </c>
      <c r="G2387">
        <v>2231724</v>
      </c>
      <c r="H2387">
        <v>19652</v>
      </c>
      <c r="I2387">
        <v>27974924</v>
      </c>
      <c r="J2387">
        <v>116</v>
      </c>
      <c r="K2387">
        <v>0</v>
      </c>
      <c r="L2387">
        <v>0</v>
      </c>
      <c r="M2387" t="s">
        <v>1536</v>
      </c>
      <c r="N2387" s="10">
        <v>0.1225</v>
      </c>
      <c r="O2387" s="11">
        <v>27994576</v>
      </c>
    </row>
    <row r="2388" spans="1:15" x14ac:dyDescent="0.15">
      <c r="A2388" s="1">
        <v>45098.573611111111</v>
      </c>
      <c r="B2388">
        <v>27141</v>
      </c>
      <c r="C2388">
        <v>14.2</v>
      </c>
      <c r="D2388">
        <v>14.2</v>
      </c>
      <c r="E2388">
        <v>0</v>
      </c>
      <c r="F2388">
        <v>31553632</v>
      </c>
      <c r="G2388">
        <v>2232128</v>
      </c>
      <c r="H2388">
        <v>19652</v>
      </c>
      <c r="I2388">
        <v>27975048</v>
      </c>
      <c r="J2388">
        <v>0</v>
      </c>
      <c r="K2388">
        <v>22</v>
      </c>
      <c r="L2388">
        <v>0</v>
      </c>
      <c r="M2388" t="s">
        <v>1536</v>
      </c>
      <c r="N2388" s="10">
        <v>1.1833333333333333</v>
      </c>
      <c r="O2388" s="11">
        <v>27994700</v>
      </c>
    </row>
    <row r="2389" spans="1:15" x14ac:dyDescent="0.15">
      <c r="A2389" s="1">
        <v>45098.573645833334</v>
      </c>
      <c r="B2389">
        <v>27141</v>
      </c>
      <c r="C2389">
        <v>0.98</v>
      </c>
      <c r="D2389">
        <v>0.98</v>
      </c>
      <c r="E2389">
        <v>0</v>
      </c>
      <c r="F2389">
        <v>31553632</v>
      </c>
      <c r="G2389">
        <v>2232128</v>
      </c>
      <c r="H2389">
        <v>19652</v>
      </c>
      <c r="I2389">
        <v>27975048</v>
      </c>
      <c r="J2389">
        <v>0</v>
      </c>
      <c r="K2389">
        <v>0</v>
      </c>
      <c r="L2389">
        <v>0</v>
      </c>
      <c r="M2389" t="s">
        <v>1536</v>
      </c>
      <c r="N2389" s="10">
        <v>8.1666666666666665E-2</v>
      </c>
      <c r="O2389" s="11">
        <v>27994700</v>
      </c>
    </row>
    <row r="2390" spans="1:15" x14ac:dyDescent="0.15">
      <c r="A2390" s="1">
        <v>45098.573692129627</v>
      </c>
      <c r="B2390">
        <v>27141</v>
      </c>
      <c r="C2390">
        <v>5.86</v>
      </c>
      <c r="D2390">
        <v>5.86</v>
      </c>
      <c r="E2390">
        <v>0</v>
      </c>
      <c r="F2390">
        <v>31553632</v>
      </c>
      <c r="G2390">
        <v>2232128</v>
      </c>
      <c r="H2390">
        <v>19652</v>
      </c>
      <c r="I2390">
        <v>27975048</v>
      </c>
      <c r="J2390">
        <v>0</v>
      </c>
      <c r="K2390">
        <v>0</v>
      </c>
      <c r="L2390">
        <v>0</v>
      </c>
      <c r="M2390" t="s">
        <v>1536</v>
      </c>
      <c r="N2390" s="10">
        <v>0.48833333333333334</v>
      </c>
      <c r="O2390" s="11">
        <v>27994700</v>
      </c>
    </row>
    <row r="2391" spans="1:15" x14ac:dyDescent="0.15">
      <c r="A2391" s="1">
        <v>45098.57371527778</v>
      </c>
      <c r="B2391">
        <v>27141</v>
      </c>
      <c r="C2391">
        <v>0.98</v>
      </c>
      <c r="D2391">
        <v>0.98</v>
      </c>
      <c r="E2391">
        <v>0</v>
      </c>
      <c r="F2391">
        <v>31553632</v>
      </c>
      <c r="G2391">
        <v>2232128</v>
      </c>
      <c r="H2391">
        <v>19652</v>
      </c>
      <c r="I2391">
        <v>27975048</v>
      </c>
      <c r="J2391">
        <v>0</v>
      </c>
      <c r="K2391">
        <v>0</v>
      </c>
      <c r="L2391">
        <v>0</v>
      </c>
      <c r="M2391" t="s">
        <v>1536</v>
      </c>
      <c r="N2391" s="10">
        <v>8.1666666666666665E-2</v>
      </c>
      <c r="O2391" s="11">
        <v>27994700</v>
      </c>
    </row>
    <row r="2392" spans="1:15" x14ac:dyDescent="0.15">
      <c r="A2392" s="1">
        <v>45098.573738425926</v>
      </c>
      <c r="B2392">
        <v>27141</v>
      </c>
      <c r="C2392">
        <v>1.46</v>
      </c>
      <c r="D2392">
        <v>1.46</v>
      </c>
      <c r="E2392">
        <v>0</v>
      </c>
      <c r="F2392">
        <v>31553632</v>
      </c>
      <c r="G2392">
        <v>2232128</v>
      </c>
      <c r="H2392">
        <v>19652</v>
      </c>
      <c r="I2392">
        <v>27975048</v>
      </c>
      <c r="J2392">
        <v>0</v>
      </c>
      <c r="K2392">
        <v>0</v>
      </c>
      <c r="L2392">
        <v>0</v>
      </c>
      <c r="M2392" t="s">
        <v>1536</v>
      </c>
      <c r="N2392" s="10">
        <v>0.12166666666666666</v>
      </c>
      <c r="O2392" s="11">
        <v>27994700</v>
      </c>
    </row>
    <row r="2393" spans="1:15" x14ac:dyDescent="0.15">
      <c r="A2393" s="1">
        <v>45098.573761574073</v>
      </c>
      <c r="B2393">
        <v>27141</v>
      </c>
      <c r="C2393">
        <v>1.95</v>
      </c>
      <c r="D2393">
        <v>1.46</v>
      </c>
      <c r="E2393">
        <v>0.49</v>
      </c>
      <c r="F2393">
        <v>31553632</v>
      </c>
      <c r="G2393">
        <v>2232128</v>
      </c>
      <c r="H2393">
        <v>19652</v>
      </c>
      <c r="I2393">
        <v>27975048</v>
      </c>
      <c r="J2393">
        <v>0</v>
      </c>
      <c r="K2393">
        <v>0</v>
      </c>
      <c r="L2393">
        <v>0</v>
      </c>
      <c r="M2393" t="s">
        <v>1536</v>
      </c>
      <c r="N2393" s="10">
        <v>0.16250000000000001</v>
      </c>
      <c r="O2393" s="11">
        <v>27994700</v>
      </c>
    </row>
    <row r="2394" spans="1:15" x14ac:dyDescent="0.15">
      <c r="A2394" s="1">
        <v>45098.573796296296</v>
      </c>
      <c r="B2394">
        <v>27141</v>
      </c>
      <c r="C2394">
        <v>0.49</v>
      </c>
      <c r="D2394">
        <v>0.49</v>
      </c>
      <c r="E2394">
        <v>0</v>
      </c>
      <c r="F2394">
        <v>31553632</v>
      </c>
      <c r="G2394">
        <v>2232128</v>
      </c>
      <c r="H2394">
        <v>19652</v>
      </c>
      <c r="I2394">
        <v>27975048</v>
      </c>
      <c r="J2394">
        <v>0</v>
      </c>
      <c r="K2394">
        <v>0</v>
      </c>
      <c r="L2394">
        <v>0</v>
      </c>
      <c r="M2394" t="s">
        <v>1536</v>
      </c>
      <c r="N2394" s="10">
        <v>4.0833333333333333E-2</v>
      </c>
      <c r="O2394" s="11">
        <v>27994700</v>
      </c>
    </row>
    <row r="2395" spans="1:15" x14ac:dyDescent="0.15">
      <c r="A2395" s="1">
        <v>45098.573819444442</v>
      </c>
      <c r="B2395">
        <v>27141</v>
      </c>
      <c r="C2395">
        <v>3.41</v>
      </c>
      <c r="D2395">
        <v>3.41</v>
      </c>
      <c r="E2395">
        <v>0</v>
      </c>
      <c r="F2395">
        <v>31553632</v>
      </c>
      <c r="G2395">
        <v>2232128</v>
      </c>
      <c r="H2395">
        <v>19652</v>
      </c>
      <c r="I2395">
        <v>27975048</v>
      </c>
      <c r="J2395">
        <v>0</v>
      </c>
      <c r="K2395">
        <v>0</v>
      </c>
      <c r="L2395">
        <v>0</v>
      </c>
      <c r="M2395" t="s">
        <v>1536</v>
      </c>
      <c r="N2395" s="10">
        <v>0.28416666666666668</v>
      </c>
      <c r="O2395" s="11">
        <v>27994700</v>
      </c>
    </row>
    <row r="2396" spans="1:15" x14ac:dyDescent="0.15">
      <c r="A2396" s="1">
        <v>45098.573842592596</v>
      </c>
      <c r="B2396">
        <v>27141</v>
      </c>
      <c r="C2396">
        <v>0.98</v>
      </c>
      <c r="D2396">
        <v>0.49</v>
      </c>
      <c r="E2396">
        <v>0.49</v>
      </c>
      <c r="F2396">
        <v>31553632</v>
      </c>
      <c r="G2396">
        <v>2232128</v>
      </c>
      <c r="H2396">
        <v>19652</v>
      </c>
      <c r="I2396">
        <v>27975048</v>
      </c>
      <c r="J2396">
        <v>0</v>
      </c>
      <c r="K2396">
        <v>0</v>
      </c>
      <c r="L2396">
        <v>0</v>
      </c>
      <c r="M2396" t="s">
        <v>1536</v>
      </c>
      <c r="N2396" s="10">
        <v>8.1666666666666665E-2</v>
      </c>
      <c r="O2396" s="11">
        <v>27994700</v>
      </c>
    </row>
    <row r="2397" spans="1:15" x14ac:dyDescent="0.15">
      <c r="A2397" s="1">
        <v>45098.573865740742</v>
      </c>
      <c r="B2397">
        <v>27141</v>
      </c>
      <c r="C2397">
        <v>3.9</v>
      </c>
      <c r="D2397">
        <v>3.9</v>
      </c>
      <c r="E2397">
        <v>0</v>
      </c>
      <c r="F2397">
        <v>31553632</v>
      </c>
      <c r="G2397">
        <v>2232128</v>
      </c>
      <c r="H2397">
        <v>19652</v>
      </c>
      <c r="I2397">
        <v>27975048</v>
      </c>
      <c r="J2397">
        <v>0</v>
      </c>
      <c r="K2397">
        <v>0</v>
      </c>
      <c r="L2397">
        <v>0</v>
      </c>
      <c r="M2397" t="s">
        <v>1536</v>
      </c>
      <c r="N2397" s="10">
        <v>0.32500000000000001</v>
      </c>
      <c r="O2397" s="11">
        <v>27994700</v>
      </c>
    </row>
    <row r="2398" spans="1:15" x14ac:dyDescent="0.15">
      <c r="A2398" s="1">
        <v>45098.573888888888</v>
      </c>
      <c r="B2398">
        <v>27141</v>
      </c>
      <c r="C2398">
        <v>0.98</v>
      </c>
      <c r="D2398">
        <v>0.49</v>
      </c>
      <c r="E2398">
        <v>0.49</v>
      </c>
      <c r="F2398">
        <v>31553632</v>
      </c>
      <c r="G2398">
        <v>2232128</v>
      </c>
      <c r="H2398">
        <v>19652</v>
      </c>
      <c r="I2398">
        <v>27975048</v>
      </c>
      <c r="J2398">
        <v>0</v>
      </c>
      <c r="K2398">
        <v>0</v>
      </c>
      <c r="L2398">
        <v>0</v>
      </c>
      <c r="M2398" t="s">
        <v>1536</v>
      </c>
      <c r="N2398" s="10">
        <v>8.1666666666666665E-2</v>
      </c>
      <c r="O2398" s="11">
        <v>27994700</v>
      </c>
    </row>
    <row r="2399" spans="1:15" x14ac:dyDescent="0.15">
      <c r="A2399" s="1">
        <v>45098.573912037034</v>
      </c>
      <c r="B2399">
        <v>27141</v>
      </c>
      <c r="C2399">
        <v>0.49</v>
      </c>
      <c r="D2399">
        <v>0.49</v>
      </c>
      <c r="E2399">
        <v>0</v>
      </c>
      <c r="F2399">
        <v>31553632</v>
      </c>
      <c r="G2399">
        <v>2232128</v>
      </c>
      <c r="H2399">
        <v>19652</v>
      </c>
      <c r="I2399">
        <v>27975048</v>
      </c>
      <c r="J2399">
        <v>0</v>
      </c>
      <c r="K2399">
        <v>0</v>
      </c>
      <c r="L2399">
        <v>0</v>
      </c>
      <c r="M2399" t="s">
        <v>1536</v>
      </c>
      <c r="N2399" s="10">
        <v>4.0833333333333333E-2</v>
      </c>
      <c r="O2399" s="11">
        <v>27994700</v>
      </c>
    </row>
    <row r="2400" spans="1:15" x14ac:dyDescent="0.15">
      <c r="A2400" s="1">
        <v>45098.573935185188</v>
      </c>
      <c r="B2400">
        <v>27141</v>
      </c>
      <c r="C2400">
        <v>3.42</v>
      </c>
      <c r="D2400">
        <v>2.93</v>
      </c>
      <c r="E2400">
        <v>0.49</v>
      </c>
      <c r="F2400">
        <v>31553632</v>
      </c>
      <c r="G2400">
        <v>2232128</v>
      </c>
      <c r="H2400">
        <v>19652</v>
      </c>
      <c r="I2400">
        <v>27975048</v>
      </c>
      <c r="J2400">
        <v>0</v>
      </c>
      <c r="K2400">
        <v>0</v>
      </c>
      <c r="L2400">
        <v>0</v>
      </c>
      <c r="M2400" t="s">
        <v>1536</v>
      </c>
      <c r="N2400" s="10">
        <v>0.28499999999999998</v>
      </c>
      <c r="O2400" s="11">
        <v>27994700</v>
      </c>
    </row>
    <row r="2401" spans="1:15" x14ac:dyDescent="0.15">
      <c r="A2401" s="1">
        <v>45098.573958333334</v>
      </c>
      <c r="B2401">
        <v>27141</v>
      </c>
      <c r="C2401">
        <v>0.98</v>
      </c>
      <c r="D2401">
        <v>0.49</v>
      </c>
      <c r="E2401">
        <v>0.49</v>
      </c>
      <c r="F2401">
        <v>31553632</v>
      </c>
      <c r="G2401">
        <v>2232128</v>
      </c>
      <c r="H2401">
        <v>19652</v>
      </c>
      <c r="I2401">
        <v>27975048</v>
      </c>
      <c r="J2401">
        <v>0</v>
      </c>
      <c r="K2401">
        <v>0</v>
      </c>
      <c r="L2401">
        <v>0</v>
      </c>
      <c r="M2401" t="s">
        <v>1536</v>
      </c>
      <c r="N2401" s="10">
        <v>8.1666666666666665E-2</v>
      </c>
      <c r="O2401" s="11">
        <v>27994700</v>
      </c>
    </row>
    <row r="2402" spans="1:15" x14ac:dyDescent="0.15">
      <c r="A2402" s="1">
        <v>45098.573981481481</v>
      </c>
      <c r="B2402">
        <v>27141</v>
      </c>
      <c r="C2402">
        <v>0.49</v>
      </c>
      <c r="D2402">
        <v>0.49</v>
      </c>
      <c r="E2402">
        <v>0</v>
      </c>
      <c r="F2402">
        <v>31553632</v>
      </c>
      <c r="G2402">
        <v>2232128</v>
      </c>
      <c r="H2402">
        <v>19652</v>
      </c>
      <c r="I2402">
        <v>27975048</v>
      </c>
      <c r="J2402">
        <v>0</v>
      </c>
      <c r="K2402">
        <v>0</v>
      </c>
      <c r="L2402">
        <v>0</v>
      </c>
      <c r="M2402" t="s">
        <v>1536</v>
      </c>
      <c r="N2402" s="10">
        <v>4.0833333333333333E-2</v>
      </c>
      <c r="O2402" s="11">
        <v>27994700</v>
      </c>
    </row>
    <row r="2403" spans="1:15" x14ac:dyDescent="0.15">
      <c r="A2403" s="1">
        <v>45098.574004629627</v>
      </c>
      <c r="B2403">
        <v>27141</v>
      </c>
      <c r="C2403">
        <v>3.91</v>
      </c>
      <c r="D2403">
        <v>3.91</v>
      </c>
      <c r="E2403">
        <v>0</v>
      </c>
      <c r="F2403">
        <v>31553632</v>
      </c>
      <c r="G2403">
        <v>2232128</v>
      </c>
      <c r="H2403">
        <v>19652</v>
      </c>
      <c r="I2403">
        <v>27975048</v>
      </c>
      <c r="J2403">
        <v>0</v>
      </c>
      <c r="K2403">
        <v>0</v>
      </c>
      <c r="L2403">
        <v>0</v>
      </c>
      <c r="M2403" t="s">
        <v>1536</v>
      </c>
      <c r="N2403" s="10">
        <v>0.32583333333333336</v>
      </c>
      <c r="O2403" s="11">
        <v>27994700</v>
      </c>
    </row>
    <row r="2404" spans="1:15" x14ac:dyDescent="0.15">
      <c r="A2404" s="1">
        <v>45098.57402777778</v>
      </c>
      <c r="B2404">
        <v>27141</v>
      </c>
      <c r="C2404">
        <v>0.98</v>
      </c>
      <c r="D2404">
        <v>0.98</v>
      </c>
      <c r="E2404">
        <v>0</v>
      </c>
      <c r="F2404">
        <v>31553632</v>
      </c>
      <c r="G2404">
        <v>2232128</v>
      </c>
      <c r="H2404">
        <v>19652</v>
      </c>
      <c r="I2404">
        <v>27975048</v>
      </c>
      <c r="J2404">
        <v>0</v>
      </c>
      <c r="K2404">
        <v>0</v>
      </c>
      <c r="L2404">
        <v>0</v>
      </c>
      <c r="M2404" t="s">
        <v>1536</v>
      </c>
      <c r="N2404" s="10">
        <v>8.1666666666666665E-2</v>
      </c>
      <c r="O2404" s="11">
        <v>27994700</v>
      </c>
    </row>
    <row r="2405" spans="1:15" x14ac:dyDescent="0.15">
      <c r="A2405" s="1">
        <v>45098.574050925927</v>
      </c>
      <c r="B2405">
        <v>27141</v>
      </c>
      <c r="C2405">
        <v>3.9</v>
      </c>
      <c r="D2405">
        <v>3.41</v>
      </c>
      <c r="E2405">
        <v>0.49</v>
      </c>
      <c r="F2405">
        <v>31553632</v>
      </c>
      <c r="G2405">
        <v>2232128</v>
      </c>
      <c r="H2405">
        <v>19652</v>
      </c>
      <c r="I2405">
        <v>27975048</v>
      </c>
      <c r="J2405">
        <v>0</v>
      </c>
      <c r="K2405">
        <v>0</v>
      </c>
      <c r="L2405">
        <v>0</v>
      </c>
      <c r="M2405" t="s">
        <v>1536</v>
      </c>
      <c r="N2405" s="10">
        <v>0.32500000000000001</v>
      </c>
      <c r="O2405" s="11">
        <v>27994700</v>
      </c>
    </row>
    <row r="2406" spans="1:15" x14ac:dyDescent="0.15">
      <c r="A2406" s="1">
        <v>45098.574074074073</v>
      </c>
      <c r="B2406">
        <v>27141</v>
      </c>
      <c r="C2406">
        <v>0.49</v>
      </c>
      <c r="D2406">
        <v>0.49</v>
      </c>
      <c r="E2406">
        <v>0</v>
      </c>
      <c r="F2406">
        <v>31553632</v>
      </c>
      <c r="G2406">
        <v>2232128</v>
      </c>
      <c r="H2406">
        <v>19652</v>
      </c>
      <c r="I2406">
        <v>27975048</v>
      </c>
      <c r="J2406">
        <v>0</v>
      </c>
      <c r="K2406">
        <v>0</v>
      </c>
      <c r="L2406">
        <v>0</v>
      </c>
      <c r="M2406" t="s">
        <v>1536</v>
      </c>
      <c r="N2406" s="10">
        <v>4.0833333333333333E-2</v>
      </c>
      <c r="O2406" s="11">
        <v>27994700</v>
      </c>
    </row>
    <row r="2407" spans="1:15" x14ac:dyDescent="0.15">
      <c r="A2407" s="1">
        <v>45098.574097222219</v>
      </c>
      <c r="B2407">
        <v>27141</v>
      </c>
      <c r="C2407">
        <v>0.49</v>
      </c>
      <c r="D2407">
        <v>0.49</v>
      </c>
      <c r="E2407">
        <v>0</v>
      </c>
      <c r="F2407">
        <v>31553632</v>
      </c>
      <c r="G2407">
        <v>2232128</v>
      </c>
      <c r="H2407">
        <v>19652</v>
      </c>
      <c r="I2407">
        <v>27975048</v>
      </c>
      <c r="J2407">
        <v>0</v>
      </c>
      <c r="K2407">
        <v>0</v>
      </c>
      <c r="L2407">
        <v>0</v>
      </c>
      <c r="M2407" t="s">
        <v>1536</v>
      </c>
      <c r="N2407" s="10">
        <v>4.0833333333333333E-2</v>
      </c>
      <c r="O2407" s="11">
        <v>27994700</v>
      </c>
    </row>
    <row r="2408" spans="1:15" x14ac:dyDescent="0.15">
      <c r="A2408" s="1">
        <v>45098.574131944442</v>
      </c>
      <c r="B2408">
        <v>27141</v>
      </c>
      <c r="C2408">
        <v>4.4000000000000004</v>
      </c>
      <c r="D2408">
        <v>4.4000000000000004</v>
      </c>
      <c r="E2408">
        <v>0</v>
      </c>
      <c r="F2408">
        <v>31553632</v>
      </c>
      <c r="G2408">
        <v>2232128</v>
      </c>
      <c r="H2408">
        <v>19652</v>
      </c>
      <c r="I2408">
        <v>27975048</v>
      </c>
      <c r="J2408">
        <v>0</v>
      </c>
      <c r="K2408">
        <v>0</v>
      </c>
      <c r="L2408">
        <v>0</v>
      </c>
      <c r="M2408" t="s">
        <v>1536</v>
      </c>
      <c r="N2408" s="10">
        <v>0.3666666666666667</v>
      </c>
      <c r="O2408" s="11">
        <v>27994700</v>
      </c>
    </row>
    <row r="2409" spans="1:15" x14ac:dyDescent="0.15">
      <c r="A2409" s="1">
        <v>45098.574155092596</v>
      </c>
      <c r="B2409">
        <v>27141</v>
      </c>
      <c r="C2409">
        <v>0.49</v>
      </c>
      <c r="D2409">
        <v>0.49</v>
      </c>
      <c r="E2409">
        <v>0</v>
      </c>
      <c r="F2409">
        <v>31553632</v>
      </c>
      <c r="G2409">
        <v>2232128</v>
      </c>
      <c r="H2409">
        <v>19652</v>
      </c>
      <c r="I2409">
        <v>27975048</v>
      </c>
      <c r="J2409">
        <v>0</v>
      </c>
      <c r="K2409">
        <v>0</v>
      </c>
      <c r="L2409">
        <v>0</v>
      </c>
      <c r="M2409" t="s">
        <v>1536</v>
      </c>
      <c r="N2409" s="10">
        <v>4.0833333333333333E-2</v>
      </c>
      <c r="O2409" s="11">
        <v>27994700</v>
      </c>
    </row>
    <row r="2410" spans="1:15" x14ac:dyDescent="0.15">
      <c r="A2410" s="1">
        <v>45098.574178240742</v>
      </c>
      <c r="B2410">
        <v>27141</v>
      </c>
      <c r="C2410">
        <v>0.98</v>
      </c>
      <c r="D2410">
        <v>0.98</v>
      </c>
      <c r="E2410">
        <v>0</v>
      </c>
      <c r="F2410">
        <v>31553632</v>
      </c>
      <c r="G2410">
        <v>2232128</v>
      </c>
      <c r="H2410">
        <v>19652</v>
      </c>
      <c r="I2410">
        <v>27975048</v>
      </c>
      <c r="J2410">
        <v>0</v>
      </c>
      <c r="K2410">
        <v>0</v>
      </c>
      <c r="L2410">
        <v>0</v>
      </c>
      <c r="M2410" t="s">
        <v>1536</v>
      </c>
      <c r="N2410" s="10">
        <v>8.1666666666666665E-2</v>
      </c>
      <c r="O2410" s="11">
        <v>27994700</v>
      </c>
    </row>
    <row r="2411" spans="1:15" x14ac:dyDescent="0.15">
      <c r="A2411" s="1">
        <v>45098.574201388888</v>
      </c>
      <c r="B2411">
        <v>27141</v>
      </c>
      <c r="C2411">
        <v>6.87</v>
      </c>
      <c r="D2411">
        <v>6.87</v>
      </c>
      <c r="E2411">
        <v>0</v>
      </c>
      <c r="F2411">
        <v>31553632</v>
      </c>
      <c r="G2411">
        <v>2232128</v>
      </c>
      <c r="H2411">
        <v>19652</v>
      </c>
      <c r="I2411">
        <v>27975048</v>
      </c>
      <c r="J2411">
        <v>0</v>
      </c>
      <c r="K2411">
        <v>0</v>
      </c>
      <c r="L2411">
        <v>0</v>
      </c>
      <c r="M2411" t="s">
        <v>1536</v>
      </c>
      <c r="N2411" s="10">
        <v>0.57250000000000001</v>
      </c>
      <c r="O2411" s="11">
        <v>27994700</v>
      </c>
    </row>
    <row r="2412" spans="1:15" x14ac:dyDescent="0.15">
      <c r="A2412" s="1">
        <v>45098.574247685188</v>
      </c>
      <c r="B2412">
        <v>27141</v>
      </c>
      <c r="C2412">
        <v>1.46</v>
      </c>
      <c r="D2412">
        <v>0.97</v>
      </c>
      <c r="E2412">
        <v>0.49</v>
      </c>
      <c r="F2412">
        <v>31553632</v>
      </c>
      <c r="G2412">
        <v>2232128</v>
      </c>
      <c r="H2412">
        <v>19652</v>
      </c>
      <c r="I2412">
        <v>27975048</v>
      </c>
      <c r="J2412">
        <v>0</v>
      </c>
      <c r="K2412">
        <v>0</v>
      </c>
      <c r="L2412">
        <v>0</v>
      </c>
      <c r="M2412" t="s">
        <v>1536</v>
      </c>
      <c r="N2412" s="10">
        <v>0.12166666666666666</v>
      </c>
      <c r="O2412" s="11">
        <v>27994700</v>
      </c>
    </row>
    <row r="2413" spans="1:15" x14ac:dyDescent="0.15">
      <c r="A2413" s="1">
        <v>45098.574282407404</v>
      </c>
      <c r="B2413">
        <v>27141</v>
      </c>
      <c r="C2413">
        <v>3.9</v>
      </c>
      <c r="D2413">
        <v>3.9</v>
      </c>
      <c r="E2413">
        <v>0</v>
      </c>
      <c r="F2413">
        <v>31553632</v>
      </c>
      <c r="G2413">
        <v>2232128</v>
      </c>
      <c r="H2413">
        <v>19652</v>
      </c>
      <c r="I2413">
        <v>27975048</v>
      </c>
      <c r="J2413">
        <v>0</v>
      </c>
      <c r="K2413">
        <v>0</v>
      </c>
      <c r="L2413">
        <v>0</v>
      </c>
      <c r="M2413" t="s">
        <v>1536</v>
      </c>
      <c r="N2413" s="10">
        <v>0.32500000000000001</v>
      </c>
      <c r="O2413" s="11">
        <v>27994700</v>
      </c>
    </row>
    <row r="2414" spans="1:15" x14ac:dyDescent="0.15">
      <c r="A2414" s="1">
        <v>45098.574305555558</v>
      </c>
      <c r="B2414">
        <v>27141</v>
      </c>
      <c r="C2414">
        <v>0.97</v>
      </c>
      <c r="D2414">
        <v>0.97</v>
      </c>
      <c r="E2414">
        <v>0</v>
      </c>
      <c r="F2414">
        <v>31553632</v>
      </c>
      <c r="G2414">
        <v>2232128</v>
      </c>
      <c r="H2414">
        <v>19652</v>
      </c>
      <c r="I2414">
        <v>27975048</v>
      </c>
      <c r="J2414">
        <v>0</v>
      </c>
      <c r="K2414">
        <v>0</v>
      </c>
      <c r="L2414">
        <v>0</v>
      </c>
      <c r="M2414" t="s">
        <v>1536</v>
      </c>
      <c r="N2414" s="10">
        <v>8.0833333333333326E-2</v>
      </c>
      <c r="O2414" s="11">
        <v>27994700</v>
      </c>
    </row>
    <row r="2415" spans="1:15" x14ac:dyDescent="0.15">
      <c r="A2415" s="1">
        <v>45098.574328703704</v>
      </c>
      <c r="B2415">
        <v>27141</v>
      </c>
      <c r="C2415">
        <v>3.9</v>
      </c>
      <c r="D2415">
        <v>3.42</v>
      </c>
      <c r="E2415">
        <v>0.49</v>
      </c>
      <c r="F2415">
        <v>31553632</v>
      </c>
      <c r="G2415">
        <v>2232128</v>
      </c>
      <c r="H2415">
        <v>19652</v>
      </c>
      <c r="I2415">
        <v>27975048</v>
      </c>
      <c r="J2415">
        <v>0</v>
      </c>
      <c r="K2415">
        <v>0</v>
      </c>
      <c r="L2415">
        <v>0</v>
      </c>
      <c r="M2415" t="s">
        <v>1536</v>
      </c>
      <c r="N2415" s="10">
        <v>0.32500000000000001</v>
      </c>
      <c r="O2415" s="11">
        <v>27994700</v>
      </c>
    </row>
    <row r="2416" spans="1:15" x14ac:dyDescent="0.15">
      <c r="A2416" s="1">
        <v>45098.57435185185</v>
      </c>
      <c r="B2416">
        <v>27141</v>
      </c>
      <c r="C2416">
        <v>0.97</v>
      </c>
      <c r="D2416">
        <v>0.97</v>
      </c>
      <c r="E2416">
        <v>0</v>
      </c>
      <c r="F2416">
        <v>31553632</v>
      </c>
      <c r="G2416">
        <v>2232128</v>
      </c>
      <c r="H2416">
        <v>19652</v>
      </c>
      <c r="I2416">
        <v>27975048</v>
      </c>
      <c r="J2416">
        <v>0</v>
      </c>
      <c r="K2416">
        <v>0</v>
      </c>
      <c r="L2416">
        <v>0</v>
      </c>
      <c r="M2416" t="s">
        <v>1536</v>
      </c>
      <c r="N2416" s="10">
        <v>8.0833333333333326E-2</v>
      </c>
      <c r="O2416" s="11">
        <v>27994700</v>
      </c>
    </row>
    <row r="2417" spans="1:15" x14ac:dyDescent="0.15">
      <c r="A2417" s="1">
        <v>45098.574374999997</v>
      </c>
      <c r="B2417">
        <v>27141</v>
      </c>
      <c r="C2417">
        <v>0.49</v>
      </c>
      <c r="D2417">
        <v>0.49</v>
      </c>
      <c r="E2417">
        <v>0</v>
      </c>
      <c r="F2417">
        <v>31553632</v>
      </c>
      <c r="G2417">
        <v>2232128</v>
      </c>
      <c r="H2417">
        <v>19652</v>
      </c>
      <c r="I2417">
        <v>27975048</v>
      </c>
      <c r="J2417">
        <v>0</v>
      </c>
      <c r="K2417">
        <v>0</v>
      </c>
      <c r="L2417">
        <v>0</v>
      </c>
      <c r="M2417" t="s">
        <v>1536</v>
      </c>
      <c r="N2417" s="10">
        <v>4.0833333333333333E-2</v>
      </c>
      <c r="O2417" s="11">
        <v>27994700</v>
      </c>
    </row>
    <row r="2418" spans="1:15" x14ac:dyDescent="0.15">
      <c r="A2418" s="1">
        <v>45098.57439814815</v>
      </c>
      <c r="B2418">
        <v>27141</v>
      </c>
      <c r="C2418">
        <v>3.91</v>
      </c>
      <c r="D2418">
        <v>3.91</v>
      </c>
      <c r="E2418">
        <v>0</v>
      </c>
      <c r="F2418">
        <v>31553632</v>
      </c>
      <c r="G2418">
        <v>2232128</v>
      </c>
      <c r="H2418">
        <v>19652</v>
      </c>
      <c r="I2418">
        <v>27975048</v>
      </c>
      <c r="J2418">
        <v>0</v>
      </c>
      <c r="K2418">
        <v>0</v>
      </c>
      <c r="L2418">
        <v>0</v>
      </c>
      <c r="M2418" t="s">
        <v>1536</v>
      </c>
      <c r="N2418" s="10">
        <v>0.32583333333333336</v>
      </c>
      <c r="O2418" s="11">
        <v>27994700</v>
      </c>
    </row>
    <row r="2419" spans="1:15" x14ac:dyDescent="0.15">
      <c r="A2419" s="1">
        <v>45098.574421296296</v>
      </c>
      <c r="B2419">
        <v>27141</v>
      </c>
      <c r="C2419">
        <v>0.98</v>
      </c>
      <c r="D2419">
        <v>0.49</v>
      </c>
      <c r="E2419">
        <v>0.49</v>
      </c>
      <c r="F2419">
        <v>31553632</v>
      </c>
      <c r="G2419">
        <v>2232128</v>
      </c>
      <c r="H2419">
        <v>19652</v>
      </c>
      <c r="I2419">
        <v>27975048</v>
      </c>
      <c r="J2419">
        <v>0</v>
      </c>
      <c r="K2419">
        <v>0</v>
      </c>
      <c r="L2419">
        <v>0</v>
      </c>
      <c r="M2419" t="s">
        <v>1536</v>
      </c>
      <c r="N2419" s="10">
        <v>8.1666666666666665E-2</v>
      </c>
      <c r="O2419" s="11">
        <v>27994700</v>
      </c>
    </row>
    <row r="2420" spans="1:15" x14ac:dyDescent="0.15">
      <c r="A2420" s="1">
        <v>45098.574444444443</v>
      </c>
      <c r="B2420">
        <v>27141</v>
      </c>
      <c r="C2420">
        <v>0.98</v>
      </c>
      <c r="D2420">
        <v>0.98</v>
      </c>
      <c r="E2420">
        <v>0</v>
      </c>
      <c r="F2420">
        <v>31553632</v>
      </c>
      <c r="G2420">
        <v>2232128</v>
      </c>
      <c r="H2420">
        <v>19652</v>
      </c>
      <c r="I2420">
        <v>27975048</v>
      </c>
      <c r="J2420">
        <v>0</v>
      </c>
      <c r="K2420">
        <v>0</v>
      </c>
      <c r="L2420">
        <v>0</v>
      </c>
      <c r="M2420" t="s">
        <v>1536</v>
      </c>
      <c r="N2420" s="10">
        <v>8.1666666666666665E-2</v>
      </c>
      <c r="O2420" s="11">
        <v>27994700</v>
      </c>
    </row>
    <row r="2421" spans="1:15" x14ac:dyDescent="0.15">
      <c r="A2421" s="1">
        <v>45098.574467592596</v>
      </c>
      <c r="B2421">
        <v>27141</v>
      </c>
      <c r="C2421">
        <v>3.43</v>
      </c>
      <c r="D2421">
        <v>2.94</v>
      </c>
      <c r="E2421">
        <v>0.49</v>
      </c>
      <c r="F2421">
        <v>31553632</v>
      </c>
      <c r="G2421">
        <v>2232128</v>
      </c>
      <c r="H2421">
        <v>19652</v>
      </c>
      <c r="I2421">
        <v>27975048</v>
      </c>
      <c r="J2421">
        <v>0</v>
      </c>
      <c r="K2421">
        <v>0</v>
      </c>
      <c r="L2421">
        <v>0</v>
      </c>
      <c r="M2421" t="s">
        <v>1536</v>
      </c>
      <c r="N2421" s="10">
        <v>0.28583333333333333</v>
      </c>
      <c r="O2421" s="11">
        <v>27994700</v>
      </c>
    </row>
    <row r="2422" spans="1:15" x14ac:dyDescent="0.15">
      <c r="A2422" s="1">
        <v>45098.574490740742</v>
      </c>
      <c r="B2422">
        <v>27141</v>
      </c>
      <c r="C2422">
        <v>0.49</v>
      </c>
      <c r="D2422">
        <v>0.49</v>
      </c>
      <c r="E2422">
        <v>0</v>
      </c>
      <c r="F2422">
        <v>31553632</v>
      </c>
      <c r="G2422">
        <v>2232128</v>
      </c>
      <c r="H2422">
        <v>19652</v>
      </c>
      <c r="I2422">
        <v>27975048</v>
      </c>
      <c r="J2422">
        <v>0</v>
      </c>
      <c r="K2422">
        <v>0</v>
      </c>
      <c r="L2422">
        <v>0</v>
      </c>
      <c r="M2422" t="s">
        <v>1536</v>
      </c>
      <c r="N2422" s="10">
        <v>4.0833333333333333E-2</v>
      </c>
      <c r="O2422" s="11">
        <v>27994700</v>
      </c>
    </row>
    <row r="2423" spans="1:15" x14ac:dyDescent="0.15">
      <c r="A2423" s="1">
        <v>45098.574513888889</v>
      </c>
      <c r="B2423">
        <v>27141</v>
      </c>
      <c r="C2423">
        <v>0.96</v>
      </c>
      <c r="D2423">
        <v>0.48</v>
      </c>
      <c r="E2423">
        <v>0.48</v>
      </c>
      <c r="F2423">
        <v>31553632</v>
      </c>
      <c r="G2423">
        <v>2232128</v>
      </c>
      <c r="H2423">
        <v>19652</v>
      </c>
      <c r="I2423">
        <v>27975048</v>
      </c>
      <c r="J2423">
        <v>0</v>
      </c>
      <c r="K2423">
        <v>0</v>
      </c>
      <c r="L2423">
        <v>0</v>
      </c>
      <c r="M2423" t="s">
        <v>1536</v>
      </c>
      <c r="N2423" s="10">
        <v>0.08</v>
      </c>
      <c r="O2423" s="11">
        <v>27994700</v>
      </c>
    </row>
    <row r="2424" spans="1:15" x14ac:dyDescent="0.15">
      <c r="A2424" s="1">
        <v>45098.574537037035</v>
      </c>
      <c r="B2424">
        <v>27141</v>
      </c>
      <c r="C2424">
        <v>3.91</v>
      </c>
      <c r="D2424">
        <v>3.91</v>
      </c>
      <c r="E2424">
        <v>0</v>
      </c>
      <c r="F2424">
        <v>31553632</v>
      </c>
      <c r="G2424">
        <v>2232128</v>
      </c>
      <c r="H2424">
        <v>19652</v>
      </c>
      <c r="I2424">
        <v>27975048</v>
      </c>
      <c r="J2424">
        <v>0</v>
      </c>
      <c r="K2424">
        <v>0</v>
      </c>
      <c r="L2424">
        <v>0</v>
      </c>
      <c r="M2424" t="s">
        <v>1536</v>
      </c>
      <c r="N2424" s="10">
        <v>0.32583333333333336</v>
      </c>
      <c r="O2424" s="11">
        <v>27994700</v>
      </c>
    </row>
    <row r="2425" spans="1:15" x14ac:dyDescent="0.15">
      <c r="A2425" s="1">
        <v>45098.574560185189</v>
      </c>
      <c r="B2425">
        <v>27141</v>
      </c>
      <c r="C2425">
        <v>0.49</v>
      </c>
      <c r="D2425">
        <v>0.49</v>
      </c>
      <c r="E2425">
        <v>0</v>
      </c>
      <c r="F2425">
        <v>31553632</v>
      </c>
      <c r="G2425">
        <v>2232128</v>
      </c>
      <c r="H2425">
        <v>19652</v>
      </c>
      <c r="I2425">
        <v>27975048</v>
      </c>
      <c r="J2425">
        <v>0</v>
      </c>
      <c r="K2425">
        <v>0</v>
      </c>
      <c r="L2425">
        <v>0</v>
      </c>
      <c r="M2425" t="s">
        <v>1536</v>
      </c>
      <c r="N2425" s="10">
        <v>4.0833333333333333E-2</v>
      </c>
      <c r="O2425" s="11">
        <v>27994700</v>
      </c>
    </row>
    <row r="2426" spans="1:15" x14ac:dyDescent="0.15">
      <c r="A2426" s="1">
        <v>45098.574594907404</v>
      </c>
      <c r="B2426">
        <v>27141</v>
      </c>
      <c r="C2426">
        <v>2.93</v>
      </c>
      <c r="D2426">
        <v>2.93</v>
      </c>
      <c r="E2426">
        <v>0</v>
      </c>
      <c r="F2426">
        <v>31553632</v>
      </c>
      <c r="G2426">
        <v>2232128</v>
      </c>
      <c r="H2426">
        <v>19652</v>
      </c>
      <c r="I2426">
        <v>27975048</v>
      </c>
      <c r="J2426">
        <v>0</v>
      </c>
      <c r="K2426">
        <v>0</v>
      </c>
      <c r="L2426">
        <v>0</v>
      </c>
      <c r="M2426" t="s">
        <v>1536</v>
      </c>
      <c r="N2426" s="10">
        <v>0.24416666666666667</v>
      </c>
      <c r="O2426" s="11">
        <v>27994700</v>
      </c>
    </row>
    <row r="2427" spans="1:15" x14ac:dyDescent="0.15">
      <c r="A2427" s="1">
        <v>45098.574618055558</v>
      </c>
      <c r="B2427">
        <v>27141</v>
      </c>
      <c r="C2427">
        <v>0.49</v>
      </c>
      <c r="D2427">
        <v>0.49</v>
      </c>
      <c r="E2427">
        <v>0</v>
      </c>
      <c r="F2427">
        <v>31553632</v>
      </c>
      <c r="G2427">
        <v>2232128</v>
      </c>
      <c r="H2427">
        <v>19652</v>
      </c>
      <c r="I2427">
        <v>27975048</v>
      </c>
      <c r="J2427">
        <v>0</v>
      </c>
      <c r="K2427">
        <v>0</v>
      </c>
      <c r="L2427">
        <v>0</v>
      </c>
      <c r="M2427" t="s">
        <v>1536</v>
      </c>
      <c r="N2427" s="10">
        <v>4.0833333333333333E-2</v>
      </c>
      <c r="O2427" s="11">
        <v>27994700</v>
      </c>
    </row>
    <row r="2428" spans="1:15" x14ac:dyDescent="0.15">
      <c r="A2428" s="1">
        <v>45098.574664351851</v>
      </c>
      <c r="B2428">
        <v>27141</v>
      </c>
      <c r="C2428">
        <v>3.9</v>
      </c>
      <c r="D2428">
        <v>3.42</v>
      </c>
      <c r="E2428">
        <v>0.49</v>
      </c>
      <c r="F2428">
        <v>31553632</v>
      </c>
      <c r="G2428">
        <v>2232128</v>
      </c>
      <c r="H2428">
        <v>19652</v>
      </c>
      <c r="I2428">
        <v>27975048</v>
      </c>
      <c r="J2428">
        <v>0</v>
      </c>
      <c r="K2428">
        <v>0</v>
      </c>
      <c r="L2428">
        <v>0</v>
      </c>
      <c r="M2428" t="s">
        <v>1536</v>
      </c>
      <c r="N2428" s="10">
        <v>0.32500000000000001</v>
      </c>
      <c r="O2428" s="11">
        <v>27994700</v>
      </c>
    </row>
    <row r="2429" spans="1:15" x14ac:dyDescent="0.15">
      <c r="A2429" s="1">
        <v>45098.574687499997</v>
      </c>
      <c r="B2429">
        <v>27141</v>
      </c>
      <c r="C2429">
        <v>0.98</v>
      </c>
      <c r="D2429">
        <v>0.98</v>
      </c>
      <c r="E2429">
        <v>0</v>
      </c>
      <c r="F2429">
        <v>31553632</v>
      </c>
      <c r="G2429">
        <v>2232128</v>
      </c>
      <c r="H2429">
        <v>19652</v>
      </c>
      <c r="I2429">
        <v>27975048</v>
      </c>
      <c r="J2429">
        <v>0</v>
      </c>
      <c r="K2429">
        <v>0</v>
      </c>
      <c r="L2429">
        <v>0</v>
      </c>
      <c r="M2429" t="s">
        <v>1536</v>
      </c>
      <c r="N2429" s="10">
        <v>8.1666666666666665E-2</v>
      </c>
      <c r="O2429" s="11">
        <v>27994700</v>
      </c>
    </row>
    <row r="2430" spans="1:15" x14ac:dyDescent="0.15">
      <c r="A2430" s="1">
        <v>45098.57471064815</v>
      </c>
      <c r="B2430">
        <v>27141</v>
      </c>
      <c r="C2430">
        <v>0.49</v>
      </c>
      <c r="D2430">
        <v>0</v>
      </c>
      <c r="E2430">
        <v>0.49</v>
      </c>
      <c r="F2430">
        <v>31553632</v>
      </c>
      <c r="G2430">
        <v>2232128</v>
      </c>
      <c r="H2430">
        <v>19652</v>
      </c>
      <c r="I2430">
        <v>27975048</v>
      </c>
      <c r="J2430">
        <v>0</v>
      </c>
      <c r="K2430">
        <v>2</v>
      </c>
      <c r="L2430">
        <v>1</v>
      </c>
      <c r="M2430" t="s">
        <v>1536</v>
      </c>
      <c r="N2430" s="10">
        <v>4.0833333333333333E-2</v>
      </c>
      <c r="O2430" s="11">
        <v>27994700</v>
      </c>
    </row>
    <row r="2431" spans="1:15" x14ac:dyDescent="0.15">
      <c r="A2431" s="1">
        <v>45098.57472222222</v>
      </c>
      <c r="B2431">
        <v>27141</v>
      </c>
      <c r="C2431">
        <v>0.96</v>
      </c>
      <c r="D2431">
        <v>0.96</v>
      </c>
      <c r="E2431">
        <v>0</v>
      </c>
      <c r="F2431">
        <v>31553632</v>
      </c>
      <c r="G2431">
        <v>2232128</v>
      </c>
      <c r="H2431">
        <v>19652</v>
      </c>
      <c r="I2431">
        <v>27975048</v>
      </c>
      <c r="J2431">
        <v>0</v>
      </c>
      <c r="K2431">
        <v>0</v>
      </c>
      <c r="L2431">
        <v>0</v>
      </c>
      <c r="M2431" t="s">
        <v>1536</v>
      </c>
      <c r="N2431" s="10">
        <v>0.08</v>
      </c>
      <c r="O2431" s="11">
        <v>27994700</v>
      </c>
    </row>
    <row r="2432" spans="1:15" x14ac:dyDescent="0.15">
      <c r="A2432" s="1">
        <v>45098.574745370373</v>
      </c>
      <c r="B2432">
        <v>27141</v>
      </c>
      <c r="C2432">
        <v>5.85</v>
      </c>
      <c r="D2432">
        <v>5.85</v>
      </c>
      <c r="E2432">
        <v>0</v>
      </c>
      <c r="F2432">
        <v>31553632</v>
      </c>
      <c r="G2432">
        <v>2232128</v>
      </c>
      <c r="H2432">
        <v>19652</v>
      </c>
      <c r="I2432">
        <v>27975064</v>
      </c>
      <c r="J2432">
        <v>0</v>
      </c>
      <c r="K2432">
        <v>2</v>
      </c>
      <c r="L2432">
        <v>0</v>
      </c>
      <c r="M2432" t="s">
        <v>1536</v>
      </c>
      <c r="N2432" s="10">
        <v>0.48749999999999999</v>
      </c>
      <c r="O2432" s="11">
        <v>27994716</v>
      </c>
    </row>
    <row r="2433" spans="1:15" x14ac:dyDescent="0.15">
      <c r="A2433" s="1">
        <v>45098.57476851852</v>
      </c>
      <c r="B2433">
        <v>27141</v>
      </c>
      <c r="C2433">
        <v>1.47</v>
      </c>
      <c r="D2433">
        <v>1.47</v>
      </c>
      <c r="E2433">
        <v>0</v>
      </c>
      <c r="F2433">
        <v>31553632</v>
      </c>
      <c r="G2433">
        <v>2232128</v>
      </c>
      <c r="H2433">
        <v>19652</v>
      </c>
      <c r="I2433">
        <v>27975064</v>
      </c>
      <c r="J2433">
        <v>0</v>
      </c>
      <c r="K2433">
        <v>0</v>
      </c>
      <c r="L2433">
        <v>0</v>
      </c>
      <c r="M2433" t="s">
        <v>1536</v>
      </c>
      <c r="N2433" s="10">
        <v>0.1225</v>
      </c>
      <c r="O2433" s="11">
        <v>27994716</v>
      </c>
    </row>
    <row r="2434" spans="1:15" x14ac:dyDescent="0.15">
      <c r="A2434" s="1">
        <v>45098.574791666666</v>
      </c>
      <c r="B2434">
        <v>27141</v>
      </c>
      <c r="C2434">
        <v>3.94</v>
      </c>
      <c r="D2434">
        <v>2.95</v>
      </c>
      <c r="E2434">
        <v>0.98</v>
      </c>
      <c r="F2434">
        <v>31553632</v>
      </c>
      <c r="G2434">
        <v>2232128</v>
      </c>
      <c r="H2434">
        <v>19652</v>
      </c>
      <c r="I2434">
        <v>27975064</v>
      </c>
      <c r="J2434">
        <v>0</v>
      </c>
      <c r="K2434">
        <v>0</v>
      </c>
      <c r="L2434">
        <v>0</v>
      </c>
      <c r="M2434" t="s">
        <v>1536</v>
      </c>
      <c r="N2434" s="10">
        <v>0.32833333333333331</v>
      </c>
      <c r="O2434" s="11">
        <v>27994716</v>
      </c>
    </row>
    <row r="2435" spans="1:15" x14ac:dyDescent="0.15">
      <c r="A2435" s="1">
        <v>45098.574814814812</v>
      </c>
      <c r="B2435">
        <v>27141</v>
      </c>
      <c r="C2435">
        <v>0.98</v>
      </c>
      <c r="D2435">
        <v>0.98</v>
      </c>
      <c r="E2435">
        <v>0</v>
      </c>
      <c r="F2435">
        <v>31553632</v>
      </c>
      <c r="G2435">
        <v>2232128</v>
      </c>
      <c r="H2435">
        <v>19652</v>
      </c>
      <c r="I2435">
        <v>27975064</v>
      </c>
      <c r="J2435">
        <v>0</v>
      </c>
      <c r="K2435">
        <v>0</v>
      </c>
      <c r="L2435">
        <v>0</v>
      </c>
      <c r="M2435" t="s">
        <v>1536</v>
      </c>
      <c r="N2435" s="10">
        <v>8.1666666666666665E-2</v>
      </c>
      <c r="O2435" s="11">
        <v>27994716</v>
      </c>
    </row>
    <row r="2436" spans="1:15" x14ac:dyDescent="0.15">
      <c r="A2436" s="1">
        <v>45098.574837962966</v>
      </c>
      <c r="B2436">
        <v>27141</v>
      </c>
      <c r="C2436">
        <v>6.38</v>
      </c>
      <c r="D2436">
        <v>5.89</v>
      </c>
      <c r="E2436">
        <v>0.49</v>
      </c>
      <c r="F2436">
        <v>31553632</v>
      </c>
      <c r="G2436">
        <v>2232128</v>
      </c>
      <c r="H2436">
        <v>19652</v>
      </c>
      <c r="I2436">
        <v>27975064</v>
      </c>
      <c r="J2436">
        <v>0</v>
      </c>
      <c r="K2436">
        <v>0</v>
      </c>
      <c r="L2436">
        <v>1</v>
      </c>
      <c r="M2436" t="s">
        <v>1536</v>
      </c>
      <c r="N2436" s="10">
        <v>0.53166666666666662</v>
      </c>
      <c r="O2436" s="11">
        <v>27994716</v>
      </c>
    </row>
    <row r="2437" spans="1:15" x14ac:dyDescent="0.15">
      <c r="A2437" s="1">
        <v>45098.574861111112</v>
      </c>
      <c r="B2437">
        <v>27141</v>
      </c>
      <c r="C2437">
        <v>2.4700000000000002</v>
      </c>
      <c r="D2437">
        <v>1.97</v>
      </c>
      <c r="E2437">
        <v>0.49</v>
      </c>
      <c r="F2437">
        <v>31553632</v>
      </c>
      <c r="G2437">
        <v>2232128</v>
      </c>
      <c r="H2437">
        <v>19652</v>
      </c>
      <c r="I2437">
        <v>27975064</v>
      </c>
      <c r="J2437">
        <v>0</v>
      </c>
      <c r="K2437">
        <v>0</v>
      </c>
      <c r="L2437">
        <v>0</v>
      </c>
      <c r="M2437" t="s">
        <v>1536</v>
      </c>
      <c r="N2437" s="10">
        <v>0.20583333333333334</v>
      </c>
      <c r="O2437" s="11">
        <v>27994716</v>
      </c>
    </row>
    <row r="2438" spans="1:15" x14ac:dyDescent="0.15">
      <c r="A2438" s="1">
        <v>45098.574884259258</v>
      </c>
      <c r="B2438">
        <v>27141</v>
      </c>
      <c r="C2438">
        <v>0.49</v>
      </c>
      <c r="D2438">
        <v>0.49</v>
      </c>
      <c r="E2438">
        <v>0</v>
      </c>
      <c r="F2438">
        <v>31553632</v>
      </c>
      <c r="G2438">
        <v>2232128</v>
      </c>
      <c r="H2438">
        <v>19652</v>
      </c>
      <c r="I2438">
        <v>27975064</v>
      </c>
      <c r="J2438">
        <v>0</v>
      </c>
      <c r="K2438">
        <v>0</v>
      </c>
      <c r="L2438">
        <v>0</v>
      </c>
      <c r="M2438" t="s">
        <v>1536</v>
      </c>
      <c r="N2438" s="10">
        <v>4.0833333333333333E-2</v>
      </c>
      <c r="O2438" s="11">
        <v>27994716</v>
      </c>
    </row>
    <row r="2439" spans="1:15" x14ac:dyDescent="0.15">
      <c r="A2439" s="1">
        <v>45098.574907407405</v>
      </c>
      <c r="B2439">
        <v>27141</v>
      </c>
      <c r="C2439">
        <v>3.4</v>
      </c>
      <c r="D2439">
        <v>3.4</v>
      </c>
      <c r="E2439">
        <v>0</v>
      </c>
      <c r="F2439">
        <v>31553632</v>
      </c>
      <c r="G2439">
        <v>2232128</v>
      </c>
      <c r="H2439">
        <v>19652</v>
      </c>
      <c r="I2439">
        <v>27975064</v>
      </c>
      <c r="J2439">
        <v>0</v>
      </c>
      <c r="K2439">
        <v>0</v>
      </c>
      <c r="L2439">
        <v>0</v>
      </c>
      <c r="M2439" t="s">
        <v>1536</v>
      </c>
      <c r="N2439" s="10">
        <v>0.28333333333333333</v>
      </c>
      <c r="O2439" s="11">
        <v>27994716</v>
      </c>
    </row>
    <row r="2440" spans="1:15" x14ac:dyDescent="0.15">
      <c r="A2440" s="1">
        <v>45098.574930555558</v>
      </c>
      <c r="B2440">
        <v>27141</v>
      </c>
      <c r="C2440">
        <v>4.38</v>
      </c>
      <c r="D2440">
        <v>4.38</v>
      </c>
      <c r="E2440">
        <v>0</v>
      </c>
      <c r="F2440">
        <v>31553632</v>
      </c>
      <c r="G2440">
        <v>2232128</v>
      </c>
      <c r="H2440">
        <v>19652</v>
      </c>
      <c r="I2440">
        <v>27975064</v>
      </c>
      <c r="J2440">
        <v>0</v>
      </c>
      <c r="K2440">
        <v>0</v>
      </c>
      <c r="L2440">
        <v>0</v>
      </c>
      <c r="M2440" t="s">
        <v>1536</v>
      </c>
      <c r="N2440" s="10">
        <v>0.36499999999999999</v>
      </c>
      <c r="O2440" s="11">
        <v>27994716</v>
      </c>
    </row>
    <row r="2441" spans="1:15" x14ac:dyDescent="0.15">
      <c r="A2441" s="1">
        <v>45098.574976851851</v>
      </c>
      <c r="B2441">
        <v>27141</v>
      </c>
      <c r="C2441">
        <v>0.97</v>
      </c>
      <c r="D2441">
        <v>0.97</v>
      </c>
      <c r="E2441">
        <v>0</v>
      </c>
      <c r="F2441">
        <v>31553632</v>
      </c>
      <c r="G2441">
        <v>2232128</v>
      </c>
      <c r="H2441">
        <v>19652</v>
      </c>
      <c r="I2441">
        <v>27975064</v>
      </c>
      <c r="J2441">
        <v>0</v>
      </c>
      <c r="K2441">
        <v>0</v>
      </c>
      <c r="L2441">
        <v>0</v>
      </c>
      <c r="M2441" t="s">
        <v>1536</v>
      </c>
      <c r="N2441" s="10">
        <v>8.0833333333333326E-2</v>
      </c>
      <c r="O2441" s="11">
        <v>27994716</v>
      </c>
    </row>
    <row r="2442" spans="1:15" x14ac:dyDescent="0.15">
      <c r="A2442" s="1">
        <v>45098.575011574074</v>
      </c>
      <c r="B2442">
        <v>27141</v>
      </c>
      <c r="C2442">
        <v>0.98</v>
      </c>
      <c r="D2442">
        <v>0.49</v>
      </c>
      <c r="E2442">
        <v>0.49</v>
      </c>
      <c r="F2442">
        <v>31553632</v>
      </c>
      <c r="G2442">
        <v>2232128</v>
      </c>
      <c r="H2442">
        <v>19652</v>
      </c>
      <c r="I2442">
        <v>27975064</v>
      </c>
      <c r="J2442">
        <v>0</v>
      </c>
      <c r="K2442">
        <v>0</v>
      </c>
      <c r="L2442">
        <v>0</v>
      </c>
      <c r="M2442" t="s">
        <v>1536</v>
      </c>
      <c r="N2442" s="10">
        <v>8.1666666666666665E-2</v>
      </c>
      <c r="O2442" s="11">
        <v>27994716</v>
      </c>
    </row>
    <row r="2443" spans="1:15" x14ac:dyDescent="0.15">
      <c r="A2443" s="1">
        <v>45098.575057870374</v>
      </c>
      <c r="B2443">
        <v>27141</v>
      </c>
      <c r="C2443">
        <v>0.49</v>
      </c>
      <c r="D2443">
        <v>0.49</v>
      </c>
      <c r="E2443">
        <v>0</v>
      </c>
      <c r="F2443">
        <v>31553632</v>
      </c>
      <c r="G2443">
        <v>2232128</v>
      </c>
      <c r="H2443">
        <v>19652</v>
      </c>
      <c r="I2443">
        <v>27975064</v>
      </c>
      <c r="J2443">
        <v>0</v>
      </c>
      <c r="K2443">
        <v>0</v>
      </c>
      <c r="L2443">
        <v>0</v>
      </c>
      <c r="M2443" t="s">
        <v>1536</v>
      </c>
      <c r="N2443" s="10">
        <v>4.0833333333333333E-2</v>
      </c>
      <c r="O2443" s="11">
        <v>27994716</v>
      </c>
    </row>
    <row r="2444" spans="1:15" x14ac:dyDescent="0.15">
      <c r="A2444" s="1">
        <v>45098.57508101852</v>
      </c>
      <c r="B2444">
        <v>27141</v>
      </c>
      <c r="C2444">
        <v>0.98</v>
      </c>
      <c r="D2444">
        <v>0.49</v>
      </c>
      <c r="E2444">
        <v>0.49</v>
      </c>
      <c r="F2444">
        <v>31553632</v>
      </c>
      <c r="G2444">
        <v>2232128</v>
      </c>
      <c r="H2444">
        <v>19652</v>
      </c>
      <c r="I2444">
        <v>27975064</v>
      </c>
      <c r="J2444">
        <v>0</v>
      </c>
      <c r="K2444">
        <v>0</v>
      </c>
      <c r="L2444">
        <v>0</v>
      </c>
      <c r="M2444" t="s">
        <v>1536</v>
      </c>
      <c r="N2444" s="10">
        <v>8.1666666666666665E-2</v>
      </c>
      <c r="O2444" s="11">
        <v>27994716</v>
      </c>
    </row>
    <row r="2445" spans="1:15" x14ac:dyDescent="0.15">
      <c r="A2445" s="1">
        <v>45098.575104166666</v>
      </c>
      <c r="B2445">
        <v>27141</v>
      </c>
      <c r="C2445">
        <v>0.49</v>
      </c>
      <c r="D2445">
        <v>0.49</v>
      </c>
      <c r="E2445">
        <v>0</v>
      </c>
      <c r="F2445">
        <v>31553632</v>
      </c>
      <c r="G2445">
        <v>2232128</v>
      </c>
      <c r="H2445">
        <v>19652</v>
      </c>
      <c r="I2445">
        <v>27975064</v>
      </c>
      <c r="J2445">
        <v>0</v>
      </c>
      <c r="K2445">
        <v>0</v>
      </c>
      <c r="L2445">
        <v>0</v>
      </c>
      <c r="M2445" t="s">
        <v>1536</v>
      </c>
      <c r="N2445" s="10">
        <v>4.0833333333333333E-2</v>
      </c>
      <c r="O2445" s="11">
        <v>27994716</v>
      </c>
    </row>
    <row r="2446" spans="1:15" x14ac:dyDescent="0.15">
      <c r="A2446" s="1">
        <v>45098.575127314813</v>
      </c>
      <c r="B2446">
        <v>27141</v>
      </c>
      <c r="C2446">
        <v>0.49</v>
      </c>
      <c r="D2446">
        <v>0</v>
      </c>
      <c r="E2446">
        <v>0.49</v>
      </c>
      <c r="F2446">
        <v>31553632</v>
      </c>
      <c r="G2446">
        <v>2232128</v>
      </c>
      <c r="H2446">
        <v>19652</v>
      </c>
      <c r="I2446">
        <v>27975064</v>
      </c>
      <c r="J2446">
        <v>0</v>
      </c>
      <c r="K2446">
        <v>0</v>
      </c>
      <c r="L2446">
        <v>0</v>
      </c>
      <c r="M2446" t="s">
        <v>1536</v>
      </c>
      <c r="N2446" s="10">
        <v>4.0833333333333333E-2</v>
      </c>
      <c r="O2446" s="11">
        <v>27994716</v>
      </c>
    </row>
    <row r="2447" spans="1:15" x14ac:dyDescent="0.15">
      <c r="A2447" s="1">
        <v>45098.575138888889</v>
      </c>
      <c r="B2447">
        <v>27141</v>
      </c>
      <c r="C2447">
        <v>0.95</v>
      </c>
      <c r="D2447">
        <v>0.95</v>
      </c>
      <c r="E2447">
        <v>0</v>
      </c>
      <c r="F2447">
        <v>31553632</v>
      </c>
      <c r="G2447">
        <v>2232128</v>
      </c>
      <c r="H2447">
        <v>19652</v>
      </c>
      <c r="I2447">
        <v>27975064</v>
      </c>
      <c r="J2447">
        <v>0</v>
      </c>
      <c r="K2447">
        <v>0</v>
      </c>
      <c r="L2447">
        <v>0</v>
      </c>
      <c r="M2447" t="s">
        <v>1536</v>
      </c>
      <c r="N2447" s="10">
        <v>7.9166666666666663E-2</v>
      </c>
      <c r="O2447" s="11">
        <v>27994716</v>
      </c>
    </row>
    <row r="2448" spans="1:15" x14ac:dyDescent="0.15">
      <c r="A2448" s="1">
        <v>45098.575185185182</v>
      </c>
      <c r="B2448">
        <v>27141</v>
      </c>
      <c r="C2448">
        <v>0.49</v>
      </c>
      <c r="D2448">
        <v>0.49</v>
      </c>
      <c r="E2448">
        <v>0</v>
      </c>
      <c r="F2448">
        <v>31553632</v>
      </c>
      <c r="G2448">
        <v>2232128</v>
      </c>
      <c r="H2448">
        <v>19652</v>
      </c>
      <c r="I2448">
        <v>27975064</v>
      </c>
      <c r="J2448">
        <v>0</v>
      </c>
      <c r="K2448">
        <v>0</v>
      </c>
      <c r="L2448">
        <v>0</v>
      </c>
      <c r="M2448" t="s">
        <v>1536</v>
      </c>
      <c r="N2448" s="10">
        <v>4.0833333333333333E-2</v>
      </c>
      <c r="O2448" s="11">
        <v>27994716</v>
      </c>
    </row>
    <row r="2449" spans="1:15" x14ac:dyDescent="0.15">
      <c r="A2449" s="1">
        <v>45098.575208333335</v>
      </c>
      <c r="B2449">
        <v>27141</v>
      </c>
      <c r="C2449">
        <v>0.97</v>
      </c>
      <c r="D2449">
        <v>0.97</v>
      </c>
      <c r="E2449">
        <v>0</v>
      </c>
      <c r="F2449">
        <v>31553632</v>
      </c>
      <c r="G2449">
        <v>2232128</v>
      </c>
      <c r="H2449">
        <v>19652</v>
      </c>
      <c r="I2449">
        <v>27975064</v>
      </c>
      <c r="J2449">
        <v>0</v>
      </c>
      <c r="K2449">
        <v>0</v>
      </c>
      <c r="L2449">
        <v>0</v>
      </c>
      <c r="M2449" t="s">
        <v>1536</v>
      </c>
      <c r="N2449" s="10">
        <v>8.0833333333333326E-2</v>
      </c>
      <c r="O2449" s="11">
        <v>27994716</v>
      </c>
    </row>
    <row r="2450" spans="1:15" x14ac:dyDescent="0.15">
      <c r="A2450" s="1">
        <v>45098.575254629628</v>
      </c>
      <c r="B2450">
        <v>27141</v>
      </c>
      <c r="C2450">
        <v>0.97</v>
      </c>
      <c r="D2450">
        <v>0.97</v>
      </c>
      <c r="E2450">
        <v>0</v>
      </c>
      <c r="F2450">
        <v>31553632</v>
      </c>
      <c r="G2450">
        <v>2232128</v>
      </c>
      <c r="H2450">
        <v>19652</v>
      </c>
      <c r="I2450">
        <v>27975064</v>
      </c>
      <c r="J2450">
        <v>0</v>
      </c>
      <c r="K2450">
        <v>0</v>
      </c>
      <c r="L2450">
        <v>0</v>
      </c>
      <c r="M2450" t="s">
        <v>1536</v>
      </c>
      <c r="N2450" s="10">
        <v>8.0833333333333326E-2</v>
      </c>
      <c r="O2450" s="11">
        <v>27994716</v>
      </c>
    </row>
    <row r="2451" spans="1:15" x14ac:dyDescent="0.15">
      <c r="A2451" s="1">
        <v>45098.575277777774</v>
      </c>
      <c r="B2451">
        <v>27141</v>
      </c>
      <c r="C2451">
        <v>0.49</v>
      </c>
      <c r="D2451">
        <v>0.49</v>
      </c>
      <c r="E2451">
        <v>0</v>
      </c>
      <c r="F2451">
        <v>31553632</v>
      </c>
      <c r="G2451">
        <v>2232128</v>
      </c>
      <c r="H2451">
        <v>19652</v>
      </c>
      <c r="I2451">
        <v>27975064</v>
      </c>
      <c r="J2451">
        <v>0</v>
      </c>
      <c r="K2451">
        <v>0</v>
      </c>
      <c r="L2451">
        <v>0</v>
      </c>
      <c r="M2451" t="s">
        <v>1536</v>
      </c>
      <c r="N2451" s="10">
        <v>4.0833333333333333E-2</v>
      </c>
      <c r="O2451" s="11">
        <v>27994716</v>
      </c>
    </row>
    <row r="2452" spans="1:15" x14ac:dyDescent="0.15">
      <c r="A2452" s="1">
        <v>45098.575324074074</v>
      </c>
      <c r="B2452">
        <v>27141</v>
      </c>
      <c r="C2452">
        <v>0.48</v>
      </c>
      <c r="D2452">
        <v>0.48</v>
      </c>
      <c r="E2452">
        <v>0</v>
      </c>
      <c r="F2452">
        <v>31553632</v>
      </c>
      <c r="G2452">
        <v>2232128</v>
      </c>
      <c r="H2452">
        <v>19652</v>
      </c>
      <c r="I2452">
        <v>27975064</v>
      </c>
      <c r="J2452">
        <v>0</v>
      </c>
      <c r="K2452">
        <v>0</v>
      </c>
      <c r="L2452">
        <v>0</v>
      </c>
      <c r="M2452" t="s">
        <v>1536</v>
      </c>
      <c r="N2452" s="10">
        <v>0.04</v>
      </c>
      <c r="O2452" s="11">
        <v>27994716</v>
      </c>
    </row>
    <row r="2453" spans="1:15" x14ac:dyDescent="0.15">
      <c r="A2453" s="1">
        <v>45098.57534722222</v>
      </c>
      <c r="B2453">
        <v>27141</v>
      </c>
      <c r="C2453">
        <v>0.98</v>
      </c>
      <c r="D2453">
        <v>0.98</v>
      </c>
      <c r="E2453">
        <v>0</v>
      </c>
      <c r="F2453">
        <v>31553632</v>
      </c>
      <c r="G2453">
        <v>2232128</v>
      </c>
      <c r="H2453">
        <v>19652</v>
      </c>
      <c r="I2453">
        <v>27975064</v>
      </c>
      <c r="J2453">
        <v>0</v>
      </c>
      <c r="K2453">
        <v>0</v>
      </c>
      <c r="L2453">
        <v>0</v>
      </c>
      <c r="M2453" t="s">
        <v>1536</v>
      </c>
      <c r="N2453" s="10">
        <v>8.1666666666666665E-2</v>
      </c>
      <c r="O2453" s="11">
        <v>27994716</v>
      </c>
    </row>
    <row r="2454" spans="1:15" x14ac:dyDescent="0.15">
      <c r="A2454" s="1">
        <v>45098.575370370374</v>
      </c>
      <c r="B2454">
        <v>27141</v>
      </c>
      <c r="C2454">
        <v>0.49</v>
      </c>
      <c r="D2454">
        <v>0</v>
      </c>
      <c r="E2454">
        <v>0.49</v>
      </c>
      <c r="F2454">
        <v>31553632</v>
      </c>
      <c r="G2454">
        <v>2232128</v>
      </c>
      <c r="H2454">
        <v>19652</v>
      </c>
      <c r="I2454">
        <v>27975064</v>
      </c>
      <c r="J2454">
        <v>0</v>
      </c>
      <c r="K2454">
        <v>0</v>
      </c>
      <c r="L2454">
        <v>0</v>
      </c>
      <c r="M2454" t="s">
        <v>1536</v>
      </c>
      <c r="N2454" s="10">
        <v>4.0833333333333333E-2</v>
      </c>
      <c r="O2454" s="11">
        <v>27994716</v>
      </c>
    </row>
    <row r="2455" spans="1:15" x14ac:dyDescent="0.15">
      <c r="A2455" s="1">
        <v>45098.57539351852</v>
      </c>
      <c r="B2455">
        <v>27141</v>
      </c>
      <c r="C2455">
        <v>0.49</v>
      </c>
      <c r="D2455">
        <v>0.49</v>
      </c>
      <c r="E2455">
        <v>0</v>
      </c>
      <c r="F2455">
        <v>31553632</v>
      </c>
      <c r="G2455">
        <v>2232128</v>
      </c>
      <c r="H2455">
        <v>19652</v>
      </c>
      <c r="I2455">
        <v>27975064</v>
      </c>
      <c r="J2455">
        <v>0</v>
      </c>
      <c r="K2455">
        <v>0</v>
      </c>
      <c r="L2455">
        <v>0</v>
      </c>
      <c r="M2455" t="s">
        <v>1536</v>
      </c>
      <c r="N2455" s="10">
        <v>4.0833333333333333E-2</v>
      </c>
      <c r="O2455" s="11">
        <v>27994716</v>
      </c>
    </row>
    <row r="2456" spans="1:15" x14ac:dyDescent="0.15">
      <c r="A2456" s="1">
        <v>45098.575416666667</v>
      </c>
      <c r="B2456">
        <v>27141</v>
      </c>
      <c r="C2456">
        <v>0.49</v>
      </c>
      <c r="D2456">
        <v>0.49</v>
      </c>
      <c r="E2456">
        <v>0</v>
      </c>
      <c r="F2456">
        <v>31553632</v>
      </c>
      <c r="G2456">
        <v>2232128</v>
      </c>
      <c r="H2456">
        <v>19652</v>
      </c>
      <c r="I2456">
        <v>27975064</v>
      </c>
      <c r="J2456">
        <v>0</v>
      </c>
      <c r="K2456">
        <v>0</v>
      </c>
      <c r="L2456">
        <v>0</v>
      </c>
      <c r="M2456" t="s">
        <v>1536</v>
      </c>
      <c r="N2456" s="10">
        <v>4.0833333333333333E-2</v>
      </c>
      <c r="O2456" s="11">
        <v>27994716</v>
      </c>
    </row>
    <row r="2457" spans="1:15" x14ac:dyDescent="0.15">
      <c r="A2457" s="1">
        <v>45098.575439814813</v>
      </c>
      <c r="B2457">
        <v>27141</v>
      </c>
      <c r="C2457">
        <v>0.49</v>
      </c>
      <c r="D2457">
        <v>0</v>
      </c>
      <c r="E2457">
        <v>0.49</v>
      </c>
      <c r="F2457">
        <v>31553632</v>
      </c>
      <c r="G2457">
        <v>2232128</v>
      </c>
      <c r="H2457">
        <v>19652</v>
      </c>
      <c r="I2457">
        <v>27975064</v>
      </c>
      <c r="J2457">
        <v>0</v>
      </c>
      <c r="K2457">
        <v>0</v>
      </c>
      <c r="L2457">
        <v>0</v>
      </c>
      <c r="M2457" t="s">
        <v>1536</v>
      </c>
      <c r="N2457" s="10">
        <v>4.0833333333333333E-2</v>
      </c>
      <c r="O2457" s="11">
        <v>27994716</v>
      </c>
    </row>
    <row r="2458" spans="1:15" x14ac:dyDescent="0.15">
      <c r="A2458" s="1">
        <v>45098.575474537036</v>
      </c>
      <c r="B2458">
        <v>27141</v>
      </c>
      <c r="C2458">
        <v>0.49</v>
      </c>
      <c r="D2458">
        <v>0.49</v>
      </c>
      <c r="E2458">
        <v>0</v>
      </c>
      <c r="F2458">
        <v>31553632</v>
      </c>
      <c r="G2458">
        <v>2232128</v>
      </c>
      <c r="H2458">
        <v>19652</v>
      </c>
      <c r="I2458">
        <v>27975064</v>
      </c>
      <c r="J2458">
        <v>0</v>
      </c>
      <c r="K2458">
        <v>0</v>
      </c>
      <c r="L2458">
        <v>0</v>
      </c>
      <c r="M2458" t="s">
        <v>1536</v>
      </c>
      <c r="N2458" s="10">
        <v>4.0833333333333333E-2</v>
      </c>
      <c r="O2458" s="11">
        <v>27994716</v>
      </c>
    </row>
    <row r="2459" spans="1:15" x14ac:dyDescent="0.15">
      <c r="A2459" s="1">
        <v>45098.575497685182</v>
      </c>
      <c r="B2459">
        <v>27141</v>
      </c>
      <c r="C2459">
        <v>0.49</v>
      </c>
      <c r="D2459">
        <v>0.49</v>
      </c>
      <c r="E2459">
        <v>0</v>
      </c>
      <c r="F2459">
        <v>31553632</v>
      </c>
      <c r="G2459">
        <v>2232128</v>
      </c>
      <c r="H2459">
        <v>19652</v>
      </c>
      <c r="I2459">
        <v>27975064</v>
      </c>
      <c r="J2459">
        <v>0</v>
      </c>
      <c r="K2459">
        <v>0</v>
      </c>
      <c r="L2459">
        <v>0</v>
      </c>
      <c r="M2459" t="s">
        <v>1536</v>
      </c>
      <c r="N2459" s="10">
        <v>4.0833333333333333E-2</v>
      </c>
      <c r="O2459" s="11">
        <v>27994716</v>
      </c>
    </row>
    <row r="2460" spans="1:15" x14ac:dyDescent="0.15">
      <c r="A2460" s="1">
        <v>45098.575543981482</v>
      </c>
      <c r="B2460">
        <v>27141</v>
      </c>
      <c r="C2460">
        <v>1.46</v>
      </c>
      <c r="D2460">
        <v>0.49</v>
      </c>
      <c r="E2460">
        <v>0.98</v>
      </c>
      <c r="F2460">
        <v>31553632</v>
      </c>
      <c r="G2460">
        <v>2232128</v>
      </c>
      <c r="H2460">
        <v>19652</v>
      </c>
      <c r="I2460">
        <v>27975064</v>
      </c>
      <c r="J2460">
        <v>0</v>
      </c>
      <c r="K2460">
        <v>0</v>
      </c>
      <c r="L2460">
        <v>0</v>
      </c>
      <c r="M2460" t="s">
        <v>1536</v>
      </c>
      <c r="N2460" s="10">
        <v>0.12166666666666666</v>
      </c>
      <c r="O2460" s="11">
        <v>27994716</v>
      </c>
    </row>
    <row r="2461" spans="1:15" x14ac:dyDescent="0.15">
      <c r="A2461" s="1">
        <v>45098.575567129628</v>
      </c>
      <c r="B2461">
        <v>27141</v>
      </c>
      <c r="C2461">
        <v>1.96</v>
      </c>
      <c r="D2461">
        <v>1.47</v>
      </c>
      <c r="E2461">
        <v>0.49</v>
      </c>
      <c r="F2461">
        <v>31553632</v>
      </c>
      <c r="G2461">
        <v>2232128</v>
      </c>
      <c r="H2461">
        <v>19652</v>
      </c>
      <c r="I2461">
        <v>27975064</v>
      </c>
      <c r="J2461">
        <v>0</v>
      </c>
      <c r="K2461">
        <v>0</v>
      </c>
      <c r="L2461">
        <v>0</v>
      </c>
      <c r="M2461" t="s">
        <v>1536</v>
      </c>
      <c r="N2461" s="10">
        <v>0.16333333333333333</v>
      </c>
      <c r="O2461" s="11">
        <v>27994716</v>
      </c>
    </row>
    <row r="2462" spans="1:15" x14ac:dyDescent="0.15">
      <c r="A2462" s="1">
        <v>45098.575590277775</v>
      </c>
      <c r="B2462">
        <v>27141</v>
      </c>
      <c r="C2462">
        <v>0.49</v>
      </c>
      <c r="D2462">
        <v>0.49</v>
      </c>
      <c r="E2462">
        <v>0</v>
      </c>
      <c r="F2462">
        <v>31553632</v>
      </c>
      <c r="G2462">
        <v>2232128</v>
      </c>
      <c r="H2462">
        <v>19652</v>
      </c>
      <c r="I2462">
        <v>27975064</v>
      </c>
      <c r="J2462">
        <v>0</v>
      </c>
      <c r="K2462">
        <v>0</v>
      </c>
      <c r="L2462">
        <v>0</v>
      </c>
      <c r="M2462" t="s">
        <v>1536</v>
      </c>
      <c r="N2462" s="10">
        <v>4.0833333333333333E-2</v>
      </c>
      <c r="O2462" s="11">
        <v>27994716</v>
      </c>
    </row>
    <row r="2463" spans="1:15" x14ac:dyDescent="0.15">
      <c r="A2463" s="1">
        <v>45098.575601851851</v>
      </c>
      <c r="B2463">
        <v>27141</v>
      </c>
      <c r="C2463">
        <v>0.96</v>
      </c>
      <c r="D2463">
        <v>0.96</v>
      </c>
      <c r="E2463">
        <v>0</v>
      </c>
      <c r="F2463">
        <v>31553632</v>
      </c>
      <c r="G2463">
        <v>2232128</v>
      </c>
      <c r="H2463">
        <v>19652</v>
      </c>
      <c r="I2463">
        <v>27975064</v>
      </c>
      <c r="J2463">
        <v>0</v>
      </c>
      <c r="K2463">
        <v>0</v>
      </c>
      <c r="L2463">
        <v>0</v>
      </c>
      <c r="M2463" t="s">
        <v>1536</v>
      </c>
      <c r="N2463" s="10">
        <v>0.08</v>
      </c>
      <c r="O2463" s="11">
        <v>27994716</v>
      </c>
    </row>
    <row r="2464" spans="1:15" x14ac:dyDescent="0.15">
      <c r="A2464" s="1">
        <v>45098.575624999998</v>
      </c>
      <c r="B2464">
        <v>27141</v>
      </c>
      <c r="C2464">
        <v>0.49</v>
      </c>
      <c r="D2464">
        <v>0.49</v>
      </c>
      <c r="E2464">
        <v>0</v>
      </c>
      <c r="F2464">
        <v>31553632</v>
      </c>
      <c r="G2464">
        <v>2232128</v>
      </c>
      <c r="H2464">
        <v>19652</v>
      </c>
      <c r="I2464">
        <v>27975064</v>
      </c>
      <c r="J2464">
        <v>0</v>
      </c>
      <c r="K2464">
        <v>0</v>
      </c>
      <c r="L2464">
        <v>0</v>
      </c>
      <c r="M2464" t="s">
        <v>1536</v>
      </c>
      <c r="N2464" s="10">
        <v>4.0833333333333333E-2</v>
      </c>
      <c r="O2464" s="11">
        <v>27994716</v>
      </c>
    </row>
    <row r="2465" spans="1:15" x14ac:dyDescent="0.15">
      <c r="A2465" s="1">
        <v>45098.575648148151</v>
      </c>
      <c r="B2465">
        <v>27141</v>
      </c>
      <c r="C2465">
        <v>0.98</v>
      </c>
      <c r="D2465">
        <v>0.98</v>
      </c>
      <c r="E2465">
        <v>0</v>
      </c>
      <c r="F2465">
        <v>31553632</v>
      </c>
      <c r="G2465">
        <v>2232128</v>
      </c>
      <c r="H2465">
        <v>19652</v>
      </c>
      <c r="I2465">
        <v>27975064</v>
      </c>
      <c r="J2465">
        <v>0</v>
      </c>
      <c r="K2465">
        <v>0</v>
      </c>
      <c r="L2465">
        <v>0</v>
      </c>
      <c r="M2465" t="s">
        <v>1536</v>
      </c>
      <c r="N2465" s="10">
        <v>8.1666666666666665E-2</v>
      </c>
      <c r="O2465" s="11">
        <v>27994716</v>
      </c>
    </row>
    <row r="2466" spans="1:15" x14ac:dyDescent="0.15">
      <c r="A2466" s="1">
        <v>45098.575671296298</v>
      </c>
      <c r="B2466">
        <v>27141</v>
      </c>
      <c r="C2466">
        <v>1.47</v>
      </c>
      <c r="D2466">
        <v>0.98</v>
      </c>
      <c r="E2466">
        <v>0.49</v>
      </c>
      <c r="F2466">
        <v>31553632</v>
      </c>
      <c r="G2466">
        <v>2232128</v>
      </c>
      <c r="H2466">
        <v>19652</v>
      </c>
      <c r="I2466">
        <v>27975064</v>
      </c>
      <c r="J2466">
        <v>0</v>
      </c>
      <c r="K2466">
        <v>0</v>
      </c>
      <c r="L2466">
        <v>0</v>
      </c>
      <c r="M2466" t="s">
        <v>1536</v>
      </c>
      <c r="N2466" s="10">
        <v>0.1225</v>
      </c>
      <c r="O2466" s="11">
        <v>27994716</v>
      </c>
    </row>
    <row r="2467" spans="1:15" x14ac:dyDescent="0.15">
      <c r="A2467" s="1">
        <v>45098.57571759259</v>
      </c>
      <c r="B2467">
        <v>27141</v>
      </c>
      <c r="C2467">
        <v>0.97</v>
      </c>
      <c r="D2467">
        <v>0.97</v>
      </c>
      <c r="E2467">
        <v>0</v>
      </c>
      <c r="F2467">
        <v>31553632</v>
      </c>
      <c r="G2467">
        <v>2232128</v>
      </c>
      <c r="H2467">
        <v>19652</v>
      </c>
      <c r="I2467">
        <v>27975064</v>
      </c>
      <c r="J2467">
        <v>0</v>
      </c>
      <c r="K2467">
        <v>2</v>
      </c>
      <c r="L2467">
        <v>1</v>
      </c>
      <c r="M2467" t="s">
        <v>1536</v>
      </c>
      <c r="N2467" s="10">
        <v>8.0833333333333326E-2</v>
      </c>
      <c r="O2467" s="11">
        <v>27994716</v>
      </c>
    </row>
    <row r="2468" spans="1:15" x14ac:dyDescent="0.15">
      <c r="A2468" s="1">
        <v>45098.575740740744</v>
      </c>
      <c r="B2468">
        <v>27141</v>
      </c>
      <c r="C2468">
        <v>1.46</v>
      </c>
      <c r="D2468">
        <v>0.97</v>
      </c>
      <c r="E2468">
        <v>0.49</v>
      </c>
      <c r="F2468">
        <v>31553632</v>
      </c>
      <c r="G2468">
        <v>2232128</v>
      </c>
      <c r="H2468">
        <v>19652</v>
      </c>
      <c r="I2468">
        <v>27975064</v>
      </c>
      <c r="J2468">
        <v>0</v>
      </c>
      <c r="K2468">
        <v>0</v>
      </c>
      <c r="L2468">
        <v>0</v>
      </c>
      <c r="M2468" t="s">
        <v>1536</v>
      </c>
      <c r="N2468" s="10">
        <v>0.12166666666666666</v>
      </c>
      <c r="O2468" s="11">
        <v>27994716</v>
      </c>
    </row>
    <row r="2469" spans="1:15" x14ac:dyDescent="0.15">
      <c r="A2469" s="1">
        <v>45098.575775462959</v>
      </c>
      <c r="B2469">
        <v>27141</v>
      </c>
      <c r="C2469">
        <v>3.19</v>
      </c>
      <c r="D2469">
        <v>2.4</v>
      </c>
      <c r="E2469">
        <v>0.8</v>
      </c>
      <c r="F2469">
        <v>31553632</v>
      </c>
      <c r="G2469">
        <v>2232128</v>
      </c>
      <c r="H2469">
        <v>19652</v>
      </c>
      <c r="I2469">
        <v>27975080</v>
      </c>
      <c r="J2469">
        <v>0</v>
      </c>
      <c r="K2469">
        <v>2</v>
      </c>
      <c r="L2469">
        <v>0</v>
      </c>
      <c r="M2469" t="s">
        <v>1536</v>
      </c>
      <c r="N2469" s="10">
        <v>0.26583333333333331</v>
      </c>
      <c r="O2469" s="11">
        <v>27994732</v>
      </c>
    </row>
    <row r="2470" spans="1:15" x14ac:dyDescent="0.15">
      <c r="A2470" s="1">
        <v>45098.575787037036</v>
      </c>
      <c r="B2470">
        <v>27141</v>
      </c>
      <c r="C2470">
        <v>0.8</v>
      </c>
      <c r="D2470">
        <v>0</v>
      </c>
      <c r="E2470">
        <v>0.8</v>
      </c>
      <c r="F2470">
        <v>31553632</v>
      </c>
      <c r="G2470">
        <v>2232128</v>
      </c>
      <c r="H2470">
        <v>19652</v>
      </c>
      <c r="I2470">
        <v>27975080</v>
      </c>
      <c r="J2470">
        <v>0</v>
      </c>
      <c r="K2470">
        <v>0</v>
      </c>
      <c r="L2470">
        <v>0</v>
      </c>
      <c r="M2470" t="s">
        <v>1536</v>
      </c>
      <c r="N2470" s="10">
        <v>6.6666666666666666E-2</v>
      </c>
      <c r="O2470" s="11">
        <v>27994732</v>
      </c>
    </row>
    <row r="2471" spans="1:15" x14ac:dyDescent="0.15">
      <c r="A2471" s="1">
        <v>45098.575810185182</v>
      </c>
      <c r="B2471">
        <v>27141</v>
      </c>
      <c r="C2471">
        <v>1.47</v>
      </c>
      <c r="D2471">
        <v>1.47</v>
      </c>
      <c r="E2471">
        <v>0</v>
      </c>
      <c r="F2471">
        <v>31553632</v>
      </c>
      <c r="G2471">
        <v>2232128</v>
      </c>
      <c r="H2471">
        <v>19652</v>
      </c>
      <c r="I2471">
        <v>27975080</v>
      </c>
      <c r="J2471">
        <v>0</v>
      </c>
      <c r="K2471">
        <v>0</v>
      </c>
      <c r="L2471">
        <v>0</v>
      </c>
      <c r="M2471" t="s">
        <v>1536</v>
      </c>
      <c r="N2471" s="10">
        <v>0.1225</v>
      </c>
      <c r="O2471" s="11">
        <v>27994732</v>
      </c>
    </row>
    <row r="2472" spans="1:15" x14ac:dyDescent="0.15">
      <c r="A2472" s="1">
        <v>45098.575833333336</v>
      </c>
      <c r="B2472">
        <v>27141</v>
      </c>
      <c r="C2472">
        <v>0.81</v>
      </c>
      <c r="D2472">
        <v>0.4</v>
      </c>
      <c r="E2472">
        <v>0.4</v>
      </c>
      <c r="F2472">
        <v>31553632</v>
      </c>
      <c r="G2472">
        <v>2232128</v>
      </c>
      <c r="H2472">
        <v>19652</v>
      </c>
      <c r="I2472">
        <v>27975080</v>
      </c>
      <c r="J2472">
        <v>0</v>
      </c>
      <c r="K2472">
        <v>0</v>
      </c>
      <c r="L2472">
        <v>0</v>
      </c>
      <c r="M2472" t="s">
        <v>1536</v>
      </c>
      <c r="N2472" s="10">
        <v>6.7500000000000004E-2</v>
      </c>
      <c r="O2472" s="11">
        <v>27994732</v>
      </c>
    </row>
    <row r="2473" spans="1:15" x14ac:dyDescent="0.15">
      <c r="A2473" s="1">
        <v>45098.575856481482</v>
      </c>
      <c r="B2473">
        <v>27141</v>
      </c>
      <c r="C2473">
        <v>5.41</v>
      </c>
      <c r="D2473">
        <v>5.41</v>
      </c>
      <c r="E2473">
        <v>0</v>
      </c>
      <c r="F2473">
        <v>31553632</v>
      </c>
      <c r="G2473">
        <v>2232128</v>
      </c>
      <c r="H2473">
        <v>19652</v>
      </c>
      <c r="I2473">
        <v>27975080</v>
      </c>
      <c r="J2473">
        <v>0</v>
      </c>
      <c r="K2473">
        <v>0</v>
      </c>
      <c r="L2473">
        <v>0</v>
      </c>
      <c r="M2473" t="s">
        <v>1536</v>
      </c>
      <c r="N2473" s="10">
        <v>0.45083333333333336</v>
      </c>
      <c r="O2473" s="11">
        <v>27994732</v>
      </c>
    </row>
    <row r="2474" spans="1:15" x14ac:dyDescent="0.15">
      <c r="A2474" s="1">
        <v>45098.575879629629</v>
      </c>
      <c r="B2474">
        <v>27141</v>
      </c>
      <c r="C2474">
        <v>3.43</v>
      </c>
      <c r="D2474">
        <v>3.43</v>
      </c>
      <c r="E2474">
        <v>0</v>
      </c>
      <c r="F2474">
        <v>31553632</v>
      </c>
      <c r="G2474">
        <v>2232220</v>
      </c>
      <c r="H2474">
        <v>19652</v>
      </c>
      <c r="I2474">
        <v>27975080</v>
      </c>
      <c r="J2474">
        <v>0</v>
      </c>
      <c r="K2474">
        <v>3</v>
      </c>
      <c r="L2474">
        <v>5</v>
      </c>
      <c r="M2474" t="s">
        <v>1536</v>
      </c>
      <c r="N2474" s="10">
        <v>0.28583333333333333</v>
      </c>
      <c r="O2474" s="11">
        <v>27994732</v>
      </c>
    </row>
    <row r="2475" spans="1:15" x14ac:dyDescent="0.15">
      <c r="A2475" s="1">
        <v>45098.575902777775</v>
      </c>
      <c r="B2475">
        <v>27141</v>
      </c>
      <c r="C2475">
        <v>4.4000000000000004</v>
      </c>
      <c r="D2475">
        <v>4.4000000000000004</v>
      </c>
      <c r="E2475">
        <v>0</v>
      </c>
      <c r="F2475">
        <v>31553632</v>
      </c>
      <c r="G2475">
        <v>2232220</v>
      </c>
      <c r="H2475">
        <v>19652</v>
      </c>
      <c r="I2475">
        <v>27975080</v>
      </c>
      <c r="J2475">
        <v>0</v>
      </c>
      <c r="K2475">
        <v>0</v>
      </c>
      <c r="L2475">
        <v>1</v>
      </c>
      <c r="M2475" t="s">
        <v>1536</v>
      </c>
      <c r="N2475" s="10">
        <v>0.3666666666666667</v>
      </c>
      <c r="O2475" s="11">
        <v>27994732</v>
      </c>
    </row>
    <row r="2476" spans="1:15" x14ac:dyDescent="0.15">
      <c r="A2476" s="1">
        <v>45098.575937499998</v>
      </c>
      <c r="B2476">
        <v>27141</v>
      </c>
      <c r="C2476">
        <v>1.47</v>
      </c>
      <c r="D2476">
        <v>1.47</v>
      </c>
      <c r="E2476">
        <v>0</v>
      </c>
      <c r="F2476">
        <v>31553632</v>
      </c>
      <c r="G2476">
        <v>2232220</v>
      </c>
      <c r="H2476">
        <v>19652</v>
      </c>
      <c r="I2476">
        <v>27975080</v>
      </c>
      <c r="J2476">
        <v>0</v>
      </c>
      <c r="K2476">
        <v>0</v>
      </c>
      <c r="L2476">
        <v>0</v>
      </c>
      <c r="M2476" t="s">
        <v>1536</v>
      </c>
      <c r="N2476" s="10">
        <v>0.1225</v>
      </c>
      <c r="O2476" s="11">
        <v>27994732</v>
      </c>
    </row>
    <row r="2477" spans="1:15" x14ac:dyDescent="0.15">
      <c r="A2477" s="1">
        <v>45098.575960648152</v>
      </c>
      <c r="B2477">
        <v>27141</v>
      </c>
      <c r="C2477">
        <v>2.4500000000000002</v>
      </c>
      <c r="D2477">
        <v>2.4500000000000002</v>
      </c>
      <c r="E2477">
        <v>0</v>
      </c>
      <c r="F2477">
        <v>31553632</v>
      </c>
      <c r="G2477">
        <v>2232220</v>
      </c>
      <c r="H2477">
        <v>19652</v>
      </c>
      <c r="I2477">
        <v>27975080</v>
      </c>
      <c r="J2477">
        <v>0</v>
      </c>
      <c r="K2477">
        <v>0</v>
      </c>
      <c r="L2477">
        <v>0</v>
      </c>
      <c r="M2477" t="s">
        <v>1536</v>
      </c>
      <c r="N2477" s="10">
        <v>0.20416666666666669</v>
      </c>
      <c r="O2477" s="11">
        <v>27994732</v>
      </c>
    </row>
    <row r="2478" spans="1:15" x14ac:dyDescent="0.15">
      <c r="A2478" s="1">
        <v>45098.575983796298</v>
      </c>
      <c r="B2478">
        <v>27141</v>
      </c>
      <c r="C2478">
        <v>3.93</v>
      </c>
      <c r="D2478">
        <v>3.93</v>
      </c>
      <c r="E2478">
        <v>0</v>
      </c>
      <c r="F2478">
        <v>31553632</v>
      </c>
      <c r="G2478">
        <v>2232220</v>
      </c>
      <c r="H2478">
        <v>19652</v>
      </c>
      <c r="I2478">
        <v>27975080</v>
      </c>
      <c r="J2478">
        <v>0</v>
      </c>
      <c r="K2478">
        <v>0</v>
      </c>
      <c r="L2478">
        <v>0</v>
      </c>
      <c r="M2478" t="s">
        <v>1536</v>
      </c>
      <c r="N2478" s="10">
        <v>0.32750000000000001</v>
      </c>
      <c r="O2478" s="11">
        <v>27994732</v>
      </c>
    </row>
    <row r="2479" spans="1:15" x14ac:dyDescent="0.15">
      <c r="A2479" s="1">
        <v>45098.576006944444</v>
      </c>
      <c r="B2479">
        <v>27141</v>
      </c>
      <c r="C2479">
        <v>3.4</v>
      </c>
      <c r="D2479">
        <v>3.4</v>
      </c>
      <c r="E2479">
        <v>0</v>
      </c>
      <c r="F2479">
        <v>31553632</v>
      </c>
      <c r="G2479">
        <v>2232220</v>
      </c>
      <c r="H2479">
        <v>19652</v>
      </c>
      <c r="I2479">
        <v>27975080</v>
      </c>
      <c r="J2479">
        <v>0</v>
      </c>
      <c r="K2479">
        <v>0</v>
      </c>
      <c r="L2479">
        <v>0</v>
      </c>
      <c r="M2479" t="s">
        <v>1536</v>
      </c>
      <c r="N2479" s="10">
        <v>0.28333333333333333</v>
      </c>
      <c r="O2479" s="11">
        <v>27994732</v>
      </c>
    </row>
    <row r="2480" spans="1:15" x14ac:dyDescent="0.15">
      <c r="A2480" s="1">
        <v>45098.57335648148</v>
      </c>
      <c r="B2480">
        <v>3546</v>
      </c>
      <c r="C2480">
        <v>0.49</v>
      </c>
      <c r="D2480">
        <v>0.49</v>
      </c>
      <c r="E2480">
        <v>0</v>
      </c>
      <c r="F2480">
        <v>842636</v>
      </c>
      <c r="G2480">
        <v>30864</v>
      </c>
      <c r="H2480">
        <v>1696</v>
      </c>
      <c r="I2480">
        <v>55056</v>
      </c>
      <c r="J2480">
        <v>16700</v>
      </c>
      <c r="K2480">
        <v>0</v>
      </c>
      <c r="L2480">
        <v>0</v>
      </c>
      <c r="M2480" t="s">
        <v>1484</v>
      </c>
      <c r="N2480" s="10">
        <v>4.0833333333333333E-2</v>
      </c>
      <c r="O2480" s="11">
        <v>56752</v>
      </c>
    </row>
    <row r="2481" spans="1:15" x14ac:dyDescent="0.15">
      <c r="A2481" s="1">
        <v>45098.573495370372</v>
      </c>
      <c r="B2481">
        <v>3546</v>
      </c>
      <c r="C2481">
        <v>0.49</v>
      </c>
      <c r="D2481">
        <v>0</v>
      </c>
      <c r="E2481">
        <v>0.49</v>
      </c>
      <c r="F2481">
        <v>842636</v>
      </c>
      <c r="G2481">
        <v>30864</v>
      </c>
      <c r="H2481">
        <v>1696</v>
      </c>
      <c r="I2481">
        <v>55056</v>
      </c>
      <c r="J2481">
        <v>16700</v>
      </c>
      <c r="K2481">
        <v>0</v>
      </c>
      <c r="L2481">
        <v>0</v>
      </c>
      <c r="M2481" t="s">
        <v>1484</v>
      </c>
      <c r="N2481" s="10">
        <v>4.0833333333333333E-2</v>
      </c>
      <c r="O2481" s="11">
        <v>56752</v>
      </c>
    </row>
    <row r="2482" spans="1:15" x14ac:dyDescent="0.15">
      <c r="A2482" s="1">
        <v>45098.574259259258</v>
      </c>
      <c r="B2482">
        <v>3546</v>
      </c>
      <c r="C2482">
        <v>0.95</v>
      </c>
      <c r="D2482">
        <v>0.95</v>
      </c>
      <c r="E2482">
        <v>0</v>
      </c>
      <c r="F2482">
        <v>842636</v>
      </c>
      <c r="G2482">
        <v>30396</v>
      </c>
      <c r="H2482">
        <v>1696</v>
      </c>
      <c r="I2482">
        <v>55056</v>
      </c>
      <c r="J2482">
        <v>16232</v>
      </c>
      <c r="K2482">
        <v>0</v>
      </c>
      <c r="L2482">
        <v>0</v>
      </c>
      <c r="M2482" t="s">
        <v>1484</v>
      </c>
      <c r="N2482" s="10">
        <v>7.9166666666666663E-2</v>
      </c>
      <c r="O2482" s="11">
        <v>56752</v>
      </c>
    </row>
    <row r="2483" spans="1:15" x14ac:dyDescent="0.15">
      <c r="A2483" s="1">
        <v>45098.574513888889</v>
      </c>
      <c r="B2483">
        <v>3546</v>
      </c>
      <c r="C2483">
        <v>0.48</v>
      </c>
      <c r="D2483">
        <v>0</v>
      </c>
      <c r="E2483">
        <v>0.48</v>
      </c>
      <c r="F2483">
        <v>842636</v>
      </c>
      <c r="G2483">
        <v>30396</v>
      </c>
      <c r="H2483">
        <v>1696</v>
      </c>
      <c r="I2483">
        <v>55056</v>
      </c>
      <c r="J2483">
        <v>16232</v>
      </c>
      <c r="K2483">
        <v>0</v>
      </c>
      <c r="L2483">
        <v>0</v>
      </c>
      <c r="M2483" t="s">
        <v>1484</v>
      </c>
      <c r="N2483" s="10">
        <v>0.04</v>
      </c>
      <c r="O2483" s="11">
        <v>56752</v>
      </c>
    </row>
    <row r="2484" spans="1:15" x14ac:dyDescent="0.15">
      <c r="A2484" s="1">
        <v>45098.57472222222</v>
      </c>
      <c r="B2484">
        <v>3546</v>
      </c>
      <c r="C2484">
        <v>0.96</v>
      </c>
      <c r="D2484">
        <v>0.96</v>
      </c>
      <c r="E2484">
        <v>0</v>
      </c>
      <c r="F2484">
        <v>842636</v>
      </c>
      <c r="G2484">
        <v>30316</v>
      </c>
      <c r="H2484">
        <v>1696</v>
      </c>
      <c r="I2484">
        <v>55056</v>
      </c>
      <c r="J2484">
        <v>16152</v>
      </c>
      <c r="K2484">
        <v>0</v>
      </c>
      <c r="L2484">
        <v>0</v>
      </c>
      <c r="M2484" t="s">
        <v>1484</v>
      </c>
      <c r="N2484" s="10">
        <v>0.08</v>
      </c>
      <c r="O2484" s="11">
        <v>56752</v>
      </c>
    </row>
    <row r="2485" spans="1:15" x14ac:dyDescent="0.15">
      <c r="A2485" s="1">
        <v>45098.575162037036</v>
      </c>
      <c r="B2485">
        <v>3546</v>
      </c>
      <c r="C2485">
        <v>0.49</v>
      </c>
      <c r="D2485">
        <v>0.49</v>
      </c>
      <c r="E2485">
        <v>0</v>
      </c>
      <c r="F2485">
        <v>842636</v>
      </c>
      <c r="G2485">
        <v>30012</v>
      </c>
      <c r="H2485">
        <v>1696</v>
      </c>
      <c r="I2485">
        <v>55056</v>
      </c>
      <c r="J2485">
        <v>15848</v>
      </c>
      <c r="K2485">
        <v>0</v>
      </c>
      <c r="L2485">
        <v>0</v>
      </c>
      <c r="M2485" t="s">
        <v>1484</v>
      </c>
      <c r="N2485" s="10">
        <v>4.0833333333333333E-2</v>
      </c>
      <c r="O2485" s="11">
        <v>56752</v>
      </c>
    </row>
    <row r="2486" spans="1:15" x14ac:dyDescent="0.15">
      <c r="A2486" s="1">
        <v>45098.575902777775</v>
      </c>
      <c r="B2486">
        <v>3546</v>
      </c>
      <c r="C2486">
        <v>0.49</v>
      </c>
      <c r="D2486">
        <v>0.49</v>
      </c>
      <c r="E2486">
        <v>0</v>
      </c>
      <c r="F2486">
        <v>842636</v>
      </c>
      <c r="G2486">
        <v>29968</v>
      </c>
      <c r="H2486">
        <v>1696</v>
      </c>
      <c r="I2486">
        <v>55056</v>
      </c>
      <c r="J2486">
        <v>15804</v>
      </c>
      <c r="K2486">
        <v>0</v>
      </c>
      <c r="L2486">
        <v>0</v>
      </c>
      <c r="M2486" t="s">
        <v>1484</v>
      </c>
      <c r="N2486" s="10">
        <v>4.0833333333333333E-2</v>
      </c>
      <c r="O2486" s="11">
        <v>56752</v>
      </c>
    </row>
    <row r="2487" spans="1:15" x14ac:dyDescent="0.15">
      <c r="A2487" s="1">
        <v>45098.573773148149</v>
      </c>
      <c r="B2487">
        <v>1198</v>
      </c>
      <c r="C2487">
        <v>3.83</v>
      </c>
      <c r="D2487">
        <v>2.87</v>
      </c>
      <c r="E2487">
        <v>0.96</v>
      </c>
      <c r="F2487">
        <v>561892</v>
      </c>
      <c r="G2487">
        <v>11616</v>
      </c>
      <c r="H2487">
        <v>2528</v>
      </c>
      <c r="I2487">
        <v>45476</v>
      </c>
      <c r="J2487">
        <v>7272</v>
      </c>
      <c r="K2487">
        <v>0</v>
      </c>
      <c r="L2487">
        <v>0</v>
      </c>
      <c r="M2487" t="s">
        <v>1452</v>
      </c>
      <c r="N2487" s="10">
        <v>0.31916666666666665</v>
      </c>
      <c r="O2487" s="11">
        <v>48004</v>
      </c>
    </row>
    <row r="2488" spans="1:15" x14ac:dyDescent="0.15">
      <c r="A2488" s="1">
        <v>45098.573912037034</v>
      </c>
      <c r="B2488">
        <v>1198</v>
      </c>
      <c r="C2488">
        <v>0.49</v>
      </c>
      <c r="D2488">
        <v>0.49</v>
      </c>
      <c r="E2488">
        <v>0</v>
      </c>
      <c r="F2488">
        <v>561892</v>
      </c>
      <c r="G2488">
        <v>11616</v>
      </c>
      <c r="H2488">
        <v>2528</v>
      </c>
      <c r="I2488">
        <v>45476</v>
      </c>
      <c r="J2488">
        <v>7272</v>
      </c>
      <c r="K2488">
        <v>0</v>
      </c>
      <c r="L2488">
        <v>0</v>
      </c>
      <c r="M2488" t="s">
        <v>1452</v>
      </c>
      <c r="N2488" s="10">
        <v>4.0833333333333333E-2</v>
      </c>
      <c r="O2488" s="11">
        <v>48004</v>
      </c>
    </row>
    <row r="2489" spans="1:15" x14ac:dyDescent="0.15">
      <c r="A2489" s="1">
        <v>45098.573958333334</v>
      </c>
      <c r="B2489">
        <v>1198</v>
      </c>
      <c r="C2489">
        <v>0.49</v>
      </c>
      <c r="D2489">
        <v>0.49</v>
      </c>
      <c r="E2489">
        <v>0</v>
      </c>
      <c r="F2489">
        <v>561892</v>
      </c>
      <c r="G2489">
        <v>11616</v>
      </c>
      <c r="H2489">
        <v>2528</v>
      </c>
      <c r="I2489">
        <v>45476</v>
      </c>
      <c r="J2489">
        <v>7272</v>
      </c>
      <c r="K2489">
        <v>0</v>
      </c>
      <c r="L2489">
        <v>0</v>
      </c>
      <c r="M2489" t="s">
        <v>1452</v>
      </c>
      <c r="N2489" s="10">
        <v>4.0833333333333333E-2</v>
      </c>
      <c r="O2489" s="11">
        <v>48004</v>
      </c>
    </row>
    <row r="2490" spans="1:15" x14ac:dyDescent="0.15">
      <c r="A2490" s="1">
        <v>45098.574687499997</v>
      </c>
      <c r="B2490">
        <v>1198</v>
      </c>
      <c r="C2490">
        <v>0.49</v>
      </c>
      <c r="D2490">
        <v>0.49</v>
      </c>
      <c r="E2490">
        <v>0</v>
      </c>
      <c r="F2490">
        <v>561892</v>
      </c>
      <c r="G2490">
        <v>11592</v>
      </c>
      <c r="H2490">
        <v>2528</v>
      </c>
      <c r="I2490">
        <v>45476</v>
      </c>
      <c r="J2490">
        <v>7248</v>
      </c>
      <c r="K2490">
        <v>0</v>
      </c>
      <c r="L2490">
        <v>0</v>
      </c>
      <c r="M2490" t="s">
        <v>1452</v>
      </c>
      <c r="N2490" s="10">
        <v>4.0833333333333333E-2</v>
      </c>
      <c r="O2490" s="11">
        <v>48004</v>
      </c>
    </row>
    <row r="2491" spans="1:15" x14ac:dyDescent="0.15">
      <c r="A2491" s="1">
        <v>45098.57539351852</v>
      </c>
      <c r="B2491">
        <v>1198</v>
      </c>
      <c r="C2491">
        <v>0.98</v>
      </c>
      <c r="D2491">
        <v>0.49</v>
      </c>
      <c r="E2491">
        <v>0.49</v>
      </c>
      <c r="F2491">
        <v>561892</v>
      </c>
      <c r="G2491">
        <v>11428</v>
      </c>
      <c r="H2491">
        <v>2528</v>
      </c>
      <c r="I2491">
        <v>45476</v>
      </c>
      <c r="J2491">
        <v>7084</v>
      </c>
      <c r="K2491">
        <v>0</v>
      </c>
      <c r="L2491">
        <v>0</v>
      </c>
      <c r="M2491" t="s">
        <v>1452</v>
      </c>
      <c r="N2491" s="10">
        <v>8.1666666666666665E-2</v>
      </c>
      <c r="O2491" s="11">
        <v>48004</v>
      </c>
    </row>
    <row r="2492" spans="1:15" x14ac:dyDescent="0.15">
      <c r="A2492" s="1">
        <v>45098.573263888888</v>
      </c>
      <c r="B2492">
        <v>28362</v>
      </c>
      <c r="C2492">
        <v>5.86</v>
      </c>
      <c r="D2492">
        <v>0</v>
      </c>
      <c r="E2492">
        <v>5.86</v>
      </c>
      <c r="F2492">
        <v>11748</v>
      </c>
      <c r="G2492">
        <v>2340</v>
      </c>
      <c r="H2492">
        <v>960</v>
      </c>
      <c r="I2492">
        <v>2244</v>
      </c>
      <c r="J2492">
        <v>556</v>
      </c>
      <c r="K2492">
        <v>0</v>
      </c>
      <c r="L2492">
        <v>0</v>
      </c>
      <c r="M2492" t="s">
        <v>1481</v>
      </c>
      <c r="N2492" s="10">
        <v>0.48833333333333334</v>
      </c>
      <c r="O2492" s="11">
        <v>3204</v>
      </c>
    </row>
    <row r="2493" spans="1:15" x14ac:dyDescent="0.15">
      <c r="A2493" s="1">
        <v>45098.573287037034</v>
      </c>
      <c r="B2493">
        <v>28362</v>
      </c>
      <c r="C2493">
        <v>5.37</v>
      </c>
      <c r="D2493">
        <v>0</v>
      </c>
      <c r="E2493">
        <v>5.37</v>
      </c>
      <c r="F2493">
        <v>11748</v>
      </c>
      <c r="G2493">
        <v>2340</v>
      </c>
      <c r="H2493">
        <v>960</v>
      </c>
      <c r="I2493">
        <v>2244</v>
      </c>
      <c r="J2493">
        <v>556</v>
      </c>
      <c r="K2493">
        <v>0</v>
      </c>
      <c r="L2493">
        <v>0</v>
      </c>
      <c r="M2493" t="s">
        <v>1481</v>
      </c>
      <c r="N2493" s="10">
        <v>0.44750000000000001</v>
      </c>
      <c r="O2493" s="11">
        <v>3204</v>
      </c>
    </row>
    <row r="2494" spans="1:15" x14ac:dyDescent="0.15">
      <c r="A2494" s="1">
        <v>45098.573310185187</v>
      </c>
      <c r="B2494">
        <v>28362</v>
      </c>
      <c r="C2494">
        <v>5.86</v>
      </c>
      <c r="D2494">
        <v>0</v>
      </c>
      <c r="E2494">
        <v>5.86</v>
      </c>
      <c r="F2494">
        <v>11748</v>
      </c>
      <c r="G2494">
        <v>2340</v>
      </c>
      <c r="H2494">
        <v>960</v>
      </c>
      <c r="I2494">
        <v>2244</v>
      </c>
      <c r="J2494">
        <v>556</v>
      </c>
      <c r="K2494">
        <v>0</v>
      </c>
      <c r="L2494">
        <v>0</v>
      </c>
      <c r="M2494" t="s">
        <v>1481</v>
      </c>
      <c r="N2494" s="10">
        <v>0.48833333333333334</v>
      </c>
      <c r="O2494" s="11">
        <v>3204</v>
      </c>
    </row>
    <row r="2495" spans="1:15" x14ac:dyDescent="0.15">
      <c r="A2495" s="1">
        <v>45098.573333333334</v>
      </c>
      <c r="B2495">
        <v>28362</v>
      </c>
      <c r="C2495">
        <v>4.88</v>
      </c>
      <c r="D2495">
        <v>0</v>
      </c>
      <c r="E2495">
        <v>4.88</v>
      </c>
      <c r="F2495">
        <v>11748</v>
      </c>
      <c r="G2495">
        <v>2340</v>
      </c>
      <c r="H2495">
        <v>960</v>
      </c>
      <c r="I2495">
        <v>2244</v>
      </c>
      <c r="J2495">
        <v>556</v>
      </c>
      <c r="K2495">
        <v>0</v>
      </c>
      <c r="L2495">
        <v>0</v>
      </c>
      <c r="M2495" t="s">
        <v>1481</v>
      </c>
      <c r="N2495" s="10">
        <v>0.40666666666666668</v>
      </c>
      <c r="O2495" s="11">
        <v>3204</v>
      </c>
    </row>
    <row r="2496" spans="1:15" x14ac:dyDescent="0.15">
      <c r="A2496" s="1">
        <v>45098.57335648148</v>
      </c>
      <c r="B2496">
        <v>28362</v>
      </c>
      <c r="C2496">
        <v>5.36</v>
      </c>
      <c r="D2496">
        <v>0</v>
      </c>
      <c r="E2496">
        <v>5.36</v>
      </c>
      <c r="F2496">
        <v>11748</v>
      </c>
      <c r="G2496">
        <v>2340</v>
      </c>
      <c r="H2496">
        <v>960</v>
      </c>
      <c r="I2496">
        <v>2244</v>
      </c>
      <c r="J2496">
        <v>556</v>
      </c>
      <c r="K2496">
        <v>0</v>
      </c>
      <c r="L2496">
        <v>0</v>
      </c>
      <c r="M2496" t="s">
        <v>1481</v>
      </c>
      <c r="N2496" s="10">
        <v>0.44666666666666671</v>
      </c>
      <c r="O2496" s="11">
        <v>3204</v>
      </c>
    </row>
    <row r="2497" spans="1:15" x14ac:dyDescent="0.15">
      <c r="A2497" s="1">
        <v>45098.573379629626</v>
      </c>
      <c r="B2497">
        <v>28362</v>
      </c>
      <c r="C2497">
        <v>4.3899999999999997</v>
      </c>
      <c r="D2497">
        <v>0</v>
      </c>
      <c r="E2497">
        <v>4.3899999999999997</v>
      </c>
      <c r="F2497">
        <v>11748</v>
      </c>
      <c r="G2497">
        <v>2340</v>
      </c>
      <c r="H2497">
        <v>960</v>
      </c>
      <c r="I2497">
        <v>2244</v>
      </c>
      <c r="J2497">
        <v>556</v>
      </c>
      <c r="K2497">
        <v>0</v>
      </c>
      <c r="L2497">
        <v>0</v>
      </c>
      <c r="M2497" t="s">
        <v>1481</v>
      </c>
      <c r="N2497" s="10">
        <v>0.36583333333333329</v>
      </c>
      <c r="O2497" s="11">
        <v>3204</v>
      </c>
    </row>
    <row r="2498" spans="1:15" x14ac:dyDescent="0.15">
      <c r="A2498" s="1">
        <v>45098.57340277778</v>
      </c>
      <c r="B2498">
        <v>3402</v>
      </c>
      <c r="C2498">
        <v>0.49</v>
      </c>
      <c r="D2498">
        <v>0</v>
      </c>
      <c r="E2498">
        <v>0.49</v>
      </c>
      <c r="F2498">
        <v>321296</v>
      </c>
      <c r="G2498">
        <v>4236</v>
      </c>
      <c r="H2498">
        <v>980</v>
      </c>
      <c r="I2498">
        <v>100900</v>
      </c>
      <c r="J2498">
        <v>2600</v>
      </c>
      <c r="K2498">
        <v>0</v>
      </c>
      <c r="L2498">
        <v>0</v>
      </c>
      <c r="M2498" t="s">
        <v>1481</v>
      </c>
      <c r="N2498" s="10" t="s">
        <v>1739</v>
      </c>
      <c r="O2498" s="11" t="s">
        <v>1739</v>
      </c>
    </row>
    <row r="2499" spans="1:15" x14ac:dyDescent="0.15">
      <c r="A2499" s="1">
        <v>45098.57340277778</v>
      </c>
      <c r="B2499">
        <v>28362</v>
      </c>
      <c r="C2499">
        <v>4.9000000000000004</v>
      </c>
      <c r="D2499">
        <v>0</v>
      </c>
      <c r="E2499">
        <v>4.9000000000000004</v>
      </c>
      <c r="F2499">
        <v>11748</v>
      </c>
      <c r="G2499">
        <v>2340</v>
      </c>
      <c r="H2499">
        <v>960</v>
      </c>
      <c r="I2499">
        <v>2244</v>
      </c>
      <c r="J2499">
        <v>556</v>
      </c>
      <c r="K2499">
        <v>0</v>
      </c>
      <c r="L2499">
        <v>0</v>
      </c>
      <c r="M2499" t="s">
        <v>1481</v>
      </c>
      <c r="N2499" s="10">
        <v>0.44916666666666671</v>
      </c>
      <c r="O2499" s="11">
        <v>104114</v>
      </c>
    </row>
    <row r="2500" spans="1:15" x14ac:dyDescent="0.15">
      <c r="A2500" s="1">
        <v>45098.573425925926</v>
      </c>
      <c r="B2500">
        <v>28362</v>
      </c>
      <c r="C2500">
        <v>4.4000000000000004</v>
      </c>
      <c r="D2500">
        <v>0</v>
      </c>
      <c r="E2500">
        <v>4.4000000000000004</v>
      </c>
      <c r="F2500">
        <v>11748</v>
      </c>
      <c r="G2500">
        <v>2340</v>
      </c>
      <c r="H2500">
        <v>960</v>
      </c>
      <c r="I2500">
        <v>2244</v>
      </c>
      <c r="J2500">
        <v>556</v>
      </c>
      <c r="K2500">
        <v>0</v>
      </c>
      <c r="L2500">
        <v>0</v>
      </c>
      <c r="M2500" t="s">
        <v>1481</v>
      </c>
      <c r="N2500" s="10">
        <v>0.3666666666666667</v>
      </c>
      <c r="O2500" s="11">
        <v>3204</v>
      </c>
    </row>
    <row r="2501" spans="1:15" x14ac:dyDescent="0.15">
      <c r="A2501" s="1">
        <v>45098.573449074072</v>
      </c>
      <c r="B2501">
        <v>28362</v>
      </c>
      <c r="C2501">
        <v>4.3899999999999997</v>
      </c>
      <c r="D2501">
        <v>0</v>
      </c>
      <c r="E2501">
        <v>4.3899999999999997</v>
      </c>
      <c r="F2501">
        <v>11748</v>
      </c>
      <c r="G2501">
        <v>2340</v>
      </c>
      <c r="H2501">
        <v>960</v>
      </c>
      <c r="I2501">
        <v>2244</v>
      </c>
      <c r="J2501">
        <v>556</v>
      </c>
      <c r="K2501">
        <v>0</v>
      </c>
      <c r="L2501">
        <v>0</v>
      </c>
      <c r="M2501" t="s">
        <v>1481</v>
      </c>
      <c r="N2501" s="10">
        <v>0.36583333333333329</v>
      </c>
      <c r="O2501" s="11">
        <v>3204</v>
      </c>
    </row>
    <row r="2502" spans="1:15" x14ac:dyDescent="0.15">
      <c r="A2502" s="1">
        <v>45098.573472222219</v>
      </c>
      <c r="B2502">
        <v>28362</v>
      </c>
      <c r="C2502">
        <v>6.85</v>
      </c>
      <c r="D2502">
        <v>0</v>
      </c>
      <c r="E2502">
        <v>6.85</v>
      </c>
      <c r="F2502">
        <v>11748</v>
      </c>
      <c r="G2502">
        <v>2340</v>
      </c>
      <c r="H2502">
        <v>960</v>
      </c>
      <c r="I2502">
        <v>2244</v>
      </c>
      <c r="J2502">
        <v>556</v>
      </c>
      <c r="K2502">
        <v>0</v>
      </c>
      <c r="L2502">
        <v>0</v>
      </c>
      <c r="M2502" t="s">
        <v>1481</v>
      </c>
      <c r="N2502" s="10">
        <v>0.5708333333333333</v>
      </c>
      <c r="O2502" s="11">
        <v>3204</v>
      </c>
    </row>
    <row r="2503" spans="1:15" x14ac:dyDescent="0.15">
      <c r="A2503" s="1">
        <v>45098.573495370372</v>
      </c>
      <c r="B2503">
        <v>28362</v>
      </c>
      <c r="C2503">
        <v>5.37</v>
      </c>
      <c r="D2503">
        <v>0</v>
      </c>
      <c r="E2503">
        <v>5.37</v>
      </c>
      <c r="F2503">
        <v>11748</v>
      </c>
      <c r="G2503">
        <v>2340</v>
      </c>
      <c r="H2503">
        <v>960</v>
      </c>
      <c r="I2503">
        <v>2244</v>
      </c>
      <c r="J2503">
        <v>556</v>
      </c>
      <c r="K2503">
        <v>0</v>
      </c>
      <c r="L2503">
        <v>0</v>
      </c>
      <c r="M2503" t="s">
        <v>1481</v>
      </c>
      <c r="N2503" s="10">
        <v>0.44750000000000001</v>
      </c>
      <c r="O2503" s="11">
        <v>3204</v>
      </c>
    </row>
    <row r="2504" spans="1:15" x14ac:dyDescent="0.15">
      <c r="A2504" s="1">
        <v>45098.573518518519</v>
      </c>
      <c r="B2504">
        <v>28362</v>
      </c>
      <c r="C2504">
        <v>4.88</v>
      </c>
      <c r="D2504">
        <v>0</v>
      </c>
      <c r="E2504">
        <v>4.88</v>
      </c>
      <c r="F2504">
        <v>11748</v>
      </c>
      <c r="G2504">
        <v>2340</v>
      </c>
      <c r="H2504">
        <v>960</v>
      </c>
      <c r="I2504">
        <v>2244</v>
      </c>
      <c r="J2504">
        <v>556</v>
      </c>
      <c r="K2504">
        <v>0</v>
      </c>
      <c r="L2504">
        <v>0</v>
      </c>
      <c r="M2504" t="s">
        <v>1481</v>
      </c>
      <c r="N2504" s="10">
        <v>0.40666666666666668</v>
      </c>
      <c r="O2504" s="11">
        <v>3204</v>
      </c>
    </row>
    <row r="2505" spans="1:15" x14ac:dyDescent="0.15">
      <c r="A2505" s="1">
        <v>45098.573541666665</v>
      </c>
      <c r="B2505">
        <v>28362</v>
      </c>
      <c r="C2505">
        <v>4.88</v>
      </c>
      <c r="D2505">
        <v>0</v>
      </c>
      <c r="E2505">
        <v>4.88</v>
      </c>
      <c r="F2505">
        <v>11748</v>
      </c>
      <c r="G2505">
        <v>2340</v>
      </c>
      <c r="H2505">
        <v>960</v>
      </c>
      <c r="I2505">
        <v>2244</v>
      </c>
      <c r="J2505">
        <v>556</v>
      </c>
      <c r="K2505">
        <v>0</v>
      </c>
      <c r="L2505">
        <v>0</v>
      </c>
      <c r="M2505" t="s">
        <v>1481</v>
      </c>
      <c r="N2505" s="10">
        <v>0.40666666666666668</v>
      </c>
      <c r="O2505" s="11">
        <v>3204</v>
      </c>
    </row>
    <row r="2506" spans="1:15" x14ac:dyDescent="0.15">
      <c r="A2506" s="1">
        <v>45098.573564814818</v>
      </c>
      <c r="B2506">
        <v>28362</v>
      </c>
      <c r="C2506">
        <v>4.88</v>
      </c>
      <c r="D2506">
        <v>0</v>
      </c>
      <c r="E2506">
        <v>4.88</v>
      </c>
      <c r="F2506">
        <v>11748</v>
      </c>
      <c r="G2506">
        <v>2340</v>
      </c>
      <c r="H2506">
        <v>960</v>
      </c>
      <c r="I2506">
        <v>2244</v>
      </c>
      <c r="J2506">
        <v>556</v>
      </c>
      <c r="K2506">
        <v>0</v>
      </c>
      <c r="L2506">
        <v>0</v>
      </c>
      <c r="M2506" t="s">
        <v>1481</v>
      </c>
      <c r="N2506" s="10">
        <v>0.40666666666666668</v>
      </c>
      <c r="O2506" s="11">
        <v>3204</v>
      </c>
    </row>
    <row r="2507" spans="1:15" x14ac:dyDescent="0.15">
      <c r="A2507" s="1">
        <v>45098.573587962965</v>
      </c>
      <c r="B2507">
        <v>28362</v>
      </c>
      <c r="C2507">
        <v>24.45</v>
      </c>
      <c r="D2507">
        <v>0.49</v>
      </c>
      <c r="E2507">
        <v>23.96</v>
      </c>
      <c r="F2507">
        <v>11748</v>
      </c>
      <c r="G2507">
        <v>2340</v>
      </c>
      <c r="H2507">
        <v>960</v>
      </c>
      <c r="I2507">
        <v>2244</v>
      </c>
      <c r="J2507">
        <v>556</v>
      </c>
      <c r="K2507">
        <v>0</v>
      </c>
      <c r="L2507">
        <v>0</v>
      </c>
      <c r="M2507" t="s">
        <v>1481</v>
      </c>
      <c r="N2507" s="10">
        <v>2.0375000000000001</v>
      </c>
      <c r="O2507" s="11">
        <v>3204</v>
      </c>
    </row>
    <row r="2508" spans="1:15" x14ac:dyDescent="0.15">
      <c r="A2508" s="1">
        <v>45098.573611111111</v>
      </c>
      <c r="B2508">
        <v>28362</v>
      </c>
      <c r="C2508">
        <v>32.31</v>
      </c>
      <c r="D2508">
        <v>0.49</v>
      </c>
      <c r="E2508">
        <v>31.82</v>
      </c>
      <c r="F2508">
        <v>11748</v>
      </c>
      <c r="G2508">
        <v>2340</v>
      </c>
      <c r="H2508">
        <v>960</v>
      </c>
      <c r="I2508">
        <v>2244</v>
      </c>
      <c r="J2508">
        <v>556</v>
      </c>
      <c r="K2508">
        <v>0</v>
      </c>
      <c r="L2508">
        <v>0</v>
      </c>
      <c r="M2508" t="s">
        <v>1481</v>
      </c>
      <c r="N2508" s="10">
        <v>2.6925000000000003</v>
      </c>
      <c r="O2508" s="11">
        <v>3204</v>
      </c>
    </row>
    <row r="2509" spans="1:15" x14ac:dyDescent="0.15">
      <c r="A2509" s="1">
        <v>45098.573645833334</v>
      </c>
      <c r="B2509">
        <v>28362</v>
      </c>
      <c r="C2509">
        <v>17.149999999999999</v>
      </c>
      <c r="D2509">
        <v>0</v>
      </c>
      <c r="E2509">
        <v>17.149999999999999</v>
      </c>
      <c r="F2509">
        <v>11748</v>
      </c>
      <c r="G2509">
        <v>2340</v>
      </c>
      <c r="H2509">
        <v>960</v>
      </c>
      <c r="I2509">
        <v>2244</v>
      </c>
      <c r="J2509">
        <v>556</v>
      </c>
      <c r="K2509">
        <v>0</v>
      </c>
      <c r="L2509">
        <v>0</v>
      </c>
      <c r="M2509" t="s">
        <v>1481</v>
      </c>
      <c r="N2509" s="10">
        <v>1.4291666666666665</v>
      </c>
      <c r="O2509" s="11">
        <v>3204</v>
      </c>
    </row>
    <row r="2510" spans="1:15" x14ac:dyDescent="0.15">
      <c r="A2510" s="1">
        <v>45098.57366898148</v>
      </c>
      <c r="B2510">
        <v>28362</v>
      </c>
      <c r="C2510">
        <v>4.4000000000000004</v>
      </c>
      <c r="D2510">
        <v>0</v>
      </c>
      <c r="E2510">
        <v>4.4000000000000004</v>
      </c>
      <c r="F2510">
        <v>11748</v>
      </c>
      <c r="G2510">
        <v>2340</v>
      </c>
      <c r="H2510">
        <v>960</v>
      </c>
      <c r="I2510">
        <v>2244</v>
      </c>
      <c r="J2510">
        <v>556</v>
      </c>
      <c r="K2510">
        <v>0</v>
      </c>
      <c r="L2510">
        <v>0</v>
      </c>
      <c r="M2510" t="s">
        <v>1481</v>
      </c>
      <c r="N2510" s="10">
        <v>0.3666666666666667</v>
      </c>
      <c r="O2510" s="11">
        <v>3204</v>
      </c>
    </row>
    <row r="2511" spans="1:15" x14ac:dyDescent="0.15">
      <c r="A2511" s="1">
        <v>45098.573692129627</v>
      </c>
      <c r="B2511">
        <v>28362</v>
      </c>
      <c r="C2511">
        <v>4.88</v>
      </c>
      <c r="D2511">
        <v>0</v>
      </c>
      <c r="E2511">
        <v>4.88</v>
      </c>
      <c r="F2511">
        <v>11748</v>
      </c>
      <c r="G2511">
        <v>2340</v>
      </c>
      <c r="H2511">
        <v>960</v>
      </c>
      <c r="I2511">
        <v>2244</v>
      </c>
      <c r="J2511">
        <v>556</v>
      </c>
      <c r="K2511">
        <v>0</v>
      </c>
      <c r="L2511">
        <v>0</v>
      </c>
      <c r="M2511" t="s">
        <v>1481</v>
      </c>
      <c r="N2511" s="10">
        <v>0.40666666666666668</v>
      </c>
      <c r="O2511" s="11">
        <v>3204</v>
      </c>
    </row>
    <row r="2512" spans="1:15" x14ac:dyDescent="0.15">
      <c r="A2512" s="1">
        <v>45098.57371527778</v>
      </c>
      <c r="B2512">
        <v>28362</v>
      </c>
      <c r="C2512">
        <v>4.4000000000000004</v>
      </c>
      <c r="D2512">
        <v>0</v>
      </c>
      <c r="E2512">
        <v>4.4000000000000004</v>
      </c>
      <c r="F2512">
        <v>11748</v>
      </c>
      <c r="G2512">
        <v>2340</v>
      </c>
      <c r="H2512">
        <v>960</v>
      </c>
      <c r="I2512">
        <v>2244</v>
      </c>
      <c r="J2512">
        <v>556</v>
      </c>
      <c r="K2512">
        <v>0</v>
      </c>
      <c r="L2512">
        <v>0</v>
      </c>
      <c r="M2512" t="s">
        <v>1481</v>
      </c>
      <c r="N2512" s="10">
        <v>0.3666666666666667</v>
      </c>
      <c r="O2512" s="11">
        <v>3204</v>
      </c>
    </row>
    <row r="2513" spans="1:15" x14ac:dyDescent="0.15">
      <c r="A2513" s="1">
        <v>45098.573738425926</v>
      </c>
      <c r="B2513">
        <v>28362</v>
      </c>
      <c r="C2513">
        <v>4.3899999999999997</v>
      </c>
      <c r="D2513">
        <v>0</v>
      </c>
      <c r="E2513">
        <v>4.3899999999999997</v>
      </c>
      <c r="F2513">
        <v>11748</v>
      </c>
      <c r="G2513">
        <v>2340</v>
      </c>
      <c r="H2513">
        <v>960</v>
      </c>
      <c r="I2513">
        <v>2244</v>
      </c>
      <c r="J2513">
        <v>556</v>
      </c>
      <c r="K2513">
        <v>0</v>
      </c>
      <c r="L2513">
        <v>0</v>
      </c>
      <c r="M2513" t="s">
        <v>1481</v>
      </c>
      <c r="N2513" s="10">
        <v>0.36583333333333329</v>
      </c>
      <c r="O2513" s="11">
        <v>3204</v>
      </c>
    </row>
    <row r="2514" spans="1:15" x14ac:dyDescent="0.15">
      <c r="A2514" s="1">
        <v>45098.573761574073</v>
      </c>
      <c r="B2514">
        <v>28362</v>
      </c>
      <c r="C2514">
        <v>4.3899999999999997</v>
      </c>
      <c r="D2514">
        <v>0</v>
      </c>
      <c r="E2514">
        <v>4.3899999999999997</v>
      </c>
      <c r="F2514">
        <v>11748</v>
      </c>
      <c r="G2514">
        <v>2340</v>
      </c>
      <c r="H2514">
        <v>960</v>
      </c>
      <c r="I2514">
        <v>2244</v>
      </c>
      <c r="J2514">
        <v>556</v>
      </c>
      <c r="K2514">
        <v>0</v>
      </c>
      <c r="L2514">
        <v>0</v>
      </c>
      <c r="M2514" t="s">
        <v>1481</v>
      </c>
      <c r="N2514" s="10">
        <v>0.36583333333333329</v>
      </c>
      <c r="O2514" s="11">
        <v>3204</v>
      </c>
    </row>
    <row r="2515" spans="1:15" x14ac:dyDescent="0.15">
      <c r="A2515" s="1">
        <v>45098.573773148149</v>
      </c>
      <c r="B2515">
        <v>28362</v>
      </c>
      <c r="C2515">
        <v>4.79</v>
      </c>
      <c r="D2515">
        <v>0</v>
      </c>
      <c r="E2515">
        <v>4.79</v>
      </c>
      <c r="F2515">
        <v>11748</v>
      </c>
      <c r="G2515">
        <v>2340</v>
      </c>
      <c r="H2515">
        <v>960</v>
      </c>
      <c r="I2515">
        <v>2244</v>
      </c>
      <c r="J2515">
        <v>556</v>
      </c>
      <c r="K2515">
        <v>0</v>
      </c>
      <c r="L2515">
        <v>0</v>
      </c>
      <c r="M2515" t="s">
        <v>1481</v>
      </c>
      <c r="N2515" s="10">
        <v>0.39916666666666667</v>
      </c>
      <c r="O2515" s="11">
        <v>3204</v>
      </c>
    </row>
    <row r="2516" spans="1:15" x14ac:dyDescent="0.15">
      <c r="A2516" s="1">
        <v>45098.573796296296</v>
      </c>
      <c r="B2516">
        <v>28362</v>
      </c>
      <c r="C2516">
        <v>4.88</v>
      </c>
      <c r="D2516">
        <v>0</v>
      </c>
      <c r="E2516">
        <v>4.88</v>
      </c>
      <c r="F2516">
        <v>11748</v>
      </c>
      <c r="G2516">
        <v>2340</v>
      </c>
      <c r="H2516">
        <v>960</v>
      </c>
      <c r="I2516">
        <v>2244</v>
      </c>
      <c r="J2516">
        <v>556</v>
      </c>
      <c r="K2516">
        <v>0</v>
      </c>
      <c r="L2516">
        <v>0</v>
      </c>
      <c r="M2516" t="s">
        <v>1481</v>
      </c>
      <c r="N2516" s="10">
        <v>0.40666666666666668</v>
      </c>
      <c r="O2516" s="11">
        <v>3204</v>
      </c>
    </row>
    <row r="2517" spans="1:15" x14ac:dyDescent="0.15">
      <c r="A2517" s="1">
        <v>45098.573819444442</v>
      </c>
      <c r="B2517">
        <v>28362</v>
      </c>
      <c r="C2517">
        <v>4.3899999999999997</v>
      </c>
      <c r="D2517">
        <v>0</v>
      </c>
      <c r="E2517">
        <v>4.3899999999999997</v>
      </c>
      <c r="F2517">
        <v>11748</v>
      </c>
      <c r="G2517">
        <v>2340</v>
      </c>
      <c r="H2517">
        <v>960</v>
      </c>
      <c r="I2517">
        <v>2244</v>
      </c>
      <c r="J2517">
        <v>556</v>
      </c>
      <c r="K2517">
        <v>0</v>
      </c>
      <c r="L2517">
        <v>0</v>
      </c>
      <c r="M2517" t="s">
        <v>1481</v>
      </c>
      <c r="N2517" s="10">
        <v>0.36583333333333329</v>
      </c>
      <c r="O2517" s="11">
        <v>3204</v>
      </c>
    </row>
    <row r="2518" spans="1:15" x14ac:dyDescent="0.15">
      <c r="A2518" s="1">
        <v>45098.573842592596</v>
      </c>
      <c r="B2518">
        <v>28362</v>
      </c>
      <c r="C2518">
        <v>4.4000000000000004</v>
      </c>
      <c r="D2518">
        <v>0</v>
      </c>
      <c r="E2518">
        <v>4.4000000000000004</v>
      </c>
      <c r="F2518">
        <v>11748</v>
      </c>
      <c r="G2518">
        <v>2340</v>
      </c>
      <c r="H2518">
        <v>960</v>
      </c>
      <c r="I2518">
        <v>2244</v>
      </c>
      <c r="J2518">
        <v>556</v>
      </c>
      <c r="K2518">
        <v>0</v>
      </c>
      <c r="L2518">
        <v>0</v>
      </c>
      <c r="M2518" t="s">
        <v>1481</v>
      </c>
      <c r="N2518" s="10">
        <v>0.3666666666666667</v>
      </c>
      <c r="O2518" s="11">
        <v>3204</v>
      </c>
    </row>
    <row r="2519" spans="1:15" x14ac:dyDescent="0.15">
      <c r="A2519" s="1">
        <v>45098.573865740742</v>
      </c>
      <c r="B2519">
        <v>28362</v>
      </c>
      <c r="C2519">
        <v>4.88</v>
      </c>
      <c r="D2519">
        <v>0</v>
      </c>
      <c r="E2519">
        <v>4.88</v>
      </c>
      <c r="F2519">
        <v>11748</v>
      </c>
      <c r="G2519">
        <v>2340</v>
      </c>
      <c r="H2519">
        <v>960</v>
      </c>
      <c r="I2519">
        <v>2244</v>
      </c>
      <c r="J2519">
        <v>556</v>
      </c>
      <c r="K2519">
        <v>0</v>
      </c>
      <c r="L2519">
        <v>0</v>
      </c>
      <c r="M2519" t="s">
        <v>1481</v>
      </c>
      <c r="N2519" s="10">
        <v>0.40666666666666668</v>
      </c>
      <c r="O2519" s="11">
        <v>3204</v>
      </c>
    </row>
    <row r="2520" spans="1:15" x14ac:dyDescent="0.15">
      <c r="A2520" s="1">
        <v>45098.573888888888</v>
      </c>
      <c r="B2520">
        <v>28362</v>
      </c>
      <c r="C2520">
        <v>4.4000000000000004</v>
      </c>
      <c r="D2520">
        <v>0</v>
      </c>
      <c r="E2520">
        <v>4.4000000000000004</v>
      </c>
      <c r="F2520">
        <v>11748</v>
      </c>
      <c r="G2520">
        <v>2340</v>
      </c>
      <c r="H2520">
        <v>960</v>
      </c>
      <c r="I2520">
        <v>2244</v>
      </c>
      <c r="J2520">
        <v>556</v>
      </c>
      <c r="K2520">
        <v>0</v>
      </c>
      <c r="L2520">
        <v>0</v>
      </c>
      <c r="M2520" t="s">
        <v>1481</v>
      </c>
      <c r="N2520" s="10">
        <v>0.3666666666666667</v>
      </c>
      <c r="O2520" s="11">
        <v>3204</v>
      </c>
    </row>
    <row r="2521" spans="1:15" x14ac:dyDescent="0.15">
      <c r="A2521" s="1">
        <v>45098.573912037034</v>
      </c>
      <c r="B2521">
        <v>28362</v>
      </c>
      <c r="C2521">
        <v>4.3899999999999997</v>
      </c>
      <c r="D2521">
        <v>0</v>
      </c>
      <c r="E2521">
        <v>4.3899999999999997</v>
      </c>
      <c r="F2521">
        <v>11748</v>
      </c>
      <c r="G2521">
        <v>2340</v>
      </c>
      <c r="H2521">
        <v>960</v>
      </c>
      <c r="I2521">
        <v>2244</v>
      </c>
      <c r="J2521">
        <v>556</v>
      </c>
      <c r="K2521">
        <v>0</v>
      </c>
      <c r="L2521">
        <v>0</v>
      </c>
      <c r="M2521" t="s">
        <v>1481</v>
      </c>
      <c r="N2521" s="10">
        <v>0.36583333333333329</v>
      </c>
      <c r="O2521" s="11">
        <v>3204</v>
      </c>
    </row>
    <row r="2522" spans="1:15" x14ac:dyDescent="0.15">
      <c r="A2522" s="1">
        <v>45098.573935185188</v>
      </c>
      <c r="B2522">
        <v>3404</v>
      </c>
      <c r="C2522">
        <v>0.49</v>
      </c>
      <c r="D2522">
        <v>0.49</v>
      </c>
      <c r="E2522">
        <v>0</v>
      </c>
      <c r="F2522">
        <v>321296</v>
      </c>
      <c r="G2522">
        <v>4236</v>
      </c>
      <c r="H2522">
        <v>980</v>
      </c>
      <c r="I2522">
        <v>100900</v>
      </c>
      <c r="J2522">
        <v>2600</v>
      </c>
      <c r="K2522">
        <v>0</v>
      </c>
      <c r="L2522">
        <v>0</v>
      </c>
      <c r="M2522" t="s">
        <v>1481</v>
      </c>
      <c r="N2522" s="10" t="s">
        <v>1739</v>
      </c>
      <c r="O2522" s="11" t="s">
        <v>1739</v>
      </c>
    </row>
    <row r="2523" spans="1:15" x14ac:dyDescent="0.15">
      <c r="A2523" s="1">
        <v>45098.573935185188</v>
      </c>
      <c r="B2523">
        <v>28362</v>
      </c>
      <c r="C2523">
        <v>4.3899999999999997</v>
      </c>
      <c r="D2523">
        <v>0</v>
      </c>
      <c r="E2523">
        <v>4.3899999999999997</v>
      </c>
      <c r="F2523">
        <v>11748</v>
      </c>
      <c r="G2523">
        <v>2340</v>
      </c>
      <c r="H2523">
        <v>960</v>
      </c>
      <c r="I2523">
        <v>2244</v>
      </c>
      <c r="J2523">
        <v>556</v>
      </c>
      <c r="K2523">
        <v>0</v>
      </c>
      <c r="L2523">
        <v>0</v>
      </c>
      <c r="M2523" t="s">
        <v>1481</v>
      </c>
      <c r="N2523" s="10">
        <v>0.40666666666666668</v>
      </c>
      <c r="O2523" s="11">
        <v>104114</v>
      </c>
    </row>
    <row r="2524" spans="1:15" x14ac:dyDescent="0.15">
      <c r="A2524" s="1">
        <v>45098.573958333334</v>
      </c>
      <c r="B2524">
        <v>28362</v>
      </c>
      <c r="C2524">
        <v>4.8899999999999997</v>
      </c>
      <c r="D2524">
        <v>0</v>
      </c>
      <c r="E2524">
        <v>4.8899999999999997</v>
      </c>
      <c r="F2524">
        <v>11748</v>
      </c>
      <c r="G2524">
        <v>2340</v>
      </c>
      <c r="H2524">
        <v>960</v>
      </c>
      <c r="I2524">
        <v>2244</v>
      </c>
      <c r="J2524">
        <v>556</v>
      </c>
      <c r="K2524">
        <v>0</v>
      </c>
      <c r="L2524">
        <v>0</v>
      </c>
      <c r="M2524" t="s">
        <v>1481</v>
      </c>
      <c r="N2524" s="10">
        <v>0.40749999999999997</v>
      </c>
      <c r="O2524" s="11">
        <v>3204</v>
      </c>
    </row>
    <row r="2525" spans="1:15" x14ac:dyDescent="0.15">
      <c r="A2525" s="1">
        <v>45098.573981481481</v>
      </c>
      <c r="B2525">
        <v>28362</v>
      </c>
      <c r="C2525">
        <v>4.41</v>
      </c>
      <c r="D2525">
        <v>0</v>
      </c>
      <c r="E2525">
        <v>4.41</v>
      </c>
      <c r="F2525">
        <v>11748</v>
      </c>
      <c r="G2525">
        <v>2340</v>
      </c>
      <c r="H2525">
        <v>960</v>
      </c>
      <c r="I2525">
        <v>2244</v>
      </c>
      <c r="J2525">
        <v>556</v>
      </c>
      <c r="K2525">
        <v>0</v>
      </c>
      <c r="L2525">
        <v>0</v>
      </c>
      <c r="M2525" t="s">
        <v>1481</v>
      </c>
      <c r="N2525" s="10">
        <v>0.36749999999999999</v>
      </c>
      <c r="O2525" s="11">
        <v>3204</v>
      </c>
    </row>
    <row r="2526" spans="1:15" x14ac:dyDescent="0.15">
      <c r="A2526" s="1">
        <v>45098.574004629627</v>
      </c>
      <c r="B2526">
        <v>28362</v>
      </c>
      <c r="C2526">
        <v>4.8899999999999997</v>
      </c>
      <c r="D2526">
        <v>0</v>
      </c>
      <c r="E2526">
        <v>4.8899999999999997</v>
      </c>
      <c r="F2526">
        <v>11748</v>
      </c>
      <c r="G2526">
        <v>2340</v>
      </c>
      <c r="H2526">
        <v>960</v>
      </c>
      <c r="I2526">
        <v>2244</v>
      </c>
      <c r="J2526">
        <v>556</v>
      </c>
      <c r="K2526">
        <v>0</v>
      </c>
      <c r="L2526">
        <v>0</v>
      </c>
      <c r="M2526" t="s">
        <v>1481</v>
      </c>
      <c r="N2526" s="10">
        <v>0.40749999999999997</v>
      </c>
      <c r="O2526" s="11">
        <v>3204</v>
      </c>
    </row>
    <row r="2527" spans="1:15" x14ac:dyDescent="0.15">
      <c r="A2527" s="1">
        <v>45098.57402777778</v>
      </c>
      <c r="B2527">
        <v>28362</v>
      </c>
      <c r="C2527">
        <v>4.3899999999999997</v>
      </c>
      <c r="D2527">
        <v>0</v>
      </c>
      <c r="E2527">
        <v>4.3899999999999997</v>
      </c>
      <c r="F2527">
        <v>11748</v>
      </c>
      <c r="G2527">
        <v>2340</v>
      </c>
      <c r="H2527">
        <v>960</v>
      </c>
      <c r="I2527">
        <v>2244</v>
      </c>
      <c r="J2527">
        <v>556</v>
      </c>
      <c r="K2527">
        <v>0</v>
      </c>
      <c r="L2527">
        <v>0</v>
      </c>
      <c r="M2527" t="s">
        <v>1481</v>
      </c>
      <c r="N2527" s="10">
        <v>0.36583333333333329</v>
      </c>
      <c r="O2527" s="11">
        <v>3204</v>
      </c>
    </row>
    <row r="2528" spans="1:15" x14ac:dyDescent="0.15">
      <c r="A2528" s="1">
        <v>45098.574050925927</v>
      </c>
      <c r="B2528">
        <v>28362</v>
      </c>
      <c r="C2528">
        <v>4.3899999999999997</v>
      </c>
      <c r="D2528">
        <v>0</v>
      </c>
      <c r="E2528">
        <v>4.3899999999999997</v>
      </c>
      <c r="F2528">
        <v>11748</v>
      </c>
      <c r="G2528">
        <v>2340</v>
      </c>
      <c r="H2528">
        <v>960</v>
      </c>
      <c r="I2528">
        <v>2244</v>
      </c>
      <c r="J2528">
        <v>556</v>
      </c>
      <c r="K2528">
        <v>0</v>
      </c>
      <c r="L2528">
        <v>0</v>
      </c>
      <c r="M2528" t="s">
        <v>1481</v>
      </c>
      <c r="N2528" s="10">
        <v>0.36583333333333329</v>
      </c>
      <c r="O2528" s="11">
        <v>3204</v>
      </c>
    </row>
    <row r="2529" spans="1:15" x14ac:dyDescent="0.15">
      <c r="A2529" s="1">
        <v>45098.574074074073</v>
      </c>
      <c r="B2529">
        <v>28362</v>
      </c>
      <c r="C2529">
        <v>4.88</v>
      </c>
      <c r="D2529">
        <v>0</v>
      </c>
      <c r="E2529">
        <v>4.88</v>
      </c>
      <c r="F2529">
        <v>11748</v>
      </c>
      <c r="G2529">
        <v>2340</v>
      </c>
      <c r="H2529">
        <v>960</v>
      </c>
      <c r="I2529">
        <v>2244</v>
      </c>
      <c r="J2529">
        <v>556</v>
      </c>
      <c r="K2529">
        <v>0</v>
      </c>
      <c r="L2529">
        <v>0</v>
      </c>
      <c r="M2529" t="s">
        <v>1481</v>
      </c>
      <c r="N2529" s="10">
        <v>0.40666666666666668</v>
      </c>
      <c r="O2529" s="11">
        <v>3204</v>
      </c>
    </row>
    <row r="2530" spans="1:15" x14ac:dyDescent="0.15">
      <c r="A2530" s="1">
        <v>45098.574097222219</v>
      </c>
      <c r="B2530">
        <v>28362</v>
      </c>
      <c r="C2530">
        <v>4.3899999999999997</v>
      </c>
      <c r="D2530">
        <v>0</v>
      </c>
      <c r="E2530">
        <v>4.3899999999999997</v>
      </c>
      <c r="F2530">
        <v>11748</v>
      </c>
      <c r="G2530">
        <v>2340</v>
      </c>
      <c r="H2530">
        <v>960</v>
      </c>
      <c r="I2530">
        <v>2244</v>
      </c>
      <c r="J2530">
        <v>556</v>
      </c>
      <c r="K2530">
        <v>0</v>
      </c>
      <c r="L2530">
        <v>0</v>
      </c>
      <c r="M2530" t="s">
        <v>1481</v>
      </c>
      <c r="N2530" s="10">
        <v>0.36583333333333329</v>
      </c>
      <c r="O2530" s="11">
        <v>3204</v>
      </c>
    </row>
    <row r="2531" spans="1:15" x14ac:dyDescent="0.15">
      <c r="A2531" s="1">
        <v>45098.574131944442</v>
      </c>
      <c r="B2531">
        <v>28362</v>
      </c>
      <c r="C2531">
        <v>4.4000000000000004</v>
      </c>
      <c r="D2531">
        <v>0</v>
      </c>
      <c r="E2531">
        <v>4.4000000000000004</v>
      </c>
      <c r="F2531">
        <v>11748</v>
      </c>
      <c r="G2531">
        <v>2340</v>
      </c>
      <c r="H2531">
        <v>960</v>
      </c>
      <c r="I2531">
        <v>2244</v>
      </c>
      <c r="J2531">
        <v>556</v>
      </c>
      <c r="K2531">
        <v>0</v>
      </c>
      <c r="L2531">
        <v>0</v>
      </c>
      <c r="M2531" t="s">
        <v>1481</v>
      </c>
      <c r="N2531" s="10">
        <v>0.3666666666666667</v>
      </c>
      <c r="O2531" s="11">
        <v>3204</v>
      </c>
    </row>
    <row r="2532" spans="1:15" x14ac:dyDescent="0.15">
      <c r="A2532" s="1">
        <v>45098.574155092596</v>
      </c>
      <c r="B2532">
        <v>28362</v>
      </c>
      <c r="C2532">
        <v>31.33</v>
      </c>
      <c r="D2532">
        <v>0</v>
      </c>
      <c r="E2532">
        <v>31.33</v>
      </c>
      <c r="F2532">
        <v>11748</v>
      </c>
      <c r="G2532">
        <v>2340</v>
      </c>
      <c r="H2532">
        <v>960</v>
      </c>
      <c r="I2532">
        <v>2244</v>
      </c>
      <c r="J2532">
        <v>556</v>
      </c>
      <c r="K2532">
        <v>0</v>
      </c>
      <c r="L2532">
        <v>0</v>
      </c>
      <c r="M2532" t="s">
        <v>1481</v>
      </c>
      <c r="N2532" s="10">
        <v>2.6108333333333333</v>
      </c>
      <c r="O2532" s="11">
        <v>3204</v>
      </c>
    </row>
    <row r="2533" spans="1:15" x14ac:dyDescent="0.15">
      <c r="A2533" s="1">
        <v>45098.574178240742</v>
      </c>
      <c r="B2533">
        <v>28362</v>
      </c>
      <c r="C2533">
        <v>52.62</v>
      </c>
      <c r="D2533">
        <v>0.49</v>
      </c>
      <c r="E2533">
        <v>52.13</v>
      </c>
      <c r="F2533">
        <v>11748</v>
      </c>
      <c r="G2533">
        <v>2292</v>
      </c>
      <c r="H2533">
        <v>960</v>
      </c>
      <c r="I2533">
        <v>2244</v>
      </c>
      <c r="J2533">
        <v>508</v>
      </c>
      <c r="K2533">
        <v>0</v>
      </c>
      <c r="L2533">
        <v>0</v>
      </c>
      <c r="M2533" t="s">
        <v>1481</v>
      </c>
      <c r="N2533" s="10">
        <v>4.3849999999999998</v>
      </c>
      <c r="O2533" s="11">
        <v>3204</v>
      </c>
    </row>
    <row r="2534" spans="1:15" x14ac:dyDescent="0.15">
      <c r="A2534" s="1">
        <v>45098.574201388888</v>
      </c>
      <c r="B2534">
        <v>28362</v>
      </c>
      <c r="C2534">
        <v>52.54</v>
      </c>
      <c r="D2534">
        <v>0.49</v>
      </c>
      <c r="E2534">
        <v>52.05</v>
      </c>
      <c r="F2534">
        <v>11748</v>
      </c>
      <c r="G2534">
        <v>2292</v>
      </c>
      <c r="H2534">
        <v>960</v>
      </c>
      <c r="I2534">
        <v>2244</v>
      </c>
      <c r="J2534">
        <v>508</v>
      </c>
      <c r="K2534">
        <v>0</v>
      </c>
      <c r="L2534">
        <v>0</v>
      </c>
      <c r="M2534" t="s">
        <v>1481</v>
      </c>
      <c r="N2534" s="10">
        <v>4.378333333333333</v>
      </c>
      <c r="O2534" s="11">
        <v>3204</v>
      </c>
    </row>
    <row r="2535" spans="1:15" x14ac:dyDescent="0.15">
      <c r="A2535" s="1">
        <v>45098.574224537035</v>
      </c>
      <c r="B2535">
        <v>28362</v>
      </c>
      <c r="C2535">
        <v>26.58</v>
      </c>
      <c r="D2535">
        <v>0</v>
      </c>
      <c r="E2535">
        <v>26.58</v>
      </c>
      <c r="F2535">
        <v>11748</v>
      </c>
      <c r="G2535">
        <v>2292</v>
      </c>
      <c r="H2535">
        <v>960</v>
      </c>
      <c r="I2535">
        <v>2244</v>
      </c>
      <c r="J2535">
        <v>508</v>
      </c>
      <c r="K2535">
        <v>0</v>
      </c>
      <c r="L2535">
        <v>0</v>
      </c>
      <c r="M2535" t="s">
        <v>1481</v>
      </c>
      <c r="N2535" s="10">
        <v>2.2149999999999999</v>
      </c>
      <c r="O2535" s="11">
        <v>3204</v>
      </c>
    </row>
    <row r="2536" spans="1:15" x14ac:dyDescent="0.15">
      <c r="A2536" s="1">
        <v>45098.574247685188</v>
      </c>
      <c r="B2536">
        <v>28362</v>
      </c>
      <c r="C2536">
        <v>5.36</v>
      </c>
      <c r="D2536">
        <v>0</v>
      </c>
      <c r="E2536">
        <v>5.36</v>
      </c>
      <c r="F2536">
        <v>11748</v>
      </c>
      <c r="G2536">
        <v>2292</v>
      </c>
      <c r="H2536">
        <v>960</v>
      </c>
      <c r="I2536">
        <v>2244</v>
      </c>
      <c r="J2536">
        <v>508</v>
      </c>
      <c r="K2536">
        <v>0</v>
      </c>
      <c r="L2536">
        <v>0</v>
      </c>
      <c r="M2536" t="s">
        <v>1481</v>
      </c>
      <c r="N2536" s="10">
        <v>0.44666666666666671</v>
      </c>
      <c r="O2536" s="11">
        <v>3204</v>
      </c>
    </row>
    <row r="2537" spans="1:15" x14ac:dyDescent="0.15">
      <c r="A2537" s="1">
        <v>45098.574259259258</v>
      </c>
      <c r="B2537">
        <v>28362</v>
      </c>
      <c r="C2537">
        <v>4.7699999999999996</v>
      </c>
      <c r="D2537">
        <v>0</v>
      </c>
      <c r="E2537">
        <v>4.7699999999999996</v>
      </c>
      <c r="F2537">
        <v>11748</v>
      </c>
      <c r="G2537">
        <v>2292</v>
      </c>
      <c r="H2537">
        <v>960</v>
      </c>
      <c r="I2537">
        <v>2244</v>
      </c>
      <c r="J2537">
        <v>508</v>
      </c>
      <c r="K2537">
        <v>0</v>
      </c>
      <c r="L2537">
        <v>0</v>
      </c>
      <c r="M2537" t="s">
        <v>1481</v>
      </c>
      <c r="N2537" s="10">
        <v>0.39749999999999996</v>
      </c>
      <c r="O2537" s="11">
        <v>3204</v>
      </c>
    </row>
    <row r="2538" spans="1:15" x14ac:dyDescent="0.15">
      <c r="A2538" s="1">
        <v>45098.574282407404</v>
      </c>
      <c r="B2538">
        <v>28362</v>
      </c>
      <c r="C2538">
        <v>4.3899999999999997</v>
      </c>
      <c r="D2538">
        <v>0</v>
      </c>
      <c r="E2538">
        <v>4.3899999999999997</v>
      </c>
      <c r="F2538">
        <v>11748</v>
      </c>
      <c r="G2538">
        <v>2292</v>
      </c>
      <c r="H2538">
        <v>960</v>
      </c>
      <c r="I2538">
        <v>2244</v>
      </c>
      <c r="J2538">
        <v>508</v>
      </c>
      <c r="K2538">
        <v>0</v>
      </c>
      <c r="L2538">
        <v>0</v>
      </c>
      <c r="M2538" t="s">
        <v>1481</v>
      </c>
      <c r="N2538" s="10">
        <v>0.36583333333333329</v>
      </c>
      <c r="O2538" s="11">
        <v>3204</v>
      </c>
    </row>
    <row r="2539" spans="1:15" x14ac:dyDescent="0.15">
      <c r="A2539" s="1">
        <v>45098.574305555558</v>
      </c>
      <c r="B2539">
        <v>28362</v>
      </c>
      <c r="C2539">
        <v>4.87</v>
      </c>
      <c r="D2539">
        <v>0</v>
      </c>
      <c r="E2539">
        <v>4.87</v>
      </c>
      <c r="F2539">
        <v>11748</v>
      </c>
      <c r="G2539">
        <v>2292</v>
      </c>
      <c r="H2539">
        <v>960</v>
      </c>
      <c r="I2539">
        <v>2244</v>
      </c>
      <c r="J2539">
        <v>508</v>
      </c>
      <c r="K2539">
        <v>0</v>
      </c>
      <c r="L2539">
        <v>0</v>
      </c>
      <c r="M2539" t="s">
        <v>1481</v>
      </c>
      <c r="N2539" s="10">
        <v>0.40583333333333332</v>
      </c>
      <c r="O2539" s="11">
        <v>3204</v>
      </c>
    </row>
    <row r="2540" spans="1:15" x14ac:dyDescent="0.15">
      <c r="A2540" s="1">
        <v>45098.574328703704</v>
      </c>
      <c r="B2540">
        <v>28362</v>
      </c>
      <c r="C2540">
        <v>4.3899999999999997</v>
      </c>
      <c r="D2540">
        <v>0</v>
      </c>
      <c r="E2540">
        <v>4.3899999999999997</v>
      </c>
      <c r="F2540">
        <v>11748</v>
      </c>
      <c r="G2540">
        <v>2292</v>
      </c>
      <c r="H2540">
        <v>960</v>
      </c>
      <c r="I2540">
        <v>2244</v>
      </c>
      <c r="J2540">
        <v>508</v>
      </c>
      <c r="K2540">
        <v>0</v>
      </c>
      <c r="L2540">
        <v>0</v>
      </c>
      <c r="M2540" t="s">
        <v>1481</v>
      </c>
      <c r="N2540" s="10">
        <v>0.36583333333333329</v>
      </c>
      <c r="O2540" s="11">
        <v>3204</v>
      </c>
    </row>
    <row r="2541" spans="1:15" x14ac:dyDescent="0.15">
      <c r="A2541" s="1">
        <v>45098.57435185185</v>
      </c>
      <c r="B2541">
        <v>28362</v>
      </c>
      <c r="C2541">
        <v>4.87</v>
      </c>
      <c r="D2541">
        <v>0</v>
      </c>
      <c r="E2541">
        <v>4.87</v>
      </c>
      <c r="F2541">
        <v>11748</v>
      </c>
      <c r="G2541">
        <v>2292</v>
      </c>
      <c r="H2541">
        <v>960</v>
      </c>
      <c r="I2541">
        <v>2244</v>
      </c>
      <c r="J2541">
        <v>508</v>
      </c>
      <c r="K2541">
        <v>0</v>
      </c>
      <c r="L2541">
        <v>0</v>
      </c>
      <c r="M2541" t="s">
        <v>1481</v>
      </c>
      <c r="N2541" s="10">
        <v>0.40583333333333332</v>
      </c>
      <c r="O2541" s="11">
        <v>3204</v>
      </c>
    </row>
    <row r="2542" spans="1:15" x14ac:dyDescent="0.15">
      <c r="A2542" s="1">
        <v>45098.574374999997</v>
      </c>
      <c r="B2542">
        <v>28362</v>
      </c>
      <c r="C2542">
        <v>4.8899999999999997</v>
      </c>
      <c r="D2542">
        <v>0</v>
      </c>
      <c r="E2542">
        <v>4.8899999999999997</v>
      </c>
      <c r="F2542">
        <v>11748</v>
      </c>
      <c r="G2542">
        <v>2292</v>
      </c>
      <c r="H2542">
        <v>960</v>
      </c>
      <c r="I2542">
        <v>2244</v>
      </c>
      <c r="J2542">
        <v>508</v>
      </c>
      <c r="K2542">
        <v>0</v>
      </c>
      <c r="L2542">
        <v>0</v>
      </c>
      <c r="M2542" t="s">
        <v>1481</v>
      </c>
      <c r="N2542" s="10">
        <v>0.40749999999999997</v>
      </c>
      <c r="O2542" s="11">
        <v>3204</v>
      </c>
    </row>
    <row r="2543" spans="1:15" x14ac:dyDescent="0.15">
      <c r="A2543" s="1">
        <v>45098.57439814815</v>
      </c>
      <c r="B2543">
        <v>28362</v>
      </c>
      <c r="C2543">
        <v>4.4000000000000004</v>
      </c>
      <c r="D2543">
        <v>0</v>
      </c>
      <c r="E2543">
        <v>4.4000000000000004</v>
      </c>
      <c r="F2543">
        <v>11748</v>
      </c>
      <c r="G2543">
        <v>2292</v>
      </c>
      <c r="H2543">
        <v>960</v>
      </c>
      <c r="I2543">
        <v>2244</v>
      </c>
      <c r="J2543">
        <v>508</v>
      </c>
      <c r="K2543">
        <v>0</v>
      </c>
      <c r="L2543">
        <v>0</v>
      </c>
      <c r="M2543" t="s">
        <v>1481</v>
      </c>
      <c r="N2543" s="10">
        <v>0.3666666666666667</v>
      </c>
      <c r="O2543" s="11">
        <v>3204</v>
      </c>
    </row>
    <row r="2544" spans="1:15" x14ac:dyDescent="0.15">
      <c r="A2544" s="1">
        <v>45098.574421296296</v>
      </c>
      <c r="B2544">
        <v>28362</v>
      </c>
      <c r="C2544">
        <v>4.8899999999999997</v>
      </c>
      <c r="D2544">
        <v>0</v>
      </c>
      <c r="E2544">
        <v>4.8899999999999997</v>
      </c>
      <c r="F2544">
        <v>11748</v>
      </c>
      <c r="G2544">
        <v>2292</v>
      </c>
      <c r="H2544">
        <v>960</v>
      </c>
      <c r="I2544">
        <v>2244</v>
      </c>
      <c r="J2544">
        <v>508</v>
      </c>
      <c r="K2544">
        <v>0</v>
      </c>
      <c r="L2544">
        <v>0</v>
      </c>
      <c r="M2544" t="s">
        <v>1481</v>
      </c>
      <c r="N2544" s="10">
        <v>0.40749999999999997</v>
      </c>
      <c r="O2544" s="11">
        <v>3204</v>
      </c>
    </row>
    <row r="2545" spans="1:15" x14ac:dyDescent="0.15">
      <c r="A2545" s="1">
        <v>45098.574444444443</v>
      </c>
      <c r="B2545">
        <v>28362</v>
      </c>
      <c r="C2545">
        <v>4.3899999999999997</v>
      </c>
      <c r="D2545">
        <v>0</v>
      </c>
      <c r="E2545">
        <v>4.3899999999999997</v>
      </c>
      <c r="F2545">
        <v>11748</v>
      </c>
      <c r="G2545">
        <v>2292</v>
      </c>
      <c r="H2545">
        <v>960</v>
      </c>
      <c r="I2545">
        <v>2244</v>
      </c>
      <c r="J2545">
        <v>508</v>
      </c>
      <c r="K2545">
        <v>0</v>
      </c>
      <c r="L2545">
        <v>0</v>
      </c>
      <c r="M2545" t="s">
        <v>1481</v>
      </c>
      <c r="N2545" s="10">
        <v>0.36583333333333329</v>
      </c>
      <c r="O2545" s="11">
        <v>3204</v>
      </c>
    </row>
    <row r="2546" spans="1:15" x14ac:dyDescent="0.15">
      <c r="A2546" s="1">
        <v>45098.574467592596</v>
      </c>
      <c r="B2546">
        <v>28362</v>
      </c>
      <c r="C2546">
        <v>4.41</v>
      </c>
      <c r="D2546">
        <v>0</v>
      </c>
      <c r="E2546">
        <v>4.41</v>
      </c>
      <c r="F2546">
        <v>11748</v>
      </c>
      <c r="G2546">
        <v>2292</v>
      </c>
      <c r="H2546">
        <v>960</v>
      </c>
      <c r="I2546">
        <v>2244</v>
      </c>
      <c r="J2546">
        <v>508</v>
      </c>
      <c r="K2546">
        <v>0</v>
      </c>
      <c r="L2546">
        <v>0</v>
      </c>
      <c r="M2546" t="s">
        <v>1481</v>
      </c>
      <c r="N2546" s="10">
        <v>0.36749999999999999</v>
      </c>
      <c r="O2546" s="11">
        <v>3204</v>
      </c>
    </row>
    <row r="2547" spans="1:15" x14ac:dyDescent="0.15">
      <c r="A2547" s="1">
        <v>45098.574490740742</v>
      </c>
      <c r="B2547">
        <v>28362</v>
      </c>
      <c r="C2547">
        <v>5.37</v>
      </c>
      <c r="D2547">
        <v>0</v>
      </c>
      <c r="E2547">
        <v>5.37</v>
      </c>
      <c r="F2547">
        <v>11748</v>
      </c>
      <c r="G2547">
        <v>2292</v>
      </c>
      <c r="H2547">
        <v>960</v>
      </c>
      <c r="I2547">
        <v>2244</v>
      </c>
      <c r="J2547">
        <v>508</v>
      </c>
      <c r="K2547">
        <v>0</v>
      </c>
      <c r="L2547">
        <v>0</v>
      </c>
      <c r="M2547" t="s">
        <v>1481</v>
      </c>
      <c r="N2547" s="10">
        <v>0.44750000000000001</v>
      </c>
      <c r="O2547" s="11">
        <v>3204</v>
      </c>
    </row>
    <row r="2548" spans="1:15" x14ac:dyDescent="0.15">
      <c r="A2548" s="1">
        <v>45098.574513888889</v>
      </c>
      <c r="B2548">
        <v>28362</v>
      </c>
      <c r="C2548">
        <v>4.32</v>
      </c>
      <c r="D2548">
        <v>0</v>
      </c>
      <c r="E2548">
        <v>4.32</v>
      </c>
      <c r="F2548">
        <v>11748</v>
      </c>
      <c r="G2548">
        <v>2292</v>
      </c>
      <c r="H2548">
        <v>960</v>
      </c>
      <c r="I2548">
        <v>2244</v>
      </c>
      <c r="J2548">
        <v>508</v>
      </c>
      <c r="K2548">
        <v>0</v>
      </c>
      <c r="L2548">
        <v>0</v>
      </c>
      <c r="M2548" t="s">
        <v>1481</v>
      </c>
      <c r="N2548" s="10">
        <v>0.36000000000000004</v>
      </c>
      <c r="O2548" s="11">
        <v>3204</v>
      </c>
    </row>
    <row r="2549" spans="1:15" x14ac:dyDescent="0.15">
      <c r="A2549" s="1">
        <v>45098.574537037035</v>
      </c>
      <c r="B2549">
        <v>28362</v>
      </c>
      <c r="C2549">
        <v>4.88</v>
      </c>
      <c r="D2549">
        <v>0</v>
      </c>
      <c r="E2549">
        <v>4.88</v>
      </c>
      <c r="F2549">
        <v>11748</v>
      </c>
      <c r="G2549">
        <v>2292</v>
      </c>
      <c r="H2549">
        <v>960</v>
      </c>
      <c r="I2549">
        <v>2244</v>
      </c>
      <c r="J2549">
        <v>508</v>
      </c>
      <c r="K2549">
        <v>0</v>
      </c>
      <c r="L2549">
        <v>0</v>
      </c>
      <c r="M2549" t="s">
        <v>1481</v>
      </c>
      <c r="N2549" s="10">
        <v>0.40666666666666668</v>
      </c>
      <c r="O2549" s="11">
        <v>3204</v>
      </c>
    </row>
    <row r="2550" spans="1:15" x14ac:dyDescent="0.15">
      <c r="A2550" s="1">
        <v>45098.574560185189</v>
      </c>
      <c r="B2550">
        <v>28362</v>
      </c>
      <c r="C2550">
        <v>4.3899999999999997</v>
      </c>
      <c r="D2550">
        <v>0</v>
      </c>
      <c r="E2550">
        <v>4.3899999999999997</v>
      </c>
      <c r="F2550">
        <v>11748</v>
      </c>
      <c r="G2550">
        <v>2292</v>
      </c>
      <c r="H2550">
        <v>960</v>
      </c>
      <c r="I2550">
        <v>2244</v>
      </c>
      <c r="J2550">
        <v>508</v>
      </c>
      <c r="K2550">
        <v>0</v>
      </c>
      <c r="L2550">
        <v>0</v>
      </c>
      <c r="M2550" t="s">
        <v>1481</v>
      </c>
      <c r="N2550" s="10">
        <v>0.36583333333333329</v>
      </c>
      <c r="O2550" s="11">
        <v>3204</v>
      </c>
    </row>
    <row r="2551" spans="1:15" x14ac:dyDescent="0.15">
      <c r="A2551" s="1">
        <v>45098.574594907404</v>
      </c>
      <c r="B2551">
        <v>28362</v>
      </c>
      <c r="C2551">
        <v>4.8899999999999997</v>
      </c>
      <c r="D2551">
        <v>0</v>
      </c>
      <c r="E2551">
        <v>4.8899999999999997</v>
      </c>
      <c r="F2551">
        <v>11748</v>
      </c>
      <c r="G2551">
        <v>2292</v>
      </c>
      <c r="H2551">
        <v>960</v>
      </c>
      <c r="I2551">
        <v>2244</v>
      </c>
      <c r="J2551">
        <v>508</v>
      </c>
      <c r="K2551">
        <v>0</v>
      </c>
      <c r="L2551">
        <v>0</v>
      </c>
      <c r="M2551" t="s">
        <v>1481</v>
      </c>
      <c r="N2551" s="10">
        <v>0.40749999999999997</v>
      </c>
      <c r="O2551" s="11">
        <v>3204</v>
      </c>
    </row>
    <row r="2552" spans="1:15" x14ac:dyDescent="0.15">
      <c r="A2552" s="1">
        <v>45098.574618055558</v>
      </c>
      <c r="B2552">
        <v>28362</v>
      </c>
      <c r="C2552">
        <v>4.4000000000000004</v>
      </c>
      <c r="D2552">
        <v>0</v>
      </c>
      <c r="E2552">
        <v>4.4000000000000004</v>
      </c>
      <c r="F2552">
        <v>11748</v>
      </c>
      <c r="G2552">
        <v>2292</v>
      </c>
      <c r="H2552">
        <v>960</v>
      </c>
      <c r="I2552">
        <v>2244</v>
      </c>
      <c r="J2552">
        <v>508</v>
      </c>
      <c r="K2552">
        <v>0</v>
      </c>
      <c r="L2552">
        <v>0</v>
      </c>
      <c r="M2552" t="s">
        <v>1481</v>
      </c>
      <c r="N2552" s="10">
        <v>0.3666666666666667</v>
      </c>
      <c r="O2552" s="11">
        <v>3204</v>
      </c>
    </row>
    <row r="2553" spans="1:15" x14ac:dyDescent="0.15">
      <c r="A2553" s="1">
        <v>45098.574641203704</v>
      </c>
      <c r="B2553">
        <v>28362</v>
      </c>
      <c r="C2553">
        <v>4.88</v>
      </c>
      <c r="D2553">
        <v>0</v>
      </c>
      <c r="E2553">
        <v>4.88</v>
      </c>
      <c r="F2553">
        <v>11748</v>
      </c>
      <c r="G2553">
        <v>2292</v>
      </c>
      <c r="H2553">
        <v>960</v>
      </c>
      <c r="I2553">
        <v>2244</v>
      </c>
      <c r="J2553">
        <v>508</v>
      </c>
      <c r="K2553">
        <v>0</v>
      </c>
      <c r="L2553">
        <v>0</v>
      </c>
      <c r="M2553" t="s">
        <v>1481</v>
      </c>
      <c r="N2553" s="10">
        <v>0.40666666666666668</v>
      </c>
      <c r="O2553" s="11">
        <v>3204</v>
      </c>
    </row>
    <row r="2554" spans="1:15" x14ac:dyDescent="0.15">
      <c r="A2554" s="1">
        <v>45098.574664351851</v>
      </c>
      <c r="B2554">
        <v>28362</v>
      </c>
      <c r="C2554">
        <v>7.81</v>
      </c>
      <c r="D2554">
        <v>0</v>
      </c>
      <c r="E2554">
        <v>7.81</v>
      </c>
      <c r="F2554">
        <v>11748</v>
      </c>
      <c r="G2554">
        <v>2292</v>
      </c>
      <c r="H2554">
        <v>960</v>
      </c>
      <c r="I2554">
        <v>2244</v>
      </c>
      <c r="J2554">
        <v>508</v>
      </c>
      <c r="K2554">
        <v>0</v>
      </c>
      <c r="L2554">
        <v>0</v>
      </c>
      <c r="M2554" t="s">
        <v>1481</v>
      </c>
      <c r="N2554" s="10">
        <v>0.65083333333333326</v>
      </c>
      <c r="O2554" s="11">
        <v>3204</v>
      </c>
    </row>
    <row r="2555" spans="1:15" x14ac:dyDescent="0.15">
      <c r="A2555" s="1">
        <v>45098.574687499997</v>
      </c>
      <c r="B2555">
        <v>28362</v>
      </c>
      <c r="C2555">
        <v>8.8000000000000007</v>
      </c>
      <c r="D2555">
        <v>0</v>
      </c>
      <c r="E2555">
        <v>8.8000000000000007</v>
      </c>
      <c r="F2555">
        <v>11748</v>
      </c>
      <c r="G2555">
        <v>2292</v>
      </c>
      <c r="H2555">
        <v>960</v>
      </c>
      <c r="I2555">
        <v>2244</v>
      </c>
      <c r="J2555">
        <v>508</v>
      </c>
      <c r="K2555">
        <v>0</v>
      </c>
      <c r="L2555">
        <v>0</v>
      </c>
      <c r="M2555" t="s">
        <v>1481</v>
      </c>
      <c r="N2555" s="10">
        <v>0.73333333333333339</v>
      </c>
      <c r="O2555" s="11">
        <v>3204</v>
      </c>
    </row>
    <row r="2556" spans="1:15" x14ac:dyDescent="0.15">
      <c r="A2556" s="1">
        <v>45098.57471064815</v>
      </c>
      <c r="B2556">
        <v>28362</v>
      </c>
      <c r="C2556">
        <v>35.33</v>
      </c>
      <c r="D2556">
        <v>0</v>
      </c>
      <c r="E2556">
        <v>35.33</v>
      </c>
      <c r="F2556">
        <v>11748</v>
      </c>
      <c r="G2556">
        <v>2280</v>
      </c>
      <c r="H2556">
        <v>960</v>
      </c>
      <c r="I2556">
        <v>2244</v>
      </c>
      <c r="J2556">
        <v>496</v>
      </c>
      <c r="K2556">
        <v>0</v>
      </c>
      <c r="L2556">
        <v>0</v>
      </c>
      <c r="M2556" t="s">
        <v>1481</v>
      </c>
      <c r="N2556" s="10">
        <v>2.9441666666666664</v>
      </c>
      <c r="O2556" s="11">
        <v>3204</v>
      </c>
    </row>
    <row r="2557" spans="1:15" x14ac:dyDescent="0.15">
      <c r="A2557" s="1">
        <v>45098.57472222222</v>
      </c>
      <c r="B2557">
        <v>28362</v>
      </c>
      <c r="C2557">
        <v>43.94</v>
      </c>
      <c r="D2557">
        <v>0</v>
      </c>
      <c r="E2557">
        <v>43.94</v>
      </c>
      <c r="F2557">
        <v>11748</v>
      </c>
      <c r="G2557">
        <v>2100</v>
      </c>
      <c r="H2557">
        <v>960</v>
      </c>
      <c r="I2557">
        <v>2244</v>
      </c>
      <c r="J2557">
        <v>316</v>
      </c>
      <c r="K2557">
        <v>0</v>
      </c>
      <c r="L2557">
        <v>0</v>
      </c>
      <c r="M2557" t="s">
        <v>1481</v>
      </c>
      <c r="N2557" s="10">
        <v>3.6616666666666666</v>
      </c>
      <c r="O2557" s="11">
        <v>3204</v>
      </c>
    </row>
    <row r="2558" spans="1:15" x14ac:dyDescent="0.15">
      <c r="A2558" s="1">
        <v>45098.574745370373</v>
      </c>
      <c r="B2558">
        <v>28362</v>
      </c>
      <c r="C2558">
        <v>36.1</v>
      </c>
      <c r="D2558">
        <v>0.98</v>
      </c>
      <c r="E2558">
        <v>35.119999999999997</v>
      </c>
      <c r="F2558">
        <v>11748</v>
      </c>
      <c r="G2558">
        <v>2100</v>
      </c>
      <c r="H2558">
        <v>960</v>
      </c>
      <c r="I2558">
        <v>2244</v>
      </c>
      <c r="J2558">
        <v>316</v>
      </c>
      <c r="K2558">
        <v>0</v>
      </c>
      <c r="L2558">
        <v>0</v>
      </c>
      <c r="M2558" t="s">
        <v>1481</v>
      </c>
      <c r="N2558" s="10">
        <v>3.0083333333333333</v>
      </c>
      <c r="O2558" s="11">
        <v>3204</v>
      </c>
    </row>
    <row r="2559" spans="1:15" x14ac:dyDescent="0.15">
      <c r="A2559" s="1">
        <v>45098.57476851852</v>
      </c>
      <c r="B2559">
        <v>3402</v>
      </c>
      <c r="C2559">
        <v>0.98</v>
      </c>
      <c r="D2559">
        <v>0.49</v>
      </c>
      <c r="E2559">
        <v>0.49</v>
      </c>
      <c r="F2559">
        <v>321296</v>
      </c>
      <c r="G2559">
        <v>4184</v>
      </c>
      <c r="H2559">
        <v>980</v>
      </c>
      <c r="I2559">
        <v>100900</v>
      </c>
      <c r="J2559">
        <v>2548</v>
      </c>
      <c r="K2559">
        <v>0</v>
      </c>
      <c r="L2559">
        <v>0</v>
      </c>
      <c r="M2559" t="s">
        <v>1481</v>
      </c>
      <c r="N2559" s="10" t="s">
        <v>1739</v>
      </c>
      <c r="O2559" s="11" t="s">
        <v>1739</v>
      </c>
    </row>
    <row r="2560" spans="1:15" x14ac:dyDescent="0.15">
      <c r="A2560" s="1">
        <v>45098.57476851852</v>
      </c>
      <c r="B2560">
        <v>3403</v>
      </c>
      <c r="C2560">
        <v>0.98</v>
      </c>
      <c r="D2560">
        <v>0.98</v>
      </c>
      <c r="E2560">
        <v>0</v>
      </c>
      <c r="F2560">
        <v>321296</v>
      </c>
      <c r="G2560">
        <v>4184</v>
      </c>
      <c r="H2560">
        <v>980</v>
      </c>
      <c r="I2560">
        <v>100900</v>
      </c>
      <c r="J2560">
        <v>2548</v>
      </c>
      <c r="K2560">
        <v>0</v>
      </c>
      <c r="L2560">
        <v>0</v>
      </c>
      <c r="M2560" t="s">
        <v>1481</v>
      </c>
      <c r="N2560" s="10" t="s">
        <v>1739</v>
      </c>
      <c r="O2560" s="11" t="s">
        <v>1739</v>
      </c>
    </row>
    <row r="2561" spans="1:15" x14ac:dyDescent="0.15">
      <c r="A2561" s="1">
        <v>45098.57476851852</v>
      </c>
      <c r="B2561">
        <v>3404</v>
      </c>
      <c r="C2561">
        <v>0.49</v>
      </c>
      <c r="D2561">
        <v>0</v>
      </c>
      <c r="E2561">
        <v>0.49</v>
      </c>
      <c r="F2561">
        <v>321296</v>
      </c>
      <c r="G2561">
        <v>4184</v>
      </c>
      <c r="H2561">
        <v>980</v>
      </c>
      <c r="I2561">
        <v>100900</v>
      </c>
      <c r="J2561">
        <v>2548</v>
      </c>
      <c r="K2561">
        <v>0</v>
      </c>
      <c r="L2561">
        <v>0</v>
      </c>
      <c r="M2561" t="s">
        <v>1481</v>
      </c>
      <c r="N2561" s="10" t="s">
        <v>1739</v>
      </c>
      <c r="O2561" s="11" t="s">
        <v>1739</v>
      </c>
    </row>
    <row r="2562" spans="1:15" x14ac:dyDescent="0.15">
      <c r="A2562" s="1">
        <v>45098.57476851852</v>
      </c>
      <c r="B2562">
        <v>3405</v>
      </c>
      <c r="C2562">
        <v>0.49</v>
      </c>
      <c r="D2562">
        <v>0</v>
      </c>
      <c r="E2562">
        <v>0.49</v>
      </c>
      <c r="F2562">
        <v>321296</v>
      </c>
      <c r="G2562">
        <v>4176</v>
      </c>
      <c r="H2562">
        <v>980</v>
      </c>
      <c r="I2562">
        <v>100900</v>
      </c>
      <c r="J2562">
        <v>2540</v>
      </c>
      <c r="K2562">
        <v>0</v>
      </c>
      <c r="L2562">
        <v>0</v>
      </c>
      <c r="M2562" t="s">
        <v>1481</v>
      </c>
      <c r="N2562" s="10" t="s">
        <v>1739</v>
      </c>
      <c r="O2562" s="11" t="s">
        <v>1739</v>
      </c>
    </row>
    <row r="2563" spans="1:15" x14ac:dyDescent="0.15">
      <c r="A2563" s="1">
        <v>45098.57476851852</v>
      </c>
      <c r="B2563">
        <v>28362</v>
      </c>
      <c r="C2563">
        <v>27.01</v>
      </c>
      <c r="D2563">
        <v>0</v>
      </c>
      <c r="E2563">
        <v>27.01</v>
      </c>
      <c r="F2563">
        <v>11748</v>
      </c>
      <c r="G2563">
        <v>2100</v>
      </c>
      <c r="H2563">
        <v>960</v>
      </c>
      <c r="I2563">
        <v>2244</v>
      </c>
      <c r="J2563">
        <v>316</v>
      </c>
      <c r="K2563">
        <v>0</v>
      </c>
      <c r="L2563">
        <v>0</v>
      </c>
      <c r="M2563" t="s">
        <v>1481</v>
      </c>
      <c r="N2563" s="10">
        <v>2.4958333333333336</v>
      </c>
      <c r="O2563" s="11">
        <v>406820</v>
      </c>
    </row>
    <row r="2564" spans="1:15" x14ac:dyDescent="0.15">
      <c r="A2564" s="1">
        <v>45098.574791666666</v>
      </c>
      <c r="B2564">
        <v>28362</v>
      </c>
      <c r="C2564">
        <v>24.12</v>
      </c>
      <c r="D2564">
        <v>0</v>
      </c>
      <c r="E2564">
        <v>24.12</v>
      </c>
      <c r="F2564">
        <v>11748</v>
      </c>
      <c r="G2564">
        <v>2100</v>
      </c>
      <c r="H2564">
        <v>960</v>
      </c>
      <c r="I2564">
        <v>2244</v>
      </c>
      <c r="J2564">
        <v>316</v>
      </c>
      <c r="K2564">
        <v>0</v>
      </c>
      <c r="L2564">
        <v>0</v>
      </c>
      <c r="M2564" t="s">
        <v>1481</v>
      </c>
      <c r="N2564" s="10">
        <v>2.0100000000000002</v>
      </c>
      <c r="O2564" s="11">
        <v>3204</v>
      </c>
    </row>
    <row r="2565" spans="1:15" x14ac:dyDescent="0.15">
      <c r="A2565" s="1">
        <v>45098.574814814812</v>
      </c>
      <c r="B2565">
        <v>28362</v>
      </c>
      <c r="C2565">
        <v>24.06</v>
      </c>
      <c r="D2565">
        <v>0</v>
      </c>
      <c r="E2565">
        <v>24.06</v>
      </c>
      <c r="F2565">
        <v>11748</v>
      </c>
      <c r="G2565">
        <v>2100</v>
      </c>
      <c r="H2565">
        <v>960</v>
      </c>
      <c r="I2565">
        <v>2244</v>
      </c>
      <c r="J2565">
        <v>316</v>
      </c>
      <c r="K2565">
        <v>0</v>
      </c>
      <c r="L2565">
        <v>0</v>
      </c>
      <c r="M2565" t="s">
        <v>1481</v>
      </c>
      <c r="N2565" s="10">
        <v>2.0049999999999999</v>
      </c>
      <c r="O2565" s="11">
        <v>3204</v>
      </c>
    </row>
    <row r="2566" spans="1:15" x14ac:dyDescent="0.15">
      <c r="A2566" s="1">
        <v>45098.574837962966</v>
      </c>
      <c r="B2566">
        <v>28362</v>
      </c>
      <c r="C2566">
        <v>13.75</v>
      </c>
      <c r="D2566">
        <v>1.47</v>
      </c>
      <c r="E2566">
        <v>12.28</v>
      </c>
      <c r="F2566">
        <v>11748</v>
      </c>
      <c r="G2566">
        <v>2088</v>
      </c>
      <c r="H2566">
        <v>960</v>
      </c>
      <c r="I2566">
        <v>2244</v>
      </c>
      <c r="J2566">
        <v>304</v>
      </c>
      <c r="K2566">
        <v>0</v>
      </c>
      <c r="L2566">
        <v>0</v>
      </c>
      <c r="M2566" t="s">
        <v>1481</v>
      </c>
      <c r="N2566" s="10">
        <v>1.1458333333333333</v>
      </c>
      <c r="O2566" s="11">
        <v>3204</v>
      </c>
    </row>
    <row r="2567" spans="1:15" x14ac:dyDescent="0.15">
      <c r="A2567" s="1">
        <v>45098.574861111112</v>
      </c>
      <c r="B2567">
        <v>28362</v>
      </c>
      <c r="C2567">
        <v>11.84</v>
      </c>
      <c r="D2567">
        <v>0</v>
      </c>
      <c r="E2567">
        <v>11.84</v>
      </c>
      <c r="F2567">
        <v>11748</v>
      </c>
      <c r="G2567">
        <v>2088</v>
      </c>
      <c r="H2567">
        <v>960</v>
      </c>
      <c r="I2567">
        <v>2244</v>
      </c>
      <c r="J2567">
        <v>304</v>
      </c>
      <c r="K2567">
        <v>0</v>
      </c>
      <c r="L2567">
        <v>0</v>
      </c>
      <c r="M2567" t="s">
        <v>1481</v>
      </c>
      <c r="N2567" s="10">
        <v>0.98666666666666669</v>
      </c>
      <c r="O2567" s="11">
        <v>3204</v>
      </c>
    </row>
    <row r="2568" spans="1:15" x14ac:dyDescent="0.15">
      <c r="A2568" s="1">
        <v>45098.574884259258</v>
      </c>
      <c r="B2568">
        <v>28362</v>
      </c>
      <c r="C2568">
        <v>13.26</v>
      </c>
      <c r="D2568">
        <v>0.49</v>
      </c>
      <c r="E2568">
        <v>12.77</v>
      </c>
      <c r="F2568">
        <v>11748</v>
      </c>
      <c r="G2568">
        <v>2080</v>
      </c>
      <c r="H2568">
        <v>960</v>
      </c>
      <c r="I2568">
        <v>2244</v>
      </c>
      <c r="J2568">
        <v>296</v>
      </c>
      <c r="K2568">
        <v>0</v>
      </c>
      <c r="L2568">
        <v>0</v>
      </c>
      <c r="M2568" t="s">
        <v>1481</v>
      </c>
      <c r="N2568" s="10">
        <v>1.105</v>
      </c>
      <c r="O2568" s="11">
        <v>3204</v>
      </c>
    </row>
    <row r="2569" spans="1:15" x14ac:dyDescent="0.15">
      <c r="A2569" s="1">
        <v>45098.574907407405</v>
      </c>
      <c r="B2569">
        <v>28362</v>
      </c>
      <c r="C2569">
        <v>14.58</v>
      </c>
      <c r="D2569">
        <v>0</v>
      </c>
      <c r="E2569">
        <v>14.58</v>
      </c>
      <c r="F2569">
        <v>11748</v>
      </c>
      <c r="G2569">
        <v>2080</v>
      </c>
      <c r="H2569">
        <v>960</v>
      </c>
      <c r="I2569">
        <v>2244</v>
      </c>
      <c r="J2569">
        <v>296</v>
      </c>
      <c r="K2569">
        <v>0</v>
      </c>
      <c r="L2569">
        <v>0</v>
      </c>
      <c r="M2569" t="s">
        <v>1481</v>
      </c>
      <c r="N2569" s="10">
        <v>1.2150000000000001</v>
      </c>
      <c r="O2569" s="11">
        <v>3204</v>
      </c>
    </row>
    <row r="2570" spans="1:15" x14ac:dyDescent="0.15">
      <c r="A2570" s="1">
        <v>45098.574930555558</v>
      </c>
      <c r="B2570">
        <v>28362</v>
      </c>
      <c r="C2570">
        <v>14.6</v>
      </c>
      <c r="D2570">
        <v>0.49</v>
      </c>
      <c r="E2570">
        <v>14.12</v>
      </c>
      <c r="F2570">
        <v>11748</v>
      </c>
      <c r="G2570">
        <v>2080</v>
      </c>
      <c r="H2570">
        <v>960</v>
      </c>
      <c r="I2570">
        <v>2244</v>
      </c>
      <c r="J2570">
        <v>296</v>
      </c>
      <c r="K2570">
        <v>0</v>
      </c>
      <c r="L2570">
        <v>0</v>
      </c>
      <c r="M2570" t="s">
        <v>1481</v>
      </c>
      <c r="N2570" s="10">
        <v>1.2166666666666666</v>
      </c>
      <c r="O2570" s="11">
        <v>3204</v>
      </c>
    </row>
    <row r="2571" spans="1:15" x14ac:dyDescent="0.15">
      <c r="A2571" s="1">
        <v>45098.574953703705</v>
      </c>
      <c r="B2571">
        <v>28362</v>
      </c>
      <c r="C2571">
        <v>4.87</v>
      </c>
      <c r="D2571">
        <v>0</v>
      </c>
      <c r="E2571">
        <v>4.87</v>
      </c>
      <c r="F2571">
        <v>11748</v>
      </c>
      <c r="G2571">
        <v>2080</v>
      </c>
      <c r="H2571">
        <v>960</v>
      </c>
      <c r="I2571">
        <v>2244</v>
      </c>
      <c r="J2571">
        <v>296</v>
      </c>
      <c r="K2571">
        <v>0</v>
      </c>
      <c r="L2571">
        <v>0</v>
      </c>
      <c r="M2571" t="s">
        <v>1481</v>
      </c>
      <c r="N2571" s="10">
        <v>0.40583333333333332</v>
      </c>
      <c r="O2571" s="11">
        <v>3204</v>
      </c>
    </row>
    <row r="2572" spans="1:15" x14ac:dyDescent="0.15">
      <c r="A2572" s="1">
        <v>45098.574976851851</v>
      </c>
      <c r="B2572">
        <v>28362</v>
      </c>
      <c r="C2572">
        <v>4.87</v>
      </c>
      <c r="D2572">
        <v>0</v>
      </c>
      <c r="E2572">
        <v>4.87</v>
      </c>
      <c r="F2572">
        <v>11748</v>
      </c>
      <c r="G2572">
        <v>2080</v>
      </c>
      <c r="H2572">
        <v>960</v>
      </c>
      <c r="I2572">
        <v>2244</v>
      </c>
      <c r="J2572">
        <v>296</v>
      </c>
      <c r="K2572">
        <v>0</v>
      </c>
      <c r="L2572">
        <v>0</v>
      </c>
      <c r="M2572" t="s">
        <v>1481</v>
      </c>
      <c r="N2572" s="10">
        <v>0.40583333333333332</v>
      </c>
      <c r="O2572" s="11">
        <v>3204</v>
      </c>
    </row>
    <row r="2573" spans="1:15" x14ac:dyDescent="0.15">
      <c r="A2573" s="1">
        <v>45098.575011574074</v>
      </c>
      <c r="B2573">
        <v>28362</v>
      </c>
      <c r="C2573">
        <v>5.86</v>
      </c>
      <c r="D2573">
        <v>0</v>
      </c>
      <c r="E2573">
        <v>5.86</v>
      </c>
      <c r="F2573">
        <v>11748</v>
      </c>
      <c r="G2573">
        <v>2080</v>
      </c>
      <c r="H2573">
        <v>960</v>
      </c>
      <c r="I2573">
        <v>2244</v>
      </c>
      <c r="J2573">
        <v>296</v>
      </c>
      <c r="K2573">
        <v>0</v>
      </c>
      <c r="L2573">
        <v>0</v>
      </c>
      <c r="M2573" t="s">
        <v>1481</v>
      </c>
      <c r="N2573" s="10">
        <v>0.48833333333333334</v>
      </c>
      <c r="O2573" s="11">
        <v>3204</v>
      </c>
    </row>
    <row r="2574" spans="1:15" x14ac:dyDescent="0.15">
      <c r="A2574" s="1">
        <v>45098.57503472222</v>
      </c>
      <c r="B2574">
        <v>28362</v>
      </c>
      <c r="C2574">
        <v>4.8899999999999997</v>
      </c>
      <c r="D2574">
        <v>0</v>
      </c>
      <c r="E2574">
        <v>4.8899999999999997</v>
      </c>
      <c r="F2574">
        <v>11748</v>
      </c>
      <c r="G2574">
        <v>2080</v>
      </c>
      <c r="H2574">
        <v>960</v>
      </c>
      <c r="I2574">
        <v>2244</v>
      </c>
      <c r="J2574">
        <v>296</v>
      </c>
      <c r="K2574">
        <v>0</v>
      </c>
      <c r="L2574">
        <v>0</v>
      </c>
      <c r="M2574" t="s">
        <v>1481</v>
      </c>
      <c r="N2574" s="10">
        <v>0.40749999999999997</v>
      </c>
      <c r="O2574" s="11">
        <v>3204</v>
      </c>
    </row>
    <row r="2575" spans="1:15" x14ac:dyDescent="0.15">
      <c r="A2575" s="1">
        <v>45098.575057870374</v>
      </c>
      <c r="B2575">
        <v>28362</v>
      </c>
      <c r="C2575">
        <v>4.8899999999999997</v>
      </c>
      <c r="D2575">
        <v>0</v>
      </c>
      <c r="E2575">
        <v>4.8899999999999997</v>
      </c>
      <c r="F2575">
        <v>11748</v>
      </c>
      <c r="G2575">
        <v>2080</v>
      </c>
      <c r="H2575">
        <v>960</v>
      </c>
      <c r="I2575">
        <v>2244</v>
      </c>
      <c r="J2575">
        <v>296</v>
      </c>
      <c r="K2575">
        <v>0</v>
      </c>
      <c r="L2575">
        <v>0</v>
      </c>
      <c r="M2575" t="s">
        <v>1481</v>
      </c>
      <c r="N2575" s="10">
        <v>0.40749999999999997</v>
      </c>
      <c r="O2575" s="11">
        <v>3204</v>
      </c>
    </row>
    <row r="2576" spans="1:15" x14ac:dyDescent="0.15">
      <c r="A2576" s="1">
        <v>45098.57508101852</v>
      </c>
      <c r="B2576">
        <v>28362</v>
      </c>
      <c r="C2576">
        <v>5.85</v>
      </c>
      <c r="D2576">
        <v>0</v>
      </c>
      <c r="E2576">
        <v>5.85</v>
      </c>
      <c r="F2576">
        <v>11748</v>
      </c>
      <c r="G2576">
        <v>2080</v>
      </c>
      <c r="H2576">
        <v>960</v>
      </c>
      <c r="I2576">
        <v>2244</v>
      </c>
      <c r="J2576">
        <v>296</v>
      </c>
      <c r="K2576">
        <v>0</v>
      </c>
      <c r="L2576">
        <v>0</v>
      </c>
      <c r="M2576" t="s">
        <v>1481</v>
      </c>
      <c r="N2576" s="10">
        <v>0.48749999999999999</v>
      </c>
      <c r="O2576" s="11">
        <v>3204</v>
      </c>
    </row>
    <row r="2577" spans="1:15" x14ac:dyDescent="0.15">
      <c r="A2577" s="1">
        <v>45098.575104166666</v>
      </c>
      <c r="B2577">
        <v>28362</v>
      </c>
      <c r="C2577">
        <v>4.88</v>
      </c>
      <c r="D2577">
        <v>0</v>
      </c>
      <c r="E2577">
        <v>4.88</v>
      </c>
      <c r="F2577">
        <v>11748</v>
      </c>
      <c r="G2577">
        <v>2080</v>
      </c>
      <c r="H2577">
        <v>960</v>
      </c>
      <c r="I2577">
        <v>2244</v>
      </c>
      <c r="J2577">
        <v>296</v>
      </c>
      <c r="K2577">
        <v>0</v>
      </c>
      <c r="L2577">
        <v>0</v>
      </c>
      <c r="M2577" t="s">
        <v>1481</v>
      </c>
      <c r="N2577" s="10">
        <v>0.40666666666666668</v>
      </c>
      <c r="O2577" s="11">
        <v>3204</v>
      </c>
    </row>
    <row r="2578" spans="1:15" x14ac:dyDescent="0.15">
      <c r="A2578" s="1">
        <v>45098.575127314813</v>
      </c>
      <c r="B2578">
        <v>28362</v>
      </c>
      <c r="C2578">
        <v>4.4000000000000004</v>
      </c>
      <c r="D2578">
        <v>0</v>
      </c>
      <c r="E2578">
        <v>4.4000000000000004</v>
      </c>
      <c r="F2578">
        <v>11748</v>
      </c>
      <c r="G2578">
        <v>2080</v>
      </c>
      <c r="H2578">
        <v>960</v>
      </c>
      <c r="I2578">
        <v>2244</v>
      </c>
      <c r="J2578">
        <v>296</v>
      </c>
      <c r="K2578">
        <v>0</v>
      </c>
      <c r="L2578">
        <v>0</v>
      </c>
      <c r="M2578" t="s">
        <v>1481</v>
      </c>
      <c r="N2578" s="10">
        <v>0.3666666666666667</v>
      </c>
      <c r="O2578" s="11">
        <v>3204</v>
      </c>
    </row>
    <row r="2579" spans="1:15" x14ac:dyDescent="0.15">
      <c r="A2579" s="1">
        <v>45098.575138888889</v>
      </c>
      <c r="B2579">
        <v>3405</v>
      </c>
      <c r="C2579">
        <v>0.95</v>
      </c>
      <c r="D2579">
        <v>0</v>
      </c>
      <c r="E2579">
        <v>0.95</v>
      </c>
      <c r="F2579">
        <v>321296</v>
      </c>
      <c r="G2579">
        <v>4156</v>
      </c>
      <c r="H2579">
        <v>980</v>
      </c>
      <c r="I2579">
        <v>100900</v>
      </c>
      <c r="J2579">
        <v>2520</v>
      </c>
      <c r="K2579">
        <v>0</v>
      </c>
      <c r="L2579">
        <v>0</v>
      </c>
      <c r="M2579" t="s">
        <v>1481</v>
      </c>
      <c r="N2579" s="10" t="s">
        <v>1739</v>
      </c>
      <c r="O2579" s="11" t="s">
        <v>1739</v>
      </c>
    </row>
    <row r="2580" spans="1:15" x14ac:dyDescent="0.15">
      <c r="A2580" s="1">
        <v>45098.575138888889</v>
      </c>
      <c r="B2580">
        <v>28362</v>
      </c>
      <c r="C2580">
        <v>4.7699999999999996</v>
      </c>
      <c r="D2580">
        <v>0</v>
      </c>
      <c r="E2580">
        <v>4.7699999999999996</v>
      </c>
      <c r="F2580">
        <v>11748</v>
      </c>
      <c r="G2580">
        <v>2080</v>
      </c>
      <c r="H2580">
        <v>960</v>
      </c>
      <c r="I2580">
        <v>2244</v>
      </c>
      <c r="J2580">
        <v>296</v>
      </c>
      <c r="K2580">
        <v>0</v>
      </c>
      <c r="L2580">
        <v>0</v>
      </c>
      <c r="M2580" t="s">
        <v>1481</v>
      </c>
      <c r="N2580" s="10">
        <v>0.47666666666666663</v>
      </c>
      <c r="O2580" s="11">
        <v>104114</v>
      </c>
    </row>
    <row r="2581" spans="1:15" x14ac:dyDescent="0.15">
      <c r="A2581" s="1">
        <v>45098.575162037036</v>
      </c>
      <c r="B2581">
        <v>28362</v>
      </c>
      <c r="C2581">
        <v>4.8899999999999997</v>
      </c>
      <c r="D2581">
        <v>0</v>
      </c>
      <c r="E2581">
        <v>4.8899999999999997</v>
      </c>
      <c r="F2581">
        <v>11748</v>
      </c>
      <c r="G2581">
        <v>2080</v>
      </c>
      <c r="H2581">
        <v>960</v>
      </c>
      <c r="I2581">
        <v>2244</v>
      </c>
      <c r="J2581">
        <v>296</v>
      </c>
      <c r="K2581">
        <v>0</v>
      </c>
      <c r="L2581">
        <v>0</v>
      </c>
      <c r="M2581" t="s">
        <v>1481</v>
      </c>
      <c r="N2581" s="10">
        <v>0.40749999999999997</v>
      </c>
      <c r="O2581" s="11">
        <v>3204</v>
      </c>
    </row>
    <row r="2582" spans="1:15" x14ac:dyDescent="0.15">
      <c r="A2582" s="1">
        <v>45098.575185185182</v>
      </c>
      <c r="B2582">
        <v>28362</v>
      </c>
      <c r="C2582">
        <v>4.38</v>
      </c>
      <c r="D2582">
        <v>0</v>
      </c>
      <c r="E2582">
        <v>4.38</v>
      </c>
      <c r="F2582">
        <v>11748</v>
      </c>
      <c r="G2582">
        <v>2080</v>
      </c>
      <c r="H2582">
        <v>960</v>
      </c>
      <c r="I2582">
        <v>2244</v>
      </c>
      <c r="J2582">
        <v>296</v>
      </c>
      <c r="K2582">
        <v>0</v>
      </c>
      <c r="L2582">
        <v>0</v>
      </c>
      <c r="M2582" t="s">
        <v>1481</v>
      </c>
      <c r="N2582" s="10">
        <v>0.36499999999999999</v>
      </c>
      <c r="O2582" s="11">
        <v>3204</v>
      </c>
    </row>
    <row r="2583" spans="1:15" x14ac:dyDescent="0.15">
      <c r="A2583" s="1">
        <v>45098.575208333335</v>
      </c>
      <c r="B2583">
        <v>28362</v>
      </c>
      <c r="C2583">
        <v>4.87</v>
      </c>
      <c r="D2583">
        <v>0</v>
      </c>
      <c r="E2583">
        <v>4.87</v>
      </c>
      <c r="F2583">
        <v>11748</v>
      </c>
      <c r="G2583">
        <v>2076</v>
      </c>
      <c r="H2583">
        <v>960</v>
      </c>
      <c r="I2583">
        <v>2244</v>
      </c>
      <c r="J2583">
        <v>292</v>
      </c>
      <c r="K2583">
        <v>0</v>
      </c>
      <c r="L2583">
        <v>0</v>
      </c>
      <c r="M2583" t="s">
        <v>1481</v>
      </c>
      <c r="N2583" s="10">
        <v>0.40583333333333332</v>
      </c>
      <c r="O2583" s="11">
        <v>3204</v>
      </c>
    </row>
    <row r="2584" spans="1:15" x14ac:dyDescent="0.15">
      <c r="A2584" s="1">
        <v>45098.575231481482</v>
      </c>
      <c r="B2584">
        <v>28362</v>
      </c>
      <c r="C2584">
        <v>4.3899999999999997</v>
      </c>
      <c r="D2584">
        <v>0</v>
      </c>
      <c r="E2584">
        <v>4.3899999999999997</v>
      </c>
      <c r="F2584">
        <v>11748</v>
      </c>
      <c r="G2584">
        <v>2076</v>
      </c>
      <c r="H2584">
        <v>960</v>
      </c>
      <c r="I2584">
        <v>2244</v>
      </c>
      <c r="J2584">
        <v>292</v>
      </c>
      <c r="K2584">
        <v>0</v>
      </c>
      <c r="L2584">
        <v>0</v>
      </c>
      <c r="M2584" t="s">
        <v>1481</v>
      </c>
      <c r="N2584" s="10">
        <v>0.36583333333333329</v>
      </c>
      <c r="O2584" s="11">
        <v>3204</v>
      </c>
    </row>
    <row r="2585" spans="1:15" x14ac:dyDescent="0.15">
      <c r="A2585" s="1">
        <v>45098.575254629628</v>
      </c>
      <c r="B2585">
        <v>28362</v>
      </c>
      <c r="C2585">
        <v>4.87</v>
      </c>
      <c r="D2585">
        <v>0</v>
      </c>
      <c r="E2585">
        <v>4.87</v>
      </c>
      <c r="F2585">
        <v>11748</v>
      </c>
      <c r="G2585">
        <v>2076</v>
      </c>
      <c r="H2585">
        <v>960</v>
      </c>
      <c r="I2585">
        <v>2244</v>
      </c>
      <c r="J2585">
        <v>292</v>
      </c>
      <c r="K2585">
        <v>0</v>
      </c>
      <c r="L2585">
        <v>0</v>
      </c>
      <c r="M2585" t="s">
        <v>1481</v>
      </c>
      <c r="N2585" s="10">
        <v>0.40583333333333332</v>
      </c>
      <c r="O2585" s="11">
        <v>3204</v>
      </c>
    </row>
    <row r="2586" spans="1:15" x14ac:dyDescent="0.15">
      <c r="A2586" s="1">
        <v>45098.575277777774</v>
      </c>
      <c r="B2586">
        <v>28362</v>
      </c>
      <c r="C2586">
        <v>4.4000000000000004</v>
      </c>
      <c r="D2586">
        <v>0</v>
      </c>
      <c r="E2586">
        <v>4.4000000000000004</v>
      </c>
      <c r="F2586">
        <v>11748</v>
      </c>
      <c r="G2586">
        <v>2076</v>
      </c>
      <c r="H2586">
        <v>960</v>
      </c>
      <c r="I2586">
        <v>2244</v>
      </c>
      <c r="J2586">
        <v>292</v>
      </c>
      <c r="K2586">
        <v>0</v>
      </c>
      <c r="L2586">
        <v>0</v>
      </c>
      <c r="M2586" t="s">
        <v>1481</v>
      </c>
      <c r="N2586" s="10">
        <v>0.3666666666666667</v>
      </c>
      <c r="O2586" s="11">
        <v>3204</v>
      </c>
    </row>
    <row r="2587" spans="1:15" x14ac:dyDescent="0.15">
      <c r="A2587" s="1">
        <v>45098.575300925928</v>
      </c>
      <c r="B2587">
        <v>3402</v>
      </c>
      <c r="C2587">
        <v>0.49</v>
      </c>
      <c r="D2587">
        <v>0</v>
      </c>
      <c r="E2587">
        <v>0.49</v>
      </c>
      <c r="F2587">
        <v>321296</v>
      </c>
      <c r="G2587">
        <v>4164</v>
      </c>
      <c r="H2587">
        <v>980</v>
      </c>
      <c r="I2587">
        <v>100900</v>
      </c>
      <c r="J2587">
        <v>2528</v>
      </c>
      <c r="K2587">
        <v>0</v>
      </c>
      <c r="L2587">
        <v>0</v>
      </c>
      <c r="M2587" t="s">
        <v>1481</v>
      </c>
      <c r="N2587" s="10" t="s">
        <v>1739</v>
      </c>
      <c r="O2587" s="11" t="s">
        <v>1739</v>
      </c>
    </row>
    <row r="2588" spans="1:15" x14ac:dyDescent="0.15">
      <c r="A2588" s="1">
        <v>45098.575300925928</v>
      </c>
      <c r="B2588">
        <v>28362</v>
      </c>
      <c r="C2588">
        <v>4.88</v>
      </c>
      <c r="D2588">
        <v>0</v>
      </c>
      <c r="E2588">
        <v>4.88</v>
      </c>
      <c r="F2588">
        <v>11748</v>
      </c>
      <c r="G2588">
        <v>2076</v>
      </c>
      <c r="H2588">
        <v>960</v>
      </c>
      <c r="I2588">
        <v>2244</v>
      </c>
      <c r="J2588">
        <v>292</v>
      </c>
      <c r="K2588">
        <v>0</v>
      </c>
      <c r="L2588">
        <v>0</v>
      </c>
      <c r="M2588" t="s">
        <v>1481</v>
      </c>
      <c r="N2588" s="10">
        <v>0.44750000000000001</v>
      </c>
      <c r="O2588" s="11">
        <v>104114</v>
      </c>
    </row>
    <row r="2589" spans="1:15" x14ac:dyDescent="0.15">
      <c r="A2589" s="1">
        <v>45098.575324074074</v>
      </c>
      <c r="B2589">
        <v>28362</v>
      </c>
      <c r="C2589">
        <v>4.8099999999999996</v>
      </c>
      <c r="D2589">
        <v>0</v>
      </c>
      <c r="E2589">
        <v>4.8099999999999996</v>
      </c>
      <c r="F2589">
        <v>11748</v>
      </c>
      <c r="G2589">
        <v>2076</v>
      </c>
      <c r="H2589">
        <v>960</v>
      </c>
      <c r="I2589">
        <v>2244</v>
      </c>
      <c r="J2589">
        <v>292</v>
      </c>
      <c r="K2589">
        <v>0</v>
      </c>
      <c r="L2589">
        <v>0</v>
      </c>
      <c r="M2589" t="s">
        <v>1481</v>
      </c>
      <c r="N2589" s="10">
        <v>0.40083333333333332</v>
      </c>
      <c r="O2589" s="11">
        <v>3204</v>
      </c>
    </row>
    <row r="2590" spans="1:15" x14ac:dyDescent="0.15">
      <c r="A2590" s="1">
        <v>45098.57534722222</v>
      </c>
      <c r="B2590">
        <v>28362</v>
      </c>
      <c r="C2590">
        <v>4.9000000000000004</v>
      </c>
      <c r="D2590">
        <v>0</v>
      </c>
      <c r="E2590">
        <v>4.9000000000000004</v>
      </c>
      <c r="F2590">
        <v>11748</v>
      </c>
      <c r="G2590">
        <v>2076</v>
      </c>
      <c r="H2590">
        <v>960</v>
      </c>
      <c r="I2590">
        <v>2244</v>
      </c>
      <c r="J2590">
        <v>292</v>
      </c>
      <c r="K2590">
        <v>0</v>
      </c>
      <c r="L2590">
        <v>0</v>
      </c>
      <c r="M2590" t="s">
        <v>1481</v>
      </c>
      <c r="N2590" s="10">
        <v>0.40833333333333338</v>
      </c>
      <c r="O2590" s="11">
        <v>3204</v>
      </c>
    </row>
    <row r="2591" spans="1:15" x14ac:dyDescent="0.15">
      <c r="A2591" s="1">
        <v>45098.575370370374</v>
      </c>
      <c r="B2591">
        <v>28362</v>
      </c>
      <c r="C2591">
        <v>4.88</v>
      </c>
      <c r="D2591">
        <v>0</v>
      </c>
      <c r="E2591">
        <v>4.88</v>
      </c>
      <c r="F2591">
        <v>11748</v>
      </c>
      <c r="G2591">
        <v>2076</v>
      </c>
      <c r="H2591">
        <v>960</v>
      </c>
      <c r="I2591">
        <v>2244</v>
      </c>
      <c r="J2591">
        <v>292</v>
      </c>
      <c r="K2591">
        <v>0</v>
      </c>
      <c r="L2591">
        <v>0</v>
      </c>
      <c r="M2591" t="s">
        <v>1481</v>
      </c>
      <c r="N2591" s="10">
        <v>0.40666666666666668</v>
      </c>
      <c r="O2591" s="11">
        <v>3204</v>
      </c>
    </row>
    <row r="2592" spans="1:15" x14ac:dyDescent="0.15">
      <c r="A2592" s="1">
        <v>45098.57539351852</v>
      </c>
      <c r="B2592">
        <v>28362</v>
      </c>
      <c r="C2592">
        <v>4.4000000000000004</v>
      </c>
      <c r="D2592">
        <v>0</v>
      </c>
      <c r="E2592">
        <v>4.4000000000000004</v>
      </c>
      <c r="F2592">
        <v>11748</v>
      </c>
      <c r="G2592">
        <v>2076</v>
      </c>
      <c r="H2592">
        <v>960</v>
      </c>
      <c r="I2592">
        <v>2244</v>
      </c>
      <c r="J2592">
        <v>292</v>
      </c>
      <c r="K2592">
        <v>0</v>
      </c>
      <c r="L2592">
        <v>0</v>
      </c>
      <c r="M2592" t="s">
        <v>1481</v>
      </c>
      <c r="N2592" s="10">
        <v>0.3666666666666667</v>
      </c>
      <c r="O2592" s="11">
        <v>3204</v>
      </c>
    </row>
    <row r="2593" spans="1:15" x14ac:dyDescent="0.15">
      <c r="A2593" s="1">
        <v>45098.575416666667</v>
      </c>
      <c r="B2593">
        <v>28362</v>
      </c>
      <c r="C2593">
        <v>4.8899999999999997</v>
      </c>
      <c r="D2593">
        <v>0</v>
      </c>
      <c r="E2593">
        <v>4.8899999999999997</v>
      </c>
      <c r="F2593">
        <v>11748</v>
      </c>
      <c r="G2593">
        <v>2076</v>
      </c>
      <c r="H2593">
        <v>960</v>
      </c>
      <c r="I2593">
        <v>2244</v>
      </c>
      <c r="J2593">
        <v>292</v>
      </c>
      <c r="K2593">
        <v>0</v>
      </c>
      <c r="L2593">
        <v>0</v>
      </c>
      <c r="M2593" t="s">
        <v>1481</v>
      </c>
      <c r="N2593" s="10">
        <v>0.40749999999999997</v>
      </c>
      <c r="O2593" s="11">
        <v>3204</v>
      </c>
    </row>
    <row r="2594" spans="1:15" x14ac:dyDescent="0.15">
      <c r="A2594" s="1">
        <v>45098.575439814813</v>
      </c>
      <c r="B2594">
        <v>28362</v>
      </c>
      <c r="C2594">
        <v>4.3899999999999997</v>
      </c>
      <c r="D2594">
        <v>0</v>
      </c>
      <c r="E2594">
        <v>4.3899999999999997</v>
      </c>
      <c r="F2594">
        <v>11748</v>
      </c>
      <c r="G2594">
        <v>2076</v>
      </c>
      <c r="H2594">
        <v>960</v>
      </c>
      <c r="I2594">
        <v>2244</v>
      </c>
      <c r="J2594">
        <v>292</v>
      </c>
      <c r="K2594">
        <v>0</v>
      </c>
      <c r="L2594">
        <v>0</v>
      </c>
      <c r="M2594" t="s">
        <v>1481</v>
      </c>
      <c r="N2594" s="10">
        <v>0.36583333333333329</v>
      </c>
      <c r="O2594" s="11">
        <v>3204</v>
      </c>
    </row>
    <row r="2595" spans="1:15" x14ac:dyDescent="0.15">
      <c r="A2595" s="1">
        <v>45098.575474537036</v>
      </c>
      <c r="B2595">
        <v>28362</v>
      </c>
      <c r="C2595">
        <v>4.87</v>
      </c>
      <c r="D2595">
        <v>0</v>
      </c>
      <c r="E2595">
        <v>4.87</v>
      </c>
      <c r="F2595">
        <v>11748</v>
      </c>
      <c r="G2595">
        <v>2076</v>
      </c>
      <c r="H2595">
        <v>960</v>
      </c>
      <c r="I2595">
        <v>2244</v>
      </c>
      <c r="J2595">
        <v>292</v>
      </c>
      <c r="K2595">
        <v>0</v>
      </c>
      <c r="L2595">
        <v>0</v>
      </c>
      <c r="M2595" t="s">
        <v>1481</v>
      </c>
      <c r="N2595" s="10">
        <v>0.40583333333333332</v>
      </c>
      <c r="O2595" s="11">
        <v>3204</v>
      </c>
    </row>
    <row r="2596" spans="1:15" x14ac:dyDescent="0.15">
      <c r="A2596" s="1">
        <v>45098.575497685182</v>
      </c>
      <c r="B2596">
        <v>28362</v>
      </c>
      <c r="C2596">
        <v>4.38</v>
      </c>
      <c r="D2596">
        <v>0</v>
      </c>
      <c r="E2596">
        <v>4.38</v>
      </c>
      <c r="F2596">
        <v>11748</v>
      </c>
      <c r="G2596">
        <v>2076</v>
      </c>
      <c r="H2596">
        <v>960</v>
      </c>
      <c r="I2596">
        <v>2244</v>
      </c>
      <c r="J2596">
        <v>292</v>
      </c>
      <c r="K2596">
        <v>0</v>
      </c>
      <c r="L2596">
        <v>0</v>
      </c>
      <c r="M2596" t="s">
        <v>1481</v>
      </c>
      <c r="N2596" s="10">
        <v>0.36499999999999999</v>
      </c>
      <c r="O2596" s="11">
        <v>3204</v>
      </c>
    </row>
    <row r="2597" spans="1:15" x14ac:dyDescent="0.15">
      <c r="A2597" s="1">
        <v>45098.575520833336</v>
      </c>
      <c r="B2597">
        <v>28362</v>
      </c>
      <c r="C2597">
        <v>4.88</v>
      </c>
      <c r="D2597">
        <v>0</v>
      </c>
      <c r="E2597">
        <v>4.88</v>
      </c>
      <c r="F2597">
        <v>11748</v>
      </c>
      <c r="G2597">
        <v>2076</v>
      </c>
      <c r="H2597">
        <v>960</v>
      </c>
      <c r="I2597">
        <v>2244</v>
      </c>
      <c r="J2597">
        <v>292</v>
      </c>
      <c r="K2597">
        <v>0</v>
      </c>
      <c r="L2597">
        <v>0</v>
      </c>
      <c r="M2597" t="s">
        <v>1481</v>
      </c>
      <c r="N2597" s="10">
        <v>0.40666666666666668</v>
      </c>
      <c r="O2597" s="11">
        <v>3204</v>
      </c>
    </row>
    <row r="2598" spans="1:15" x14ac:dyDescent="0.15">
      <c r="A2598" s="1">
        <v>45098.575543981482</v>
      </c>
      <c r="B2598">
        <v>28362</v>
      </c>
      <c r="C2598">
        <v>30.23</v>
      </c>
      <c r="D2598">
        <v>0</v>
      </c>
      <c r="E2598">
        <v>30.23</v>
      </c>
      <c r="F2598">
        <v>11748</v>
      </c>
      <c r="G2598">
        <v>2076</v>
      </c>
      <c r="H2598">
        <v>960</v>
      </c>
      <c r="I2598">
        <v>2244</v>
      </c>
      <c r="J2598">
        <v>292</v>
      </c>
      <c r="K2598">
        <v>0</v>
      </c>
      <c r="L2598">
        <v>0</v>
      </c>
      <c r="M2598" t="s">
        <v>1481</v>
      </c>
      <c r="N2598" s="10">
        <v>2.5191666666666666</v>
      </c>
      <c r="O2598" s="11">
        <v>3204</v>
      </c>
    </row>
    <row r="2599" spans="1:15" x14ac:dyDescent="0.15">
      <c r="A2599" s="1">
        <v>45098.575567129628</v>
      </c>
      <c r="B2599">
        <v>28362</v>
      </c>
      <c r="C2599">
        <v>41.66</v>
      </c>
      <c r="D2599">
        <v>0</v>
      </c>
      <c r="E2599">
        <v>41.66</v>
      </c>
      <c r="F2599">
        <v>11748</v>
      </c>
      <c r="G2599">
        <v>2076</v>
      </c>
      <c r="H2599">
        <v>960</v>
      </c>
      <c r="I2599">
        <v>2244</v>
      </c>
      <c r="J2599">
        <v>292</v>
      </c>
      <c r="K2599">
        <v>0</v>
      </c>
      <c r="L2599">
        <v>0</v>
      </c>
      <c r="M2599" t="s">
        <v>1481</v>
      </c>
      <c r="N2599" s="10">
        <v>3.4716666666666662</v>
      </c>
      <c r="O2599" s="11">
        <v>3204</v>
      </c>
    </row>
    <row r="2600" spans="1:15" x14ac:dyDescent="0.15">
      <c r="A2600" s="1">
        <v>45098.575590277775</v>
      </c>
      <c r="B2600">
        <v>3402</v>
      </c>
      <c r="C2600">
        <v>0.49</v>
      </c>
      <c r="D2600">
        <v>0.49</v>
      </c>
      <c r="E2600">
        <v>0</v>
      </c>
      <c r="F2600">
        <v>321296</v>
      </c>
      <c r="G2600">
        <v>4112</v>
      </c>
      <c r="H2600">
        <v>980</v>
      </c>
      <c r="I2600">
        <v>100900</v>
      </c>
      <c r="J2600">
        <v>2476</v>
      </c>
      <c r="K2600">
        <v>0</v>
      </c>
      <c r="L2600">
        <v>0</v>
      </c>
      <c r="M2600" t="s">
        <v>1481</v>
      </c>
      <c r="N2600" s="10" t="s">
        <v>1739</v>
      </c>
      <c r="O2600" s="11" t="s">
        <v>1739</v>
      </c>
    </row>
    <row r="2601" spans="1:15" x14ac:dyDescent="0.15">
      <c r="A2601" s="1">
        <v>45098.575590277775</v>
      </c>
      <c r="B2601">
        <v>3403</v>
      </c>
      <c r="C2601">
        <v>0.98</v>
      </c>
      <c r="D2601">
        <v>0.49</v>
      </c>
      <c r="E2601">
        <v>0.49</v>
      </c>
      <c r="F2601">
        <v>321296</v>
      </c>
      <c r="G2601">
        <v>4112</v>
      </c>
      <c r="H2601">
        <v>980</v>
      </c>
      <c r="I2601">
        <v>100900</v>
      </c>
      <c r="J2601">
        <v>2476</v>
      </c>
      <c r="K2601">
        <v>0</v>
      </c>
      <c r="L2601">
        <v>0</v>
      </c>
      <c r="M2601" t="s">
        <v>1481</v>
      </c>
      <c r="N2601" s="10" t="s">
        <v>1739</v>
      </c>
      <c r="O2601" s="11" t="s">
        <v>1739</v>
      </c>
    </row>
    <row r="2602" spans="1:15" x14ac:dyDescent="0.15">
      <c r="A2602" s="1">
        <v>45098.575590277775</v>
      </c>
      <c r="B2602">
        <v>3404</v>
      </c>
      <c r="C2602">
        <v>0.49</v>
      </c>
      <c r="D2602">
        <v>0</v>
      </c>
      <c r="E2602">
        <v>0.49</v>
      </c>
      <c r="F2602">
        <v>321296</v>
      </c>
      <c r="G2602">
        <v>4112</v>
      </c>
      <c r="H2602">
        <v>980</v>
      </c>
      <c r="I2602">
        <v>100900</v>
      </c>
      <c r="J2602">
        <v>2476</v>
      </c>
      <c r="K2602">
        <v>0</v>
      </c>
      <c r="L2602">
        <v>0</v>
      </c>
      <c r="M2602" t="s">
        <v>1481</v>
      </c>
      <c r="N2602" s="10" t="s">
        <v>1739</v>
      </c>
      <c r="O2602" s="11" t="s">
        <v>1739</v>
      </c>
    </row>
    <row r="2603" spans="1:15" x14ac:dyDescent="0.15">
      <c r="A2603" s="1">
        <v>45098.575590277775</v>
      </c>
      <c r="B2603">
        <v>28362</v>
      </c>
      <c r="C2603">
        <v>30.94</v>
      </c>
      <c r="D2603">
        <v>0</v>
      </c>
      <c r="E2603">
        <v>30.94</v>
      </c>
      <c r="F2603">
        <v>11748</v>
      </c>
      <c r="G2603">
        <v>2076</v>
      </c>
      <c r="H2603">
        <v>960</v>
      </c>
      <c r="I2603">
        <v>2244</v>
      </c>
      <c r="J2603">
        <v>292</v>
      </c>
      <c r="K2603">
        <v>0</v>
      </c>
      <c r="L2603">
        <v>0</v>
      </c>
      <c r="M2603" t="s">
        <v>1481</v>
      </c>
      <c r="N2603" s="10">
        <v>2.7416666666666667</v>
      </c>
      <c r="O2603" s="11">
        <v>305919</v>
      </c>
    </row>
    <row r="2604" spans="1:15" x14ac:dyDescent="0.15">
      <c r="A2604" s="1">
        <v>45098.575601851851</v>
      </c>
      <c r="B2604">
        <v>28362</v>
      </c>
      <c r="C2604">
        <v>22.02</v>
      </c>
      <c r="D2604">
        <v>0</v>
      </c>
      <c r="E2604">
        <v>22.02</v>
      </c>
      <c r="F2604">
        <v>11748</v>
      </c>
      <c r="G2604">
        <v>2076</v>
      </c>
      <c r="H2604">
        <v>960</v>
      </c>
      <c r="I2604">
        <v>2244</v>
      </c>
      <c r="J2604">
        <v>292</v>
      </c>
      <c r="K2604">
        <v>0</v>
      </c>
      <c r="L2604">
        <v>0</v>
      </c>
      <c r="M2604" t="s">
        <v>1481</v>
      </c>
      <c r="N2604" s="10">
        <v>1.835</v>
      </c>
      <c r="O2604" s="11">
        <v>3204</v>
      </c>
    </row>
    <row r="2605" spans="1:15" x14ac:dyDescent="0.15">
      <c r="A2605" s="1">
        <v>45098.575624999998</v>
      </c>
      <c r="B2605">
        <v>28362</v>
      </c>
      <c r="C2605">
        <v>14.21</v>
      </c>
      <c r="D2605">
        <v>0.49</v>
      </c>
      <c r="E2605">
        <v>13.72</v>
      </c>
      <c r="F2605">
        <v>11748</v>
      </c>
      <c r="G2605">
        <v>2076</v>
      </c>
      <c r="H2605">
        <v>960</v>
      </c>
      <c r="I2605">
        <v>2244</v>
      </c>
      <c r="J2605">
        <v>292</v>
      </c>
      <c r="K2605">
        <v>0</v>
      </c>
      <c r="L2605">
        <v>0</v>
      </c>
      <c r="M2605" t="s">
        <v>1481</v>
      </c>
      <c r="N2605" s="10">
        <v>1.1841666666666668</v>
      </c>
      <c r="O2605" s="11">
        <v>3204</v>
      </c>
    </row>
    <row r="2606" spans="1:15" x14ac:dyDescent="0.15">
      <c r="A2606" s="1">
        <v>45098.575648148151</v>
      </c>
      <c r="B2606">
        <v>28362</v>
      </c>
      <c r="C2606">
        <v>27.93</v>
      </c>
      <c r="D2606">
        <v>0</v>
      </c>
      <c r="E2606">
        <v>27.93</v>
      </c>
      <c r="F2606">
        <v>11748</v>
      </c>
      <c r="G2606">
        <v>2076</v>
      </c>
      <c r="H2606">
        <v>960</v>
      </c>
      <c r="I2606">
        <v>2244</v>
      </c>
      <c r="J2606">
        <v>292</v>
      </c>
      <c r="K2606">
        <v>0</v>
      </c>
      <c r="L2606">
        <v>0</v>
      </c>
      <c r="M2606" t="s">
        <v>1481</v>
      </c>
      <c r="N2606" s="10">
        <v>2.3275000000000001</v>
      </c>
      <c r="O2606" s="11">
        <v>3204</v>
      </c>
    </row>
    <row r="2607" spans="1:15" x14ac:dyDescent="0.15">
      <c r="A2607" s="1">
        <v>45098.575671296298</v>
      </c>
      <c r="B2607">
        <v>28362</v>
      </c>
      <c r="C2607">
        <v>37.35</v>
      </c>
      <c r="D2607">
        <v>0</v>
      </c>
      <c r="E2607">
        <v>37.35</v>
      </c>
      <c r="F2607">
        <v>11748</v>
      </c>
      <c r="G2607">
        <v>2076</v>
      </c>
      <c r="H2607">
        <v>960</v>
      </c>
      <c r="I2607">
        <v>2244</v>
      </c>
      <c r="J2607">
        <v>292</v>
      </c>
      <c r="K2607">
        <v>0</v>
      </c>
      <c r="L2607">
        <v>0</v>
      </c>
      <c r="M2607" t="s">
        <v>1481</v>
      </c>
      <c r="N2607" s="10">
        <v>3.1125000000000003</v>
      </c>
      <c r="O2607" s="11">
        <v>3204</v>
      </c>
    </row>
    <row r="2608" spans="1:15" x14ac:dyDescent="0.15">
      <c r="A2608" s="1">
        <v>45098.575694444444</v>
      </c>
      <c r="B2608">
        <v>28362</v>
      </c>
      <c r="C2608">
        <v>33.54</v>
      </c>
      <c r="D2608">
        <v>0.49</v>
      </c>
      <c r="E2608">
        <v>33.049999999999997</v>
      </c>
      <c r="F2608">
        <v>11748</v>
      </c>
      <c r="G2608">
        <v>2076</v>
      </c>
      <c r="H2608">
        <v>960</v>
      </c>
      <c r="I2608">
        <v>2244</v>
      </c>
      <c r="J2608">
        <v>292</v>
      </c>
      <c r="K2608">
        <v>0</v>
      </c>
      <c r="L2608">
        <v>0</v>
      </c>
      <c r="M2608" t="s">
        <v>1481</v>
      </c>
      <c r="N2608" s="10">
        <v>2.7949999999999999</v>
      </c>
      <c r="O2608" s="11">
        <v>3204</v>
      </c>
    </row>
    <row r="2609" spans="1:15" x14ac:dyDescent="0.15">
      <c r="A2609" s="1">
        <v>45098.57571759259</v>
      </c>
      <c r="B2609">
        <v>28362</v>
      </c>
      <c r="C2609">
        <v>25.63</v>
      </c>
      <c r="D2609">
        <v>0</v>
      </c>
      <c r="E2609">
        <v>25.63</v>
      </c>
      <c r="F2609">
        <v>11748</v>
      </c>
      <c r="G2609">
        <v>2076</v>
      </c>
      <c r="H2609">
        <v>960</v>
      </c>
      <c r="I2609">
        <v>2244</v>
      </c>
      <c r="J2609">
        <v>292</v>
      </c>
      <c r="K2609">
        <v>0</v>
      </c>
      <c r="L2609">
        <v>0</v>
      </c>
      <c r="M2609" t="s">
        <v>1481</v>
      </c>
      <c r="N2609" s="10">
        <v>2.1358333333333333</v>
      </c>
      <c r="O2609" s="11">
        <v>3204</v>
      </c>
    </row>
    <row r="2610" spans="1:15" x14ac:dyDescent="0.15">
      <c r="A2610" s="1">
        <v>45098.575740740744</v>
      </c>
      <c r="B2610">
        <v>28362</v>
      </c>
      <c r="C2610">
        <v>30.71</v>
      </c>
      <c r="D2610">
        <v>0.49</v>
      </c>
      <c r="E2610">
        <v>30.22</v>
      </c>
      <c r="F2610">
        <v>11748</v>
      </c>
      <c r="G2610">
        <v>2076</v>
      </c>
      <c r="H2610">
        <v>960</v>
      </c>
      <c r="I2610">
        <v>2244</v>
      </c>
      <c r="J2610">
        <v>292</v>
      </c>
      <c r="K2610">
        <v>2</v>
      </c>
      <c r="L2610">
        <v>0</v>
      </c>
      <c r="M2610" t="s">
        <v>1481</v>
      </c>
      <c r="N2610" s="10">
        <v>2.5591666666666666</v>
      </c>
      <c r="O2610" s="11">
        <v>3204</v>
      </c>
    </row>
    <row r="2611" spans="1:15" x14ac:dyDescent="0.15">
      <c r="A2611" s="1">
        <v>45098.575775462959</v>
      </c>
      <c r="B2611">
        <v>28362</v>
      </c>
      <c r="C2611">
        <v>27.15</v>
      </c>
      <c r="D2611">
        <v>0.4</v>
      </c>
      <c r="E2611">
        <v>26.76</v>
      </c>
      <c r="F2611">
        <v>11748</v>
      </c>
      <c r="G2611">
        <v>2076</v>
      </c>
      <c r="H2611">
        <v>960</v>
      </c>
      <c r="I2611">
        <v>2244</v>
      </c>
      <c r="J2611">
        <v>292</v>
      </c>
      <c r="K2611">
        <v>0</v>
      </c>
      <c r="L2611">
        <v>0</v>
      </c>
      <c r="M2611" t="s">
        <v>1481</v>
      </c>
      <c r="N2611" s="10">
        <v>2.2624999999999997</v>
      </c>
      <c r="O2611" s="11">
        <v>3204</v>
      </c>
    </row>
    <row r="2612" spans="1:15" x14ac:dyDescent="0.15">
      <c r="A2612" s="1">
        <v>45098.575787037036</v>
      </c>
      <c r="B2612">
        <v>28362</v>
      </c>
      <c r="C2612">
        <v>22.4</v>
      </c>
      <c r="D2612">
        <v>0</v>
      </c>
      <c r="E2612">
        <v>22.4</v>
      </c>
      <c r="F2612">
        <v>11748</v>
      </c>
      <c r="G2612">
        <v>2076</v>
      </c>
      <c r="H2612">
        <v>960</v>
      </c>
      <c r="I2612">
        <v>2244</v>
      </c>
      <c r="J2612">
        <v>292</v>
      </c>
      <c r="K2612">
        <v>0</v>
      </c>
      <c r="L2612">
        <v>0</v>
      </c>
      <c r="M2612" t="s">
        <v>1481</v>
      </c>
      <c r="N2612" s="10">
        <v>1.8666666666666665</v>
      </c>
      <c r="O2612" s="11">
        <v>3204</v>
      </c>
    </row>
    <row r="2613" spans="1:15" x14ac:dyDescent="0.15">
      <c r="A2613" s="1">
        <v>45098.575810185182</v>
      </c>
      <c r="B2613">
        <v>28362</v>
      </c>
      <c r="C2613">
        <v>37.35</v>
      </c>
      <c r="D2613">
        <v>0</v>
      </c>
      <c r="E2613">
        <v>37.35</v>
      </c>
      <c r="F2613">
        <v>11748</v>
      </c>
      <c r="G2613">
        <v>2076</v>
      </c>
      <c r="H2613">
        <v>960</v>
      </c>
      <c r="I2613">
        <v>2244</v>
      </c>
      <c r="J2613">
        <v>292</v>
      </c>
      <c r="K2613">
        <v>0</v>
      </c>
      <c r="L2613">
        <v>0</v>
      </c>
      <c r="M2613" t="s">
        <v>1481</v>
      </c>
      <c r="N2613" s="10">
        <v>3.1125000000000003</v>
      </c>
      <c r="O2613" s="11">
        <v>3204</v>
      </c>
    </row>
    <row r="2614" spans="1:15" x14ac:dyDescent="0.15">
      <c r="A2614" s="1">
        <v>45098.575833333336</v>
      </c>
      <c r="B2614">
        <v>28362</v>
      </c>
      <c r="C2614">
        <v>23.75</v>
      </c>
      <c r="D2614">
        <v>0.4</v>
      </c>
      <c r="E2614">
        <v>23.35</v>
      </c>
      <c r="F2614">
        <v>11748</v>
      </c>
      <c r="G2614">
        <v>2076</v>
      </c>
      <c r="H2614">
        <v>960</v>
      </c>
      <c r="I2614">
        <v>2244</v>
      </c>
      <c r="J2614">
        <v>292</v>
      </c>
      <c r="K2614">
        <v>0</v>
      </c>
      <c r="L2614">
        <v>0</v>
      </c>
      <c r="M2614" t="s">
        <v>1481</v>
      </c>
      <c r="N2614" s="10">
        <v>1.9791666666666667</v>
      </c>
      <c r="O2614" s="11">
        <v>3204</v>
      </c>
    </row>
    <row r="2615" spans="1:15" x14ac:dyDescent="0.15">
      <c r="A2615" s="1">
        <v>45098.575856481482</v>
      </c>
      <c r="B2615">
        <v>28362</v>
      </c>
      <c r="C2615">
        <v>28.51</v>
      </c>
      <c r="D2615">
        <v>1.47</v>
      </c>
      <c r="E2615">
        <v>27.03</v>
      </c>
      <c r="F2615">
        <v>11748</v>
      </c>
      <c r="G2615">
        <v>2076</v>
      </c>
      <c r="H2615">
        <v>960</v>
      </c>
      <c r="I2615">
        <v>2244</v>
      </c>
      <c r="J2615">
        <v>292</v>
      </c>
      <c r="K2615">
        <v>0</v>
      </c>
      <c r="L2615">
        <v>0</v>
      </c>
      <c r="M2615" t="s">
        <v>1481</v>
      </c>
      <c r="N2615" s="10">
        <v>2.3758333333333335</v>
      </c>
      <c r="O2615" s="11">
        <v>3204</v>
      </c>
    </row>
    <row r="2616" spans="1:15" x14ac:dyDescent="0.15">
      <c r="A2616" s="1">
        <v>45098.575879629629</v>
      </c>
      <c r="B2616">
        <v>28362</v>
      </c>
      <c r="C2616">
        <v>29.43</v>
      </c>
      <c r="D2616">
        <v>0</v>
      </c>
      <c r="E2616">
        <v>29.43</v>
      </c>
      <c r="F2616">
        <v>11748</v>
      </c>
      <c r="G2616">
        <v>2076</v>
      </c>
      <c r="H2616">
        <v>960</v>
      </c>
      <c r="I2616">
        <v>2244</v>
      </c>
      <c r="J2616">
        <v>292</v>
      </c>
      <c r="K2616">
        <v>0</v>
      </c>
      <c r="L2616">
        <v>0</v>
      </c>
      <c r="M2616" t="s">
        <v>1481</v>
      </c>
      <c r="N2616" s="10">
        <v>2.4525000000000001</v>
      </c>
      <c r="O2616" s="11">
        <v>3204</v>
      </c>
    </row>
    <row r="2617" spans="1:15" x14ac:dyDescent="0.15">
      <c r="A2617" s="1">
        <v>45098.575902777775</v>
      </c>
      <c r="B2617">
        <v>28362</v>
      </c>
      <c r="C2617">
        <v>26.9</v>
      </c>
      <c r="D2617">
        <v>0.49</v>
      </c>
      <c r="E2617">
        <v>26.41</v>
      </c>
      <c r="F2617">
        <v>11748</v>
      </c>
      <c r="G2617">
        <v>2076</v>
      </c>
      <c r="H2617">
        <v>960</v>
      </c>
      <c r="I2617">
        <v>2244</v>
      </c>
      <c r="J2617">
        <v>292</v>
      </c>
      <c r="K2617">
        <v>0</v>
      </c>
      <c r="L2617">
        <v>1</v>
      </c>
      <c r="M2617" t="s">
        <v>1481</v>
      </c>
      <c r="N2617" s="10">
        <v>2.2416666666666667</v>
      </c>
      <c r="O2617" s="11">
        <v>3204</v>
      </c>
    </row>
    <row r="2618" spans="1:15" x14ac:dyDescent="0.15">
      <c r="A2618" s="1">
        <v>45098.575937499998</v>
      </c>
      <c r="B2618">
        <v>28362</v>
      </c>
      <c r="C2618">
        <v>10.78</v>
      </c>
      <c r="D2618">
        <v>0.49</v>
      </c>
      <c r="E2618">
        <v>10.29</v>
      </c>
      <c r="F2618">
        <v>11748</v>
      </c>
      <c r="G2618">
        <v>2076</v>
      </c>
      <c r="H2618">
        <v>960</v>
      </c>
      <c r="I2618">
        <v>2244</v>
      </c>
      <c r="J2618">
        <v>292</v>
      </c>
      <c r="K2618">
        <v>0</v>
      </c>
      <c r="L2618">
        <v>0</v>
      </c>
      <c r="M2618" t="s">
        <v>1481</v>
      </c>
      <c r="N2618" s="10">
        <v>0.89833333333333332</v>
      </c>
      <c r="O2618" s="11">
        <v>3204</v>
      </c>
    </row>
    <row r="2619" spans="1:15" x14ac:dyDescent="0.15">
      <c r="A2619" s="1">
        <v>45098.575960648152</v>
      </c>
      <c r="B2619">
        <v>28362</v>
      </c>
      <c r="C2619">
        <v>3.93</v>
      </c>
      <c r="D2619">
        <v>0</v>
      </c>
      <c r="E2619">
        <v>3.93</v>
      </c>
      <c r="F2619">
        <v>11748</v>
      </c>
      <c r="G2619">
        <v>2076</v>
      </c>
      <c r="H2619">
        <v>960</v>
      </c>
      <c r="I2619">
        <v>2244</v>
      </c>
      <c r="J2619">
        <v>292</v>
      </c>
      <c r="K2619">
        <v>0</v>
      </c>
      <c r="L2619">
        <v>0</v>
      </c>
      <c r="M2619" t="s">
        <v>1481</v>
      </c>
      <c r="N2619" s="10">
        <v>0.32750000000000001</v>
      </c>
      <c r="O2619" s="11">
        <v>3204</v>
      </c>
    </row>
    <row r="2620" spans="1:15" x14ac:dyDescent="0.15">
      <c r="A2620" s="1">
        <v>45098.575983796298</v>
      </c>
      <c r="B2620">
        <v>28362</v>
      </c>
      <c r="C2620">
        <v>5.89</v>
      </c>
      <c r="D2620">
        <v>0</v>
      </c>
      <c r="E2620">
        <v>5.89</v>
      </c>
      <c r="F2620">
        <v>11748</v>
      </c>
      <c r="G2620">
        <v>2076</v>
      </c>
      <c r="H2620">
        <v>960</v>
      </c>
      <c r="I2620">
        <v>2244</v>
      </c>
      <c r="J2620">
        <v>292</v>
      </c>
      <c r="K2620">
        <v>0</v>
      </c>
      <c r="L2620">
        <v>0</v>
      </c>
      <c r="M2620" t="s">
        <v>1481</v>
      </c>
      <c r="N2620" s="10">
        <v>0.49083333333333329</v>
      </c>
      <c r="O2620" s="11">
        <v>3204</v>
      </c>
    </row>
    <row r="2621" spans="1:15" x14ac:dyDescent="0.15">
      <c r="A2621" s="1">
        <v>45098.576006944444</v>
      </c>
      <c r="B2621">
        <v>28362</v>
      </c>
      <c r="C2621">
        <v>5.35</v>
      </c>
      <c r="D2621">
        <v>0</v>
      </c>
      <c r="E2621">
        <v>5.35</v>
      </c>
      <c r="F2621">
        <v>11748</v>
      </c>
      <c r="G2621">
        <v>2076</v>
      </c>
      <c r="H2621">
        <v>960</v>
      </c>
      <c r="I2621">
        <v>2244</v>
      </c>
      <c r="J2621">
        <v>292</v>
      </c>
      <c r="K2621">
        <v>0</v>
      </c>
      <c r="L2621">
        <v>0</v>
      </c>
      <c r="M2621" t="s">
        <v>1481</v>
      </c>
      <c r="N2621" s="10">
        <v>0.4458333333333333</v>
      </c>
      <c r="O2621" s="11">
        <v>3204</v>
      </c>
    </row>
    <row r="2622" spans="1:15" x14ac:dyDescent="0.15">
      <c r="A2622" s="1">
        <v>45098.573263888888</v>
      </c>
      <c r="B2622">
        <v>17496</v>
      </c>
      <c r="C2622">
        <v>1.46</v>
      </c>
      <c r="D2622">
        <v>0.49</v>
      </c>
      <c r="E2622">
        <v>0.98</v>
      </c>
      <c r="F2622">
        <v>17244</v>
      </c>
      <c r="G2622">
        <v>2056</v>
      </c>
      <c r="H2622">
        <v>156</v>
      </c>
      <c r="I2622">
        <v>2728</v>
      </c>
      <c r="J2622">
        <v>1468</v>
      </c>
      <c r="K2622">
        <v>29</v>
      </c>
      <c r="L2622">
        <v>0</v>
      </c>
      <c r="M2622" t="s">
        <v>1</v>
      </c>
      <c r="N2622" s="10">
        <v>0.12166666666666666</v>
      </c>
      <c r="O2622" s="11">
        <v>2884</v>
      </c>
    </row>
    <row r="2623" spans="1:15" x14ac:dyDescent="0.15">
      <c r="A2623" s="1">
        <v>45098.573287037034</v>
      </c>
      <c r="B2623">
        <v>17496</v>
      </c>
      <c r="C2623">
        <v>1.46</v>
      </c>
      <c r="D2623">
        <v>0</v>
      </c>
      <c r="E2623">
        <v>1.46</v>
      </c>
      <c r="F2623">
        <v>17244</v>
      </c>
      <c r="G2623">
        <v>2056</v>
      </c>
      <c r="H2623">
        <v>156</v>
      </c>
      <c r="I2623">
        <v>2728</v>
      </c>
      <c r="J2623">
        <v>1468</v>
      </c>
      <c r="K2623">
        <v>6</v>
      </c>
      <c r="L2623">
        <v>0</v>
      </c>
      <c r="M2623" t="s">
        <v>1</v>
      </c>
      <c r="N2623" s="10">
        <v>0.12166666666666666</v>
      </c>
      <c r="O2623" s="11">
        <v>2884</v>
      </c>
    </row>
    <row r="2624" spans="1:15" x14ac:dyDescent="0.15">
      <c r="A2624" s="1">
        <v>45098.573310185187</v>
      </c>
      <c r="B2624">
        <v>4967</v>
      </c>
      <c r="C2624">
        <v>1.95</v>
      </c>
      <c r="D2624">
        <v>0.49</v>
      </c>
      <c r="E2624">
        <v>1.46</v>
      </c>
      <c r="F2624">
        <v>17236</v>
      </c>
      <c r="G2624">
        <v>1916</v>
      </c>
      <c r="H2624">
        <v>156</v>
      </c>
      <c r="I2624">
        <v>2720</v>
      </c>
      <c r="J2624">
        <v>1312</v>
      </c>
      <c r="K2624">
        <v>0</v>
      </c>
      <c r="L2624">
        <v>0</v>
      </c>
      <c r="M2624" t="s">
        <v>1</v>
      </c>
      <c r="N2624" s="10" t="s">
        <v>1739</v>
      </c>
      <c r="O2624" s="11" t="s">
        <v>1739</v>
      </c>
    </row>
    <row r="2625" spans="1:15" x14ac:dyDescent="0.15">
      <c r="A2625" s="1">
        <v>45098.573310185187</v>
      </c>
      <c r="B2625">
        <v>17496</v>
      </c>
      <c r="C2625">
        <v>1.46</v>
      </c>
      <c r="D2625">
        <v>1.46</v>
      </c>
      <c r="E2625">
        <v>0</v>
      </c>
      <c r="F2625">
        <v>17244</v>
      </c>
      <c r="G2625">
        <v>2056</v>
      </c>
      <c r="H2625">
        <v>156</v>
      </c>
      <c r="I2625">
        <v>2728</v>
      </c>
      <c r="J2625">
        <v>1468</v>
      </c>
      <c r="K2625">
        <v>0</v>
      </c>
      <c r="L2625">
        <v>0</v>
      </c>
      <c r="M2625" t="s">
        <v>1</v>
      </c>
      <c r="N2625" s="10">
        <v>0.28416666666666668</v>
      </c>
      <c r="O2625" s="11">
        <v>5604</v>
      </c>
    </row>
    <row r="2626" spans="1:15" x14ac:dyDescent="0.15">
      <c r="A2626" s="1">
        <v>45098.573333333334</v>
      </c>
      <c r="B2626">
        <v>17496</v>
      </c>
      <c r="C2626">
        <v>1.46</v>
      </c>
      <c r="D2626">
        <v>0.98</v>
      </c>
      <c r="E2626">
        <v>0.49</v>
      </c>
      <c r="F2626">
        <v>17244</v>
      </c>
      <c r="G2626">
        <v>2056</v>
      </c>
      <c r="H2626">
        <v>156</v>
      </c>
      <c r="I2626">
        <v>2728</v>
      </c>
      <c r="J2626">
        <v>1468</v>
      </c>
      <c r="K2626">
        <v>0</v>
      </c>
      <c r="L2626">
        <v>0</v>
      </c>
      <c r="M2626" t="s">
        <v>1</v>
      </c>
      <c r="N2626" s="10">
        <v>0.12166666666666666</v>
      </c>
      <c r="O2626" s="11">
        <v>2884</v>
      </c>
    </row>
    <row r="2627" spans="1:15" x14ac:dyDescent="0.15">
      <c r="A2627" s="1">
        <v>45098.57335648148</v>
      </c>
      <c r="B2627">
        <v>5711</v>
      </c>
      <c r="C2627">
        <v>1.46</v>
      </c>
      <c r="D2627">
        <v>0.49</v>
      </c>
      <c r="E2627">
        <v>0.97</v>
      </c>
      <c r="F2627">
        <v>17236</v>
      </c>
      <c r="G2627">
        <v>1976</v>
      </c>
      <c r="H2627">
        <v>156</v>
      </c>
      <c r="I2627">
        <v>2720</v>
      </c>
      <c r="J2627">
        <v>1376</v>
      </c>
      <c r="K2627">
        <v>0</v>
      </c>
      <c r="L2627">
        <v>0</v>
      </c>
      <c r="M2627" t="s">
        <v>1</v>
      </c>
      <c r="N2627" s="10" t="s">
        <v>1739</v>
      </c>
      <c r="O2627" s="11" t="s">
        <v>1739</v>
      </c>
    </row>
    <row r="2628" spans="1:15" x14ac:dyDescent="0.15">
      <c r="A2628" s="1">
        <v>45098.57335648148</v>
      </c>
      <c r="B2628">
        <v>17496</v>
      </c>
      <c r="C2628">
        <v>1.95</v>
      </c>
      <c r="D2628">
        <v>0.49</v>
      </c>
      <c r="E2628">
        <v>1.46</v>
      </c>
      <c r="F2628">
        <v>17244</v>
      </c>
      <c r="G2628">
        <v>2056</v>
      </c>
      <c r="H2628">
        <v>156</v>
      </c>
      <c r="I2628">
        <v>2728</v>
      </c>
      <c r="J2628">
        <v>1468</v>
      </c>
      <c r="K2628">
        <v>0</v>
      </c>
      <c r="L2628">
        <v>0</v>
      </c>
      <c r="M2628" t="s">
        <v>1</v>
      </c>
      <c r="N2628" s="10">
        <v>0.28416666666666668</v>
      </c>
      <c r="O2628" s="11">
        <v>5604</v>
      </c>
    </row>
    <row r="2629" spans="1:15" x14ac:dyDescent="0.15">
      <c r="A2629" s="1">
        <v>45098.573379629626</v>
      </c>
      <c r="B2629">
        <v>17496</v>
      </c>
      <c r="C2629">
        <v>1.46</v>
      </c>
      <c r="D2629">
        <v>0.49</v>
      </c>
      <c r="E2629">
        <v>0.98</v>
      </c>
      <c r="F2629">
        <v>17244</v>
      </c>
      <c r="G2629">
        <v>2056</v>
      </c>
      <c r="H2629">
        <v>156</v>
      </c>
      <c r="I2629">
        <v>2728</v>
      </c>
      <c r="J2629">
        <v>1468</v>
      </c>
      <c r="K2629">
        <v>0</v>
      </c>
      <c r="L2629">
        <v>0</v>
      </c>
      <c r="M2629" t="s">
        <v>1</v>
      </c>
      <c r="N2629" s="10">
        <v>0.12166666666666666</v>
      </c>
      <c r="O2629" s="11">
        <v>2884</v>
      </c>
    </row>
    <row r="2630" spans="1:15" x14ac:dyDescent="0.15">
      <c r="A2630" s="1">
        <v>45098.57340277778</v>
      </c>
      <c r="B2630">
        <v>17496</v>
      </c>
      <c r="C2630">
        <v>0.98</v>
      </c>
      <c r="D2630">
        <v>0.49</v>
      </c>
      <c r="E2630">
        <v>0.49</v>
      </c>
      <c r="F2630">
        <v>17244</v>
      </c>
      <c r="G2630">
        <v>2056</v>
      </c>
      <c r="H2630">
        <v>156</v>
      </c>
      <c r="I2630">
        <v>2728</v>
      </c>
      <c r="J2630">
        <v>1468</v>
      </c>
      <c r="K2630">
        <v>0</v>
      </c>
      <c r="L2630">
        <v>0</v>
      </c>
      <c r="M2630" t="s">
        <v>1</v>
      </c>
      <c r="N2630" s="10">
        <v>8.1666666666666665E-2</v>
      </c>
      <c r="O2630" s="11">
        <v>2884</v>
      </c>
    </row>
    <row r="2631" spans="1:15" x14ac:dyDescent="0.15">
      <c r="A2631" s="1">
        <v>45098.573425925926</v>
      </c>
      <c r="B2631">
        <v>4967</v>
      </c>
      <c r="C2631">
        <v>0.98</v>
      </c>
      <c r="D2631">
        <v>0.49</v>
      </c>
      <c r="E2631">
        <v>0.49</v>
      </c>
      <c r="F2631">
        <v>17236</v>
      </c>
      <c r="G2631">
        <v>1916</v>
      </c>
      <c r="H2631">
        <v>156</v>
      </c>
      <c r="I2631">
        <v>2720</v>
      </c>
      <c r="J2631">
        <v>1312</v>
      </c>
      <c r="K2631">
        <v>0</v>
      </c>
      <c r="L2631">
        <v>0</v>
      </c>
      <c r="M2631" t="s">
        <v>1</v>
      </c>
      <c r="N2631" s="10" t="s">
        <v>1739</v>
      </c>
      <c r="O2631" s="11" t="s">
        <v>1739</v>
      </c>
    </row>
    <row r="2632" spans="1:15" x14ac:dyDescent="0.15">
      <c r="A2632" s="1">
        <v>45098.573425925926</v>
      </c>
      <c r="B2632">
        <v>17496</v>
      </c>
      <c r="C2632">
        <v>1.95</v>
      </c>
      <c r="D2632">
        <v>0.98</v>
      </c>
      <c r="E2632">
        <v>0.98</v>
      </c>
      <c r="F2632">
        <v>17244</v>
      </c>
      <c r="G2632">
        <v>2056</v>
      </c>
      <c r="H2632">
        <v>156</v>
      </c>
      <c r="I2632">
        <v>2728</v>
      </c>
      <c r="J2632">
        <v>1468</v>
      </c>
      <c r="K2632">
        <v>0</v>
      </c>
      <c r="L2632">
        <v>0</v>
      </c>
      <c r="M2632" t="s">
        <v>1</v>
      </c>
      <c r="N2632" s="10">
        <v>0.24416666666666664</v>
      </c>
      <c r="O2632" s="11">
        <v>5604</v>
      </c>
    </row>
    <row r="2633" spans="1:15" x14ac:dyDescent="0.15">
      <c r="A2633" s="1">
        <v>45098.573449074072</v>
      </c>
      <c r="B2633">
        <v>17496</v>
      </c>
      <c r="C2633">
        <v>0.98</v>
      </c>
      <c r="D2633">
        <v>0.49</v>
      </c>
      <c r="E2633">
        <v>0.49</v>
      </c>
      <c r="F2633">
        <v>17244</v>
      </c>
      <c r="G2633">
        <v>2056</v>
      </c>
      <c r="H2633">
        <v>156</v>
      </c>
      <c r="I2633">
        <v>2728</v>
      </c>
      <c r="J2633">
        <v>1468</v>
      </c>
      <c r="K2633">
        <v>0</v>
      </c>
      <c r="L2633">
        <v>0</v>
      </c>
      <c r="M2633" t="s">
        <v>1</v>
      </c>
      <c r="N2633" s="10">
        <v>8.1666666666666665E-2</v>
      </c>
      <c r="O2633" s="11">
        <v>2884</v>
      </c>
    </row>
    <row r="2634" spans="1:15" x14ac:dyDescent="0.15">
      <c r="A2634" s="1">
        <v>45098.573472222219</v>
      </c>
      <c r="B2634">
        <v>5711</v>
      </c>
      <c r="C2634">
        <v>1.47</v>
      </c>
      <c r="D2634">
        <v>0.49</v>
      </c>
      <c r="E2634">
        <v>0.98</v>
      </c>
      <c r="F2634">
        <v>17236</v>
      </c>
      <c r="G2634">
        <v>1976</v>
      </c>
      <c r="H2634">
        <v>156</v>
      </c>
      <c r="I2634">
        <v>2720</v>
      </c>
      <c r="J2634">
        <v>1376</v>
      </c>
      <c r="K2634">
        <v>0</v>
      </c>
      <c r="L2634">
        <v>0</v>
      </c>
      <c r="M2634" t="s">
        <v>1</v>
      </c>
      <c r="N2634" s="10" t="s">
        <v>1739</v>
      </c>
      <c r="O2634" s="11" t="s">
        <v>1739</v>
      </c>
    </row>
    <row r="2635" spans="1:15" x14ac:dyDescent="0.15">
      <c r="A2635" s="1">
        <v>45098.573472222219</v>
      </c>
      <c r="B2635">
        <v>17496</v>
      </c>
      <c r="C2635">
        <v>1.47</v>
      </c>
      <c r="D2635">
        <v>0.49</v>
      </c>
      <c r="E2635">
        <v>0.98</v>
      </c>
      <c r="F2635">
        <v>17244</v>
      </c>
      <c r="G2635">
        <v>2056</v>
      </c>
      <c r="H2635">
        <v>156</v>
      </c>
      <c r="I2635">
        <v>2728</v>
      </c>
      <c r="J2635">
        <v>1468</v>
      </c>
      <c r="K2635">
        <v>0</v>
      </c>
      <c r="L2635">
        <v>0</v>
      </c>
      <c r="M2635" t="s">
        <v>1</v>
      </c>
      <c r="N2635" s="10">
        <v>0.245</v>
      </c>
      <c r="O2635" s="11">
        <v>5604</v>
      </c>
    </row>
    <row r="2636" spans="1:15" x14ac:dyDescent="0.15">
      <c r="A2636" s="1">
        <v>45098.573495370372</v>
      </c>
      <c r="B2636">
        <v>17496</v>
      </c>
      <c r="C2636">
        <v>1.95</v>
      </c>
      <c r="D2636">
        <v>0.98</v>
      </c>
      <c r="E2636">
        <v>0.98</v>
      </c>
      <c r="F2636">
        <v>17244</v>
      </c>
      <c r="G2636">
        <v>2056</v>
      </c>
      <c r="H2636">
        <v>156</v>
      </c>
      <c r="I2636">
        <v>2728</v>
      </c>
      <c r="J2636">
        <v>1468</v>
      </c>
      <c r="K2636">
        <v>0</v>
      </c>
      <c r="L2636">
        <v>0</v>
      </c>
      <c r="M2636" t="s">
        <v>1</v>
      </c>
      <c r="N2636" s="10">
        <v>0.16250000000000001</v>
      </c>
      <c r="O2636" s="11">
        <v>2884</v>
      </c>
    </row>
    <row r="2637" spans="1:15" x14ac:dyDescent="0.15">
      <c r="A2637" s="1">
        <v>45098.573518518519</v>
      </c>
      <c r="B2637">
        <v>17496</v>
      </c>
      <c r="C2637">
        <v>1.46</v>
      </c>
      <c r="D2637">
        <v>0.49</v>
      </c>
      <c r="E2637">
        <v>0.98</v>
      </c>
      <c r="F2637">
        <v>17244</v>
      </c>
      <c r="G2637">
        <v>2056</v>
      </c>
      <c r="H2637">
        <v>156</v>
      </c>
      <c r="I2637">
        <v>2728</v>
      </c>
      <c r="J2637">
        <v>1468</v>
      </c>
      <c r="K2637">
        <v>0</v>
      </c>
      <c r="L2637">
        <v>0</v>
      </c>
      <c r="M2637" t="s">
        <v>1</v>
      </c>
      <c r="N2637" s="10">
        <v>0.12166666666666666</v>
      </c>
      <c r="O2637" s="11">
        <v>2884</v>
      </c>
    </row>
    <row r="2638" spans="1:15" x14ac:dyDescent="0.15">
      <c r="A2638" s="1">
        <v>45098.573541666665</v>
      </c>
      <c r="B2638">
        <v>4967</v>
      </c>
      <c r="C2638">
        <v>1.95</v>
      </c>
      <c r="D2638">
        <v>0.49</v>
      </c>
      <c r="E2638">
        <v>1.47</v>
      </c>
      <c r="F2638">
        <v>17236</v>
      </c>
      <c r="G2638">
        <v>1916</v>
      </c>
      <c r="H2638">
        <v>156</v>
      </c>
      <c r="I2638">
        <v>2720</v>
      </c>
      <c r="J2638">
        <v>1312</v>
      </c>
      <c r="K2638">
        <v>0</v>
      </c>
      <c r="L2638">
        <v>0</v>
      </c>
      <c r="M2638" t="s">
        <v>1</v>
      </c>
      <c r="N2638" s="10" t="s">
        <v>1739</v>
      </c>
      <c r="O2638" s="11" t="s">
        <v>1739</v>
      </c>
    </row>
    <row r="2639" spans="1:15" x14ac:dyDescent="0.15">
      <c r="A2639" s="1">
        <v>45098.573541666665</v>
      </c>
      <c r="B2639">
        <v>17496</v>
      </c>
      <c r="C2639">
        <v>1.95</v>
      </c>
      <c r="D2639">
        <v>0.49</v>
      </c>
      <c r="E2639">
        <v>1.47</v>
      </c>
      <c r="F2639">
        <v>17244</v>
      </c>
      <c r="G2639">
        <v>2056</v>
      </c>
      <c r="H2639">
        <v>156</v>
      </c>
      <c r="I2639">
        <v>2728</v>
      </c>
      <c r="J2639">
        <v>1468</v>
      </c>
      <c r="K2639">
        <v>0</v>
      </c>
      <c r="L2639">
        <v>0</v>
      </c>
      <c r="M2639" t="s">
        <v>1</v>
      </c>
      <c r="N2639" s="10">
        <v>0.32500000000000001</v>
      </c>
      <c r="O2639" s="11">
        <v>5604</v>
      </c>
    </row>
    <row r="2640" spans="1:15" x14ac:dyDescent="0.15">
      <c r="A2640" s="1">
        <v>45098.573564814818</v>
      </c>
      <c r="B2640">
        <v>17496</v>
      </c>
      <c r="C2640">
        <v>0.98</v>
      </c>
      <c r="D2640">
        <v>0</v>
      </c>
      <c r="E2640">
        <v>0.98</v>
      </c>
      <c r="F2640">
        <v>17244</v>
      </c>
      <c r="G2640">
        <v>2056</v>
      </c>
      <c r="H2640">
        <v>156</v>
      </c>
      <c r="I2640">
        <v>2728</v>
      </c>
      <c r="J2640">
        <v>1468</v>
      </c>
      <c r="K2640">
        <v>0</v>
      </c>
      <c r="L2640">
        <v>0</v>
      </c>
      <c r="M2640" t="s">
        <v>1</v>
      </c>
      <c r="N2640" s="10">
        <v>8.1666666666666665E-2</v>
      </c>
      <c r="O2640" s="11">
        <v>2884</v>
      </c>
    </row>
    <row r="2641" spans="1:15" x14ac:dyDescent="0.15">
      <c r="A2641" s="1">
        <v>45098.573587962965</v>
      </c>
      <c r="B2641">
        <v>5711</v>
      </c>
      <c r="C2641">
        <v>1.47</v>
      </c>
      <c r="D2641">
        <v>0.98</v>
      </c>
      <c r="E2641">
        <v>0.49</v>
      </c>
      <c r="F2641">
        <v>17236</v>
      </c>
      <c r="G2641">
        <v>1976</v>
      </c>
      <c r="H2641">
        <v>156</v>
      </c>
      <c r="I2641">
        <v>2720</v>
      </c>
      <c r="J2641">
        <v>1376</v>
      </c>
      <c r="K2641">
        <v>0</v>
      </c>
      <c r="L2641">
        <v>0</v>
      </c>
      <c r="M2641" t="s">
        <v>1</v>
      </c>
      <c r="N2641" s="10" t="s">
        <v>1739</v>
      </c>
      <c r="O2641" s="11" t="s">
        <v>1739</v>
      </c>
    </row>
    <row r="2642" spans="1:15" x14ac:dyDescent="0.15">
      <c r="A2642" s="1">
        <v>45098.573587962965</v>
      </c>
      <c r="B2642">
        <v>17496</v>
      </c>
      <c r="C2642">
        <v>1.96</v>
      </c>
      <c r="D2642">
        <v>0.98</v>
      </c>
      <c r="E2642">
        <v>0.98</v>
      </c>
      <c r="F2642">
        <v>17244</v>
      </c>
      <c r="G2642">
        <v>2056</v>
      </c>
      <c r="H2642">
        <v>156</v>
      </c>
      <c r="I2642">
        <v>2728</v>
      </c>
      <c r="J2642">
        <v>1468</v>
      </c>
      <c r="K2642">
        <v>0</v>
      </c>
      <c r="L2642">
        <v>0</v>
      </c>
      <c r="M2642" t="s">
        <v>1</v>
      </c>
      <c r="N2642" s="10">
        <v>0.28583333333333333</v>
      </c>
      <c r="O2642" s="11">
        <v>5604</v>
      </c>
    </row>
    <row r="2643" spans="1:15" x14ac:dyDescent="0.15">
      <c r="A2643" s="1">
        <v>45098.573611111111</v>
      </c>
      <c r="B2643">
        <v>17496</v>
      </c>
      <c r="C2643">
        <v>1.47</v>
      </c>
      <c r="D2643">
        <v>0.49</v>
      </c>
      <c r="E2643">
        <v>0.98</v>
      </c>
      <c r="F2643">
        <v>17244</v>
      </c>
      <c r="G2643">
        <v>2056</v>
      </c>
      <c r="H2643">
        <v>156</v>
      </c>
      <c r="I2643">
        <v>2728</v>
      </c>
      <c r="J2643">
        <v>1468</v>
      </c>
      <c r="K2643">
        <v>0</v>
      </c>
      <c r="L2643">
        <v>0</v>
      </c>
      <c r="M2643" t="s">
        <v>1</v>
      </c>
      <c r="N2643" s="10">
        <v>0.1225</v>
      </c>
      <c r="O2643" s="11">
        <v>2884</v>
      </c>
    </row>
    <row r="2644" spans="1:15" x14ac:dyDescent="0.15">
      <c r="A2644" s="1">
        <v>45098.573645833334</v>
      </c>
      <c r="B2644">
        <v>17496</v>
      </c>
      <c r="C2644">
        <v>1.47</v>
      </c>
      <c r="D2644">
        <v>0.49</v>
      </c>
      <c r="E2644">
        <v>0.98</v>
      </c>
      <c r="F2644">
        <v>17244</v>
      </c>
      <c r="G2644">
        <v>2056</v>
      </c>
      <c r="H2644">
        <v>156</v>
      </c>
      <c r="I2644">
        <v>2728</v>
      </c>
      <c r="J2644">
        <v>1468</v>
      </c>
      <c r="K2644">
        <v>0</v>
      </c>
      <c r="L2644">
        <v>0</v>
      </c>
      <c r="M2644" t="s">
        <v>1</v>
      </c>
      <c r="N2644" s="10">
        <v>0.1225</v>
      </c>
      <c r="O2644" s="11">
        <v>2884</v>
      </c>
    </row>
    <row r="2645" spans="1:15" x14ac:dyDescent="0.15">
      <c r="A2645" s="1">
        <v>45098.57366898148</v>
      </c>
      <c r="B2645">
        <v>4967</v>
      </c>
      <c r="C2645">
        <v>1.47</v>
      </c>
      <c r="D2645">
        <v>0.49</v>
      </c>
      <c r="E2645">
        <v>0.98</v>
      </c>
      <c r="F2645">
        <v>17236</v>
      </c>
      <c r="G2645">
        <v>1916</v>
      </c>
      <c r="H2645">
        <v>156</v>
      </c>
      <c r="I2645">
        <v>2720</v>
      </c>
      <c r="J2645">
        <v>1312</v>
      </c>
      <c r="K2645">
        <v>0</v>
      </c>
      <c r="L2645">
        <v>0</v>
      </c>
      <c r="M2645" t="s">
        <v>1</v>
      </c>
      <c r="N2645" s="10" t="s">
        <v>1739</v>
      </c>
      <c r="O2645" s="11" t="s">
        <v>1739</v>
      </c>
    </row>
    <row r="2646" spans="1:15" x14ac:dyDescent="0.15">
      <c r="A2646" s="1">
        <v>45098.57366898148</v>
      </c>
      <c r="B2646">
        <v>17496</v>
      </c>
      <c r="C2646">
        <v>1.47</v>
      </c>
      <c r="D2646">
        <v>0.98</v>
      </c>
      <c r="E2646">
        <v>0.49</v>
      </c>
      <c r="F2646">
        <v>17244</v>
      </c>
      <c r="G2646">
        <v>2056</v>
      </c>
      <c r="H2646">
        <v>156</v>
      </c>
      <c r="I2646">
        <v>2728</v>
      </c>
      <c r="J2646">
        <v>1468</v>
      </c>
      <c r="K2646">
        <v>0</v>
      </c>
      <c r="L2646">
        <v>0</v>
      </c>
      <c r="M2646" t="s">
        <v>1</v>
      </c>
      <c r="N2646" s="10">
        <v>0.245</v>
      </c>
      <c r="O2646" s="11">
        <v>5604</v>
      </c>
    </row>
    <row r="2647" spans="1:15" x14ac:dyDescent="0.15">
      <c r="A2647" s="1">
        <v>45098.573692129627</v>
      </c>
      <c r="B2647">
        <v>17496</v>
      </c>
      <c r="C2647">
        <v>0.98</v>
      </c>
      <c r="D2647">
        <v>0</v>
      </c>
      <c r="E2647">
        <v>0.98</v>
      </c>
      <c r="F2647">
        <v>17244</v>
      </c>
      <c r="G2647">
        <v>2056</v>
      </c>
      <c r="H2647">
        <v>156</v>
      </c>
      <c r="I2647">
        <v>2728</v>
      </c>
      <c r="J2647">
        <v>1468</v>
      </c>
      <c r="K2647">
        <v>0</v>
      </c>
      <c r="L2647">
        <v>0</v>
      </c>
      <c r="M2647" t="s">
        <v>1</v>
      </c>
      <c r="N2647" s="10">
        <v>8.1666666666666665E-2</v>
      </c>
      <c r="O2647" s="11">
        <v>2884</v>
      </c>
    </row>
    <row r="2648" spans="1:15" x14ac:dyDescent="0.15">
      <c r="A2648" s="1">
        <v>45098.57371527778</v>
      </c>
      <c r="B2648">
        <v>5711</v>
      </c>
      <c r="C2648">
        <v>1.47</v>
      </c>
      <c r="D2648">
        <v>0.98</v>
      </c>
      <c r="E2648">
        <v>0.49</v>
      </c>
      <c r="F2648">
        <v>17236</v>
      </c>
      <c r="G2648">
        <v>1976</v>
      </c>
      <c r="H2648">
        <v>156</v>
      </c>
      <c r="I2648">
        <v>2720</v>
      </c>
      <c r="J2648">
        <v>1376</v>
      </c>
      <c r="K2648">
        <v>0</v>
      </c>
      <c r="L2648">
        <v>0</v>
      </c>
      <c r="M2648" t="s">
        <v>1</v>
      </c>
      <c r="N2648" s="10" t="s">
        <v>1739</v>
      </c>
      <c r="O2648" s="11" t="s">
        <v>1739</v>
      </c>
    </row>
    <row r="2649" spans="1:15" x14ac:dyDescent="0.15">
      <c r="A2649" s="1">
        <v>45098.57371527778</v>
      </c>
      <c r="B2649">
        <v>17496</v>
      </c>
      <c r="C2649">
        <v>1.47</v>
      </c>
      <c r="D2649">
        <v>0.98</v>
      </c>
      <c r="E2649">
        <v>0.49</v>
      </c>
      <c r="F2649">
        <v>17244</v>
      </c>
      <c r="G2649">
        <v>2056</v>
      </c>
      <c r="H2649">
        <v>156</v>
      </c>
      <c r="I2649">
        <v>2728</v>
      </c>
      <c r="J2649">
        <v>1468</v>
      </c>
      <c r="K2649">
        <v>0</v>
      </c>
      <c r="L2649">
        <v>0</v>
      </c>
      <c r="M2649" t="s">
        <v>1</v>
      </c>
      <c r="N2649" s="10">
        <v>0.245</v>
      </c>
      <c r="O2649" s="11">
        <v>5604</v>
      </c>
    </row>
    <row r="2650" spans="1:15" x14ac:dyDescent="0.15">
      <c r="A2650" s="1">
        <v>45098.573738425926</v>
      </c>
      <c r="B2650">
        <v>17496</v>
      </c>
      <c r="C2650">
        <v>1.95</v>
      </c>
      <c r="D2650">
        <v>0.98</v>
      </c>
      <c r="E2650">
        <v>0.98</v>
      </c>
      <c r="F2650">
        <v>17244</v>
      </c>
      <c r="G2650">
        <v>2056</v>
      </c>
      <c r="H2650">
        <v>156</v>
      </c>
      <c r="I2650">
        <v>2728</v>
      </c>
      <c r="J2650">
        <v>1468</v>
      </c>
      <c r="K2650">
        <v>0</v>
      </c>
      <c r="L2650">
        <v>0</v>
      </c>
      <c r="M2650" t="s">
        <v>1</v>
      </c>
      <c r="N2650" s="10">
        <v>0.16250000000000001</v>
      </c>
      <c r="O2650" s="11">
        <v>2884</v>
      </c>
    </row>
    <row r="2651" spans="1:15" x14ac:dyDescent="0.15">
      <c r="A2651" s="1">
        <v>45098.573761574073</v>
      </c>
      <c r="B2651">
        <v>17496</v>
      </c>
      <c r="C2651">
        <v>1.46</v>
      </c>
      <c r="D2651">
        <v>0.98</v>
      </c>
      <c r="E2651">
        <v>0.49</v>
      </c>
      <c r="F2651">
        <v>17244</v>
      </c>
      <c r="G2651">
        <v>2056</v>
      </c>
      <c r="H2651">
        <v>156</v>
      </c>
      <c r="I2651">
        <v>2728</v>
      </c>
      <c r="J2651">
        <v>1468</v>
      </c>
      <c r="K2651">
        <v>0</v>
      </c>
      <c r="L2651">
        <v>0</v>
      </c>
      <c r="M2651" t="s">
        <v>1</v>
      </c>
      <c r="N2651" s="10">
        <v>0.12166666666666666</v>
      </c>
      <c r="O2651" s="11">
        <v>2884</v>
      </c>
    </row>
    <row r="2652" spans="1:15" x14ac:dyDescent="0.15">
      <c r="A2652" s="1">
        <v>45098.573773148149</v>
      </c>
      <c r="B2652">
        <v>4967</v>
      </c>
      <c r="C2652">
        <v>2.87</v>
      </c>
      <c r="D2652">
        <v>0.96</v>
      </c>
      <c r="E2652">
        <v>1.91</v>
      </c>
      <c r="F2652">
        <v>17236</v>
      </c>
      <c r="G2652">
        <v>1916</v>
      </c>
      <c r="H2652">
        <v>156</v>
      </c>
      <c r="I2652">
        <v>2720</v>
      </c>
      <c r="J2652">
        <v>1312</v>
      </c>
      <c r="K2652">
        <v>0</v>
      </c>
      <c r="L2652">
        <v>0</v>
      </c>
      <c r="M2652" t="s">
        <v>1</v>
      </c>
      <c r="N2652" s="10" t="s">
        <v>1739</v>
      </c>
      <c r="O2652" s="11" t="s">
        <v>1739</v>
      </c>
    </row>
    <row r="2653" spans="1:15" x14ac:dyDescent="0.15">
      <c r="A2653" s="1">
        <v>45098.573773148149</v>
      </c>
      <c r="B2653">
        <v>17496</v>
      </c>
      <c r="C2653">
        <v>3.83</v>
      </c>
      <c r="D2653">
        <v>0.96</v>
      </c>
      <c r="E2653">
        <v>2.87</v>
      </c>
      <c r="F2653">
        <v>17244</v>
      </c>
      <c r="G2653">
        <v>2056</v>
      </c>
      <c r="H2653">
        <v>156</v>
      </c>
      <c r="I2653">
        <v>2728</v>
      </c>
      <c r="J2653">
        <v>1468</v>
      </c>
      <c r="K2653">
        <v>0</v>
      </c>
      <c r="L2653">
        <v>0</v>
      </c>
      <c r="M2653" t="s">
        <v>1</v>
      </c>
      <c r="N2653" s="10">
        <v>0.55833333333333335</v>
      </c>
      <c r="O2653" s="11">
        <v>5604</v>
      </c>
    </row>
    <row r="2654" spans="1:15" x14ac:dyDescent="0.15">
      <c r="A2654" s="1">
        <v>45098.573796296296</v>
      </c>
      <c r="B2654">
        <v>17496</v>
      </c>
      <c r="C2654">
        <v>0.98</v>
      </c>
      <c r="D2654">
        <v>0</v>
      </c>
      <c r="E2654">
        <v>0.98</v>
      </c>
      <c r="F2654">
        <v>17244</v>
      </c>
      <c r="G2654">
        <v>2056</v>
      </c>
      <c r="H2654">
        <v>156</v>
      </c>
      <c r="I2654">
        <v>2728</v>
      </c>
      <c r="J2654">
        <v>1468</v>
      </c>
      <c r="K2654">
        <v>0</v>
      </c>
      <c r="L2654">
        <v>0</v>
      </c>
      <c r="M2654" t="s">
        <v>1</v>
      </c>
      <c r="N2654" s="10">
        <v>8.1666666666666665E-2</v>
      </c>
      <c r="O2654" s="11">
        <v>2884</v>
      </c>
    </row>
    <row r="2655" spans="1:15" x14ac:dyDescent="0.15">
      <c r="A2655" s="1">
        <v>45098.573819444442</v>
      </c>
      <c r="B2655">
        <v>5711</v>
      </c>
      <c r="C2655">
        <v>1.95</v>
      </c>
      <c r="D2655">
        <v>0.98</v>
      </c>
      <c r="E2655">
        <v>0.98</v>
      </c>
      <c r="F2655">
        <v>17236</v>
      </c>
      <c r="G2655">
        <v>1976</v>
      </c>
      <c r="H2655">
        <v>156</v>
      </c>
      <c r="I2655">
        <v>2720</v>
      </c>
      <c r="J2655">
        <v>1376</v>
      </c>
      <c r="K2655">
        <v>0</v>
      </c>
      <c r="L2655">
        <v>0</v>
      </c>
      <c r="M2655" t="s">
        <v>1</v>
      </c>
      <c r="N2655" s="10" t="s">
        <v>1739</v>
      </c>
      <c r="O2655" s="11" t="s">
        <v>1739</v>
      </c>
    </row>
    <row r="2656" spans="1:15" x14ac:dyDescent="0.15">
      <c r="A2656" s="1">
        <v>45098.573819444442</v>
      </c>
      <c r="B2656">
        <v>17496</v>
      </c>
      <c r="C2656">
        <v>1.46</v>
      </c>
      <c r="D2656">
        <v>0.49</v>
      </c>
      <c r="E2656">
        <v>0.98</v>
      </c>
      <c r="F2656">
        <v>17244</v>
      </c>
      <c r="G2656">
        <v>2056</v>
      </c>
      <c r="H2656">
        <v>156</v>
      </c>
      <c r="I2656">
        <v>2728</v>
      </c>
      <c r="J2656">
        <v>1468</v>
      </c>
      <c r="K2656">
        <v>0</v>
      </c>
      <c r="L2656">
        <v>0</v>
      </c>
      <c r="M2656" t="s">
        <v>1</v>
      </c>
      <c r="N2656" s="10">
        <v>0.28416666666666668</v>
      </c>
      <c r="O2656" s="11">
        <v>5604</v>
      </c>
    </row>
    <row r="2657" spans="1:15" x14ac:dyDescent="0.15">
      <c r="A2657" s="1">
        <v>45098.573842592596</v>
      </c>
      <c r="B2657">
        <v>17496</v>
      </c>
      <c r="C2657">
        <v>1.96</v>
      </c>
      <c r="D2657">
        <v>0.49</v>
      </c>
      <c r="E2657">
        <v>1.47</v>
      </c>
      <c r="F2657">
        <v>17244</v>
      </c>
      <c r="G2657">
        <v>2056</v>
      </c>
      <c r="H2657">
        <v>156</v>
      </c>
      <c r="I2657">
        <v>2728</v>
      </c>
      <c r="J2657">
        <v>1468</v>
      </c>
      <c r="K2657">
        <v>0</v>
      </c>
      <c r="L2657">
        <v>0</v>
      </c>
      <c r="M2657" t="s">
        <v>1</v>
      </c>
      <c r="N2657" s="10">
        <v>0.16333333333333333</v>
      </c>
      <c r="O2657" s="11">
        <v>2884</v>
      </c>
    </row>
    <row r="2658" spans="1:15" x14ac:dyDescent="0.15">
      <c r="A2658" s="1">
        <v>45098.573865740742</v>
      </c>
      <c r="B2658">
        <v>17496</v>
      </c>
      <c r="C2658">
        <v>1.46</v>
      </c>
      <c r="D2658">
        <v>0.49</v>
      </c>
      <c r="E2658">
        <v>0.98</v>
      </c>
      <c r="F2658">
        <v>17244</v>
      </c>
      <c r="G2658">
        <v>2056</v>
      </c>
      <c r="H2658">
        <v>156</v>
      </c>
      <c r="I2658">
        <v>2728</v>
      </c>
      <c r="J2658">
        <v>1468</v>
      </c>
      <c r="K2658">
        <v>0</v>
      </c>
      <c r="L2658">
        <v>0</v>
      </c>
      <c r="M2658" t="s">
        <v>1</v>
      </c>
      <c r="N2658" s="10">
        <v>0.12166666666666666</v>
      </c>
      <c r="O2658" s="11">
        <v>2884</v>
      </c>
    </row>
    <row r="2659" spans="1:15" x14ac:dyDescent="0.15">
      <c r="A2659" s="1">
        <v>45098.573888888888</v>
      </c>
      <c r="B2659">
        <v>4967</v>
      </c>
      <c r="C2659">
        <v>1.47</v>
      </c>
      <c r="D2659">
        <v>0.49</v>
      </c>
      <c r="E2659">
        <v>0.98</v>
      </c>
      <c r="F2659">
        <v>17236</v>
      </c>
      <c r="G2659">
        <v>1916</v>
      </c>
      <c r="H2659">
        <v>156</v>
      </c>
      <c r="I2659">
        <v>2720</v>
      </c>
      <c r="J2659">
        <v>1312</v>
      </c>
      <c r="K2659">
        <v>0</v>
      </c>
      <c r="L2659">
        <v>0</v>
      </c>
      <c r="M2659" t="s">
        <v>1</v>
      </c>
      <c r="N2659" s="10" t="s">
        <v>1739</v>
      </c>
      <c r="O2659" s="11" t="s">
        <v>1739</v>
      </c>
    </row>
    <row r="2660" spans="1:15" x14ac:dyDescent="0.15">
      <c r="A2660" s="1">
        <v>45098.573888888888</v>
      </c>
      <c r="B2660">
        <v>17496</v>
      </c>
      <c r="C2660">
        <v>1.47</v>
      </c>
      <c r="D2660">
        <v>0.49</v>
      </c>
      <c r="E2660">
        <v>0.98</v>
      </c>
      <c r="F2660">
        <v>17244</v>
      </c>
      <c r="G2660">
        <v>2056</v>
      </c>
      <c r="H2660">
        <v>156</v>
      </c>
      <c r="I2660">
        <v>2728</v>
      </c>
      <c r="J2660">
        <v>1468</v>
      </c>
      <c r="K2660">
        <v>0</v>
      </c>
      <c r="L2660">
        <v>0</v>
      </c>
      <c r="M2660" t="s">
        <v>1</v>
      </c>
      <c r="N2660" s="10">
        <v>0.245</v>
      </c>
      <c r="O2660" s="11">
        <v>5604</v>
      </c>
    </row>
    <row r="2661" spans="1:15" x14ac:dyDescent="0.15">
      <c r="A2661" s="1">
        <v>45098.573912037034</v>
      </c>
      <c r="B2661">
        <v>17496</v>
      </c>
      <c r="C2661">
        <v>1.46</v>
      </c>
      <c r="D2661">
        <v>0.49</v>
      </c>
      <c r="E2661">
        <v>0.98</v>
      </c>
      <c r="F2661">
        <v>17244</v>
      </c>
      <c r="G2661">
        <v>2056</v>
      </c>
      <c r="H2661">
        <v>156</v>
      </c>
      <c r="I2661">
        <v>2728</v>
      </c>
      <c r="J2661">
        <v>1468</v>
      </c>
      <c r="K2661">
        <v>0</v>
      </c>
      <c r="L2661">
        <v>0</v>
      </c>
      <c r="M2661" t="s">
        <v>1</v>
      </c>
      <c r="N2661" s="10">
        <v>0.12166666666666666</v>
      </c>
      <c r="O2661" s="11">
        <v>2884</v>
      </c>
    </row>
    <row r="2662" spans="1:15" x14ac:dyDescent="0.15">
      <c r="A2662" s="1">
        <v>45098.573935185188</v>
      </c>
      <c r="B2662">
        <v>5711</v>
      </c>
      <c r="C2662">
        <v>0.98</v>
      </c>
      <c r="D2662">
        <v>0</v>
      </c>
      <c r="E2662">
        <v>0.98</v>
      </c>
      <c r="F2662">
        <v>17236</v>
      </c>
      <c r="G2662">
        <v>1976</v>
      </c>
      <c r="H2662">
        <v>156</v>
      </c>
      <c r="I2662">
        <v>2720</v>
      </c>
      <c r="J2662">
        <v>1376</v>
      </c>
      <c r="K2662">
        <v>0</v>
      </c>
      <c r="L2662">
        <v>0</v>
      </c>
      <c r="M2662" t="s">
        <v>1</v>
      </c>
      <c r="N2662" s="10" t="s">
        <v>1739</v>
      </c>
      <c r="O2662" s="11" t="s">
        <v>1739</v>
      </c>
    </row>
    <row r="2663" spans="1:15" x14ac:dyDescent="0.15">
      <c r="A2663" s="1">
        <v>45098.573935185188</v>
      </c>
      <c r="B2663">
        <v>17496</v>
      </c>
      <c r="C2663">
        <v>1.46</v>
      </c>
      <c r="D2663">
        <v>0.49</v>
      </c>
      <c r="E2663">
        <v>0.98</v>
      </c>
      <c r="F2663">
        <v>17244</v>
      </c>
      <c r="G2663">
        <v>2056</v>
      </c>
      <c r="H2663">
        <v>156</v>
      </c>
      <c r="I2663">
        <v>2728</v>
      </c>
      <c r="J2663">
        <v>1468</v>
      </c>
      <c r="K2663">
        <v>0</v>
      </c>
      <c r="L2663">
        <v>0</v>
      </c>
      <c r="M2663" t="s">
        <v>1</v>
      </c>
      <c r="N2663" s="10">
        <v>0.20333333333333334</v>
      </c>
      <c r="O2663" s="11">
        <v>5604</v>
      </c>
    </row>
    <row r="2664" spans="1:15" x14ac:dyDescent="0.15">
      <c r="A2664" s="1">
        <v>45098.573958333334</v>
      </c>
      <c r="B2664">
        <v>17496</v>
      </c>
      <c r="C2664">
        <v>1.96</v>
      </c>
      <c r="D2664">
        <v>0.98</v>
      </c>
      <c r="E2664">
        <v>0.98</v>
      </c>
      <c r="F2664">
        <v>17244</v>
      </c>
      <c r="G2664">
        <v>2056</v>
      </c>
      <c r="H2664">
        <v>156</v>
      </c>
      <c r="I2664">
        <v>2728</v>
      </c>
      <c r="J2664">
        <v>1468</v>
      </c>
      <c r="K2664">
        <v>0</v>
      </c>
      <c r="L2664">
        <v>0</v>
      </c>
      <c r="M2664" t="s">
        <v>1</v>
      </c>
      <c r="N2664" s="10">
        <v>0.16333333333333333</v>
      </c>
      <c r="O2664" s="11">
        <v>2884</v>
      </c>
    </row>
    <row r="2665" spans="1:15" x14ac:dyDescent="0.15">
      <c r="A2665" s="1">
        <v>45098.573981481481</v>
      </c>
      <c r="B2665">
        <v>17496</v>
      </c>
      <c r="C2665">
        <v>0.98</v>
      </c>
      <c r="D2665">
        <v>0</v>
      </c>
      <c r="E2665">
        <v>0.98</v>
      </c>
      <c r="F2665">
        <v>17244</v>
      </c>
      <c r="G2665">
        <v>2056</v>
      </c>
      <c r="H2665">
        <v>156</v>
      </c>
      <c r="I2665">
        <v>2728</v>
      </c>
      <c r="J2665">
        <v>1468</v>
      </c>
      <c r="K2665">
        <v>0</v>
      </c>
      <c r="L2665">
        <v>0</v>
      </c>
      <c r="M2665" t="s">
        <v>1</v>
      </c>
      <c r="N2665" s="10">
        <v>8.1666666666666665E-2</v>
      </c>
      <c r="O2665" s="11">
        <v>2884</v>
      </c>
    </row>
    <row r="2666" spans="1:15" x14ac:dyDescent="0.15">
      <c r="A2666" s="1">
        <v>45098.574004629627</v>
      </c>
      <c r="B2666">
        <v>4967</v>
      </c>
      <c r="C2666">
        <v>1.47</v>
      </c>
      <c r="D2666">
        <v>0.49</v>
      </c>
      <c r="E2666">
        <v>0.98</v>
      </c>
      <c r="F2666">
        <v>17236</v>
      </c>
      <c r="G2666">
        <v>1916</v>
      </c>
      <c r="H2666">
        <v>156</v>
      </c>
      <c r="I2666">
        <v>2720</v>
      </c>
      <c r="J2666">
        <v>1312</v>
      </c>
      <c r="K2666">
        <v>0</v>
      </c>
      <c r="L2666">
        <v>0</v>
      </c>
      <c r="M2666" t="s">
        <v>1</v>
      </c>
      <c r="N2666" s="10" t="s">
        <v>1739</v>
      </c>
      <c r="O2666" s="11" t="s">
        <v>1739</v>
      </c>
    </row>
    <row r="2667" spans="1:15" x14ac:dyDescent="0.15">
      <c r="A2667" s="1">
        <v>45098.574004629627</v>
      </c>
      <c r="B2667">
        <v>17496</v>
      </c>
      <c r="C2667">
        <v>1.96</v>
      </c>
      <c r="D2667">
        <v>0.98</v>
      </c>
      <c r="E2667">
        <v>0.98</v>
      </c>
      <c r="F2667">
        <v>17244</v>
      </c>
      <c r="G2667">
        <v>2056</v>
      </c>
      <c r="H2667">
        <v>156</v>
      </c>
      <c r="I2667">
        <v>2728</v>
      </c>
      <c r="J2667">
        <v>1468</v>
      </c>
      <c r="K2667">
        <v>0</v>
      </c>
      <c r="L2667">
        <v>0</v>
      </c>
      <c r="M2667" t="s">
        <v>1</v>
      </c>
      <c r="N2667" s="10">
        <v>0.28583333333333333</v>
      </c>
      <c r="O2667" s="11">
        <v>5604</v>
      </c>
    </row>
    <row r="2668" spans="1:15" x14ac:dyDescent="0.15">
      <c r="A2668" s="1">
        <v>45098.57402777778</v>
      </c>
      <c r="B2668">
        <v>17496</v>
      </c>
      <c r="C2668">
        <v>1.46</v>
      </c>
      <c r="D2668">
        <v>0.49</v>
      </c>
      <c r="E2668">
        <v>0.98</v>
      </c>
      <c r="F2668">
        <v>17244</v>
      </c>
      <c r="G2668">
        <v>2056</v>
      </c>
      <c r="H2668">
        <v>156</v>
      </c>
      <c r="I2668">
        <v>2728</v>
      </c>
      <c r="J2668">
        <v>1468</v>
      </c>
      <c r="K2668">
        <v>0</v>
      </c>
      <c r="L2668">
        <v>0</v>
      </c>
      <c r="M2668" t="s">
        <v>1</v>
      </c>
      <c r="N2668" s="10">
        <v>0.12166666666666666</v>
      </c>
      <c r="O2668" s="11">
        <v>2884</v>
      </c>
    </row>
    <row r="2669" spans="1:15" x14ac:dyDescent="0.15">
      <c r="A2669" s="1">
        <v>45098.574050925927</v>
      </c>
      <c r="B2669">
        <v>5711</v>
      </c>
      <c r="C2669">
        <v>1.46</v>
      </c>
      <c r="D2669">
        <v>0</v>
      </c>
      <c r="E2669">
        <v>1.46</v>
      </c>
      <c r="F2669">
        <v>17236</v>
      </c>
      <c r="G2669">
        <v>1976</v>
      </c>
      <c r="H2669">
        <v>156</v>
      </c>
      <c r="I2669">
        <v>2720</v>
      </c>
      <c r="J2669">
        <v>1376</v>
      </c>
      <c r="K2669">
        <v>0</v>
      </c>
      <c r="L2669">
        <v>0</v>
      </c>
      <c r="M2669" t="s">
        <v>1</v>
      </c>
      <c r="N2669" s="10" t="s">
        <v>1739</v>
      </c>
      <c r="O2669" s="11" t="s">
        <v>1739</v>
      </c>
    </row>
    <row r="2670" spans="1:15" x14ac:dyDescent="0.15">
      <c r="A2670" s="1">
        <v>45098.574050925927</v>
      </c>
      <c r="B2670">
        <v>17496</v>
      </c>
      <c r="C2670">
        <v>1.46</v>
      </c>
      <c r="D2670">
        <v>1.46</v>
      </c>
      <c r="E2670">
        <v>0</v>
      </c>
      <c r="F2670">
        <v>17244</v>
      </c>
      <c r="G2670">
        <v>2056</v>
      </c>
      <c r="H2670">
        <v>156</v>
      </c>
      <c r="I2670">
        <v>2728</v>
      </c>
      <c r="J2670">
        <v>1468</v>
      </c>
      <c r="K2670">
        <v>0</v>
      </c>
      <c r="L2670">
        <v>0</v>
      </c>
      <c r="M2670" t="s">
        <v>1</v>
      </c>
      <c r="N2670" s="10">
        <v>0.24333333333333332</v>
      </c>
      <c r="O2670" s="11">
        <v>5604</v>
      </c>
    </row>
    <row r="2671" spans="1:15" x14ac:dyDescent="0.15">
      <c r="A2671" s="1">
        <v>45098.574074074073</v>
      </c>
      <c r="B2671">
        <v>17496</v>
      </c>
      <c r="C2671">
        <v>1.95</v>
      </c>
      <c r="D2671">
        <v>0.98</v>
      </c>
      <c r="E2671">
        <v>0.98</v>
      </c>
      <c r="F2671">
        <v>17244</v>
      </c>
      <c r="G2671">
        <v>2056</v>
      </c>
      <c r="H2671">
        <v>156</v>
      </c>
      <c r="I2671">
        <v>2728</v>
      </c>
      <c r="J2671">
        <v>1468</v>
      </c>
      <c r="K2671">
        <v>0</v>
      </c>
      <c r="L2671">
        <v>0</v>
      </c>
      <c r="M2671" t="s">
        <v>1</v>
      </c>
      <c r="N2671" s="10">
        <v>0.16250000000000001</v>
      </c>
      <c r="O2671" s="11">
        <v>2884</v>
      </c>
    </row>
    <row r="2672" spans="1:15" x14ac:dyDescent="0.15">
      <c r="A2672" s="1">
        <v>45098.574097222219</v>
      </c>
      <c r="B2672">
        <v>17496</v>
      </c>
      <c r="C2672">
        <v>1.46</v>
      </c>
      <c r="D2672">
        <v>0.98</v>
      </c>
      <c r="E2672">
        <v>0.49</v>
      </c>
      <c r="F2672">
        <v>17244</v>
      </c>
      <c r="G2672">
        <v>2056</v>
      </c>
      <c r="H2672">
        <v>156</v>
      </c>
      <c r="I2672">
        <v>2728</v>
      </c>
      <c r="J2672">
        <v>1468</v>
      </c>
      <c r="K2672">
        <v>0</v>
      </c>
      <c r="L2672">
        <v>0</v>
      </c>
      <c r="M2672" t="s">
        <v>1</v>
      </c>
      <c r="N2672" s="10">
        <v>0.12166666666666666</v>
      </c>
      <c r="O2672" s="11">
        <v>2884</v>
      </c>
    </row>
    <row r="2673" spans="1:15" x14ac:dyDescent="0.15">
      <c r="A2673" s="1">
        <v>45098.574131944442</v>
      </c>
      <c r="B2673">
        <v>4967</v>
      </c>
      <c r="C2673">
        <v>1.96</v>
      </c>
      <c r="D2673">
        <v>0.98</v>
      </c>
      <c r="E2673">
        <v>0.98</v>
      </c>
      <c r="F2673">
        <v>17236</v>
      </c>
      <c r="G2673">
        <v>1916</v>
      </c>
      <c r="H2673">
        <v>156</v>
      </c>
      <c r="I2673">
        <v>2720</v>
      </c>
      <c r="J2673">
        <v>1312</v>
      </c>
      <c r="K2673">
        <v>0</v>
      </c>
      <c r="L2673">
        <v>0</v>
      </c>
      <c r="M2673" t="s">
        <v>1</v>
      </c>
      <c r="N2673" s="10" t="s">
        <v>1739</v>
      </c>
      <c r="O2673" s="11" t="s">
        <v>1739</v>
      </c>
    </row>
    <row r="2674" spans="1:15" x14ac:dyDescent="0.15">
      <c r="A2674" s="1">
        <v>45098.574131944442</v>
      </c>
      <c r="B2674">
        <v>17496</v>
      </c>
      <c r="C2674">
        <v>1.47</v>
      </c>
      <c r="D2674">
        <v>0.49</v>
      </c>
      <c r="E2674">
        <v>0.98</v>
      </c>
      <c r="F2674">
        <v>17244</v>
      </c>
      <c r="G2674">
        <v>2056</v>
      </c>
      <c r="H2674">
        <v>156</v>
      </c>
      <c r="I2674">
        <v>2728</v>
      </c>
      <c r="J2674">
        <v>1468</v>
      </c>
      <c r="K2674">
        <v>0</v>
      </c>
      <c r="L2674">
        <v>0</v>
      </c>
      <c r="M2674" t="s">
        <v>1</v>
      </c>
      <c r="N2674" s="10">
        <v>0.28583333333333333</v>
      </c>
      <c r="O2674" s="11">
        <v>5604</v>
      </c>
    </row>
    <row r="2675" spans="1:15" x14ac:dyDescent="0.15">
      <c r="A2675" s="1">
        <v>45098.574155092596</v>
      </c>
      <c r="B2675">
        <v>17496</v>
      </c>
      <c r="C2675">
        <v>1.47</v>
      </c>
      <c r="D2675">
        <v>0.49</v>
      </c>
      <c r="E2675">
        <v>0.98</v>
      </c>
      <c r="F2675">
        <v>17244</v>
      </c>
      <c r="G2675">
        <v>2056</v>
      </c>
      <c r="H2675">
        <v>156</v>
      </c>
      <c r="I2675">
        <v>2728</v>
      </c>
      <c r="J2675">
        <v>1468</v>
      </c>
      <c r="K2675">
        <v>0</v>
      </c>
      <c r="L2675">
        <v>0</v>
      </c>
      <c r="M2675" t="s">
        <v>1</v>
      </c>
      <c r="N2675" s="10">
        <v>0.1225</v>
      </c>
      <c r="O2675" s="11">
        <v>2884</v>
      </c>
    </row>
    <row r="2676" spans="1:15" x14ac:dyDescent="0.15">
      <c r="A2676" s="1">
        <v>45098.574178240742</v>
      </c>
      <c r="B2676">
        <v>5711</v>
      </c>
      <c r="C2676">
        <v>1.48</v>
      </c>
      <c r="D2676">
        <v>0.98</v>
      </c>
      <c r="E2676">
        <v>0.49</v>
      </c>
      <c r="F2676">
        <v>17236</v>
      </c>
      <c r="G2676">
        <v>1976</v>
      </c>
      <c r="H2676">
        <v>156</v>
      </c>
      <c r="I2676">
        <v>2720</v>
      </c>
      <c r="J2676">
        <v>1376</v>
      </c>
      <c r="K2676">
        <v>0</v>
      </c>
      <c r="L2676">
        <v>0</v>
      </c>
      <c r="M2676" t="s">
        <v>1</v>
      </c>
      <c r="N2676" s="10" t="s">
        <v>1739</v>
      </c>
      <c r="O2676" s="11" t="s">
        <v>1739</v>
      </c>
    </row>
    <row r="2677" spans="1:15" x14ac:dyDescent="0.15">
      <c r="A2677" s="1">
        <v>45098.574178240742</v>
      </c>
      <c r="B2677">
        <v>17496</v>
      </c>
      <c r="C2677">
        <v>1.48</v>
      </c>
      <c r="D2677">
        <v>0.49</v>
      </c>
      <c r="E2677">
        <v>0.98</v>
      </c>
      <c r="F2677">
        <v>17244</v>
      </c>
      <c r="G2677">
        <v>2056</v>
      </c>
      <c r="H2677">
        <v>156</v>
      </c>
      <c r="I2677">
        <v>2728</v>
      </c>
      <c r="J2677">
        <v>1468</v>
      </c>
      <c r="K2677">
        <v>0</v>
      </c>
      <c r="L2677">
        <v>0</v>
      </c>
      <c r="M2677" t="s">
        <v>1</v>
      </c>
      <c r="N2677" s="10">
        <v>0.24666666666666667</v>
      </c>
      <c r="O2677" s="11">
        <v>5604</v>
      </c>
    </row>
    <row r="2678" spans="1:15" x14ac:dyDescent="0.15">
      <c r="A2678" s="1">
        <v>45098.574201388888</v>
      </c>
      <c r="B2678">
        <v>17496</v>
      </c>
      <c r="C2678">
        <v>2.95</v>
      </c>
      <c r="D2678">
        <v>0.98</v>
      </c>
      <c r="E2678">
        <v>1.96</v>
      </c>
      <c r="F2678">
        <v>17244</v>
      </c>
      <c r="G2678">
        <v>2056</v>
      </c>
      <c r="H2678">
        <v>156</v>
      </c>
      <c r="I2678">
        <v>2728</v>
      </c>
      <c r="J2678">
        <v>1468</v>
      </c>
      <c r="K2678">
        <v>0</v>
      </c>
      <c r="L2678">
        <v>0</v>
      </c>
      <c r="M2678" t="s">
        <v>1</v>
      </c>
      <c r="N2678" s="10">
        <v>0.24583333333333335</v>
      </c>
      <c r="O2678" s="11">
        <v>2884</v>
      </c>
    </row>
    <row r="2679" spans="1:15" x14ac:dyDescent="0.15">
      <c r="A2679" s="1">
        <v>45098.574224537035</v>
      </c>
      <c r="B2679">
        <v>17496</v>
      </c>
      <c r="C2679">
        <v>2.42</v>
      </c>
      <c r="D2679">
        <v>0.97</v>
      </c>
      <c r="E2679">
        <v>1.45</v>
      </c>
      <c r="F2679">
        <v>17244</v>
      </c>
      <c r="G2679">
        <v>2056</v>
      </c>
      <c r="H2679">
        <v>156</v>
      </c>
      <c r="I2679">
        <v>2728</v>
      </c>
      <c r="J2679">
        <v>1468</v>
      </c>
      <c r="K2679">
        <v>0</v>
      </c>
      <c r="L2679">
        <v>0</v>
      </c>
      <c r="M2679" t="s">
        <v>1</v>
      </c>
      <c r="N2679" s="10">
        <v>0.20166666666666666</v>
      </c>
      <c r="O2679" s="11">
        <v>2884</v>
      </c>
    </row>
    <row r="2680" spans="1:15" x14ac:dyDescent="0.15">
      <c r="A2680" s="1">
        <v>45098.574247685188</v>
      </c>
      <c r="B2680">
        <v>4967</v>
      </c>
      <c r="C2680">
        <v>0.97</v>
      </c>
      <c r="D2680">
        <v>0</v>
      </c>
      <c r="E2680">
        <v>0.97</v>
      </c>
      <c r="F2680">
        <v>17236</v>
      </c>
      <c r="G2680">
        <v>1916</v>
      </c>
      <c r="H2680">
        <v>156</v>
      </c>
      <c r="I2680">
        <v>2720</v>
      </c>
      <c r="J2680">
        <v>1312</v>
      </c>
      <c r="K2680">
        <v>0</v>
      </c>
      <c r="L2680">
        <v>0</v>
      </c>
      <c r="M2680" t="s">
        <v>1</v>
      </c>
      <c r="N2680" s="10" t="s">
        <v>1739</v>
      </c>
      <c r="O2680" s="11" t="s">
        <v>1739</v>
      </c>
    </row>
    <row r="2681" spans="1:15" x14ac:dyDescent="0.15">
      <c r="A2681" s="1">
        <v>45098.574247685188</v>
      </c>
      <c r="B2681">
        <v>17496</v>
      </c>
      <c r="C2681">
        <v>0.97</v>
      </c>
      <c r="D2681">
        <v>0.49</v>
      </c>
      <c r="E2681">
        <v>0.49</v>
      </c>
      <c r="F2681">
        <v>17244</v>
      </c>
      <c r="G2681">
        <v>2056</v>
      </c>
      <c r="H2681">
        <v>156</v>
      </c>
      <c r="I2681">
        <v>2728</v>
      </c>
      <c r="J2681">
        <v>1468</v>
      </c>
      <c r="K2681">
        <v>0</v>
      </c>
      <c r="L2681">
        <v>0</v>
      </c>
      <c r="M2681" t="s">
        <v>1</v>
      </c>
      <c r="N2681" s="10">
        <v>0.16166666666666665</v>
      </c>
      <c r="O2681" s="11">
        <v>5604</v>
      </c>
    </row>
    <row r="2682" spans="1:15" x14ac:dyDescent="0.15">
      <c r="A2682" s="1">
        <v>45098.574259259258</v>
      </c>
      <c r="B2682">
        <v>17496</v>
      </c>
      <c r="C2682">
        <v>3.82</v>
      </c>
      <c r="D2682">
        <v>1.91</v>
      </c>
      <c r="E2682">
        <v>1.91</v>
      </c>
      <c r="F2682">
        <v>17244</v>
      </c>
      <c r="G2682">
        <v>2056</v>
      </c>
      <c r="H2682">
        <v>156</v>
      </c>
      <c r="I2682">
        <v>2728</v>
      </c>
      <c r="J2682">
        <v>1468</v>
      </c>
      <c r="K2682">
        <v>0</v>
      </c>
      <c r="L2682">
        <v>0</v>
      </c>
      <c r="M2682" t="s">
        <v>1</v>
      </c>
      <c r="N2682" s="10">
        <v>0.3183333333333333</v>
      </c>
      <c r="O2682" s="11">
        <v>2884</v>
      </c>
    </row>
    <row r="2683" spans="1:15" x14ac:dyDescent="0.15">
      <c r="A2683" s="1">
        <v>45098.574282407404</v>
      </c>
      <c r="B2683">
        <v>5711</v>
      </c>
      <c r="C2683">
        <v>1.95</v>
      </c>
      <c r="D2683">
        <v>0.49</v>
      </c>
      <c r="E2683">
        <v>1.46</v>
      </c>
      <c r="F2683">
        <v>17236</v>
      </c>
      <c r="G2683">
        <v>1976</v>
      </c>
      <c r="H2683">
        <v>156</v>
      </c>
      <c r="I2683">
        <v>2720</v>
      </c>
      <c r="J2683">
        <v>1376</v>
      </c>
      <c r="K2683">
        <v>0</v>
      </c>
      <c r="L2683">
        <v>0</v>
      </c>
      <c r="M2683" t="s">
        <v>1</v>
      </c>
      <c r="N2683" s="10" t="s">
        <v>1739</v>
      </c>
      <c r="O2683" s="11" t="s">
        <v>1739</v>
      </c>
    </row>
    <row r="2684" spans="1:15" x14ac:dyDescent="0.15">
      <c r="A2684" s="1">
        <v>45098.574282407404</v>
      </c>
      <c r="B2684">
        <v>17496</v>
      </c>
      <c r="C2684">
        <v>1.46</v>
      </c>
      <c r="D2684">
        <v>0</v>
      </c>
      <c r="E2684">
        <v>1.46</v>
      </c>
      <c r="F2684">
        <v>17244</v>
      </c>
      <c r="G2684">
        <v>2056</v>
      </c>
      <c r="H2684">
        <v>156</v>
      </c>
      <c r="I2684">
        <v>2728</v>
      </c>
      <c r="J2684">
        <v>1468</v>
      </c>
      <c r="K2684">
        <v>0</v>
      </c>
      <c r="L2684">
        <v>0</v>
      </c>
      <c r="M2684" t="s">
        <v>1</v>
      </c>
      <c r="N2684" s="10">
        <v>0.28416666666666668</v>
      </c>
      <c r="O2684" s="11">
        <v>5604</v>
      </c>
    </row>
    <row r="2685" spans="1:15" x14ac:dyDescent="0.15">
      <c r="A2685" s="1">
        <v>45098.574305555558</v>
      </c>
      <c r="B2685">
        <v>17496</v>
      </c>
      <c r="C2685">
        <v>1.95</v>
      </c>
      <c r="D2685">
        <v>0.49</v>
      </c>
      <c r="E2685">
        <v>1.46</v>
      </c>
      <c r="F2685">
        <v>17244</v>
      </c>
      <c r="G2685">
        <v>2056</v>
      </c>
      <c r="H2685">
        <v>156</v>
      </c>
      <c r="I2685">
        <v>2728</v>
      </c>
      <c r="J2685">
        <v>1468</v>
      </c>
      <c r="K2685">
        <v>0</v>
      </c>
      <c r="L2685">
        <v>0</v>
      </c>
      <c r="M2685" t="s">
        <v>1</v>
      </c>
      <c r="N2685" s="10">
        <v>0.16250000000000001</v>
      </c>
      <c r="O2685" s="11">
        <v>2884</v>
      </c>
    </row>
    <row r="2686" spans="1:15" x14ac:dyDescent="0.15">
      <c r="A2686" s="1">
        <v>45098.574328703704</v>
      </c>
      <c r="B2686">
        <v>17496</v>
      </c>
      <c r="C2686">
        <v>1.95</v>
      </c>
      <c r="D2686">
        <v>0.98</v>
      </c>
      <c r="E2686">
        <v>0.98</v>
      </c>
      <c r="F2686">
        <v>17244</v>
      </c>
      <c r="G2686">
        <v>2056</v>
      </c>
      <c r="H2686">
        <v>156</v>
      </c>
      <c r="I2686">
        <v>2728</v>
      </c>
      <c r="J2686">
        <v>1468</v>
      </c>
      <c r="K2686">
        <v>0</v>
      </c>
      <c r="L2686">
        <v>0</v>
      </c>
      <c r="M2686" t="s">
        <v>1</v>
      </c>
      <c r="N2686" s="10">
        <v>0.16250000000000001</v>
      </c>
      <c r="O2686" s="11">
        <v>2884</v>
      </c>
    </row>
    <row r="2687" spans="1:15" x14ac:dyDescent="0.15">
      <c r="A2687" s="1">
        <v>45098.57435185185</v>
      </c>
      <c r="B2687">
        <v>4967</v>
      </c>
      <c r="C2687">
        <v>1.95</v>
      </c>
      <c r="D2687">
        <v>0.97</v>
      </c>
      <c r="E2687">
        <v>0.97</v>
      </c>
      <c r="F2687">
        <v>17236</v>
      </c>
      <c r="G2687">
        <v>1916</v>
      </c>
      <c r="H2687">
        <v>156</v>
      </c>
      <c r="I2687">
        <v>2720</v>
      </c>
      <c r="J2687">
        <v>1312</v>
      </c>
      <c r="K2687">
        <v>0</v>
      </c>
      <c r="L2687">
        <v>0</v>
      </c>
      <c r="M2687" t="s">
        <v>1</v>
      </c>
      <c r="N2687" s="10" t="s">
        <v>1739</v>
      </c>
      <c r="O2687" s="11" t="s">
        <v>1739</v>
      </c>
    </row>
    <row r="2688" spans="1:15" x14ac:dyDescent="0.15">
      <c r="A2688" s="1">
        <v>45098.57435185185</v>
      </c>
      <c r="B2688">
        <v>17496</v>
      </c>
      <c r="C2688">
        <v>0.97</v>
      </c>
      <c r="D2688">
        <v>0</v>
      </c>
      <c r="E2688">
        <v>0.97</v>
      </c>
      <c r="F2688">
        <v>17244</v>
      </c>
      <c r="G2688">
        <v>2056</v>
      </c>
      <c r="H2688">
        <v>156</v>
      </c>
      <c r="I2688">
        <v>2728</v>
      </c>
      <c r="J2688">
        <v>1468</v>
      </c>
      <c r="K2688">
        <v>0</v>
      </c>
      <c r="L2688">
        <v>0</v>
      </c>
      <c r="M2688" t="s">
        <v>1</v>
      </c>
      <c r="N2688" s="10">
        <v>0.24333333333333332</v>
      </c>
      <c r="O2688" s="11">
        <v>5604</v>
      </c>
    </row>
    <row r="2689" spans="1:15" x14ac:dyDescent="0.15">
      <c r="A2689" s="1">
        <v>45098.574374999997</v>
      </c>
      <c r="B2689">
        <v>17496</v>
      </c>
      <c r="C2689">
        <v>1.96</v>
      </c>
      <c r="D2689">
        <v>0.49</v>
      </c>
      <c r="E2689">
        <v>1.47</v>
      </c>
      <c r="F2689">
        <v>17244</v>
      </c>
      <c r="G2689">
        <v>2056</v>
      </c>
      <c r="H2689">
        <v>156</v>
      </c>
      <c r="I2689">
        <v>2728</v>
      </c>
      <c r="J2689">
        <v>1468</v>
      </c>
      <c r="K2689">
        <v>0</v>
      </c>
      <c r="L2689">
        <v>0</v>
      </c>
      <c r="M2689" t="s">
        <v>1</v>
      </c>
      <c r="N2689" s="10">
        <v>0.16333333333333333</v>
      </c>
      <c r="O2689" s="11">
        <v>2884</v>
      </c>
    </row>
    <row r="2690" spans="1:15" x14ac:dyDescent="0.15">
      <c r="A2690" s="1">
        <v>45098.57439814815</v>
      </c>
      <c r="B2690">
        <v>5711</v>
      </c>
      <c r="C2690">
        <v>1.47</v>
      </c>
      <c r="D2690">
        <v>0.49</v>
      </c>
      <c r="E2690">
        <v>0.98</v>
      </c>
      <c r="F2690">
        <v>17236</v>
      </c>
      <c r="G2690">
        <v>1976</v>
      </c>
      <c r="H2690">
        <v>156</v>
      </c>
      <c r="I2690">
        <v>2720</v>
      </c>
      <c r="J2690">
        <v>1376</v>
      </c>
      <c r="K2690">
        <v>0</v>
      </c>
      <c r="L2690">
        <v>0</v>
      </c>
      <c r="M2690" t="s">
        <v>1</v>
      </c>
      <c r="N2690" s="10" t="s">
        <v>1739</v>
      </c>
      <c r="O2690" s="11" t="s">
        <v>1739</v>
      </c>
    </row>
    <row r="2691" spans="1:15" x14ac:dyDescent="0.15">
      <c r="A2691" s="1">
        <v>45098.57439814815</v>
      </c>
      <c r="B2691">
        <v>17496</v>
      </c>
      <c r="C2691">
        <v>0.98</v>
      </c>
      <c r="D2691">
        <v>0</v>
      </c>
      <c r="E2691">
        <v>0.98</v>
      </c>
      <c r="F2691">
        <v>17244</v>
      </c>
      <c r="G2691">
        <v>2056</v>
      </c>
      <c r="H2691">
        <v>156</v>
      </c>
      <c r="I2691">
        <v>2728</v>
      </c>
      <c r="J2691">
        <v>1468</v>
      </c>
      <c r="K2691">
        <v>0</v>
      </c>
      <c r="L2691">
        <v>0</v>
      </c>
      <c r="M2691" t="s">
        <v>1</v>
      </c>
      <c r="N2691" s="10">
        <v>0.20416666666666669</v>
      </c>
      <c r="O2691" s="11">
        <v>5604</v>
      </c>
    </row>
    <row r="2692" spans="1:15" x14ac:dyDescent="0.15">
      <c r="A2692" s="1">
        <v>45098.574421296296</v>
      </c>
      <c r="B2692">
        <v>17496</v>
      </c>
      <c r="C2692">
        <v>1.95</v>
      </c>
      <c r="D2692">
        <v>0.98</v>
      </c>
      <c r="E2692">
        <v>0.98</v>
      </c>
      <c r="F2692">
        <v>17244</v>
      </c>
      <c r="G2692">
        <v>2056</v>
      </c>
      <c r="H2692">
        <v>156</v>
      </c>
      <c r="I2692">
        <v>2728</v>
      </c>
      <c r="J2692">
        <v>1468</v>
      </c>
      <c r="K2692">
        <v>0</v>
      </c>
      <c r="L2692">
        <v>0</v>
      </c>
      <c r="M2692" t="s">
        <v>1</v>
      </c>
      <c r="N2692" s="10">
        <v>0.16250000000000001</v>
      </c>
      <c r="O2692" s="11">
        <v>2884</v>
      </c>
    </row>
    <row r="2693" spans="1:15" x14ac:dyDescent="0.15">
      <c r="A2693" s="1">
        <v>45098.574444444443</v>
      </c>
      <c r="B2693">
        <v>17496</v>
      </c>
      <c r="C2693">
        <v>0.98</v>
      </c>
      <c r="D2693">
        <v>0</v>
      </c>
      <c r="E2693">
        <v>0.98</v>
      </c>
      <c r="F2693">
        <v>17244</v>
      </c>
      <c r="G2693">
        <v>2056</v>
      </c>
      <c r="H2693">
        <v>156</v>
      </c>
      <c r="I2693">
        <v>2728</v>
      </c>
      <c r="J2693">
        <v>1468</v>
      </c>
      <c r="K2693">
        <v>0</v>
      </c>
      <c r="L2693">
        <v>0</v>
      </c>
      <c r="M2693" t="s">
        <v>1</v>
      </c>
      <c r="N2693" s="10">
        <v>8.1666666666666665E-2</v>
      </c>
      <c r="O2693" s="11">
        <v>2884</v>
      </c>
    </row>
    <row r="2694" spans="1:15" x14ac:dyDescent="0.15">
      <c r="A2694" s="1">
        <v>45098.574467592596</v>
      </c>
      <c r="B2694">
        <v>4967</v>
      </c>
      <c r="C2694">
        <v>1.96</v>
      </c>
      <c r="D2694">
        <v>0</v>
      </c>
      <c r="E2694">
        <v>1.96</v>
      </c>
      <c r="F2694">
        <v>17236</v>
      </c>
      <c r="G2694">
        <v>1916</v>
      </c>
      <c r="H2694">
        <v>156</v>
      </c>
      <c r="I2694">
        <v>2720</v>
      </c>
      <c r="J2694">
        <v>1312</v>
      </c>
      <c r="K2694">
        <v>0</v>
      </c>
      <c r="L2694">
        <v>0</v>
      </c>
      <c r="M2694" t="s">
        <v>1</v>
      </c>
      <c r="N2694" s="10" t="s">
        <v>1739</v>
      </c>
      <c r="O2694" s="11" t="s">
        <v>1739</v>
      </c>
    </row>
    <row r="2695" spans="1:15" x14ac:dyDescent="0.15">
      <c r="A2695" s="1">
        <v>45098.574467592596</v>
      </c>
      <c r="B2695">
        <v>17496</v>
      </c>
      <c r="C2695">
        <v>1.96</v>
      </c>
      <c r="D2695">
        <v>0.98</v>
      </c>
      <c r="E2695">
        <v>0.98</v>
      </c>
      <c r="F2695">
        <v>17244</v>
      </c>
      <c r="G2695">
        <v>2056</v>
      </c>
      <c r="H2695">
        <v>156</v>
      </c>
      <c r="I2695">
        <v>2728</v>
      </c>
      <c r="J2695">
        <v>1468</v>
      </c>
      <c r="K2695">
        <v>0</v>
      </c>
      <c r="L2695">
        <v>0</v>
      </c>
      <c r="M2695" t="s">
        <v>1</v>
      </c>
      <c r="N2695" s="10">
        <v>0.32666666666666666</v>
      </c>
      <c r="O2695" s="11">
        <v>5604</v>
      </c>
    </row>
    <row r="2696" spans="1:15" x14ac:dyDescent="0.15">
      <c r="A2696" s="1">
        <v>45098.574490740742</v>
      </c>
      <c r="B2696">
        <v>17496</v>
      </c>
      <c r="C2696">
        <v>2.44</v>
      </c>
      <c r="D2696">
        <v>1.46</v>
      </c>
      <c r="E2696">
        <v>0.98</v>
      </c>
      <c r="F2696">
        <v>17244</v>
      </c>
      <c r="G2696">
        <v>2056</v>
      </c>
      <c r="H2696">
        <v>156</v>
      </c>
      <c r="I2696">
        <v>2728</v>
      </c>
      <c r="J2696">
        <v>1468</v>
      </c>
      <c r="K2696">
        <v>0</v>
      </c>
      <c r="L2696">
        <v>0</v>
      </c>
      <c r="M2696" t="s">
        <v>1</v>
      </c>
      <c r="N2696" s="10">
        <v>0.20333333333333334</v>
      </c>
      <c r="O2696" s="11">
        <v>2884</v>
      </c>
    </row>
    <row r="2697" spans="1:15" x14ac:dyDescent="0.15">
      <c r="A2697" s="1">
        <v>45098.574513888889</v>
      </c>
      <c r="B2697">
        <v>5711</v>
      </c>
      <c r="C2697">
        <v>1.44</v>
      </c>
      <c r="D2697">
        <v>0</v>
      </c>
      <c r="E2697">
        <v>1.44</v>
      </c>
      <c r="F2697">
        <v>17236</v>
      </c>
      <c r="G2697">
        <v>1976</v>
      </c>
      <c r="H2697">
        <v>156</v>
      </c>
      <c r="I2697">
        <v>2720</v>
      </c>
      <c r="J2697">
        <v>1376</v>
      </c>
      <c r="K2697">
        <v>0</v>
      </c>
      <c r="L2697">
        <v>0</v>
      </c>
      <c r="M2697" t="s">
        <v>1</v>
      </c>
      <c r="N2697" s="10" t="s">
        <v>1739</v>
      </c>
      <c r="O2697" s="11" t="s">
        <v>1739</v>
      </c>
    </row>
    <row r="2698" spans="1:15" x14ac:dyDescent="0.15">
      <c r="A2698" s="1">
        <v>45098.574513888889</v>
      </c>
      <c r="B2698">
        <v>17496</v>
      </c>
      <c r="C2698">
        <v>2.4</v>
      </c>
      <c r="D2698">
        <v>1.44</v>
      </c>
      <c r="E2698">
        <v>0.96</v>
      </c>
      <c r="F2698">
        <v>17244</v>
      </c>
      <c r="G2698">
        <v>2056</v>
      </c>
      <c r="H2698">
        <v>156</v>
      </c>
      <c r="I2698">
        <v>2728</v>
      </c>
      <c r="J2698">
        <v>1468</v>
      </c>
      <c r="K2698">
        <v>0</v>
      </c>
      <c r="L2698">
        <v>0</v>
      </c>
      <c r="M2698" t="s">
        <v>1</v>
      </c>
      <c r="N2698" s="10">
        <v>0.32</v>
      </c>
      <c r="O2698" s="11">
        <v>5604</v>
      </c>
    </row>
    <row r="2699" spans="1:15" x14ac:dyDescent="0.15">
      <c r="A2699" s="1">
        <v>45098.574537037035</v>
      </c>
      <c r="B2699">
        <v>17496</v>
      </c>
      <c r="C2699">
        <v>1.46</v>
      </c>
      <c r="D2699">
        <v>0</v>
      </c>
      <c r="E2699">
        <v>1.46</v>
      </c>
      <c r="F2699">
        <v>17244</v>
      </c>
      <c r="G2699">
        <v>2056</v>
      </c>
      <c r="H2699">
        <v>156</v>
      </c>
      <c r="I2699">
        <v>2728</v>
      </c>
      <c r="J2699">
        <v>1468</v>
      </c>
      <c r="K2699">
        <v>0</v>
      </c>
      <c r="L2699">
        <v>0</v>
      </c>
      <c r="M2699" t="s">
        <v>1</v>
      </c>
      <c r="N2699" s="10">
        <v>0.12166666666666666</v>
      </c>
      <c r="O2699" s="11">
        <v>2884</v>
      </c>
    </row>
    <row r="2700" spans="1:15" x14ac:dyDescent="0.15">
      <c r="A2700" s="1">
        <v>45098.574560185189</v>
      </c>
      <c r="B2700">
        <v>17496</v>
      </c>
      <c r="C2700">
        <v>1.46</v>
      </c>
      <c r="D2700">
        <v>0.49</v>
      </c>
      <c r="E2700">
        <v>0.97</v>
      </c>
      <c r="F2700">
        <v>17244</v>
      </c>
      <c r="G2700">
        <v>2056</v>
      </c>
      <c r="H2700">
        <v>156</v>
      </c>
      <c r="I2700">
        <v>2728</v>
      </c>
      <c r="J2700">
        <v>1468</v>
      </c>
      <c r="K2700">
        <v>0</v>
      </c>
      <c r="L2700">
        <v>0</v>
      </c>
      <c r="M2700" t="s">
        <v>1</v>
      </c>
      <c r="N2700" s="10">
        <v>0.12166666666666666</v>
      </c>
      <c r="O2700" s="11">
        <v>2884</v>
      </c>
    </row>
    <row r="2701" spans="1:15" x14ac:dyDescent="0.15">
      <c r="A2701" s="1">
        <v>45098.574594907404</v>
      </c>
      <c r="B2701">
        <v>4967</v>
      </c>
      <c r="C2701">
        <v>1.47</v>
      </c>
      <c r="D2701">
        <v>0.49</v>
      </c>
      <c r="E2701">
        <v>0.98</v>
      </c>
      <c r="F2701">
        <v>17236</v>
      </c>
      <c r="G2701">
        <v>1916</v>
      </c>
      <c r="H2701">
        <v>156</v>
      </c>
      <c r="I2701">
        <v>2720</v>
      </c>
      <c r="J2701">
        <v>1312</v>
      </c>
      <c r="K2701">
        <v>0</v>
      </c>
      <c r="L2701">
        <v>0</v>
      </c>
      <c r="M2701" t="s">
        <v>1</v>
      </c>
      <c r="N2701" s="10" t="s">
        <v>1739</v>
      </c>
      <c r="O2701" s="11" t="s">
        <v>1739</v>
      </c>
    </row>
    <row r="2702" spans="1:15" x14ac:dyDescent="0.15">
      <c r="A2702" s="1">
        <v>45098.574594907404</v>
      </c>
      <c r="B2702">
        <v>17496</v>
      </c>
      <c r="C2702">
        <v>1.47</v>
      </c>
      <c r="D2702">
        <v>0</v>
      </c>
      <c r="E2702">
        <v>1.47</v>
      </c>
      <c r="F2702">
        <v>17244</v>
      </c>
      <c r="G2702">
        <v>2056</v>
      </c>
      <c r="H2702">
        <v>156</v>
      </c>
      <c r="I2702">
        <v>2728</v>
      </c>
      <c r="J2702">
        <v>1468</v>
      </c>
      <c r="K2702">
        <v>0</v>
      </c>
      <c r="L2702">
        <v>0</v>
      </c>
      <c r="M2702" t="s">
        <v>1</v>
      </c>
      <c r="N2702" s="10">
        <v>0.245</v>
      </c>
      <c r="O2702" s="11">
        <v>5604</v>
      </c>
    </row>
    <row r="2703" spans="1:15" x14ac:dyDescent="0.15">
      <c r="A2703" s="1">
        <v>45098.574618055558</v>
      </c>
      <c r="B2703">
        <v>17496</v>
      </c>
      <c r="C2703">
        <v>1.95</v>
      </c>
      <c r="D2703">
        <v>0.98</v>
      </c>
      <c r="E2703">
        <v>0.98</v>
      </c>
      <c r="F2703">
        <v>17244</v>
      </c>
      <c r="G2703">
        <v>2056</v>
      </c>
      <c r="H2703">
        <v>156</v>
      </c>
      <c r="I2703">
        <v>2728</v>
      </c>
      <c r="J2703">
        <v>1468</v>
      </c>
      <c r="K2703">
        <v>0</v>
      </c>
      <c r="L2703">
        <v>0</v>
      </c>
      <c r="M2703" t="s">
        <v>1</v>
      </c>
      <c r="N2703" s="10">
        <v>0.16250000000000001</v>
      </c>
      <c r="O2703" s="11">
        <v>2884</v>
      </c>
    </row>
    <row r="2704" spans="1:15" x14ac:dyDescent="0.15">
      <c r="A2704" s="1">
        <v>45098.574641203704</v>
      </c>
      <c r="B2704">
        <v>5711</v>
      </c>
      <c r="C2704">
        <v>1.46</v>
      </c>
      <c r="D2704">
        <v>0.49</v>
      </c>
      <c r="E2704">
        <v>0.98</v>
      </c>
      <c r="F2704">
        <v>17236</v>
      </c>
      <c r="G2704">
        <v>1976</v>
      </c>
      <c r="H2704">
        <v>156</v>
      </c>
      <c r="I2704">
        <v>2720</v>
      </c>
      <c r="J2704">
        <v>1376</v>
      </c>
      <c r="K2704">
        <v>0</v>
      </c>
      <c r="L2704">
        <v>0</v>
      </c>
      <c r="M2704" t="s">
        <v>1</v>
      </c>
      <c r="N2704" s="10" t="s">
        <v>1739</v>
      </c>
      <c r="O2704" s="11" t="s">
        <v>1739</v>
      </c>
    </row>
    <row r="2705" spans="1:15" x14ac:dyDescent="0.15">
      <c r="A2705" s="1">
        <v>45098.574641203704</v>
      </c>
      <c r="B2705">
        <v>17496</v>
      </c>
      <c r="C2705">
        <v>1.46</v>
      </c>
      <c r="D2705">
        <v>0.49</v>
      </c>
      <c r="E2705">
        <v>0.98</v>
      </c>
      <c r="F2705">
        <v>17244</v>
      </c>
      <c r="G2705">
        <v>2056</v>
      </c>
      <c r="H2705">
        <v>156</v>
      </c>
      <c r="I2705">
        <v>2728</v>
      </c>
      <c r="J2705">
        <v>1468</v>
      </c>
      <c r="K2705">
        <v>0</v>
      </c>
      <c r="L2705">
        <v>0</v>
      </c>
      <c r="M2705" t="s">
        <v>1</v>
      </c>
      <c r="N2705" s="10">
        <v>0.24333333333333332</v>
      </c>
      <c r="O2705" s="11">
        <v>5604</v>
      </c>
    </row>
    <row r="2706" spans="1:15" x14ac:dyDescent="0.15">
      <c r="A2706" s="1">
        <v>45098.574664351851</v>
      </c>
      <c r="B2706">
        <v>17496</v>
      </c>
      <c r="C2706">
        <v>2.44</v>
      </c>
      <c r="D2706">
        <v>0.98</v>
      </c>
      <c r="E2706">
        <v>1.46</v>
      </c>
      <c r="F2706">
        <v>17244</v>
      </c>
      <c r="G2706">
        <v>2056</v>
      </c>
      <c r="H2706">
        <v>156</v>
      </c>
      <c r="I2706">
        <v>2728</v>
      </c>
      <c r="J2706">
        <v>1468</v>
      </c>
      <c r="K2706">
        <v>0</v>
      </c>
      <c r="L2706">
        <v>0</v>
      </c>
      <c r="M2706" t="s">
        <v>1</v>
      </c>
      <c r="N2706" s="10">
        <v>0.20333333333333334</v>
      </c>
      <c r="O2706" s="11">
        <v>2884</v>
      </c>
    </row>
    <row r="2707" spans="1:15" x14ac:dyDescent="0.15">
      <c r="A2707" s="1">
        <v>45098.574687499997</v>
      </c>
      <c r="B2707">
        <v>17496</v>
      </c>
      <c r="C2707">
        <v>0.98</v>
      </c>
      <c r="D2707">
        <v>0.49</v>
      </c>
      <c r="E2707">
        <v>0.49</v>
      </c>
      <c r="F2707">
        <v>17244</v>
      </c>
      <c r="G2707">
        <v>2056</v>
      </c>
      <c r="H2707">
        <v>156</v>
      </c>
      <c r="I2707">
        <v>2728</v>
      </c>
      <c r="J2707">
        <v>1468</v>
      </c>
      <c r="K2707">
        <v>0</v>
      </c>
      <c r="L2707">
        <v>0</v>
      </c>
      <c r="M2707" t="s">
        <v>1</v>
      </c>
      <c r="N2707" s="10">
        <v>8.1666666666666665E-2</v>
      </c>
      <c r="O2707" s="11">
        <v>2884</v>
      </c>
    </row>
    <row r="2708" spans="1:15" x14ac:dyDescent="0.15">
      <c r="A2708" s="1">
        <v>45098.57471064815</v>
      </c>
      <c r="B2708">
        <v>4967</v>
      </c>
      <c r="C2708">
        <v>1.47</v>
      </c>
      <c r="D2708">
        <v>0.98</v>
      </c>
      <c r="E2708">
        <v>0.49</v>
      </c>
      <c r="F2708">
        <v>17236</v>
      </c>
      <c r="G2708">
        <v>1916</v>
      </c>
      <c r="H2708">
        <v>156</v>
      </c>
      <c r="I2708">
        <v>2720</v>
      </c>
      <c r="J2708">
        <v>1312</v>
      </c>
      <c r="K2708">
        <v>0</v>
      </c>
      <c r="L2708">
        <v>0</v>
      </c>
      <c r="M2708" t="s">
        <v>1</v>
      </c>
      <c r="N2708" s="10" t="s">
        <v>1739</v>
      </c>
      <c r="O2708" s="11" t="s">
        <v>1739</v>
      </c>
    </row>
    <row r="2709" spans="1:15" x14ac:dyDescent="0.15">
      <c r="A2709" s="1">
        <v>45098.57471064815</v>
      </c>
      <c r="B2709">
        <v>17496</v>
      </c>
      <c r="C2709">
        <v>1.96</v>
      </c>
      <c r="D2709">
        <v>0.49</v>
      </c>
      <c r="E2709">
        <v>1.47</v>
      </c>
      <c r="F2709">
        <v>17244</v>
      </c>
      <c r="G2709">
        <v>2056</v>
      </c>
      <c r="H2709">
        <v>156</v>
      </c>
      <c r="I2709">
        <v>2728</v>
      </c>
      <c r="J2709">
        <v>1468</v>
      </c>
      <c r="K2709">
        <v>0</v>
      </c>
      <c r="L2709">
        <v>0</v>
      </c>
      <c r="M2709" t="s">
        <v>1</v>
      </c>
      <c r="N2709" s="10">
        <v>0.28583333333333333</v>
      </c>
      <c r="O2709" s="11">
        <v>5604</v>
      </c>
    </row>
    <row r="2710" spans="1:15" x14ac:dyDescent="0.15">
      <c r="A2710" s="1">
        <v>45098.57472222222</v>
      </c>
      <c r="B2710">
        <v>17496</v>
      </c>
      <c r="C2710">
        <v>4.78</v>
      </c>
      <c r="D2710">
        <v>2.87</v>
      </c>
      <c r="E2710">
        <v>1.91</v>
      </c>
      <c r="F2710">
        <v>17244</v>
      </c>
      <c r="G2710">
        <v>2056</v>
      </c>
      <c r="H2710">
        <v>156</v>
      </c>
      <c r="I2710">
        <v>2728</v>
      </c>
      <c r="J2710">
        <v>1468</v>
      </c>
      <c r="K2710">
        <v>0</v>
      </c>
      <c r="L2710">
        <v>0</v>
      </c>
      <c r="M2710" t="s">
        <v>1</v>
      </c>
      <c r="N2710" s="10">
        <v>0.39833333333333337</v>
      </c>
      <c r="O2710" s="11">
        <v>2884</v>
      </c>
    </row>
    <row r="2711" spans="1:15" x14ac:dyDescent="0.15">
      <c r="A2711" s="1">
        <v>45098.574745370373</v>
      </c>
      <c r="B2711">
        <v>5711</v>
      </c>
      <c r="C2711">
        <v>1.95</v>
      </c>
      <c r="D2711">
        <v>1.46</v>
      </c>
      <c r="E2711">
        <v>0.49</v>
      </c>
      <c r="F2711">
        <v>17236</v>
      </c>
      <c r="G2711">
        <v>1976</v>
      </c>
      <c r="H2711">
        <v>156</v>
      </c>
      <c r="I2711">
        <v>2720</v>
      </c>
      <c r="J2711">
        <v>1376</v>
      </c>
      <c r="K2711">
        <v>0</v>
      </c>
      <c r="L2711">
        <v>0</v>
      </c>
      <c r="M2711" t="s">
        <v>1</v>
      </c>
      <c r="N2711" s="10" t="s">
        <v>1739</v>
      </c>
      <c r="O2711" s="11" t="s">
        <v>1739</v>
      </c>
    </row>
    <row r="2712" spans="1:15" x14ac:dyDescent="0.15">
      <c r="A2712" s="1">
        <v>45098.574745370373</v>
      </c>
      <c r="B2712">
        <v>17496</v>
      </c>
      <c r="C2712">
        <v>1.46</v>
      </c>
      <c r="D2712">
        <v>0.49</v>
      </c>
      <c r="E2712">
        <v>0.98</v>
      </c>
      <c r="F2712">
        <v>17244</v>
      </c>
      <c r="G2712">
        <v>2056</v>
      </c>
      <c r="H2712">
        <v>156</v>
      </c>
      <c r="I2712">
        <v>2728</v>
      </c>
      <c r="J2712">
        <v>1468</v>
      </c>
      <c r="K2712">
        <v>0</v>
      </c>
      <c r="L2712">
        <v>0</v>
      </c>
      <c r="M2712" t="s">
        <v>1</v>
      </c>
      <c r="N2712" s="10">
        <v>0.28416666666666668</v>
      </c>
      <c r="O2712" s="11">
        <v>5604</v>
      </c>
    </row>
    <row r="2713" spans="1:15" x14ac:dyDescent="0.15">
      <c r="A2713" s="1">
        <v>45098.57476851852</v>
      </c>
      <c r="B2713">
        <v>17496</v>
      </c>
      <c r="C2713">
        <v>1.96</v>
      </c>
      <c r="D2713">
        <v>0.98</v>
      </c>
      <c r="E2713">
        <v>0.98</v>
      </c>
      <c r="F2713">
        <v>17244</v>
      </c>
      <c r="G2713">
        <v>2056</v>
      </c>
      <c r="H2713">
        <v>156</v>
      </c>
      <c r="I2713">
        <v>2728</v>
      </c>
      <c r="J2713">
        <v>1468</v>
      </c>
      <c r="K2713">
        <v>0</v>
      </c>
      <c r="L2713">
        <v>0</v>
      </c>
      <c r="M2713" t="s">
        <v>1</v>
      </c>
      <c r="N2713" s="10">
        <v>0.16333333333333333</v>
      </c>
      <c r="O2713" s="11">
        <v>2884</v>
      </c>
    </row>
    <row r="2714" spans="1:15" x14ac:dyDescent="0.15">
      <c r="A2714" s="1">
        <v>45098.574791666666</v>
      </c>
      <c r="B2714">
        <v>17496</v>
      </c>
      <c r="C2714">
        <v>1.48</v>
      </c>
      <c r="D2714">
        <v>0</v>
      </c>
      <c r="E2714">
        <v>1.48</v>
      </c>
      <c r="F2714">
        <v>17244</v>
      </c>
      <c r="G2714">
        <v>2056</v>
      </c>
      <c r="H2714">
        <v>156</v>
      </c>
      <c r="I2714">
        <v>2728</v>
      </c>
      <c r="J2714">
        <v>1468</v>
      </c>
      <c r="K2714">
        <v>0</v>
      </c>
      <c r="L2714">
        <v>0</v>
      </c>
      <c r="M2714" t="s">
        <v>1</v>
      </c>
      <c r="N2714" s="10">
        <v>0.12333333333333334</v>
      </c>
      <c r="O2714" s="11">
        <v>2884</v>
      </c>
    </row>
    <row r="2715" spans="1:15" x14ac:dyDescent="0.15">
      <c r="A2715" s="1">
        <v>45098.574814814812</v>
      </c>
      <c r="B2715">
        <v>4967</v>
      </c>
      <c r="C2715">
        <v>1.47</v>
      </c>
      <c r="D2715">
        <v>0.98</v>
      </c>
      <c r="E2715">
        <v>0.49</v>
      </c>
      <c r="F2715">
        <v>17236</v>
      </c>
      <c r="G2715">
        <v>1852</v>
      </c>
      <c r="H2715">
        <v>156</v>
      </c>
      <c r="I2715">
        <v>2720</v>
      </c>
      <c r="J2715">
        <v>1248</v>
      </c>
      <c r="K2715">
        <v>0</v>
      </c>
      <c r="L2715">
        <v>0</v>
      </c>
      <c r="M2715" t="s">
        <v>1</v>
      </c>
      <c r="N2715" s="10" t="s">
        <v>1739</v>
      </c>
      <c r="O2715" s="11" t="s">
        <v>1739</v>
      </c>
    </row>
    <row r="2716" spans="1:15" x14ac:dyDescent="0.15">
      <c r="A2716" s="1">
        <v>45098.574814814812</v>
      </c>
      <c r="B2716">
        <v>17496</v>
      </c>
      <c r="C2716">
        <v>1.96</v>
      </c>
      <c r="D2716">
        <v>0.49</v>
      </c>
      <c r="E2716">
        <v>1.47</v>
      </c>
      <c r="F2716">
        <v>17244</v>
      </c>
      <c r="G2716">
        <v>1968</v>
      </c>
      <c r="H2716">
        <v>156</v>
      </c>
      <c r="I2716">
        <v>2728</v>
      </c>
      <c r="J2716">
        <v>1380</v>
      </c>
      <c r="K2716">
        <v>0</v>
      </c>
      <c r="L2716">
        <v>0</v>
      </c>
      <c r="M2716" t="s">
        <v>1</v>
      </c>
      <c r="N2716" s="10">
        <v>0.28583333333333333</v>
      </c>
      <c r="O2716" s="11">
        <v>5604</v>
      </c>
    </row>
    <row r="2717" spans="1:15" x14ac:dyDescent="0.15">
      <c r="A2717" s="1">
        <v>45098.574837962966</v>
      </c>
      <c r="B2717">
        <v>17496</v>
      </c>
      <c r="C2717">
        <v>1.47</v>
      </c>
      <c r="D2717">
        <v>0.98</v>
      </c>
      <c r="E2717">
        <v>0.49</v>
      </c>
      <c r="F2717">
        <v>17244</v>
      </c>
      <c r="G2717">
        <v>1932</v>
      </c>
      <c r="H2717">
        <v>156</v>
      </c>
      <c r="I2717">
        <v>2728</v>
      </c>
      <c r="J2717">
        <v>1344</v>
      </c>
      <c r="K2717">
        <v>0</v>
      </c>
      <c r="L2717">
        <v>0</v>
      </c>
      <c r="M2717" t="s">
        <v>1</v>
      </c>
      <c r="N2717" s="10">
        <v>0.1225</v>
      </c>
      <c r="O2717" s="11">
        <v>2884</v>
      </c>
    </row>
    <row r="2718" spans="1:15" x14ac:dyDescent="0.15">
      <c r="A2718" s="1">
        <v>45098.574861111112</v>
      </c>
      <c r="B2718">
        <v>5711</v>
      </c>
      <c r="C2718">
        <v>1.48</v>
      </c>
      <c r="D2718">
        <v>0</v>
      </c>
      <c r="E2718">
        <v>1.48</v>
      </c>
      <c r="F2718">
        <v>17236</v>
      </c>
      <c r="G2718">
        <v>1880</v>
      </c>
      <c r="H2718">
        <v>156</v>
      </c>
      <c r="I2718">
        <v>2720</v>
      </c>
      <c r="J2718">
        <v>1280</v>
      </c>
      <c r="K2718">
        <v>0</v>
      </c>
      <c r="L2718">
        <v>0</v>
      </c>
      <c r="M2718" t="s">
        <v>1</v>
      </c>
      <c r="N2718" s="10" t="s">
        <v>1739</v>
      </c>
      <c r="O2718" s="11" t="s">
        <v>1739</v>
      </c>
    </row>
    <row r="2719" spans="1:15" x14ac:dyDescent="0.15">
      <c r="A2719" s="1">
        <v>45098.574861111112</v>
      </c>
      <c r="B2719">
        <v>17496</v>
      </c>
      <c r="C2719">
        <v>1.48</v>
      </c>
      <c r="D2719">
        <v>0.49</v>
      </c>
      <c r="E2719">
        <v>0.99</v>
      </c>
      <c r="F2719">
        <v>17244</v>
      </c>
      <c r="G2719">
        <v>1932</v>
      </c>
      <c r="H2719">
        <v>156</v>
      </c>
      <c r="I2719">
        <v>2728</v>
      </c>
      <c r="J2719">
        <v>1344</v>
      </c>
      <c r="K2719">
        <v>0</v>
      </c>
      <c r="L2719">
        <v>0</v>
      </c>
      <c r="M2719" t="s">
        <v>1</v>
      </c>
      <c r="N2719" s="10">
        <v>0.24666666666666667</v>
      </c>
      <c r="O2719" s="11">
        <v>5604</v>
      </c>
    </row>
    <row r="2720" spans="1:15" x14ac:dyDescent="0.15">
      <c r="A2720" s="1">
        <v>45098.574884259258</v>
      </c>
      <c r="B2720">
        <v>17496</v>
      </c>
      <c r="C2720">
        <v>1.96</v>
      </c>
      <c r="D2720">
        <v>0.98</v>
      </c>
      <c r="E2720">
        <v>0.98</v>
      </c>
      <c r="F2720">
        <v>17244</v>
      </c>
      <c r="G2720">
        <v>1932</v>
      </c>
      <c r="H2720">
        <v>156</v>
      </c>
      <c r="I2720">
        <v>2728</v>
      </c>
      <c r="J2720">
        <v>1344</v>
      </c>
      <c r="K2720">
        <v>0</v>
      </c>
      <c r="L2720">
        <v>0</v>
      </c>
      <c r="M2720" t="s">
        <v>1</v>
      </c>
      <c r="N2720" s="10">
        <v>0.16333333333333333</v>
      </c>
      <c r="O2720" s="11">
        <v>2884</v>
      </c>
    </row>
    <row r="2721" spans="1:15" x14ac:dyDescent="0.15">
      <c r="A2721" s="1">
        <v>45098.574907407405</v>
      </c>
      <c r="B2721">
        <v>17496</v>
      </c>
      <c r="C2721">
        <v>1.46</v>
      </c>
      <c r="D2721">
        <v>0.49</v>
      </c>
      <c r="E2721">
        <v>0.97</v>
      </c>
      <c r="F2721">
        <v>17244</v>
      </c>
      <c r="G2721">
        <v>1932</v>
      </c>
      <c r="H2721">
        <v>156</v>
      </c>
      <c r="I2721">
        <v>2728</v>
      </c>
      <c r="J2721">
        <v>1344</v>
      </c>
      <c r="K2721">
        <v>0</v>
      </c>
      <c r="L2721">
        <v>0</v>
      </c>
      <c r="M2721" t="s">
        <v>1</v>
      </c>
      <c r="N2721" s="10">
        <v>0.12166666666666666</v>
      </c>
      <c r="O2721" s="11">
        <v>2884</v>
      </c>
    </row>
    <row r="2722" spans="1:15" x14ac:dyDescent="0.15">
      <c r="A2722" s="1">
        <v>45098.574930555558</v>
      </c>
      <c r="B2722">
        <v>4967</v>
      </c>
      <c r="C2722">
        <v>1.46</v>
      </c>
      <c r="D2722">
        <v>0.49</v>
      </c>
      <c r="E2722">
        <v>0.97</v>
      </c>
      <c r="F2722">
        <v>17236</v>
      </c>
      <c r="G2722">
        <v>1820</v>
      </c>
      <c r="H2722">
        <v>156</v>
      </c>
      <c r="I2722">
        <v>2720</v>
      </c>
      <c r="J2722">
        <v>1216</v>
      </c>
      <c r="K2722">
        <v>0</v>
      </c>
      <c r="L2722">
        <v>0</v>
      </c>
      <c r="M2722" t="s">
        <v>1</v>
      </c>
      <c r="N2722" s="10" t="s">
        <v>1739</v>
      </c>
      <c r="O2722" s="11" t="s">
        <v>1739</v>
      </c>
    </row>
    <row r="2723" spans="1:15" x14ac:dyDescent="0.15">
      <c r="A2723" s="1">
        <v>45098.574930555558</v>
      </c>
      <c r="B2723">
        <v>17496</v>
      </c>
      <c r="C2723">
        <v>2.4300000000000002</v>
      </c>
      <c r="D2723">
        <v>0.49</v>
      </c>
      <c r="E2723">
        <v>1.95</v>
      </c>
      <c r="F2723">
        <v>17244</v>
      </c>
      <c r="G2723">
        <v>1932</v>
      </c>
      <c r="H2723">
        <v>156</v>
      </c>
      <c r="I2723">
        <v>2728</v>
      </c>
      <c r="J2723">
        <v>1344</v>
      </c>
      <c r="K2723">
        <v>0</v>
      </c>
      <c r="L2723">
        <v>0</v>
      </c>
      <c r="M2723" t="s">
        <v>1</v>
      </c>
      <c r="N2723" s="10">
        <v>0.32416666666666666</v>
      </c>
      <c r="O2723" s="11">
        <v>5604</v>
      </c>
    </row>
    <row r="2724" spans="1:15" x14ac:dyDescent="0.15">
      <c r="A2724" s="1">
        <v>45098.574953703705</v>
      </c>
      <c r="B2724">
        <v>5711</v>
      </c>
      <c r="C2724">
        <v>1.33</v>
      </c>
      <c r="D2724">
        <v>0.88</v>
      </c>
      <c r="E2724">
        <v>0.44</v>
      </c>
      <c r="F2724">
        <v>17236</v>
      </c>
      <c r="G2724">
        <v>1880</v>
      </c>
      <c r="H2724">
        <v>156</v>
      </c>
      <c r="I2724">
        <v>2720</v>
      </c>
      <c r="J2724">
        <v>1280</v>
      </c>
      <c r="K2724">
        <v>0</v>
      </c>
      <c r="L2724">
        <v>0</v>
      </c>
      <c r="M2724" t="s">
        <v>1</v>
      </c>
      <c r="N2724" s="10" t="s">
        <v>1739</v>
      </c>
      <c r="O2724" s="11" t="s">
        <v>1739</v>
      </c>
    </row>
    <row r="2725" spans="1:15" x14ac:dyDescent="0.15">
      <c r="A2725" s="1">
        <v>45098.574953703705</v>
      </c>
      <c r="B2725">
        <v>17496</v>
      </c>
      <c r="C2725">
        <v>1.77</v>
      </c>
      <c r="D2725">
        <v>0.44</v>
      </c>
      <c r="E2725">
        <v>1.33</v>
      </c>
      <c r="F2725">
        <v>17244</v>
      </c>
      <c r="G2725">
        <v>1932</v>
      </c>
      <c r="H2725">
        <v>156</v>
      </c>
      <c r="I2725">
        <v>2728</v>
      </c>
      <c r="J2725">
        <v>1344</v>
      </c>
      <c r="K2725">
        <v>0</v>
      </c>
      <c r="L2725">
        <v>0</v>
      </c>
      <c r="M2725" t="s">
        <v>1</v>
      </c>
      <c r="N2725" s="10">
        <v>0.25833333333333336</v>
      </c>
      <c r="O2725" s="11">
        <v>5604</v>
      </c>
    </row>
    <row r="2726" spans="1:15" x14ac:dyDescent="0.15">
      <c r="A2726" s="1">
        <v>45098.574976851851</v>
      </c>
      <c r="B2726">
        <v>17496</v>
      </c>
      <c r="C2726">
        <v>1.46</v>
      </c>
      <c r="D2726">
        <v>0</v>
      </c>
      <c r="E2726">
        <v>1.46</v>
      </c>
      <c r="F2726">
        <v>17244</v>
      </c>
      <c r="G2726">
        <v>1932</v>
      </c>
      <c r="H2726">
        <v>156</v>
      </c>
      <c r="I2726">
        <v>2728</v>
      </c>
      <c r="J2726">
        <v>1344</v>
      </c>
      <c r="K2726">
        <v>0</v>
      </c>
      <c r="L2726">
        <v>0</v>
      </c>
      <c r="M2726" t="s">
        <v>1</v>
      </c>
      <c r="N2726" s="10">
        <v>0.12166666666666666</v>
      </c>
      <c r="O2726" s="11">
        <v>2884</v>
      </c>
    </row>
    <row r="2727" spans="1:15" x14ac:dyDescent="0.15">
      <c r="A2727" s="1">
        <v>45098.575011574074</v>
      </c>
      <c r="B2727">
        <v>17496</v>
      </c>
      <c r="C2727">
        <v>1.46</v>
      </c>
      <c r="D2727">
        <v>0</v>
      </c>
      <c r="E2727">
        <v>1.46</v>
      </c>
      <c r="F2727">
        <v>17244</v>
      </c>
      <c r="G2727">
        <v>1932</v>
      </c>
      <c r="H2727">
        <v>156</v>
      </c>
      <c r="I2727">
        <v>2728</v>
      </c>
      <c r="J2727">
        <v>1344</v>
      </c>
      <c r="K2727">
        <v>0</v>
      </c>
      <c r="L2727">
        <v>0</v>
      </c>
      <c r="M2727" t="s">
        <v>1</v>
      </c>
      <c r="N2727" s="10">
        <v>0.12166666666666666</v>
      </c>
      <c r="O2727" s="11">
        <v>2884</v>
      </c>
    </row>
    <row r="2728" spans="1:15" x14ac:dyDescent="0.15">
      <c r="A2728" s="1">
        <v>45098.57503472222</v>
      </c>
      <c r="B2728">
        <v>4967</v>
      </c>
      <c r="C2728">
        <v>1.96</v>
      </c>
      <c r="D2728">
        <v>0.98</v>
      </c>
      <c r="E2728">
        <v>0.98</v>
      </c>
      <c r="F2728">
        <v>17236</v>
      </c>
      <c r="G2728">
        <v>1820</v>
      </c>
      <c r="H2728">
        <v>156</v>
      </c>
      <c r="I2728">
        <v>2720</v>
      </c>
      <c r="J2728">
        <v>1216</v>
      </c>
      <c r="K2728">
        <v>0</v>
      </c>
      <c r="L2728">
        <v>0</v>
      </c>
      <c r="M2728" t="s">
        <v>1</v>
      </c>
      <c r="N2728" s="10" t="s">
        <v>1739</v>
      </c>
      <c r="O2728" s="11" t="s">
        <v>1739</v>
      </c>
    </row>
    <row r="2729" spans="1:15" x14ac:dyDescent="0.15">
      <c r="A2729" s="1">
        <v>45098.57503472222</v>
      </c>
      <c r="B2729">
        <v>17496</v>
      </c>
      <c r="C2729">
        <v>1.47</v>
      </c>
      <c r="D2729">
        <v>0.98</v>
      </c>
      <c r="E2729">
        <v>0.49</v>
      </c>
      <c r="F2729">
        <v>17244</v>
      </c>
      <c r="G2729">
        <v>1932</v>
      </c>
      <c r="H2729">
        <v>156</v>
      </c>
      <c r="I2729">
        <v>2728</v>
      </c>
      <c r="J2729">
        <v>1344</v>
      </c>
      <c r="K2729">
        <v>0</v>
      </c>
      <c r="L2729">
        <v>0</v>
      </c>
      <c r="M2729" t="s">
        <v>1</v>
      </c>
      <c r="N2729" s="10">
        <v>0.28583333333333333</v>
      </c>
      <c r="O2729" s="11">
        <v>5604</v>
      </c>
    </row>
    <row r="2730" spans="1:15" x14ac:dyDescent="0.15">
      <c r="A2730" s="1">
        <v>45098.575057870374</v>
      </c>
      <c r="B2730">
        <v>17496</v>
      </c>
      <c r="C2730">
        <v>1.95</v>
      </c>
      <c r="D2730">
        <v>0.49</v>
      </c>
      <c r="E2730">
        <v>1.47</v>
      </c>
      <c r="F2730">
        <v>17244</v>
      </c>
      <c r="G2730">
        <v>1932</v>
      </c>
      <c r="H2730">
        <v>156</v>
      </c>
      <c r="I2730">
        <v>2728</v>
      </c>
      <c r="J2730">
        <v>1344</v>
      </c>
      <c r="K2730">
        <v>0</v>
      </c>
      <c r="L2730">
        <v>0</v>
      </c>
      <c r="M2730" t="s">
        <v>1</v>
      </c>
      <c r="N2730" s="10">
        <v>0.16250000000000001</v>
      </c>
      <c r="O2730" s="11">
        <v>2884</v>
      </c>
    </row>
    <row r="2731" spans="1:15" x14ac:dyDescent="0.15">
      <c r="A2731" s="1">
        <v>45098.57508101852</v>
      </c>
      <c r="B2731">
        <v>5711</v>
      </c>
      <c r="C2731">
        <v>1.46</v>
      </c>
      <c r="D2731">
        <v>0.49</v>
      </c>
      <c r="E2731">
        <v>0.98</v>
      </c>
      <c r="F2731">
        <v>17236</v>
      </c>
      <c r="G2731">
        <v>1880</v>
      </c>
      <c r="H2731">
        <v>156</v>
      </c>
      <c r="I2731">
        <v>2720</v>
      </c>
      <c r="J2731">
        <v>1280</v>
      </c>
      <c r="K2731">
        <v>0</v>
      </c>
      <c r="L2731">
        <v>0</v>
      </c>
      <c r="M2731" t="s">
        <v>1</v>
      </c>
      <c r="N2731" s="10" t="s">
        <v>1739</v>
      </c>
      <c r="O2731" s="11" t="s">
        <v>1739</v>
      </c>
    </row>
    <row r="2732" spans="1:15" x14ac:dyDescent="0.15">
      <c r="A2732" s="1">
        <v>45098.57508101852</v>
      </c>
      <c r="B2732">
        <v>17496</v>
      </c>
      <c r="C2732">
        <v>0.98</v>
      </c>
      <c r="D2732">
        <v>0.49</v>
      </c>
      <c r="E2732">
        <v>0.49</v>
      </c>
      <c r="F2732">
        <v>17244</v>
      </c>
      <c r="G2732">
        <v>1932</v>
      </c>
      <c r="H2732">
        <v>156</v>
      </c>
      <c r="I2732">
        <v>2728</v>
      </c>
      <c r="J2732">
        <v>1344</v>
      </c>
      <c r="K2732">
        <v>0</v>
      </c>
      <c r="L2732">
        <v>0</v>
      </c>
      <c r="M2732" t="s">
        <v>1</v>
      </c>
      <c r="N2732" s="10">
        <v>0.20333333333333334</v>
      </c>
      <c r="O2732" s="11">
        <v>5604</v>
      </c>
    </row>
    <row r="2733" spans="1:15" x14ac:dyDescent="0.15">
      <c r="A2733" s="1">
        <v>45098.575104166666</v>
      </c>
      <c r="B2733">
        <v>17496</v>
      </c>
      <c r="C2733">
        <v>1.95</v>
      </c>
      <c r="D2733">
        <v>0.98</v>
      </c>
      <c r="E2733">
        <v>0.98</v>
      </c>
      <c r="F2733">
        <v>17244</v>
      </c>
      <c r="G2733">
        <v>1932</v>
      </c>
      <c r="H2733">
        <v>156</v>
      </c>
      <c r="I2733">
        <v>2728</v>
      </c>
      <c r="J2733">
        <v>1344</v>
      </c>
      <c r="K2733">
        <v>0</v>
      </c>
      <c r="L2733">
        <v>0</v>
      </c>
      <c r="M2733" t="s">
        <v>1</v>
      </c>
      <c r="N2733" s="10">
        <v>0.16250000000000001</v>
      </c>
      <c r="O2733" s="11">
        <v>2884</v>
      </c>
    </row>
    <row r="2734" spans="1:15" x14ac:dyDescent="0.15">
      <c r="A2734" s="1">
        <v>45098.575127314813</v>
      </c>
      <c r="B2734">
        <v>17496</v>
      </c>
      <c r="C2734">
        <v>1.47</v>
      </c>
      <c r="D2734">
        <v>0.49</v>
      </c>
      <c r="E2734">
        <v>0.98</v>
      </c>
      <c r="F2734">
        <v>17244</v>
      </c>
      <c r="G2734">
        <v>1932</v>
      </c>
      <c r="H2734">
        <v>156</v>
      </c>
      <c r="I2734">
        <v>2728</v>
      </c>
      <c r="J2734">
        <v>1344</v>
      </c>
      <c r="K2734">
        <v>0</v>
      </c>
      <c r="L2734">
        <v>0</v>
      </c>
      <c r="M2734" t="s">
        <v>1</v>
      </c>
      <c r="N2734" s="10">
        <v>0.1225</v>
      </c>
      <c r="O2734" s="11">
        <v>2884</v>
      </c>
    </row>
    <row r="2735" spans="1:15" x14ac:dyDescent="0.15">
      <c r="A2735" s="1">
        <v>45098.575138888889</v>
      </c>
      <c r="B2735">
        <v>17496</v>
      </c>
      <c r="C2735">
        <v>2.86</v>
      </c>
      <c r="D2735">
        <v>0.95</v>
      </c>
      <c r="E2735">
        <v>1.91</v>
      </c>
      <c r="F2735">
        <v>17244</v>
      </c>
      <c r="G2735">
        <v>1932</v>
      </c>
      <c r="H2735">
        <v>156</v>
      </c>
      <c r="I2735">
        <v>2728</v>
      </c>
      <c r="J2735">
        <v>1344</v>
      </c>
      <c r="K2735">
        <v>0</v>
      </c>
      <c r="L2735">
        <v>0</v>
      </c>
      <c r="M2735" t="s">
        <v>1</v>
      </c>
      <c r="N2735" s="10">
        <v>0.23833333333333331</v>
      </c>
      <c r="O2735" s="11">
        <v>2884</v>
      </c>
    </row>
    <row r="2736" spans="1:15" x14ac:dyDescent="0.15">
      <c r="A2736" s="1">
        <v>45098.575162037036</v>
      </c>
      <c r="B2736">
        <v>4967</v>
      </c>
      <c r="C2736">
        <v>1.47</v>
      </c>
      <c r="D2736">
        <v>0.49</v>
      </c>
      <c r="E2736">
        <v>0.98</v>
      </c>
      <c r="F2736">
        <v>17236</v>
      </c>
      <c r="G2736">
        <v>1820</v>
      </c>
      <c r="H2736">
        <v>156</v>
      </c>
      <c r="I2736">
        <v>2720</v>
      </c>
      <c r="J2736">
        <v>1216</v>
      </c>
      <c r="K2736">
        <v>0</v>
      </c>
      <c r="L2736">
        <v>0</v>
      </c>
      <c r="M2736" t="s">
        <v>1</v>
      </c>
      <c r="N2736" s="10" t="s">
        <v>1739</v>
      </c>
      <c r="O2736" s="11" t="s">
        <v>1739</v>
      </c>
    </row>
    <row r="2737" spans="1:15" x14ac:dyDescent="0.15">
      <c r="A2737" s="1">
        <v>45098.575162037036</v>
      </c>
      <c r="B2737">
        <v>17496</v>
      </c>
      <c r="C2737">
        <v>1.47</v>
      </c>
      <c r="D2737">
        <v>0.49</v>
      </c>
      <c r="E2737">
        <v>0.98</v>
      </c>
      <c r="F2737">
        <v>17244</v>
      </c>
      <c r="G2737">
        <v>1932</v>
      </c>
      <c r="H2737">
        <v>156</v>
      </c>
      <c r="I2737">
        <v>2728</v>
      </c>
      <c r="J2737">
        <v>1344</v>
      </c>
      <c r="K2737">
        <v>0</v>
      </c>
      <c r="L2737">
        <v>0</v>
      </c>
      <c r="M2737" t="s">
        <v>1</v>
      </c>
      <c r="N2737" s="10">
        <v>0.245</v>
      </c>
      <c r="O2737" s="11">
        <v>5604</v>
      </c>
    </row>
    <row r="2738" spans="1:15" x14ac:dyDescent="0.15">
      <c r="A2738" s="1">
        <v>45098.575185185182</v>
      </c>
      <c r="B2738">
        <v>17496</v>
      </c>
      <c r="C2738">
        <v>1.95</v>
      </c>
      <c r="D2738">
        <v>0</v>
      </c>
      <c r="E2738">
        <v>1.95</v>
      </c>
      <c r="F2738">
        <v>17244</v>
      </c>
      <c r="G2738">
        <v>1932</v>
      </c>
      <c r="H2738">
        <v>156</v>
      </c>
      <c r="I2738">
        <v>2728</v>
      </c>
      <c r="J2738">
        <v>1344</v>
      </c>
      <c r="K2738">
        <v>0</v>
      </c>
      <c r="L2738">
        <v>0</v>
      </c>
      <c r="M2738" t="s">
        <v>1</v>
      </c>
      <c r="N2738" s="10">
        <v>0.16250000000000001</v>
      </c>
      <c r="O2738" s="11">
        <v>2884</v>
      </c>
    </row>
    <row r="2739" spans="1:15" x14ac:dyDescent="0.15">
      <c r="A2739" s="1">
        <v>45098.575208333335</v>
      </c>
      <c r="B2739">
        <v>5711</v>
      </c>
      <c r="C2739">
        <v>1.95</v>
      </c>
      <c r="D2739">
        <v>0.49</v>
      </c>
      <c r="E2739">
        <v>1.46</v>
      </c>
      <c r="F2739">
        <v>17236</v>
      </c>
      <c r="G2739">
        <v>1880</v>
      </c>
      <c r="H2739">
        <v>156</v>
      </c>
      <c r="I2739">
        <v>2720</v>
      </c>
      <c r="J2739">
        <v>1280</v>
      </c>
      <c r="K2739">
        <v>0</v>
      </c>
      <c r="L2739">
        <v>0</v>
      </c>
      <c r="M2739" t="s">
        <v>1</v>
      </c>
      <c r="N2739" s="10" t="s">
        <v>1739</v>
      </c>
      <c r="O2739" s="11" t="s">
        <v>1739</v>
      </c>
    </row>
    <row r="2740" spans="1:15" x14ac:dyDescent="0.15">
      <c r="A2740" s="1">
        <v>45098.575208333335</v>
      </c>
      <c r="B2740">
        <v>17496</v>
      </c>
      <c r="C2740">
        <v>1.46</v>
      </c>
      <c r="D2740">
        <v>0.49</v>
      </c>
      <c r="E2740">
        <v>0.97</v>
      </c>
      <c r="F2740">
        <v>17244</v>
      </c>
      <c r="G2740">
        <v>1932</v>
      </c>
      <c r="H2740">
        <v>156</v>
      </c>
      <c r="I2740">
        <v>2728</v>
      </c>
      <c r="J2740">
        <v>1344</v>
      </c>
      <c r="K2740">
        <v>0</v>
      </c>
      <c r="L2740">
        <v>0</v>
      </c>
      <c r="M2740" t="s">
        <v>1</v>
      </c>
      <c r="N2740" s="10">
        <v>0.28416666666666668</v>
      </c>
      <c r="O2740" s="11">
        <v>5604</v>
      </c>
    </row>
    <row r="2741" spans="1:15" x14ac:dyDescent="0.15">
      <c r="A2741" s="1">
        <v>45098.575231481482</v>
      </c>
      <c r="B2741">
        <v>17496</v>
      </c>
      <c r="C2741">
        <v>1.46</v>
      </c>
      <c r="D2741">
        <v>0.97</v>
      </c>
      <c r="E2741">
        <v>0.49</v>
      </c>
      <c r="F2741">
        <v>17244</v>
      </c>
      <c r="G2741">
        <v>1932</v>
      </c>
      <c r="H2741">
        <v>156</v>
      </c>
      <c r="I2741">
        <v>2728</v>
      </c>
      <c r="J2741">
        <v>1344</v>
      </c>
      <c r="K2741">
        <v>0</v>
      </c>
      <c r="L2741">
        <v>0</v>
      </c>
      <c r="M2741" t="s">
        <v>1</v>
      </c>
      <c r="N2741" s="10">
        <v>0.12166666666666666</v>
      </c>
      <c r="O2741" s="11">
        <v>2884</v>
      </c>
    </row>
    <row r="2742" spans="1:15" x14ac:dyDescent="0.15">
      <c r="A2742" s="1">
        <v>45098.575254629628</v>
      </c>
      <c r="B2742">
        <v>17496</v>
      </c>
      <c r="C2742">
        <v>1.46</v>
      </c>
      <c r="D2742">
        <v>0.49</v>
      </c>
      <c r="E2742">
        <v>0.97</v>
      </c>
      <c r="F2742">
        <v>17244</v>
      </c>
      <c r="G2742">
        <v>1932</v>
      </c>
      <c r="H2742">
        <v>156</v>
      </c>
      <c r="I2742">
        <v>2728</v>
      </c>
      <c r="J2742">
        <v>1344</v>
      </c>
      <c r="K2742">
        <v>0</v>
      </c>
      <c r="L2742">
        <v>0</v>
      </c>
      <c r="M2742" t="s">
        <v>1</v>
      </c>
      <c r="N2742" s="10">
        <v>0.12166666666666666</v>
      </c>
      <c r="O2742" s="11">
        <v>2884</v>
      </c>
    </row>
    <row r="2743" spans="1:15" x14ac:dyDescent="0.15">
      <c r="A2743" s="1">
        <v>45098.575277777774</v>
      </c>
      <c r="B2743">
        <v>4967</v>
      </c>
      <c r="C2743">
        <v>0.98</v>
      </c>
      <c r="D2743">
        <v>0.49</v>
      </c>
      <c r="E2743">
        <v>0.49</v>
      </c>
      <c r="F2743">
        <v>17236</v>
      </c>
      <c r="G2743">
        <v>1820</v>
      </c>
      <c r="H2743">
        <v>156</v>
      </c>
      <c r="I2743">
        <v>2720</v>
      </c>
      <c r="J2743">
        <v>1216</v>
      </c>
      <c r="K2743">
        <v>0</v>
      </c>
      <c r="L2743">
        <v>0</v>
      </c>
      <c r="M2743" t="s">
        <v>1</v>
      </c>
      <c r="N2743" s="10" t="s">
        <v>1739</v>
      </c>
      <c r="O2743" s="11" t="s">
        <v>1739</v>
      </c>
    </row>
    <row r="2744" spans="1:15" x14ac:dyDescent="0.15">
      <c r="A2744" s="1">
        <v>45098.575277777774</v>
      </c>
      <c r="B2744">
        <v>17496</v>
      </c>
      <c r="C2744">
        <v>1.95</v>
      </c>
      <c r="D2744">
        <v>0.98</v>
      </c>
      <c r="E2744">
        <v>0.98</v>
      </c>
      <c r="F2744">
        <v>17244</v>
      </c>
      <c r="G2744">
        <v>1932</v>
      </c>
      <c r="H2744">
        <v>156</v>
      </c>
      <c r="I2744">
        <v>2728</v>
      </c>
      <c r="J2744">
        <v>1344</v>
      </c>
      <c r="K2744">
        <v>0</v>
      </c>
      <c r="L2744">
        <v>0</v>
      </c>
      <c r="M2744" t="s">
        <v>1</v>
      </c>
      <c r="N2744" s="10">
        <v>0.24416666666666664</v>
      </c>
      <c r="O2744" s="11">
        <v>5604</v>
      </c>
    </row>
    <row r="2745" spans="1:15" x14ac:dyDescent="0.15">
      <c r="A2745" s="1">
        <v>45098.575300925928</v>
      </c>
      <c r="B2745">
        <v>17496</v>
      </c>
      <c r="C2745">
        <v>2.44</v>
      </c>
      <c r="D2745">
        <v>1.46</v>
      </c>
      <c r="E2745">
        <v>0.98</v>
      </c>
      <c r="F2745">
        <v>17244</v>
      </c>
      <c r="G2745">
        <v>1932</v>
      </c>
      <c r="H2745">
        <v>156</v>
      </c>
      <c r="I2745">
        <v>2728</v>
      </c>
      <c r="J2745">
        <v>1344</v>
      </c>
      <c r="K2745">
        <v>0</v>
      </c>
      <c r="L2745">
        <v>0</v>
      </c>
      <c r="M2745" t="s">
        <v>1</v>
      </c>
      <c r="N2745" s="10">
        <v>0.20333333333333334</v>
      </c>
      <c r="O2745" s="11">
        <v>2884</v>
      </c>
    </row>
    <row r="2746" spans="1:15" x14ac:dyDescent="0.15">
      <c r="A2746" s="1">
        <v>45098.575324074074</v>
      </c>
      <c r="B2746">
        <v>5711</v>
      </c>
      <c r="C2746">
        <v>1.93</v>
      </c>
      <c r="D2746">
        <v>0.96</v>
      </c>
      <c r="E2746">
        <v>0.96</v>
      </c>
      <c r="F2746">
        <v>17236</v>
      </c>
      <c r="G2746">
        <v>1880</v>
      </c>
      <c r="H2746">
        <v>156</v>
      </c>
      <c r="I2746">
        <v>2720</v>
      </c>
      <c r="J2746">
        <v>1280</v>
      </c>
      <c r="K2746">
        <v>0</v>
      </c>
      <c r="L2746">
        <v>0</v>
      </c>
      <c r="M2746" t="s">
        <v>1</v>
      </c>
      <c r="N2746" s="10" t="s">
        <v>1739</v>
      </c>
      <c r="O2746" s="11" t="s">
        <v>1739</v>
      </c>
    </row>
    <row r="2747" spans="1:15" x14ac:dyDescent="0.15">
      <c r="A2747" s="1">
        <v>45098.575324074074</v>
      </c>
      <c r="B2747">
        <v>17496</v>
      </c>
      <c r="C2747">
        <v>1.93</v>
      </c>
      <c r="D2747">
        <v>0.48</v>
      </c>
      <c r="E2747">
        <v>1.44</v>
      </c>
      <c r="F2747">
        <v>17244</v>
      </c>
      <c r="G2747">
        <v>1932</v>
      </c>
      <c r="H2747">
        <v>156</v>
      </c>
      <c r="I2747">
        <v>2728</v>
      </c>
      <c r="J2747">
        <v>1344</v>
      </c>
      <c r="K2747">
        <v>0</v>
      </c>
      <c r="L2747">
        <v>0</v>
      </c>
      <c r="M2747" t="s">
        <v>1</v>
      </c>
      <c r="N2747" s="10">
        <v>0.32166666666666666</v>
      </c>
      <c r="O2747" s="11">
        <v>5604</v>
      </c>
    </row>
    <row r="2748" spans="1:15" x14ac:dyDescent="0.15">
      <c r="A2748" s="1">
        <v>45098.57534722222</v>
      </c>
      <c r="B2748">
        <v>17496</v>
      </c>
      <c r="C2748">
        <v>1.47</v>
      </c>
      <c r="D2748">
        <v>0</v>
      </c>
      <c r="E2748">
        <v>1.47</v>
      </c>
      <c r="F2748">
        <v>17244</v>
      </c>
      <c r="G2748">
        <v>1932</v>
      </c>
      <c r="H2748">
        <v>156</v>
      </c>
      <c r="I2748">
        <v>2728</v>
      </c>
      <c r="J2748">
        <v>1344</v>
      </c>
      <c r="K2748">
        <v>0</v>
      </c>
      <c r="L2748">
        <v>0</v>
      </c>
      <c r="M2748" t="s">
        <v>1</v>
      </c>
      <c r="N2748" s="10">
        <v>0.1225</v>
      </c>
      <c r="O2748" s="11">
        <v>2884</v>
      </c>
    </row>
    <row r="2749" spans="1:15" x14ac:dyDescent="0.15">
      <c r="A2749" s="1">
        <v>45098.575370370374</v>
      </c>
      <c r="B2749">
        <v>17496</v>
      </c>
      <c r="C2749">
        <v>1.46</v>
      </c>
      <c r="D2749">
        <v>0.49</v>
      </c>
      <c r="E2749">
        <v>0.98</v>
      </c>
      <c r="F2749">
        <v>17244</v>
      </c>
      <c r="G2749">
        <v>1932</v>
      </c>
      <c r="H2749">
        <v>156</v>
      </c>
      <c r="I2749">
        <v>2728</v>
      </c>
      <c r="J2749">
        <v>1344</v>
      </c>
      <c r="K2749">
        <v>0</v>
      </c>
      <c r="L2749">
        <v>0</v>
      </c>
      <c r="M2749" t="s">
        <v>1</v>
      </c>
      <c r="N2749" s="10">
        <v>0.12166666666666666</v>
      </c>
      <c r="O2749" s="11">
        <v>2884</v>
      </c>
    </row>
    <row r="2750" spans="1:15" x14ac:dyDescent="0.15">
      <c r="A2750" s="1">
        <v>45098.57539351852</v>
      </c>
      <c r="B2750">
        <v>4967</v>
      </c>
      <c r="C2750">
        <v>1.96</v>
      </c>
      <c r="D2750">
        <v>0</v>
      </c>
      <c r="E2750">
        <v>1.96</v>
      </c>
      <c r="F2750">
        <v>17236</v>
      </c>
      <c r="G2750">
        <v>1820</v>
      </c>
      <c r="H2750">
        <v>156</v>
      </c>
      <c r="I2750">
        <v>2720</v>
      </c>
      <c r="J2750">
        <v>1216</v>
      </c>
      <c r="K2750">
        <v>0</v>
      </c>
      <c r="L2750">
        <v>0</v>
      </c>
      <c r="M2750" t="s">
        <v>1</v>
      </c>
      <c r="N2750" s="10" t="s">
        <v>1739</v>
      </c>
      <c r="O2750" s="11" t="s">
        <v>1739</v>
      </c>
    </row>
    <row r="2751" spans="1:15" x14ac:dyDescent="0.15">
      <c r="A2751" s="1">
        <v>45098.57539351852</v>
      </c>
      <c r="B2751">
        <v>17496</v>
      </c>
      <c r="C2751">
        <v>1.47</v>
      </c>
      <c r="D2751">
        <v>0.49</v>
      </c>
      <c r="E2751">
        <v>0.98</v>
      </c>
      <c r="F2751">
        <v>17244</v>
      </c>
      <c r="G2751">
        <v>1932</v>
      </c>
      <c r="H2751">
        <v>156</v>
      </c>
      <c r="I2751">
        <v>2728</v>
      </c>
      <c r="J2751">
        <v>1344</v>
      </c>
      <c r="K2751">
        <v>0</v>
      </c>
      <c r="L2751">
        <v>0</v>
      </c>
      <c r="M2751" t="s">
        <v>1</v>
      </c>
      <c r="N2751" s="10">
        <v>0.28583333333333333</v>
      </c>
      <c r="O2751" s="11">
        <v>5604</v>
      </c>
    </row>
    <row r="2752" spans="1:15" x14ac:dyDescent="0.15">
      <c r="A2752" s="1">
        <v>45098.575416666667</v>
      </c>
      <c r="B2752">
        <v>17496</v>
      </c>
      <c r="C2752">
        <v>1.47</v>
      </c>
      <c r="D2752">
        <v>0.49</v>
      </c>
      <c r="E2752">
        <v>0.98</v>
      </c>
      <c r="F2752">
        <v>17244</v>
      </c>
      <c r="G2752">
        <v>1932</v>
      </c>
      <c r="H2752">
        <v>156</v>
      </c>
      <c r="I2752">
        <v>2728</v>
      </c>
      <c r="J2752">
        <v>1344</v>
      </c>
      <c r="K2752">
        <v>0</v>
      </c>
      <c r="L2752">
        <v>0</v>
      </c>
      <c r="M2752" t="s">
        <v>1</v>
      </c>
      <c r="N2752" s="10">
        <v>0.1225</v>
      </c>
      <c r="O2752" s="11">
        <v>2884</v>
      </c>
    </row>
    <row r="2753" spans="1:15" x14ac:dyDescent="0.15">
      <c r="A2753" s="1">
        <v>45098.575439814813</v>
      </c>
      <c r="B2753">
        <v>5711</v>
      </c>
      <c r="C2753">
        <v>1.46</v>
      </c>
      <c r="D2753">
        <v>0.98</v>
      </c>
      <c r="E2753">
        <v>0.49</v>
      </c>
      <c r="F2753">
        <v>17236</v>
      </c>
      <c r="G2753">
        <v>1880</v>
      </c>
      <c r="H2753">
        <v>156</v>
      </c>
      <c r="I2753">
        <v>2720</v>
      </c>
      <c r="J2753">
        <v>1280</v>
      </c>
      <c r="K2753">
        <v>0</v>
      </c>
      <c r="L2753">
        <v>0</v>
      </c>
      <c r="M2753" t="s">
        <v>1</v>
      </c>
      <c r="N2753" s="10" t="s">
        <v>1739</v>
      </c>
      <c r="O2753" s="11" t="s">
        <v>1739</v>
      </c>
    </row>
    <row r="2754" spans="1:15" x14ac:dyDescent="0.15">
      <c r="A2754" s="1">
        <v>45098.575439814813</v>
      </c>
      <c r="B2754">
        <v>17496</v>
      </c>
      <c r="C2754">
        <v>1.95</v>
      </c>
      <c r="D2754">
        <v>0.98</v>
      </c>
      <c r="E2754">
        <v>0.98</v>
      </c>
      <c r="F2754">
        <v>17244</v>
      </c>
      <c r="G2754">
        <v>1932</v>
      </c>
      <c r="H2754">
        <v>156</v>
      </c>
      <c r="I2754">
        <v>2728</v>
      </c>
      <c r="J2754">
        <v>1344</v>
      </c>
      <c r="K2754">
        <v>0</v>
      </c>
      <c r="L2754">
        <v>0</v>
      </c>
      <c r="M2754" t="s">
        <v>1</v>
      </c>
      <c r="N2754" s="10">
        <v>0.28416666666666668</v>
      </c>
      <c r="O2754" s="11">
        <v>5604</v>
      </c>
    </row>
    <row r="2755" spans="1:15" x14ac:dyDescent="0.15">
      <c r="A2755" s="1">
        <v>45098.575474537036</v>
      </c>
      <c r="B2755">
        <v>17496</v>
      </c>
      <c r="C2755">
        <v>1.95</v>
      </c>
      <c r="D2755">
        <v>0.49</v>
      </c>
      <c r="E2755">
        <v>1.46</v>
      </c>
      <c r="F2755">
        <v>17244</v>
      </c>
      <c r="G2755">
        <v>1932</v>
      </c>
      <c r="H2755">
        <v>156</v>
      </c>
      <c r="I2755">
        <v>2728</v>
      </c>
      <c r="J2755">
        <v>1344</v>
      </c>
      <c r="K2755">
        <v>0</v>
      </c>
      <c r="L2755">
        <v>0</v>
      </c>
      <c r="M2755" t="s">
        <v>1</v>
      </c>
      <c r="N2755" s="10">
        <v>0.16250000000000001</v>
      </c>
      <c r="O2755" s="11">
        <v>2884</v>
      </c>
    </row>
    <row r="2756" spans="1:15" x14ac:dyDescent="0.15">
      <c r="A2756" s="1">
        <v>45098.575497685182</v>
      </c>
      <c r="B2756">
        <v>17496</v>
      </c>
      <c r="C2756">
        <v>0.97</v>
      </c>
      <c r="D2756">
        <v>0.49</v>
      </c>
      <c r="E2756">
        <v>0.49</v>
      </c>
      <c r="F2756">
        <v>17244</v>
      </c>
      <c r="G2756">
        <v>1932</v>
      </c>
      <c r="H2756">
        <v>156</v>
      </c>
      <c r="I2756">
        <v>2728</v>
      </c>
      <c r="J2756">
        <v>1344</v>
      </c>
      <c r="K2756">
        <v>0</v>
      </c>
      <c r="L2756">
        <v>0</v>
      </c>
      <c r="M2756" t="s">
        <v>1</v>
      </c>
      <c r="N2756" s="10">
        <v>8.0833333333333326E-2</v>
      </c>
      <c r="O2756" s="11">
        <v>2884</v>
      </c>
    </row>
    <row r="2757" spans="1:15" x14ac:dyDescent="0.15">
      <c r="A2757" s="1">
        <v>45098.575520833336</v>
      </c>
      <c r="B2757">
        <v>4967</v>
      </c>
      <c r="C2757">
        <v>0.98</v>
      </c>
      <c r="D2757">
        <v>0.49</v>
      </c>
      <c r="E2757">
        <v>0.49</v>
      </c>
      <c r="F2757">
        <v>17236</v>
      </c>
      <c r="G2757">
        <v>1820</v>
      </c>
      <c r="H2757">
        <v>156</v>
      </c>
      <c r="I2757">
        <v>2720</v>
      </c>
      <c r="J2757">
        <v>1216</v>
      </c>
      <c r="K2757">
        <v>0</v>
      </c>
      <c r="L2757">
        <v>0</v>
      </c>
      <c r="M2757" t="s">
        <v>1</v>
      </c>
      <c r="N2757" s="10" t="s">
        <v>1739</v>
      </c>
      <c r="O2757" s="11" t="s">
        <v>1739</v>
      </c>
    </row>
    <row r="2758" spans="1:15" x14ac:dyDescent="0.15">
      <c r="A2758" s="1">
        <v>45098.575520833336</v>
      </c>
      <c r="B2758">
        <v>17496</v>
      </c>
      <c r="C2758">
        <v>1.95</v>
      </c>
      <c r="D2758">
        <v>0.49</v>
      </c>
      <c r="E2758">
        <v>1.46</v>
      </c>
      <c r="F2758">
        <v>17244</v>
      </c>
      <c r="G2758">
        <v>1932</v>
      </c>
      <c r="H2758">
        <v>156</v>
      </c>
      <c r="I2758">
        <v>2728</v>
      </c>
      <c r="J2758">
        <v>1344</v>
      </c>
      <c r="K2758">
        <v>0</v>
      </c>
      <c r="L2758">
        <v>0</v>
      </c>
      <c r="M2758" t="s">
        <v>1</v>
      </c>
      <c r="N2758" s="10">
        <v>0.24416666666666664</v>
      </c>
      <c r="O2758" s="11">
        <v>5604</v>
      </c>
    </row>
    <row r="2759" spans="1:15" x14ac:dyDescent="0.15">
      <c r="A2759" s="1">
        <v>45098.575543981482</v>
      </c>
      <c r="B2759">
        <v>5711</v>
      </c>
      <c r="C2759">
        <v>1.95</v>
      </c>
      <c r="D2759">
        <v>0.49</v>
      </c>
      <c r="E2759">
        <v>1.46</v>
      </c>
      <c r="F2759">
        <v>17236</v>
      </c>
      <c r="G2759">
        <v>1880</v>
      </c>
      <c r="H2759">
        <v>156</v>
      </c>
      <c r="I2759">
        <v>2720</v>
      </c>
      <c r="J2759">
        <v>1280</v>
      </c>
      <c r="K2759">
        <v>0</v>
      </c>
      <c r="L2759">
        <v>0</v>
      </c>
      <c r="M2759" t="s">
        <v>1</v>
      </c>
      <c r="N2759" s="10" t="s">
        <v>1739</v>
      </c>
      <c r="O2759" s="11" t="s">
        <v>1739</v>
      </c>
    </row>
    <row r="2760" spans="1:15" x14ac:dyDescent="0.15">
      <c r="A2760" s="1">
        <v>45098.575543981482</v>
      </c>
      <c r="B2760">
        <v>17496</v>
      </c>
      <c r="C2760">
        <v>1.46</v>
      </c>
      <c r="D2760">
        <v>0.49</v>
      </c>
      <c r="E2760">
        <v>0.98</v>
      </c>
      <c r="F2760">
        <v>17244</v>
      </c>
      <c r="G2760">
        <v>1932</v>
      </c>
      <c r="H2760">
        <v>156</v>
      </c>
      <c r="I2760">
        <v>2728</v>
      </c>
      <c r="J2760">
        <v>1344</v>
      </c>
      <c r="K2760">
        <v>0</v>
      </c>
      <c r="L2760">
        <v>0</v>
      </c>
      <c r="M2760" t="s">
        <v>1</v>
      </c>
      <c r="N2760" s="10">
        <v>0.28416666666666668</v>
      </c>
      <c r="O2760" s="11">
        <v>5604</v>
      </c>
    </row>
    <row r="2761" spans="1:15" x14ac:dyDescent="0.15">
      <c r="A2761" s="1">
        <v>45098.575567129628</v>
      </c>
      <c r="B2761">
        <v>17496</v>
      </c>
      <c r="C2761">
        <v>1.47</v>
      </c>
      <c r="D2761">
        <v>0.98</v>
      </c>
      <c r="E2761">
        <v>0.49</v>
      </c>
      <c r="F2761">
        <v>17244</v>
      </c>
      <c r="G2761">
        <v>1932</v>
      </c>
      <c r="H2761">
        <v>156</v>
      </c>
      <c r="I2761">
        <v>2728</v>
      </c>
      <c r="J2761">
        <v>1344</v>
      </c>
      <c r="K2761">
        <v>0</v>
      </c>
      <c r="L2761">
        <v>0</v>
      </c>
      <c r="M2761" t="s">
        <v>1</v>
      </c>
      <c r="N2761" s="10">
        <v>0.1225</v>
      </c>
      <c r="O2761" s="11">
        <v>2884</v>
      </c>
    </row>
    <row r="2762" spans="1:15" x14ac:dyDescent="0.15">
      <c r="A2762" s="1">
        <v>45098.575590277775</v>
      </c>
      <c r="B2762">
        <v>17496</v>
      </c>
      <c r="C2762">
        <v>2.46</v>
      </c>
      <c r="D2762">
        <v>0.98</v>
      </c>
      <c r="E2762">
        <v>1.47</v>
      </c>
      <c r="F2762">
        <v>17244</v>
      </c>
      <c r="G2762">
        <v>1932</v>
      </c>
      <c r="H2762">
        <v>156</v>
      </c>
      <c r="I2762">
        <v>2728</v>
      </c>
      <c r="J2762">
        <v>1344</v>
      </c>
      <c r="K2762">
        <v>0</v>
      </c>
      <c r="L2762">
        <v>0</v>
      </c>
      <c r="M2762" t="s">
        <v>1</v>
      </c>
      <c r="N2762" s="10">
        <v>0.20499999999999999</v>
      </c>
      <c r="O2762" s="11">
        <v>2884</v>
      </c>
    </row>
    <row r="2763" spans="1:15" x14ac:dyDescent="0.15">
      <c r="A2763" s="1">
        <v>45098.575601851851</v>
      </c>
      <c r="B2763">
        <v>17496</v>
      </c>
      <c r="C2763">
        <v>3.83</v>
      </c>
      <c r="D2763">
        <v>1.91</v>
      </c>
      <c r="E2763">
        <v>1.91</v>
      </c>
      <c r="F2763">
        <v>17244</v>
      </c>
      <c r="G2763">
        <v>1932</v>
      </c>
      <c r="H2763">
        <v>156</v>
      </c>
      <c r="I2763">
        <v>2728</v>
      </c>
      <c r="J2763">
        <v>1344</v>
      </c>
      <c r="K2763">
        <v>0</v>
      </c>
      <c r="L2763">
        <v>0</v>
      </c>
      <c r="M2763" t="s">
        <v>1</v>
      </c>
      <c r="N2763" s="10">
        <v>0.31916666666666665</v>
      </c>
      <c r="O2763" s="11">
        <v>2884</v>
      </c>
    </row>
    <row r="2764" spans="1:15" x14ac:dyDescent="0.15">
      <c r="A2764" s="1">
        <v>45098.575624999998</v>
      </c>
      <c r="B2764">
        <v>4967</v>
      </c>
      <c r="C2764">
        <v>1.96</v>
      </c>
      <c r="D2764">
        <v>0.49</v>
      </c>
      <c r="E2764">
        <v>1.47</v>
      </c>
      <c r="F2764">
        <v>17236</v>
      </c>
      <c r="G2764">
        <v>1820</v>
      </c>
      <c r="H2764">
        <v>156</v>
      </c>
      <c r="I2764">
        <v>2720</v>
      </c>
      <c r="J2764">
        <v>1216</v>
      </c>
      <c r="K2764">
        <v>0</v>
      </c>
      <c r="L2764">
        <v>0</v>
      </c>
      <c r="M2764" t="s">
        <v>1</v>
      </c>
      <c r="N2764" s="10" t="s">
        <v>1739</v>
      </c>
      <c r="O2764" s="11" t="s">
        <v>1739</v>
      </c>
    </row>
    <row r="2765" spans="1:15" x14ac:dyDescent="0.15">
      <c r="A2765" s="1">
        <v>45098.575624999998</v>
      </c>
      <c r="B2765">
        <v>17496</v>
      </c>
      <c r="C2765">
        <v>1.47</v>
      </c>
      <c r="D2765">
        <v>0.49</v>
      </c>
      <c r="E2765">
        <v>0.98</v>
      </c>
      <c r="F2765">
        <v>17244</v>
      </c>
      <c r="G2765">
        <v>1932</v>
      </c>
      <c r="H2765">
        <v>156</v>
      </c>
      <c r="I2765">
        <v>2728</v>
      </c>
      <c r="J2765">
        <v>1344</v>
      </c>
      <c r="K2765">
        <v>0</v>
      </c>
      <c r="L2765">
        <v>0</v>
      </c>
      <c r="M2765" t="s">
        <v>1</v>
      </c>
      <c r="N2765" s="10">
        <v>0.28583333333333333</v>
      </c>
      <c r="O2765" s="11">
        <v>5604</v>
      </c>
    </row>
    <row r="2766" spans="1:15" x14ac:dyDescent="0.15">
      <c r="A2766" s="1">
        <v>45098.575648148151</v>
      </c>
      <c r="B2766">
        <v>17496</v>
      </c>
      <c r="C2766">
        <v>1.96</v>
      </c>
      <c r="D2766">
        <v>0</v>
      </c>
      <c r="E2766">
        <v>1.96</v>
      </c>
      <c r="F2766">
        <v>17244</v>
      </c>
      <c r="G2766">
        <v>1932</v>
      </c>
      <c r="H2766">
        <v>156</v>
      </c>
      <c r="I2766">
        <v>2728</v>
      </c>
      <c r="J2766">
        <v>1344</v>
      </c>
      <c r="K2766">
        <v>0</v>
      </c>
      <c r="L2766">
        <v>0</v>
      </c>
      <c r="M2766" t="s">
        <v>1</v>
      </c>
      <c r="N2766" s="10">
        <v>0.16333333333333333</v>
      </c>
      <c r="O2766" s="11">
        <v>2884</v>
      </c>
    </row>
    <row r="2767" spans="1:15" x14ac:dyDescent="0.15">
      <c r="A2767" s="1">
        <v>45098.575671296298</v>
      </c>
      <c r="B2767">
        <v>5711</v>
      </c>
      <c r="C2767">
        <v>1.97</v>
      </c>
      <c r="D2767">
        <v>0.49</v>
      </c>
      <c r="E2767">
        <v>1.47</v>
      </c>
      <c r="F2767">
        <v>17236</v>
      </c>
      <c r="G2767">
        <v>1880</v>
      </c>
      <c r="H2767">
        <v>156</v>
      </c>
      <c r="I2767">
        <v>2720</v>
      </c>
      <c r="J2767">
        <v>1280</v>
      </c>
      <c r="K2767">
        <v>0</v>
      </c>
      <c r="L2767">
        <v>0</v>
      </c>
      <c r="M2767" t="s">
        <v>1</v>
      </c>
      <c r="N2767" s="10" t="s">
        <v>1739</v>
      </c>
      <c r="O2767" s="11" t="s">
        <v>1739</v>
      </c>
    </row>
    <row r="2768" spans="1:15" x14ac:dyDescent="0.15">
      <c r="A2768" s="1">
        <v>45098.575671296298</v>
      </c>
      <c r="B2768">
        <v>17496</v>
      </c>
      <c r="C2768">
        <v>1.97</v>
      </c>
      <c r="D2768">
        <v>0.98</v>
      </c>
      <c r="E2768">
        <v>0.98</v>
      </c>
      <c r="F2768">
        <v>17244</v>
      </c>
      <c r="G2768">
        <v>1932</v>
      </c>
      <c r="H2768">
        <v>156</v>
      </c>
      <c r="I2768">
        <v>2728</v>
      </c>
      <c r="J2768">
        <v>1344</v>
      </c>
      <c r="K2768">
        <v>0</v>
      </c>
      <c r="L2768">
        <v>0</v>
      </c>
      <c r="M2768" t="s">
        <v>1</v>
      </c>
      <c r="N2768" s="10">
        <v>0.32833333333333331</v>
      </c>
      <c r="O2768" s="11">
        <v>5604</v>
      </c>
    </row>
    <row r="2769" spans="1:15" x14ac:dyDescent="0.15">
      <c r="A2769" s="1">
        <v>45098.575694444444</v>
      </c>
      <c r="B2769">
        <v>17496</v>
      </c>
      <c r="C2769">
        <v>2.4300000000000002</v>
      </c>
      <c r="D2769">
        <v>0.97</v>
      </c>
      <c r="E2769">
        <v>1.46</v>
      </c>
      <c r="F2769">
        <v>17244</v>
      </c>
      <c r="G2769">
        <v>1932</v>
      </c>
      <c r="H2769">
        <v>156</v>
      </c>
      <c r="I2769">
        <v>2728</v>
      </c>
      <c r="J2769">
        <v>1344</v>
      </c>
      <c r="K2769">
        <v>0</v>
      </c>
      <c r="L2769">
        <v>0</v>
      </c>
      <c r="M2769" t="s">
        <v>1</v>
      </c>
      <c r="N2769" s="10">
        <v>0.20250000000000001</v>
      </c>
      <c r="O2769" s="11">
        <v>2884</v>
      </c>
    </row>
    <row r="2770" spans="1:15" x14ac:dyDescent="0.15">
      <c r="A2770" s="1">
        <v>45098.57571759259</v>
      </c>
      <c r="B2770">
        <v>17496</v>
      </c>
      <c r="C2770">
        <v>1.45</v>
      </c>
      <c r="D2770">
        <v>0</v>
      </c>
      <c r="E2770">
        <v>1.45</v>
      </c>
      <c r="F2770">
        <v>17244</v>
      </c>
      <c r="G2770">
        <v>1932</v>
      </c>
      <c r="H2770">
        <v>156</v>
      </c>
      <c r="I2770">
        <v>2728</v>
      </c>
      <c r="J2770">
        <v>1344</v>
      </c>
      <c r="K2770">
        <v>0</v>
      </c>
      <c r="L2770">
        <v>0</v>
      </c>
      <c r="M2770" t="s">
        <v>1</v>
      </c>
      <c r="N2770" s="10">
        <v>0.12083333333333333</v>
      </c>
      <c r="O2770" s="11">
        <v>2884</v>
      </c>
    </row>
    <row r="2771" spans="1:15" x14ac:dyDescent="0.15">
      <c r="A2771" s="1">
        <v>45098.575740740744</v>
      </c>
      <c r="B2771">
        <v>4967</v>
      </c>
      <c r="C2771">
        <v>2.44</v>
      </c>
      <c r="D2771">
        <v>0.97</v>
      </c>
      <c r="E2771">
        <v>1.46</v>
      </c>
      <c r="F2771">
        <v>17236</v>
      </c>
      <c r="G2771">
        <v>1820</v>
      </c>
      <c r="H2771">
        <v>156</v>
      </c>
      <c r="I2771">
        <v>2720</v>
      </c>
      <c r="J2771">
        <v>1216</v>
      </c>
      <c r="K2771">
        <v>0</v>
      </c>
      <c r="L2771">
        <v>0</v>
      </c>
      <c r="M2771" t="s">
        <v>1</v>
      </c>
      <c r="N2771" s="10" t="s">
        <v>1739</v>
      </c>
      <c r="O2771" s="11" t="s">
        <v>1739</v>
      </c>
    </row>
    <row r="2772" spans="1:15" x14ac:dyDescent="0.15">
      <c r="A2772" s="1">
        <v>45098.575740740744</v>
      </c>
      <c r="B2772">
        <v>17496</v>
      </c>
      <c r="C2772">
        <v>1.95</v>
      </c>
      <c r="D2772">
        <v>0.49</v>
      </c>
      <c r="E2772">
        <v>1.46</v>
      </c>
      <c r="F2772">
        <v>17244</v>
      </c>
      <c r="G2772">
        <v>1932</v>
      </c>
      <c r="H2772">
        <v>156</v>
      </c>
      <c r="I2772">
        <v>2728</v>
      </c>
      <c r="J2772">
        <v>1344</v>
      </c>
      <c r="K2772">
        <v>0</v>
      </c>
      <c r="L2772">
        <v>0</v>
      </c>
      <c r="M2772" t="s">
        <v>1</v>
      </c>
      <c r="N2772" s="10">
        <v>0.36583333333333329</v>
      </c>
      <c r="O2772" s="11">
        <v>5604</v>
      </c>
    </row>
    <row r="2773" spans="1:15" x14ac:dyDescent="0.15">
      <c r="A2773" s="1">
        <v>45098.575775462959</v>
      </c>
      <c r="B2773">
        <v>5711</v>
      </c>
      <c r="C2773">
        <v>1.2</v>
      </c>
      <c r="D2773">
        <v>0</v>
      </c>
      <c r="E2773">
        <v>1.2</v>
      </c>
      <c r="F2773">
        <v>17236</v>
      </c>
      <c r="G2773">
        <v>1880</v>
      </c>
      <c r="H2773">
        <v>156</v>
      </c>
      <c r="I2773">
        <v>2720</v>
      </c>
      <c r="J2773">
        <v>1280</v>
      </c>
      <c r="K2773">
        <v>0</v>
      </c>
      <c r="L2773">
        <v>0</v>
      </c>
      <c r="M2773" t="s">
        <v>1</v>
      </c>
      <c r="N2773" s="10" t="s">
        <v>1739</v>
      </c>
      <c r="O2773" s="11" t="s">
        <v>1739</v>
      </c>
    </row>
    <row r="2774" spans="1:15" x14ac:dyDescent="0.15">
      <c r="A2774" s="1">
        <v>45098.575775462959</v>
      </c>
      <c r="B2774">
        <v>17496</v>
      </c>
      <c r="C2774">
        <v>2</v>
      </c>
      <c r="D2774">
        <v>0.4</v>
      </c>
      <c r="E2774">
        <v>1.6</v>
      </c>
      <c r="F2774">
        <v>17244</v>
      </c>
      <c r="G2774">
        <v>1932</v>
      </c>
      <c r="H2774">
        <v>156</v>
      </c>
      <c r="I2774">
        <v>2728</v>
      </c>
      <c r="J2774">
        <v>1344</v>
      </c>
      <c r="K2774">
        <v>0</v>
      </c>
      <c r="L2774">
        <v>0</v>
      </c>
      <c r="M2774" t="s">
        <v>1</v>
      </c>
      <c r="N2774" s="10">
        <v>0.26666666666666666</v>
      </c>
      <c r="O2774" s="11">
        <v>5604</v>
      </c>
    </row>
    <row r="2775" spans="1:15" x14ac:dyDescent="0.15">
      <c r="A2775" s="1">
        <v>45098.575787037036</v>
      </c>
      <c r="B2775">
        <v>5711</v>
      </c>
      <c r="C2775">
        <v>1.6</v>
      </c>
      <c r="D2775">
        <v>0.8</v>
      </c>
      <c r="E2775">
        <v>0.8</v>
      </c>
      <c r="F2775">
        <v>17236</v>
      </c>
      <c r="G2775">
        <v>1880</v>
      </c>
      <c r="H2775">
        <v>156</v>
      </c>
      <c r="I2775">
        <v>2720</v>
      </c>
      <c r="J2775">
        <v>1280</v>
      </c>
      <c r="K2775">
        <v>0</v>
      </c>
      <c r="L2775">
        <v>0</v>
      </c>
      <c r="M2775" t="s">
        <v>1</v>
      </c>
      <c r="N2775" s="10" t="s">
        <v>1739</v>
      </c>
      <c r="O2775" s="11" t="s">
        <v>1739</v>
      </c>
    </row>
    <row r="2776" spans="1:15" x14ac:dyDescent="0.15">
      <c r="A2776" s="1">
        <v>45098.575787037036</v>
      </c>
      <c r="B2776">
        <v>17496</v>
      </c>
      <c r="C2776">
        <v>2.4</v>
      </c>
      <c r="D2776">
        <v>0.8</v>
      </c>
      <c r="E2776">
        <v>1.6</v>
      </c>
      <c r="F2776">
        <v>17244</v>
      </c>
      <c r="G2776">
        <v>1932</v>
      </c>
      <c r="H2776">
        <v>156</v>
      </c>
      <c r="I2776">
        <v>2728</v>
      </c>
      <c r="J2776">
        <v>1344</v>
      </c>
      <c r="K2776">
        <v>0</v>
      </c>
      <c r="L2776">
        <v>0</v>
      </c>
      <c r="M2776" t="s">
        <v>1</v>
      </c>
      <c r="N2776" s="10">
        <v>0.33333333333333331</v>
      </c>
      <c r="O2776" s="11">
        <v>5604</v>
      </c>
    </row>
    <row r="2777" spans="1:15" x14ac:dyDescent="0.15">
      <c r="A2777" s="1">
        <v>45098.575810185182</v>
      </c>
      <c r="B2777">
        <v>17496</v>
      </c>
      <c r="C2777">
        <v>2.46</v>
      </c>
      <c r="D2777">
        <v>0.49</v>
      </c>
      <c r="E2777">
        <v>1.97</v>
      </c>
      <c r="F2777">
        <v>17244</v>
      </c>
      <c r="G2777">
        <v>1932</v>
      </c>
      <c r="H2777">
        <v>156</v>
      </c>
      <c r="I2777">
        <v>2728</v>
      </c>
      <c r="J2777">
        <v>1344</v>
      </c>
      <c r="K2777">
        <v>0</v>
      </c>
      <c r="L2777">
        <v>0</v>
      </c>
      <c r="M2777" t="s">
        <v>1</v>
      </c>
      <c r="N2777" s="10">
        <v>0.20499999999999999</v>
      </c>
      <c r="O2777" s="11">
        <v>2884</v>
      </c>
    </row>
    <row r="2778" spans="1:15" x14ac:dyDescent="0.15">
      <c r="A2778" s="1">
        <v>45098.575833333336</v>
      </c>
      <c r="B2778">
        <v>17496</v>
      </c>
      <c r="C2778">
        <v>1.61</v>
      </c>
      <c r="D2778">
        <v>1.21</v>
      </c>
      <c r="E2778">
        <v>0.4</v>
      </c>
      <c r="F2778">
        <v>17244</v>
      </c>
      <c r="G2778">
        <v>1932</v>
      </c>
      <c r="H2778">
        <v>156</v>
      </c>
      <c r="I2778">
        <v>2728</v>
      </c>
      <c r="J2778">
        <v>1344</v>
      </c>
      <c r="K2778">
        <v>0</v>
      </c>
      <c r="L2778">
        <v>0</v>
      </c>
      <c r="M2778" t="s">
        <v>1</v>
      </c>
      <c r="N2778" s="10">
        <v>0.13416666666666668</v>
      </c>
      <c r="O2778" s="11">
        <v>2884</v>
      </c>
    </row>
    <row r="2779" spans="1:15" x14ac:dyDescent="0.15">
      <c r="A2779" s="1">
        <v>45098.575856481482</v>
      </c>
      <c r="B2779">
        <v>4967</v>
      </c>
      <c r="C2779">
        <v>1.47</v>
      </c>
      <c r="D2779">
        <v>0.49</v>
      </c>
      <c r="E2779">
        <v>0.98</v>
      </c>
      <c r="F2779">
        <v>17236</v>
      </c>
      <c r="G2779">
        <v>1820</v>
      </c>
      <c r="H2779">
        <v>156</v>
      </c>
      <c r="I2779">
        <v>2720</v>
      </c>
      <c r="J2779">
        <v>1216</v>
      </c>
      <c r="K2779">
        <v>0</v>
      </c>
      <c r="L2779">
        <v>0</v>
      </c>
      <c r="M2779" t="s">
        <v>1</v>
      </c>
      <c r="N2779" s="10" t="s">
        <v>1739</v>
      </c>
      <c r="O2779" s="11" t="s">
        <v>1739</v>
      </c>
    </row>
    <row r="2780" spans="1:15" x14ac:dyDescent="0.15">
      <c r="A2780" s="1">
        <v>45098.575856481482</v>
      </c>
      <c r="B2780">
        <v>17496</v>
      </c>
      <c r="C2780">
        <v>1.47</v>
      </c>
      <c r="D2780">
        <v>0.49</v>
      </c>
      <c r="E2780">
        <v>0.98</v>
      </c>
      <c r="F2780">
        <v>17244</v>
      </c>
      <c r="G2780">
        <v>1932</v>
      </c>
      <c r="H2780">
        <v>156</v>
      </c>
      <c r="I2780">
        <v>2728</v>
      </c>
      <c r="J2780">
        <v>1344</v>
      </c>
      <c r="K2780">
        <v>0</v>
      </c>
      <c r="L2780">
        <v>0</v>
      </c>
      <c r="M2780" t="s">
        <v>1</v>
      </c>
      <c r="N2780" s="10">
        <v>0.245</v>
      </c>
      <c r="O2780" s="11">
        <v>5604</v>
      </c>
    </row>
    <row r="2781" spans="1:15" x14ac:dyDescent="0.15">
      <c r="A2781" s="1">
        <v>45098.575879629629</v>
      </c>
      <c r="B2781">
        <v>17496</v>
      </c>
      <c r="C2781">
        <v>2.4500000000000002</v>
      </c>
      <c r="D2781">
        <v>0.49</v>
      </c>
      <c r="E2781">
        <v>1.96</v>
      </c>
      <c r="F2781">
        <v>17244</v>
      </c>
      <c r="G2781">
        <v>1932</v>
      </c>
      <c r="H2781">
        <v>156</v>
      </c>
      <c r="I2781">
        <v>2728</v>
      </c>
      <c r="J2781">
        <v>1344</v>
      </c>
      <c r="K2781">
        <v>0</v>
      </c>
      <c r="L2781">
        <v>0</v>
      </c>
      <c r="M2781" t="s">
        <v>1</v>
      </c>
      <c r="N2781" s="10">
        <v>0.20416666666666669</v>
      </c>
      <c r="O2781" s="11">
        <v>2884</v>
      </c>
    </row>
    <row r="2782" spans="1:15" x14ac:dyDescent="0.15">
      <c r="A2782" s="1">
        <v>45098.575902777775</v>
      </c>
      <c r="B2782">
        <v>5711</v>
      </c>
      <c r="C2782">
        <v>1.47</v>
      </c>
      <c r="D2782">
        <v>0.49</v>
      </c>
      <c r="E2782">
        <v>0.98</v>
      </c>
      <c r="F2782">
        <v>17236</v>
      </c>
      <c r="G2782">
        <v>1880</v>
      </c>
      <c r="H2782">
        <v>156</v>
      </c>
      <c r="I2782">
        <v>2720</v>
      </c>
      <c r="J2782">
        <v>1280</v>
      </c>
      <c r="K2782">
        <v>0</v>
      </c>
      <c r="L2782">
        <v>0</v>
      </c>
      <c r="M2782" t="s">
        <v>1</v>
      </c>
      <c r="N2782" s="10" t="s">
        <v>1739</v>
      </c>
      <c r="O2782" s="11" t="s">
        <v>1739</v>
      </c>
    </row>
    <row r="2783" spans="1:15" x14ac:dyDescent="0.15">
      <c r="A2783" s="1">
        <v>45098.575902777775</v>
      </c>
      <c r="B2783">
        <v>17496</v>
      </c>
      <c r="C2783">
        <v>1.47</v>
      </c>
      <c r="D2783">
        <v>0</v>
      </c>
      <c r="E2783">
        <v>1.47</v>
      </c>
      <c r="F2783">
        <v>17244</v>
      </c>
      <c r="G2783">
        <v>1932</v>
      </c>
      <c r="H2783">
        <v>156</v>
      </c>
      <c r="I2783">
        <v>2728</v>
      </c>
      <c r="J2783">
        <v>1344</v>
      </c>
      <c r="K2783">
        <v>0</v>
      </c>
      <c r="L2783">
        <v>0</v>
      </c>
      <c r="M2783" t="s">
        <v>1</v>
      </c>
      <c r="N2783" s="10">
        <v>0.245</v>
      </c>
      <c r="O2783" s="11">
        <v>5604</v>
      </c>
    </row>
    <row r="2784" spans="1:15" x14ac:dyDescent="0.15">
      <c r="A2784" s="1">
        <v>45098.575937499998</v>
      </c>
      <c r="B2784">
        <v>17496</v>
      </c>
      <c r="C2784">
        <v>1.47</v>
      </c>
      <c r="D2784">
        <v>0.49</v>
      </c>
      <c r="E2784">
        <v>0.98</v>
      </c>
      <c r="F2784">
        <v>17244</v>
      </c>
      <c r="G2784">
        <v>1932</v>
      </c>
      <c r="H2784">
        <v>156</v>
      </c>
      <c r="I2784">
        <v>2728</v>
      </c>
      <c r="J2784">
        <v>1344</v>
      </c>
      <c r="K2784">
        <v>0</v>
      </c>
      <c r="L2784">
        <v>0</v>
      </c>
      <c r="M2784" t="s">
        <v>1</v>
      </c>
      <c r="N2784" s="10">
        <v>0.1225</v>
      </c>
      <c r="O2784" s="11">
        <v>2884</v>
      </c>
    </row>
    <row r="2785" spans="1:15" x14ac:dyDescent="0.15">
      <c r="A2785" s="1">
        <v>45098.575960648152</v>
      </c>
      <c r="B2785">
        <v>17496</v>
      </c>
      <c r="C2785">
        <v>1.96</v>
      </c>
      <c r="D2785">
        <v>0.98</v>
      </c>
      <c r="E2785">
        <v>0.98</v>
      </c>
      <c r="F2785">
        <v>17244</v>
      </c>
      <c r="G2785">
        <v>1932</v>
      </c>
      <c r="H2785">
        <v>156</v>
      </c>
      <c r="I2785">
        <v>2728</v>
      </c>
      <c r="J2785">
        <v>1344</v>
      </c>
      <c r="K2785">
        <v>0</v>
      </c>
      <c r="L2785">
        <v>0</v>
      </c>
      <c r="M2785" t="s">
        <v>1</v>
      </c>
      <c r="N2785" s="10">
        <v>0.16333333333333333</v>
      </c>
      <c r="O2785" s="11">
        <v>2884</v>
      </c>
    </row>
    <row r="2786" spans="1:15" x14ac:dyDescent="0.15">
      <c r="A2786" s="1">
        <v>45098.575983796298</v>
      </c>
      <c r="B2786">
        <v>4967</v>
      </c>
      <c r="C2786">
        <v>0.98</v>
      </c>
      <c r="D2786">
        <v>0.49</v>
      </c>
      <c r="E2786">
        <v>0.49</v>
      </c>
      <c r="F2786">
        <v>17236</v>
      </c>
      <c r="G2786">
        <v>1820</v>
      </c>
      <c r="H2786">
        <v>156</v>
      </c>
      <c r="I2786">
        <v>2720</v>
      </c>
      <c r="J2786">
        <v>1216</v>
      </c>
      <c r="K2786">
        <v>0</v>
      </c>
      <c r="L2786">
        <v>0</v>
      </c>
      <c r="M2786" t="s">
        <v>1</v>
      </c>
      <c r="N2786" s="10" t="s">
        <v>1739</v>
      </c>
      <c r="O2786" s="11" t="s">
        <v>1739</v>
      </c>
    </row>
    <row r="2787" spans="1:15" x14ac:dyDescent="0.15">
      <c r="A2787" s="1">
        <v>45098.575983796298</v>
      </c>
      <c r="B2787">
        <v>17496</v>
      </c>
      <c r="C2787">
        <v>1.47</v>
      </c>
      <c r="D2787">
        <v>0.98</v>
      </c>
      <c r="E2787">
        <v>0.49</v>
      </c>
      <c r="F2787">
        <v>17244</v>
      </c>
      <c r="G2787">
        <v>1932</v>
      </c>
      <c r="H2787">
        <v>156</v>
      </c>
      <c r="I2787">
        <v>2728</v>
      </c>
      <c r="J2787">
        <v>1344</v>
      </c>
      <c r="K2787">
        <v>0</v>
      </c>
      <c r="L2787">
        <v>0</v>
      </c>
      <c r="M2787" t="s">
        <v>1</v>
      </c>
      <c r="N2787" s="10">
        <v>0.20416666666666669</v>
      </c>
      <c r="O2787" s="11">
        <v>5604</v>
      </c>
    </row>
    <row r="2788" spans="1:15" x14ac:dyDescent="0.15">
      <c r="A2788" s="1">
        <v>45098.576006944444</v>
      </c>
      <c r="B2788">
        <v>17496</v>
      </c>
      <c r="C2788">
        <v>1.46</v>
      </c>
      <c r="D2788">
        <v>0.49</v>
      </c>
      <c r="E2788">
        <v>0.97</v>
      </c>
      <c r="F2788">
        <v>17244</v>
      </c>
      <c r="G2788">
        <v>1932</v>
      </c>
      <c r="H2788">
        <v>156</v>
      </c>
      <c r="I2788">
        <v>2728</v>
      </c>
      <c r="J2788">
        <v>1344</v>
      </c>
      <c r="K2788">
        <v>0</v>
      </c>
      <c r="L2788">
        <v>0</v>
      </c>
      <c r="M2788" t="s">
        <v>1</v>
      </c>
      <c r="N2788" s="10">
        <v>0.12166666666666666</v>
      </c>
      <c r="O2788" s="11">
        <v>2884</v>
      </c>
    </row>
    <row r="2789" spans="1:15" x14ac:dyDescent="0.15">
      <c r="A2789" s="1">
        <v>45098.573263888888</v>
      </c>
      <c r="B2789">
        <v>12288</v>
      </c>
      <c r="C2789">
        <v>0.49</v>
      </c>
      <c r="D2789">
        <v>0</v>
      </c>
      <c r="E2789">
        <v>0.49</v>
      </c>
      <c r="F2789">
        <v>0</v>
      </c>
      <c r="G2789">
        <v>0</v>
      </c>
      <c r="H2789">
        <v>0</v>
      </c>
      <c r="I2789">
        <v>0</v>
      </c>
      <c r="J2789">
        <v>0</v>
      </c>
      <c r="K2789">
        <v>0</v>
      </c>
      <c r="L2789">
        <v>0</v>
      </c>
      <c r="M2789" t="s">
        <v>1502</v>
      </c>
      <c r="N2789" s="10">
        <v>4.0833333333333333E-2</v>
      </c>
      <c r="O2789" s="11">
        <v>0</v>
      </c>
    </row>
    <row r="2790" spans="1:15" x14ac:dyDescent="0.15">
      <c r="A2790" s="1">
        <v>45098.573287037034</v>
      </c>
      <c r="B2790">
        <v>12288</v>
      </c>
      <c r="C2790">
        <v>0.98</v>
      </c>
      <c r="D2790">
        <v>0</v>
      </c>
      <c r="E2790">
        <v>0.98</v>
      </c>
      <c r="F2790">
        <v>0</v>
      </c>
      <c r="G2790">
        <v>0</v>
      </c>
      <c r="H2790">
        <v>0</v>
      </c>
      <c r="I2790">
        <v>0</v>
      </c>
      <c r="J2790">
        <v>0</v>
      </c>
      <c r="K2790">
        <v>0</v>
      </c>
      <c r="L2790">
        <v>0</v>
      </c>
      <c r="M2790" t="s">
        <v>1502</v>
      </c>
      <c r="N2790" s="10">
        <v>8.1666666666666665E-2</v>
      </c>
      <c r="O2790" s="11">
        <v>0</v>
      </c>
    </row>
    <row r="2791" spans="1:15" x14ac:dyDescent="0.15">
      <c r="A2791" s="1">
        <v>45098.573310185187</v>
      </c>
      <c r="B2791">
        <v>12288</v>
      </c>
      <c r="C2791">
        <v>0.98</v>
      </c>
      <c r="D2791">
        <v>0</v>
      </c>
      <c r="E2791">
        <v>0.98</v>
      </c>
      <c r="F2791">
        <v>0</v>
      </c>
      <c r="G2791">
        <v>0</v>
      </c>
      <c r="H2791">
        <v>0</v>
      </c>
      <c r="I2791">
        <v>0</v>
      </c>
      <c r="J2791">
        <v>0</v>
      </c>
      <c r="K2791">
        <v>0</v>
      </c>
      <c r="L2791">
        <v>0</v>
      </c>
      <c r="M2791" t="s">
        <v>1502</v>
      </c>
      <c r="N2791" s="10">
        <v>8.1666666666666665E-2</v>
      </c>
      <c r="O2791" s="11">
        <v>0</v>
      </c>
    </row>
    <row r="2792" spans="1:15" x14ac:dyDescent="0.15">
      <c r="A2792" s="1">
        <v>45098.573333333334</v>
      </c>
      <c r="B2792">
        <v>12288</v>
      </c>
      <c r="C2792">
        <v>0.49</v>
      </c>
      <c r="D2792">
        <v>0</v>
      </c>
      <c r="E2792">
        <v>0.49</v>
      </c>
      <c r="F2792">
        <v>0</v>
      </c>
      <c r="G2792">
        <v>0</v>
      </c>
      <c r="H2792">
        <v>0</v>
      </c>
      <c r="I2792">
        <v>0</v>
      </c>
      <c r="J2792">
        <v>0</v>
      </c>
      <c r="K2792">
        <v>0</v>
      </c>
      <c r="L2792">
        <v>0</v>
      </c>
      <c r="M2792" t="s">
        <v>1502</v>
      </c>
      <c r="N2792" s="10">
        <v>4.0833333333333333E-2</v>
      </c>
      <c r="O2792" s="11">
        <v>0</v>
      </c>
    </row>
    <row r="2793" spans="1:15" x14ac:dyDescent="0.15">
      <c r="A2793" s="1">
        <v>45098.57335648148</v>
      </c>
      <c r="B2793">
        <v>12288</v>
      </c>
      <c r="C2793">
        <v>0.97</v>
      </c>
      <c r="D2793">
        <v>0</v>
      </c>
      <c r="E2793">
        <v>0.97</v>
      </c>
      <c r="F2793">
        <v>0</v>
      </c>
      <c r="G2793">
        <v>0</v>
      </c>
      <c r="H2793">
        <v>0</v>
      </c>
      <c r="I2793">
        <v>0</v>
      </c>
      <c r="J2793">
        <v>0</v>
      </c>
      <c r="K2793">
        <v>0</v>
      </c>
      <c r="L2793">
        <v>0</v>
      </c>
      <c r="M2793" t="s">
        <v>1502</v>
      </c>
      <c r="N2793" s="10">
        <v>8.0833333333333326E-2</v>
      </c>
      <c r="O2793" s="11">
        <v>0</v>
      </c>
    </row>
    <row r="2794" spans="1:15" x14ac:dyDescent="0.15">
      <c r="A2794" s="1">
        <v>45098.573495370372</v>
      </c>
      <c r="B2794">
        <v>12288</v>
      </c>
      <c r="C2794">
        <v>0.98</v>
      </c>
      <c r="D2794">
        <v>0</v>
      </c>
      <c r="E2794">
        <v>0.98</v>
      </c>
      <c r="F2794">
        <v>0</v>
      </c>
      <c r="G2794">
        <v>0</v>
      </c>
      <c r="H2794">
        <v>0</v>
      </c>
      <c r="I2794">
        <v>0</v>
      </c>
      <c r="J2794">
        <v>0</v>
      </c>
      <c r="K2794">
        <v>0</v>
      </c>
      <c r="L2794">
        <v>0</v>
      </c>
      <c r="M2794" t="s">
        <v>1502</v>
      </c>
      <c r="N2794" s="10">
        <v>8.1666666666666665E-2</v>
      </c>
      <c r="O2794" s="11">
        <v>0</v>
      </c>
    </row>
    <row r="2795" spans="1:15" x14ac:dyDescent="0.15">
      <c r="A2795" s="1">
        <v>45098.573518518519</v>
      </c>
      <c r="B2795">
        <v>12288</v>
      </c>
      <c r="C2795">
        <v>0.49</v>
      </c>
      <c r="D2795">
        <v>0</v>
      </c>
      <c r="E2795">
        <v>0.49</v>
      </c>
      <c r="F2795">
        <v>0</v>
      </c>
      <c r="G2795">
        <v>0</v>
      </c>
      <c r="H2795">
        <v>0</v>
      </c>
      <c r="I2795">
        <v>0</v>
      </c>
      <c r="J2795">
        <v>0</v>
      </c>
      <c r="K2795">
        <v>0</v>
      </c>
      <c r="L2795">
        <v>0</v>
      </c>
      <c r="M2795" t="s">
        <v>1502</v>
      </c>
      <c r="N2795" s="10">
        <v>4.0833333333333333E-2</v>
      </c>
      <c r="O2795" s="11">
        <v>0</v>
      </c>
    </row>
    <row r="2796" spans="1:15" x14ac:dyDescent="0.15">
      <c r="A2796" s="1">
        <v>45098.573541666665</v>
      </c>
      <c r="B2796">
        <v>12288</v>
      </c>
      <c r="C2796">
        <v>0.98</v>
      </c>
      <c r="D2796">
        <v>0</v>
      </c>
      <c r="E2796">
        <v>0.98</v>
      </c>
      <c r="F2796">
        <v>0</v>
      </c>
      <c r="G2796">
        <v>0</v>
      </c>
      <c r="H2796">
        <v>0</v>
      </c>
      <c r="I2796">
        <v>0</v>
      </c>
      <c r="J2796">
        <v>0</v>
      </c>
      <c r="K2796">
        <v>0</v>
      </c>
      <c r="L2796">
        <v>0</v>
      </c>
      <c r="M2796" t="s">
        <v>1502</v>
      </c>
      <c r="N2796" s="10">
        <v>8.1666666666666665E-2</v>
      </c>
      <c r="O2796" s="11">
        <v>0</v>
      </c>
    </row>
    <row r="2797" spans="1:15" x14ac:dyDescent="0.15">
      <c r="A2797" s="1">
        <v>45098.574004629627</v>
      </c>
      <c r="B2797">
        <v>12288</v>
      </c>
      <c r="C2797">
        <v>0.49</v>
      </c>
      <c r="D2797">
        <v>0</v>
      </c>
      <c r="E2797">
        <v>0.49</v>
      </c>
      <c r="F2797">
        <v>0</v>
      </c>
      <c r="G2797">
        <v>0</v>
      </c>
      <c r="H2797">
        <v>0</v>
      </c>
      <c r="I2797">
        <v>0</v>
      </c>
      <c r="J2797">
        <v>0</v>
      </c>
      <c r="K2797">
        <v>0</v>
      </c>
      <c r="L2797">
        <v>0</v>
      </c>
      <c r="M2797" t="s">
        <v>1502</v>
      </c>
      <c r="N2797" s="10">
        <v>4.0833333333333333E-2</v>
      </c>
      <c r="O2797" s="11">
        <v>0</v>
      </c>
    </row>
    <row r="2798" spans="1:15" x14ac:dyDescent="0.15">
      <c r="A2798" s="1">
        <v>45098.574791666666</v>
      </c>
      <c r="B2798">
        <v>12288</v>
      </c>
      <c r="C2798">
        <v>0.49</v>
      </c>
      <c r="D2798">
        <v>0</v>
      </c>
      <c r="E2798">
        <v>0.49</v>
      </c>
      <c r="F2798">
        <v>0</v>
      </c>
      <c r="G2798">
        <v>0</v>
      </c>
      <c r="H2798">
        <v>0</v>
      </c>
      <c r="I2798">
        <v>0</v>
      </c>
      <c r="J2798">
        <v>0</v>
      </c>
      <c r="K2798">
        <v>0</v>
      </c>
      <c r="L2798">
        <v>0</v>
      </c>
      <c r="M2798" t="s">
        <v>1502</v>
      </c>
      <c r="N2798" s="10">
        <v>4.0833333333333333E-2</v>
      </c>
      <c r="O2798" s="11">
        <v>0</v>
      </c>
    </row>
    <row r="2799" spans="1:15" x14ac:dyDescent="0.15">
      <c r="A2799" s="1">
        <v>45098.575567129628</v>
      </c>
      <c r="B2799">
        <v>12288</v>
      </c>
      <c r="C2799">
        <v>0.49</v>
      </c>
      <c r="D2799">
        <v>0</v>
      </c>
      <c r="E2799">
        <v>0.49</v>
      </c>
      <c r="F2799">
        <v>0</v>
      </c>
      <c r="G2799">
        <v>0</v>
      </c>
      <c r="H2799">
        <v>0</v>
      </c>
      <c r="I2799">
        <v>0</v>
      </c>
      <c r="J2799">
        <v>0</v>
      </c>
      <c r="K2799">
        <v>0</v>
      </c>
      <c r="L2799">
        <v>0</v>
      </c>
      <c r="M2799" t="s">
        <v>1502</v>
      </c>
      <c r="N2799" s="10">
        <v>4.0833333333333333E-2</v>
      </c>
      <c r="O2799" s="11">
        <v>0</v>
      </c>
    </row>
    <row r="2800" spans="1:15" x14ac:dyDescent="0.15">
      <c r="A2800" s="1">
        <v>45098.575590277775</v>
      </c>
      <c r="B2800">
        <v>12288</v>
      </c>
      <c r="C2800">
        <v>0.49</v>
      </c>
      <c r="D2800">
        <v>0</v>
      </c>
      <c r="E2800">
        <v>0.49</v>
      </c>
      <c r="F2800">
        <v>0</v>
      </c>
      <c r="G2800">
        <v>0</v>
      </c>
      <c r="H2800">
        <v>0</v>
      </c>
      <c r="I2800">
        <v>0</v>
      </c>
      <c r="J2800">
        <v>0</v>
      </c>
      <c r="K2800">
        <v>0</v>
      </c>
      <c r="L2800">
        <v>0</v>
      </c>
      <c r="M2800" t="s">
        <v>1502</v>
      </c>
      <c r="N2800" s="10">
        <v>4.0833333333333333E-2</v>
      </c>
      <c r="O2800" s="11">
        <v>0</v>
      </c>
    </row>
    <row r="2801" spans="1:15" x14ac:dyDescent="0.15">
      <c r="A2801" s="1">
        <v>45098.575624999998</v>
      </c>
      <c r="B2801">
        <v>12288</v>
      </c>
      <c r="C2801">
        <v>0.98</v>
      </c>
      <c r="D2801">
        <v>0</v>
      </c>
      <c r="E2801">
        <v>0.98</v>
      </c>
      <c r="F2801">
        <v>0</v>
      </c>
      <c r="G2801">
        <v>0</v>
      </c>
      <c r="H2801">
        <v>0</v>
      </c>
      <c r="I2801">
        <v>0</v>
      </c>
      <c r="J2801">
        <v>0</v>
      </c>
      <c r="K2801">
        <v>0</v>
      </c>
      <c r="L2801">
        <v>0</v>
      </c>
      <c r="M2801" t="s">
        <v>1502</v>
      </c>
      <c r="N2801" s="10">
        <v>8.1666666666666665E-2</v>
      </c>
      <c r="O2801" s="11">
        <v>0</v>
      </c>
    </row>
    <row r="2802" spans="1:15" x14ac:dyDescent="0.15">
      <c r="A2802" s="1">
        <v>45098.575648148151</v>
      </c>
      <c r="B2802">
        <v>12288</v>
      </c>
      <c r="C2802">
        <v>0.49</v>
      </c>
      <c r="D2802">
        <v>0</v>
      </c>
      <c r="E2802">
        <v>0.49</v>
      </c>
      <c r="F2802">
        <v>0</v>
      </c>
      <c r="G2802">
        <v>0</v>
      </c>
      <c r="H2802">
        <v>0</v>
      </c>
      <c r="I2802">
        <v>0</v>
      </c>
      <c r="J2802">
        <v>0</v>
      </c>
      <c r="K2802">
        <v>0</v>
      </c>
      <c r="L2802">
        <v>0</v>
      </c>
      <c r="M2802" t="s">
        <v>1502</v>
      </c>
      <c r="N2802" s="10">
        <v>4.0833333333333333E-2</v>
      </c>
      <c r="O2802" s="11">
        <v>0</v>
      </c>
    </row>
    <row r="2803" spans="1:15" x14ac:dyDescent="0.15">
      <c r="A2803" s="1">
        <v>45098.575671296298</v>
      </c>
      <c r="B2803">
        <v>12288</v>
      </c>
      <c r="C2803">
        <v>0.49</v>
      </c>
      <c r="D2803">
        <v>0</v>
      </c>
      <c r="E2803">
        <v>0.49</v>
      </c>
      <c r="F2803">
        <v>0</v>
      </c>
      <c r="G2803">
        <v>0</v>
      </c>
      <c r="H2803">
        <v>0</v>
      </c>
      <c r="I2803">
        <v>0</v>
      </c>
      <c r="J2803">
        <v>0</v>
      </c>
      <c r="K2803">
        <v>0</v>
      </c>
      <c r="L2803">
        <v>0</v>
      </c>
      <c r="M2803" t="s">
        <v>1502</v>
      </c>
      <c r="N2803" s="10">
        <v>4.0833333333333333E-2</v>
      </c>
      <c r="O2803" s="11">
        <v>0</v>
      </c>
    </row>
    <row r="2804" spans="1:15" x14ac:dyDescent="0.15">
      <c r="A2804" s="1">
        <v>45098.575694444444</v>
      </c>
      <c r="B2804">
        <v>12288</v>
      </c>
      <c r="C2804">
        <v>0.97</v>
      </c>
      <c r="D2804">
        <v>0</v>
      </c>
      <c r="E2804">
        <v>0.97</v>
      </c>
      <c r="F2804">
        <v>0</v>
      </c>
      <c r="G2804">
        <v>0</v>
      </c>
      <c r="H2804">
        <v>0</v>
      </c>
      <c r="I2804">
        <v>0</v>
      </c>
      <c r="J2804">
        <v>0</v>
      </c>
      <c r="K2804">
        <v>0</v>
      </c>
      <c r="L2804">
        <v>0</v>
      </c>
      <c r="M2804" t="s">
        <v>1502</v>
      </c>
      <c r="N2804" s="10">
        <v>8.0833333333333326E-2</v>
      </c>
      <c r="O2804" s="11">
        <v>0</v>
      </c>
    </row>
    <row r="2805" spans="1:15" x14ac:dyDescent="0.15">
      <c r="A2805" s="1">
        <v>45098.57571759259</v>
      </c>
      <c r="B2805">
        <v>12288</v>
      </c>
      <c r="C2805">
        <v>0.48</v>
      </c>
      <c r="D2805">
        <v>0</v>
      </c>
      <c r="E2805">
        <v>0.48</v>
      </c>
      <c r="F2805">
        <v>0</v>
      </c>
      <c r="G2805">
        <v>0</v>
      </c>
      <c r="H2805">
        <v>0</v>
      </c>
      <c r="I2805">
        <v>0</v>
      </c>
      <c r="J2805">
        <v>0</v>
      </c>
      <c r="K2805">
        <v>0</v>
      </c>
      <c r="L2805">
        <v>0</v>
      </c>
      <c r="M2805" t="s">
        <v>1502</v>
      </c>
      <c r="N2805" s="10">
        <v>0.04</v>
      </c>
      <c r="O2805" s="11">
        <v>0</v>
      </c>
    </row>
    <row r="2806" spans="1:15" x14ac:dyDescent="0.15">
      <c r="A2806" s="1">
        <v>45098.575740740744</v>
      </c>
      <c r="B2806">
        <v>12288</v>
      </c>
      <c r="C2806">
        <v>0.49</v>
      </c>
      <c r="D2806">
        <v>0</v>
      </c>
      <c r="E2806">
        <v>0.49</v>
      </c>
      <c r="F2806">
        <v>0</v>
      </c>
      <c r="G2806">
        <v>0</v>
      </c>
      <c r="H2806">
        <v>0</v>
      </c>
      <c r="I2806">
        <v>0</v>
      </c>
      <c r="J2806">
        <v>0</v>
      </c>
      <c r="K2806">
        <v>0</v>
      </c>
      <c r="L2806">
        <v>0</v>
      </c>
      <c r="M2806" t="s">
        <v>1502</v>
      </c>
      <c r="N2806" s="10">
        <v>4.0833333333333333E-2</v>
      </c>
      <c r="O2806" s="11">
        <v>0</v>
      </c>
    </row>
    <row r="2807" spans="1:15" x14ac:dyDescent="0.15">
      <c r="A2807" s="1">
        <v>45098.575775462959</v>
      </c>
      <c r="B2807">
        <v>12288</v>
      </c>
      <c r="C2807">
        <v>0.8</v>
      </c>
      <c r="D2807">
        <v>0</v>
      </c>
      <c r="E2807">
        <v>0.8</v>
      </c>
      <c r="F2807">
        <v>0</v>
      </c>
      <c r="G2807">
        <v>0</v>
      </c>
      <c r="H2807">
        <v>0</v>
      </c>
      <c r="I2807">
        <v>0</v>
      </c>
      <c r="J2807">
        <v>0</v>
      </c>
      <c r="K2807">
        <v>0</v>
      </c>
      <c r="L2807">
        <v>0</v>
      </c>
      <c r="M2807" t="s">
        <v>1502</v>
      </c>
      <c r="N2807" s="10">
        <v>6.6666666666666666E-2</v>
      </c>
      <c r="O2807" s="11">
        <v>0</v>
      </c>
    </row>
    <row r="2808" spans="1:15" x14ac:dyDescent="0.15">
      <c r="A2808" s="1">
        <v>45098.575787037036</v>
      </c>
      <c r="B2808">
        <v>12288</v>
      </c>
      <c r="C2808">
        <v>0.8</v>
      </c>
      <c r="D2808">
        <v>0</v>
      </c>
      <c r="E2808">
        <v>0.8</v>
      </c>
      <c r="F2808">
        <v>0</v>
      </c>
      <c r="G2808">
        <v>0</v>
      </c>
      <c r="H2808">
        <v>0</v>
      </c>
      <c r="I2808">
        <v>0</v>
      </c>
      <c r="J2808">
        <v>0</v>
      </c>
      <c r="K2808">
        <v>0</v>
      </c>
      <c r="L2808">
        <v>0</v>
      </c>
      <c r="M2808" t="s">
        <v>1502</v>
      </c>
      <c r="N2808" s="10">
        <v>6.6666666666666666E-2</v>
      </c>
      <c r="O2808" s="11">
        <v>0</v>
      </c>
    </row>
    <row r="2809" spans="1:15" x14ac:dyDescent="0.15">
      <c r="A2809" s="1">
        <v>45098.575810185182</v>
      </c>
      <c r="B2809">
        <v>12288</v>
      </c>
      <c r="C2809">
        <v>0.49</v>
      </c>
      <c r="D2809">
        <v>0</v>
      </c>
      <c r="E2809">
        <v>0.49</v>
      </c>
      <c r="F2809">
        <v>0</v>
      </c>
      <c r="G2809">
        <v>0</v>
      </c>
      <c r="H2809">
        <v>0</v>
      </c>
      <c r="I2809">
        <v>0</v>
      </c>
      <c r="J2809">
        <v>0</v>
      </c>
      <c r="K2809">
        <v>0</v>
      </c>
      <c r="L2809">
        <v>0</v>
      </c>
      <c r="M2809" t="s">
        <v>1502</v>
      </c>
      <c r="N2809" s="10">
        <v>4.0833333333333333E-2</v>
      </c>
      <c r="O2809" s="11">
        <v>0</v>
      </c>
    </row>
    <row r="2810" spans="1:15" x14ac:dyDescent="0.15">
      <c r="A2810" s="1">
        <v>45098.575833333336</v>
      </c>
      <c r="B2810">
        <v>12288</v>
      </c>
      <c r="C2810">
        <v>0.81</v>
      </c>
      <c r="D2810">
        <v>0</v>
      </c>
      <c r="E2810">
        <v>0.81</v>
      </c>
      <c r="F2810">
        <v>0</v>
      </c>
      <c r="G2810">
        <v>0</v>
      </c>
      <c r="H2810">
        <v>0</v>
      </c>
      <c r="I2810">
        <v>0</v>
      </c>
      <c r="J2810">
        <v>0</v>
      </c>
      <c r="K2810">
        <v>0</v>
      </c>
      <c r="L2810">
        <v>0</v>
      </c>
      <c r="M2810" t="s">
        <v>1502</v>
      </c>
      <c r="N2810" s="10">
        <v>6.7500000000000004E-2</v>
      </c>
      <c r="O2810" s="11">
        <v>0</v>
      </c>
    </row>
    <row r="2811" spans="1:15" x14ac:dyDescent="0.15">
      <c r="A2811" s="1">
        <v>45098.575856481482</v>
      </c>
      <c r="B2811">
        <v>12288</v>
      </c>
      <c r="C2811">
        <v>0.98</v>
      </c>
      <c r="D2811">
        <v>0</v>
      </c>
      <c r="E2811">
        <v>0.98</v>
      </c>
      <c r="F2811">
        <v>0</v>
      </c>
      <c r="G2811">
        <v>0</v>
      </c>
      <c r="H2811">
        <v>0</v>
      </c>
      <c r="I2811">
        <v>0</v>
      </c>
      <c r="J2811">
        <v>0</v>
      </c>
      <c r="K2811">
        <v>0</v>
      </c>
      <c r="L2811">
        <v>0</v>
      </c>
      <c r="M2811" t="s">
        <v>1502</v>
      </c>
      <c r="N2811" s="10">
        <v>8.1666666666666665E-2</v>
      </c>
      <c r="O2811" s="11">
        <v>0</v>
      </c>
    </row>
    <row r="2812" spans="1:15" x14ac:dyDescent="0.15">
      <c r="A2812" s="1">
        <v>45098.575879629629</v>
      </c>
      <c r="B2812">
        <v>12288</v>
      </c>
      <c r="C2812">
        <v>0.98</v>
      </c>
      <c r="D2812">
        <v>0</v>
      </c>
      <c r="E2812">
        <v>0.98</v>
      </c>
      <c r="F2812">
        <v>0</v>
      </c>
      <c r="G2812">
        <v>0</v>
      </c>
      <c r="H2812">
        <v>0</v>
      </c>
      <c r="I2812">
        <v>0</v>
      </c>
      <c r="J2812">
        <v>0</v>
      </c>
      <c r="K2812">
        <v>0</v>
      </c>
      <c r="L2812">
        <v>0</v>
      </c>
      <c r="M2812" t="s">
        <v>1502</v>
      </c>
      <c r="N2812" s="10">
        <v>8.1666666666666665E-2</v>
      </c>
      <c r="O2812" s="11">
        <v>0</v>
      </c>
    </row>
    <row r="2813" spans="1:15" x14ac:dyDescent="0.15">
      <c r="A2813" s="1">
        <v>45098.575902777775</v>
      </c>
      <c r="B2813">
        <v>12288</v>
      </c>
      <c r="C2813">
        <v>0.49</v>
      </c>
      <c r="D2813">
        <v>0</v>
      </c>
      <c r="E2813">
        <v>0.49</v>
      </c>
      <c r="F2813">
        <v>0</v>
      </c>
      <c r="G2813">
        <v>0</v>
      </c>
      <c r="H2813">
        <v>0</v>
      </c>
      <c r="I2813">
        <v>0</v>
      </c>
      <c r="J2813">
        <v>0</v>
      </c>
      <c r="K2813">
        <v>0</v>
      </c>
      <c r="L2813">
        <v>0</v>
      </c>
      <c r="M2813" t="s">
        <v>1502</v>
      </c>
      <c r="N2813" s="10">
        <v>4.0833333333333333E-2</v>
      </c>
      <c r="O2813" s="11">
        <v>0</v>
      </c>
    </row>
    <row r="2814" spans="1:15" x14ac:dyDescent="0.15">
      <c r="A2814" s="1">
        <v>45098.575937499998</v>
      </c>
      <c r="B2814">
        <v>12288</v>
      </c>
      <c r="C2814">
        <v>0.98</v>
      </c>
      <c r="D2814">
        <v>0</v>
      </c>
      <c r="E2814">
        <v>0.98</v>
      </c>
      <c r="F2814">
        <v>0</v>
      </c>
      <c r="G2814">
        <v>0</v>
      </c>
      <c r="H2814">
        <v>0</v>
      </c>
      <c r="I2814">
        <v>0</v>
      </c>
      <c r="J2814">
        <v>0</v>
      </c>
      <c r="K2814">
        <v>0</v>
      </c>
      <c r="L2814">
        <v>0</v>
      </c>
      <c r="M2814" t="s">
        <v>1502</v>
      </c>
      <c r="N2814" s="10">
        <v>8.1666666666666665E-2</v>
      </c>
      <c r="O2814" s="11">
        <v>0</v>
      </c>
    </row>
    <row r="2815" spans="1:15" x14ac:dyDescent="0.15">
      <c r="A2815" s="1">
        <v>45098.575960648152</v>
      </c>
      <c r="B2815">
        <v>12288</v>
      </c>
      <c r="C2815">
        <v>0.49</v>
      </c>
      <c r="D2815">
        <v>0</v>
      </c>
      <c r="E2815">
        <v>0.49</v>
      </c>
      <c r="F2815">
        <v>0</v>
      </c>
      <c r="G2815">
        <v>0</v>
      </c>
      <c r="H2815">
        <v>0</v>
      </c>
      <c r="I2815">
        <v>0</v>
      </c>
      <c r="J2815">
        <v>0</v>
      </c>
      <c r="K2815">
        <v>0</v>
      </c>
      <c r="L2815">
        <v>0</v>
      </c>
      <c r="M2815" t="s">
        <v>1502</v>
      </c>
      <c r="N2815" s="10">
        <v>4.0833333333333333E-2</v>
      </c>
      <c r="O2815" s="11">
        <v>0</v>
      </c>
    </row>
    <row r="2816" spans="1:15" x14ac:dyDescent="0.15">
      <c r="A2816" s="1">
        <v>45098.575983796298</v>
      </c>
      <c r="B2816">
        <v>12288</v>
      </c>
      <c r="C2816">
        <v>0.98</v>
      </c>
      <c r="D2816">
        <v>0</v>
      </c>
      <c r="E2816">
        <v>0.98</v>
      </c>
      <c r="F2816">
        <v>0</v>
      </c>
      <c r="G2816">
        <v>0</v>
      </c>
      <c r="H2816">
        <v>0</v>
      </c>
      <c r="I2816">
        <v>0</v>
      </c>
      <c r="J2816">
        <v>0</v>
      </c>
      <c r="K2816">
        <v>0</v>
      </c>
      <c r="L2816">
        <v>0</v>
      </c>
      <c r="M2816" t="s">
        <v>1502</v>
      </c>
      <c r="N2816" s="10">
        <v>8.1666666666666665E-2</v>
      </c>
      <c r="O2816" s="11">
        <v>0</v>
      </c>
    </row>
    <row r="2817" spans="1:15" x14ac:dyDescent="0.15">
      <c r="A2817" s="1">
        <v>45098.576006944444</v>
      </c>
      <c r="B2817">
        <v>12288</v>
      </c>
      <c r="C2817">
        <v>0.97</v>
      </c>
      <c r="D2817">
        <v>0</v>
      </c>
      <c r="E2817">
        <v>0.97</v>
      </c>
      <c r="F2817">
        <v>0</v>
      </c>
      <c r="G2817">
        <v>0</v>
      </c>
      <c r="H2817">
        <v>0</v>
      </c>
      <c r="I2817">
        <v>0</v>
      </c>
      <c r="J2817">
        <v>0</v>
      </c>
      <c r="K2817">
        <v>0</v>
      </c>
      <c r="L2817">
        <v>0</v>
      </c>
      <c r="M2817" t="s">
        <v>1502</v>
      </c>
      <c r="N2817" s="10">
        <v>8.0833333333333326E-2</v>
      </c>
      <c r="O2817" s="11">
        <v>0</v>
      </c>
    </row>
    <row r="2818" spans="1:15" x14ac:dyDescent="0.15">
      <c r="A2818" s="1">
        <v>45098.573761574073</v>
      </c>
      <c r="B2818">
        <v>1220</v>
      </c>
      <c r="C2818">
        <v>0.49</v>
      </c>
      <c r="D2818">
        <v>0.49</v>
      </c>
      <c r="E2818">
        <v>0</v>
      </c>
      <c r="F2818">
        <v>14000</v>
      </c>
      <c r="G2818">
        <v>1432</v>
      </c>
      <c r="H2818">
        <v>8</v>
      </c>
      <c r="I2818">
        <v>356</v>
      </c>
      <c r="J2818">
        <v>1268</v>
      </c>
      <c r="K2818">
        <v>2</v>
      </c>
      <c r="L2818">
        <v>0</v>
      </c>
      <c r="M2818" t="s">
        <v>1457</v>
      </c>
      <c r="N2818" s="10">
        <v>4.0833333333333333E-2</v>
      </c>
      <c r="O2818" s="11">
        <v>364</v>
      </c>
    </row>
    <row r="2819" spans="1:15" x14ac:dyDescent="0.15">
      <c r="A2819" s="1">
        <v>45098.574247685188</v>
      </c>
      <c r="B2819">
        <v>1220</v>
      </c>
      <c r="C2819">
        <v>0.49</v>
      </c>
      <c r="D2819">
        <v>0</v>
      </c>
      <c r="E2819">
        <v>0.49</v>
      </c>
      <c r="F2819">
        <v>14000</v>
      </c>
      <c r="G2819">
        <v>1432</v>
      </c>
      <c r="H2819">
        <v>8</v>
      </c>
      <c r="I2819">
        <v>356</v>
      </c>
      <c r="J2819">
        <v>1268</v>
      </c>
      <c r="K2819">
        <v>2</v>
      </c>
      <c r="L2819">
        <v>0</v>
      </c>
      <c r="M2819" t="s">
        <v>1457</v>
      </c>
      <c r="N2819" s="10">
        <v>4.0833333333333333E-2</v>
      </c>
      <c r="O2819" s="11">
        <v>364</v>
      </c>
    </row>
    <row r="2820" spans="1:15" x14ac:dyDescent="0.15">
      <c r="A2820" s="1">
        <v>45098.57503472222</v>
      </c>
      <c r="B2820">
        <v>1220</v>
      </c>
      <c r="C2820">
        <v>0.49</v>
      </c>
      <c r="D2820">
        <v>0</v>
      </c>
      <c r="E2820">
        <v>0.49</v>
      </c>
      <c r="F2820">
        <v>14000</v>
      </c>
      <c r="G2820">
        <v>1432</v>
      </c>
      <c r="H2820">
        <v>8</v>
      </c>
      <c r="I2820">
        <v>356</v>
      </c>
      <c r="J2820">
        <v>1268</v>
      </c>
      <c r="K2820">
        <v>2</v>
      </c>
      <c r="L2820">
        <v>0</v>
      </c>
      <c r="M2820" t="s">
        <v>1457</v>
      </c>
      <c r="N2820" s="10">
        <v>4.0833333333333333E-2</v>
      </c>
      <c r="O2820" s="11">
        <v>364</v>
      </c>
    </row>
    <row r="2821" spans="1:15" x14ac:dyDescent="0.15">
      <c r="A2821" s="1">
        <v>45098.573773148149</v>
      </c>
      <c r="B2821">
        <v>4807</v>
      </c>
      <c r="C2821">
        <v>0.96</v>
      </c>
      <c r="D2821">
        <v>0.96</v>
      </c>
      <c r="E2821">
        <v>0</v>
      </c>
      <c r="F2821">
        <v>443584</v>
      </c>
      <c r="G2821">
        <v>10496</v>
      </c>
      <c r="H2821">
        <v>268</v>
      </c>
      <c r="I2821">
        <v>61316</v>
      </c>
      <c r="J2821">
        <v>6212</v>
      </c>
      <c r="K2821">
        <v>0</v>
      </c>
      <c r="L2821">
        <v>0</v>
      </c>
      <c r="M2821" t="s">
        <v>1488</v>
      </c>
      <c r="N2821" s="10">
        <v>0.08</v>
      </c>
      <c r="O2821" s="11">
        <v>61584</v>
      </c>
    </row>
    <row r="2822" spans="1:15" x14ac:dyDescent="0.15">
      <c r="A2822" s="1">
        <v>45098.573425925926</v>
      </c>
      <c r="B2822">
        <v>1314</v>
      </c>
      <c r="C2822">
        <v>0.49</v>
      </c>
      <c r="D2822">
        <v>0.49</v>
      </c>
      <c r="E2822">
        <v>0</v>
      </c>
      <c r="F2822">
        <v>298260</v>
      </c>
      <c r="G2822">
        <v>7960</v>
      </c>
      <c r="H2822">
        <v>12</v>
      </c>
      <c r="I2822">
        <v>28332</v>
      </c>
      <c r="J2822">
        <v>4596</v>
      </c>
      <c r="K2822">
        <v>0</v>
      </c>
      <c r="L2822">
        <v>0</v>
      </c>
      <c r="M2822" t="s">
        <v>1461</v>
      </c>
      <c r="N2822" s="10">
        <v>4.0833333333333333E-2</v>
      </c>
      <c r="O2822" s="11">
        <v>28344</v>
      </c>
    </row>
    <row r="2823" spans="1:15" x14ac:dyDescent="0.15">
      <c r="A2823" s="1">
        <v>45098.573692129627</v>
      </c>
      <c r="B2823">
        <v>1314</v>
      </c>
      <c r="C2823">
        <v>0.49</v>
      </c>
      <c r="D2823">
        <v>0.49</v>
      </c>
      <c r="E2823">
        <v>0</v>
      </c>
      <c r="F2823">
        <v>298260</v>
      </c>
      <c r="G2823">
        <v>7960</v>
      </c>
      <c r="H2823">
        <v>12</v>
      </c>
      <c r="I2823">
        <v>28332</v>
      </c>
      <c r="J2823">
        <v>4596</v>
      </c>
      <c r="K2823">
        <v>0</v>
      </c>
      <c r="L2823">
        <v>0</v>
      </c>
      <c r="M2823" t="s">
        <v>1461</v>
      </c>
      <c r="N2823" s="10">
        <v>4.0833333333333333E-2</v>
      </c>
      <c r="O2823" s="11">
        <v>28344</v>
      </c>
    </row>
    <row r="2824" spans="1:15" x14ac:dyDescent="0.15">
      <c r="A2824" s="1">
        <v>45098.573773148149</v>
      </c>
      <c r="B2824">
        <v>1314</v>
      </c>
      <c r="C2824">
        <v>18.190000000000001</v>
      </c>
      <c r="D2824">
        <v>15.32</v>
      </c>
      <c r="E2824">
        <v>2.87</v>
      </c>
      <c r="F2824">
        <v>298260</v>
      </c>
      <c r="G2824">
        <v>7960</v>
      </c>
      <c r="H2824">
        <v>12</v>
      </c>
      <c r="I2824">
        <v>28332</v>
      </c>
      <c r="J2824">
        <v>4596</v>
      </c>
      <c r="K2824">
        <v>1204</v>
      </c>
      <c r="L2824">
        <v>0</v>
      </c>
      <c r="M2824" t="s">
        <v>1461</v>
      </c>
      <c r="N2824" s="10">
        <v>1.5158333333333334</v>
      </c>
      <c r="O2824" s="11">
        <v>28344</v>
      </c>
    </row>
    <row r="2825" spans="1:15" x14ac:dyDescent="0.15">
      <c r="A2825" s="1">
        <v>45098.573912037034</v>
      </c>
      <c r="B2825">
        <v>1314</v>
      </c>
      <c r="C2825">
        <v>0.49</v>
      </c>
      <c r="D2825">
        <v>0</v>
      </c>
      <c r="E2825">
        <v>0.49</v>
      </c>
      <c r="F2825">
        <v>298260</v>
      </c>
      <c r="G2825">
        <v>7960</v>
      </c>
      <c r="H2825">
        <v>12</v>
      </c>
      <c r="I2825">
        <v>28332</v>
      </c>
      <c r="J2825">
        <v>4596</v>
      </c>
      <c r="K2825">
        <v>0</v>
      </c>
      <c r="L2825">
        <v>0</v>
      </c>
      <c r="M2825" t="s">
        <v>1461</v>
      </c>
      <c r="N2825" s="10">
        <v>4.0833333333333333E-2</v>
      </c>
      <c r="O2825" s="11">
        <v>28344</v>
      </c>
    </row>
    <row r="2826" spans="1:15" x14ac:dyDescent="0.15">
      <c r="A2826" s="1">
        <v>45098.573981481481</v>
      </c>
      <c r="B2826">
        <v>1314</v>
      </c>
      <c r="C2826">
        <v>0.49</v>
      </c>
      <c r="D2826">
        <v>0.49</v>
      </c>
      <c r="E2826">
        <v>0</v>
      </c>
      <c r="F2826">
        <v>298260</v>
      </c>
      <c r="G2826">
        <v>7960</v>
      </c>
      <c r="H2826">
        <v>12</v>
      </c>
      <c r="I2826">
        <v>28332</v>
      </c>
      <c r="J2826">
        <v>4596</v>
      </c>
      <c r="K2826">
        <v>0</v>
      </c>
      <c r="L2826">
        <v>0</v>
      </c>
      <c r="M2826" t="s">
        <v>1461</v>
      </c>
      <c r="N2826" s="10">
        <v>4.0833333333333333E-2</v>
      </c>
      <c r="O2826" s="11">
        <v>28344</v>
      </c>
    </row>
    <row r="2827" spans="1:15" x14ac:dyDescent="0.15">
      <c r="A2827" s="1">
        <v>45098.57435185185</v>
      </c>
      <c r="B2827">
        <v>1314</v>
      </c>
      <c r="C2827">
        <v>0.49</v>
      </c>
      <c r="D2827">
        <v>0.49</v>
      </c>
      <c r="E2827">
        <v>0</v>
      </c>
      <c r="F2827">
        <v>298260</v>
      </c>
      <c r="G2827">
        <v>7960</v>
      </c>
      <c r="H2827">
        <v>12</v>
      </c>
      <c r="I2827">
        <v>28332</v>
      </c>
      <c r="J2827">
        <v>4596</v>
      </c>
      <c r="K2827">
        <v>0</v>
      </c>
      <c r="L2827">
        <v>0</v>
      </c>
      <c r="M2827" t="s">
        <v>1461</v>
      </c>
      <c r="N2827" s="10">
        <v>4.0833333333333333E-2</v>
      </c>
      <c r="O2827" s="11">
        <v>28344</v>
      </c>
    </row>
    <row r="2828" spans="1:15" x14ac:dyDescent="0.15">
      <c r="A2828" s="1">
        <v>45098.57439814815</v>
      </c>
      <c r="B2828">
        <v>1314</v>
      </c>
      <c r="C2828">
        <v>0.49</v>
      </c>
      <c r="D2828">
        <v>0</v>
      </c>
      <c r="E2828">
        <v>0.49</v>
      </c>
      <c r="F2828">
        <v>298260</v>
      </c>
      <c r="G2828">
        <v>7960</v>
      </c>
      <c r="H2828">
        <v>12</v>
      </c>
      <c r="I2828">
        <v>28332</v>
      </c>
      <c r="J2828">
        <v>4596</v>
      </c>
      <c r="K2828">
        <v>0</v>
      </c>
      <c r="L2828">
        <v>0</v>
      </c>
      <c r="M2828" t="s">
        <v>1461</v>
      </c>
      <c r="N2828" s="10">
        <v>4.0833333333333333E-2</v>
      </c>
      <c r="O2828" s="11">
        <v>28344</v>
      </c>
    </row>
    <row r="2829" spans="1:15" x14ac:dyDescent="0.15">
      <c r="A2829" s="1">
        <v>45098.574618055558</v>
      </c>
      <c r="B2829">
        <v>1314</v>
      </c>
      <c r="C2829">
        <v>0.49</v>
      </c>
      <c r="D2829">
        <v>0.49</v>
      </c>
      <c r="E2829">
        <v>0</v>
      </c>
      <c r="F2829">
        <v>298260</v>
      </c>
      <c r="G2829">
        <v>7960</v>
      </c>
      <c r="H2829">
        <v>12</v>
      </c>
      <c r="I2829">
        <v>28332</v>
      </c>
      <c r="J2829">
        <v>4596</v>
      </c>
      <c r="K2829">
        <v>0</v>
      </c>
      <c r="L2829">
        <v>0</v>
      </c>
      <c r="M2829" t="s">
        <v>1461</v>
      </c>
      <c r="N2829" s="10">
        <v>4.0833333333333333E-2</v>
      </c>
      <c r="O2829" s="11">
        <v>28344</v>
      </c>
    </row>
    <row r="2830" spans="1:15" x14ac:dyDescent="0.15">
      <c r="A2830" s="1">
        <v>45098.574884259258</v>
      </c>
      <c r="B2830">
        <v>1314</v>
      </c>
      <c r="C2830">
        <v>0.49</v>
      </c>
      <c r="D2830">
        <v>0.49</v>
      </c>
      <c r="E2830">
        <v>0</v>
      </c>
      <c r="F2830">
        <v>298260</v>
      </c>
      <c r="G2830">
        <v>7932</v>
      </c>
      <c r="H2830">
        <v>12</v>
      </c>
      <c r="I2830">
        <v>28332</v>
      </c>
      <c r="J2830">
        <v>4568</v>
      </c>
      <c r="K2830">
        <v>0</v>
      </c>
      <c r="L2830">
        <v>0</v>
      </c>
      <c r="M2830" t="s">
        <v>1461</v>
      </c>
      <c r="N2830" s="10">
        <v>4.0833333333333333E-2</v>
      </c>
      <c r="O2830" s="11">
        <v>28344</v>
      </c>
    </row>
    <row r="2831" spans="1:15" x14ac:dyDescent="0.15">
      <c r="A2831" s="1">
        <v>45098.575162037036</v>
      </c>
      <c r="B2831">
        <v>1314</v>
      </c>
      <c r="C2831">
        <v>0.49</v>
      </c>
      <c r="D2831">
        <v>0.49</v>
      </c>
      <c r="E2831">
        <v>0</v>
      </c>
      <c r="F2831">
        <v>298260</v>
      </c>
      <c r="G2831">
        <v>7932</v>
      </c>
      <c r="H2831">
        <v>12</v>
      </c>
      <c r="I2831">
        <v>28332</v>
      </c>
      <c r="J2831">
        <v>4568</v>
      </c>
      <c r="K2831">
        <v>0</v>
      </c>
      <c r="L2831">
        <v>0</v>
      </c>
      <c r="M2831" t="s">
        <v>1461</v>
      </c>
      <c r="N2831" s="10">
        <v>4.0833333333333333E-2</v>
      </c>
      <c r="O2831" s="11">
        <v>28344</v>
      </c>
    </row>
    <row r="2832" spans="1:15" x14ac:dyDescent="0.15">
      <c r="A2832" s="1">
        <v>45098.575439814813</v>
      </c>
      <c r="B2832">
        <v>1314</v>
      </c>
      <c r="C2832">
        <v>0.49</v>
      </c>
      <c r="D2832">
        <v>0.49</v>
      </c>
      <c r="E2832">
        <v>0</v>
      </c>
      <c r="F2832">
        <v>298260</v>
      </c>
      <c r="G2832">
        <v>7932</v>
      </c>
      <c r="H2832">
        <v>12</v>
      </c>
      <c r="I2832">
        <v>28332</v>
      </c>
      <c r="J2832">
        <v>4568</v>
      </c>
      <c r="K2832">
        <v>0</v>
      </c>
      <c r="L2832">
        <v>0</v>
      </c>
      <c r="M2832" t="s">
        <v>1461</v>
      </c>
      <c r="N2832" s="10">
        <v>4.0833333333333333E-2</v>
      </c>
      <c r="O2832" s="11">
        <v>28344</v>
      </c>
    </row>
    <row r="2833" spans="1:15" x14ac:dyDescent="0.15">
      <c r="A2833" s="1">
        <v>45098.575694444444</v>
      </c>
      <c r="B2833">
        <v>1314</v>
      </c>
      <c r="C2833">
        <v>0.49</v>
      </c>
      <c r="D2833">
        <v>0.49</v>
      </c>
      <c r="E2833">
        <v>0</v>
      </c>
      <c r="F2833">
        <v>298260</v>
      </c>
      <c r="G2833">
        <v>7932</v>
      </c>
      <c r="H2833">
        <v>12</v>
      </c>
      <c r="I2833">
        <v>28332</v>
      </c>
      <c r="J2833">
        <v>4568</v>
      </c>
      <c r="K2833">
        <v>0</v>
      </c>
      <c r="L2833">
        <v>0</v>
      </c>
      <c r="M2833" t="s">
        <v>1461</v>
      </c>
      <c r="N2833" s="10">
        <v>4.0833333333333333E-2</v>
      </c>
      <c r="O2833" s="11">
        <v>28344</v>
      </c>
    </row>
    <row r="2834" spans="1:15" x14ac:dyDescent="0.15">
      <c r="A2834" s="1">
        <v>45098.575960648152</v>
      </c>
      <c r="B2834">
        <v>1314</v>
      </c>
      <c r="C2834">
        <v>0.49</v>
      </c>
      <c r="D2834">
        <v>0.49</v>
      </c>
      <c r="E2834">
        <v>0</v>
      </c>
      <c r="F2834">
        <v>298260</v>
      </c>
      <c r="G2834">
        <v>7932</v>
      </c>
      <c r="H2834">
        <v>12</v>
      </c>
      <c r="I2834">
        <v>28332</v>
      </c>
      <c r="J2834">
        <v>4568</v>
      </c>
      <c r="K2834">
        <v>0</v>
      </c>
      <c r="L2834">
        <v>0</v>
      </c>
      <c r="M2834" t="s">
        <v>1461</v>
      </c>
      <c r="N2834" s="10">
        <v>4.0833333333333333E-2</v>
      </c>
      <c r="O2834" s="11">
        <v>28344</v>
      </c>
    </row>
    <row r="2835" spans="1:15" x14ac:dyDescent="0.15">
      <c r="A2835" s="1">
        <v>45098.573263888888</v>
      </c>
      <c r="B2835">
        <v>27422</v>
      </c>
      <c r="C2835">
        <v>0.98</v>
      </c>
      <c r="D2835">
        <v>0.49</v>
      </c>
      <c r="E2835">
        <v>0.49</v>
      </c>
      <c r="F2835">
        <v>338080</v>
      </c>
      <c r="G2835">
        <v>33384</v>
      </c>
      <c r="H2835">
        <v>7348</v>
      </c>
      <c r="I2835">
        <v>1988</v>
      </c>
      <c r="J2835">
        <v>31576</v>
      </c>
      <c r="K2835">
        <v>208</v>
      </c>
      <c r="L2835">
        <v>0</v>
      </c>
      <c r="M2835" t="s">
        <v>1512</v>
      </c>
      <c r="N2835" s="10" t="s">
        <v>1739</v>
      </c>
      <c r="O2835" s="11" t="s">
        <v>1739</v>
      </c>
    </row>
    <row r="2836" spans="1:15" x14ac:dyDescent="0.15">
      <c r="A2836" s="1">
        <v>45098.573263888888</v>
      </c>
      <c r="B2836">
        <v>28630</v>
      </c>
      <c r="C2836">
        <v>0.49</v>
      </c>
      <c r="D2836">
        <v>0</v>
      </c>
      <c r="E2836">
        <v>0.49</v>
      </c>
      <c r="F2836">
        <v>166636</v>
      </c>
      <c r="G2836">
        <v>1880</v>
      </c>
      <c r="H2836">
        <v>7348</v>
      </c>
      <c r="I2836">
        <v>2120</v>
      </c>
      <c r="J2836">
        <v>4</v>
      </c>
      <c r="K2836">
        <v>0</v>
      </c>
      <c r="L2836">
        <v>0</v>
      </c>
      <c r="M2836" t="s">
        <v>1512</v>
      </c>
      <c r="N2836" s="10" t="s">
        <v>1739</v>
      </c>
      <c r="O2836" s="11" t="s">
        <v>1739</v>
      </c>
    </row>
    <row r="2837" spans="1:15" x14ac:dyDescent="0.15">
      <c r="A2837" s="1">
        <v>45098.573263888888</v>
      </c>
      <c r="B2837">
        <v>32725</v>
      </c>
      <c r="C2837">
        <v>1.46</v>
      </c>
      <c r="D2837">
        <v>1.46</v>
      </c>
      <c r="E2837">
        <v>0</v>
      </c>
      <c r="F2837">
        <v>342232</v>
      </c>
      <c r="G2837">
        <v>153032</v>
      </c>
      <c r="H2837">
        <v>7348</v>
      </c>
      <c r="I2837">
        <v>5944</v>
      </c>
      <c r="J2837">
        <v>148300</v>
      </c>
      <c r="K2837">
        <v>0</v>
      </c>
      <c r="L2837">
        <v>0</v>
      </c>
      <c r="M2837" t="s">
        <v>1512</v>
      </c>
      <c r="N2837" s="10">
        <v>0.24416666666666664</v>
      </c>
      <c r="O2837" s="11">
        <v>17400</v>
      </c>
    </row>
    <row r="2838" spans="1:15" x14ac:dyDescent="0.15">
      <c r="A2838" s="1">
        <v>45098.573287037034</v>
      </c>
      <c r="B2838">
        <v>27422</v>
      </c>
      <c r="C2838">
        <v>1.46</v>
      </c>
      <c r="D2838">
        <v>0</v>
      </c>
      <c r="E2838">
        <v>1.46</v>
      </c>
      <c r="F2838">
        <v>338080</v>
      </c>
      <c r="G2838">
        <v>33384</v>
      </c>
      <c r="H2838">
        <v>7348</v>
      </c>
      <c r="I2838">
        <v>1988</v>
      </c>
      <c r="J2838">
        <v>31576</v>
      </c>
      <c r="K2838">
        <v>176</v>
      </c>
      <c r="L2838">
        <v>0</v>
      </c>
      <c r="M2838" t="s">
        <v>1512</v>
      </c>
      <c r="N2838" s="10" t="s">
        <v>1739</v>
      </c>
      <c r="O2838" s="11" t="s">
        <v>1739</v>
      </c>
    </row>
    <row r="2839" spans="1:15" x14ac:dyDescent="0.15">
      <c r="A2839" s="1">
        <v>45098.573287037034</v>
      </c>
      <c r="B2839">
        <v>28626</v>
      </c>
      <c r="C2839">
        <v>0.49</v>
      </c>
      <c r="D2839">
        <v>0</v>
      </c>
      <c r="E2839">
        <v>0.49</v>
      </c>
      <c r="F2839">
        <v>338236</v>
      </c>
      <c r="G2839">
        <v>23532</v>
      </c>
      <c r="H2839">
        <v>7348</v>
      </c>
      <c r="I2839">
        <v>2144</v>
      </c>
      <c r="J2839">
        <v>21708</v>
      </c>
      <c r="K2839">
        <v>0</v>
      </c>
      <c r="L2839">
        <v>0</v>
      </c>
      <c r="M2839" t="s">
        <v>1512</v>
      </c>
      <c r="N2839" s="10" t="s">
        <v>1739</v>
      </c>
      <c r="O2839" s="11" t="s">
        <v>1739</v>
      </c>
    </row>
    <row r="2840" spans="1:15" x14ac:dyDescent="0.15">
      <c r="A2840" s="1">
        <v>45098.573287037034</v>
      </c>
      <c r="B2840">
        <v>28630</v>
      </c>
      <c r="C2840">
        <v>0.49</v>
      </c>
      <c r="D2840">
        <v>0.49</v>
      </c>
      <c r="E2840">
        <v>0</v>
      </c>
      <c r="F2840">
        <v>166636</v>
      </c>
      <c r="G2840">
        <v>1880</v>
      </c>
      <c r="H2840">
        <v>7348</v>
      </c>
      <c r="I2840">
        <v>2120</v>
      </c>
      <c r="J2840">
        <v>4</v>
      </c>
      <c r="K2840">
        <v>0</v>
      </c>
      <c r="L2840">
        <v>0</v>
      </c>
      <c r="M2840" t="s">
        <v>1512</v>
      </c>
      <c r="N2840" s="10" t="s">
        <v>1739</v>
      </c>
      <c r="O2840" s="11" t="s">
        <v>1739</v>
      </c>
    </row>
    <row r="2841" spans="1:15" x14ac:dyDescent="0.15">
      <c r="A2841" s="1">
        <v>45098.573287037034</v>
      </c>
      <c r="B2841">
        <v>32724</v>
      </c>
      <c r="C2841">
        <v>0.49</v>
      </c>
      <c r="D2841">
        <v>0.49</v>
      </c>
      <c r="E2841">
        <v>0</v>
      </c>
      <c r="F2841">
        <v>342236</v>
      </c>
      <c r="G2841">
        <v>154720</v>
      </c>
      <c r="H2841">
        <v>7348</v>
      </c>
      <c r="I2841">
        <v>5948</v>
      </c>
      <c r="J2841">
        <v>149960</v>
      </c>
      <c r="K2841">
        <v>0</v>
      </c>
      <c r="L2841">
        <v>0</v>
      </c>
      <c r="M2841" t="s">
        <v>1512</v>
      </c>
      <c r="N2841" s="10" t="s">
        <v>1739</v>
      </c>
      <c r="O2841" s="11" t="s">
        <v>1739</v>
      </c>
    </row>
    <row r="2842" spans="1:15" x14ac:dyDescent="0.15">
      <c r="A2842" s="1">
        <v>45098.573287037034</v>
      </c>
      <c r="B2842">
        <v>32725</v>
      </c>
      <c r="C2842">
        <v>7.32</v>
      </c>
      <c r="D2842">
        <v>6.35</v>
      </c>
      <c r="E2842">
        <v>0.98</v>
      </c>
      <c r="F2842">
        <v>342232</v>
      </c>
      <c r="G2842">
        <v>153032</v>
      </c>
      <c r="H2842">
        <v>7348</v>
      </c>
      <c r="I2842">
        <v>5944</v>
      </c>
      <c r="J2842">
        <v>148300</v>
      </c>
      <c r="K2842">
        <v>0</v>
      </c>
      <c r="L2842">
        <v>0</v>
      </c>
      <c r="M2842" t="s">
        <v>1512</v>
      </c>
      <c r="N2842" s="10">
        <v>0.85416666666666663</v>
      </c>
      <c r="O2842" s="11">
        <v>25492</v>
      </c>
    </row>
    <row r="2843" spans="1:15" x14ac:dyDescent="0.15">
      <c r="A2843" s="1">
        <v>45098.573310185187</v>
      </c>
      <c r="B2843">
        <v>27422</v>
      </c>
      <c r="C2843">
        <v>0.49</v>
      </c>
      <c r="D2843">
        <v>0</v>
      </c>
      <c r="E2843">
        <v>0.49</v>
      </c>
      <c r="F2843">
        <v>338080</v>
      </c>
      <c r="G2843">
        <v>33384</v>
      </c>
      <c r="H2843">
        <v>7348</v>
      </c>
      <c r="I2843">
        <v>1988</v>
      </c>
      <c r="J2843">
        <v>31576</v>
      </c>
      <c r="K2843">
        <v>176</v>
      </c>
      <c r="L2843">
        <v>0</v>
      </c>
      <c r="M2843" t="s">
        <v>1512</v>
      </c>
      <c r="N2843" s="10" t="s">
        <v>1739</v>
      </c>
      <c r="O2843" s="11" t="s">
        <v>1739</v>
      </c>
    </row>
    <row r="2844" spans="1:15" x14ac:dyDescent="0.15">
      <c r="A2844" s="1">
        <v>45098.573310185187</v>
      </c>
      <c r="B2844">
        <v>28630</v>
      </c>
      <c r="C2844">
        <v>0.49</v>
      </c>
      <c r="D2844">
        <v>0</v>
      </c>
      <c r="E2844">
        <v>0.49</v>
      </c>
      <c r="F2844">
        <v>166636</v>
      </c>
      <c r="G2844">
        <v>1880</v>
      </c>
      <c r="H2844">
        <v>7348</v>
      </c>
      <c r="I2844">
        <v>2120</v>
      </c>
      <c r="J2844">
        <v>4</v>
      </c>
      <c r="K2844">
        <v>0</v>
      </c>
      <c r="L2844">
        <v>0</v>
      </c>
      <c r="M2844" t="s">
        <v>1512</v>
      </c>
      <c r="N2844" s="10" t="s">
        <v>1739</v>
      </c>
      <c r="O2844" s="11" t="s">
        <v>1739</v>
      </c>
    </row>
    <row r="2845" spans="1:15" x14ac:dyDescent="0.15">
      <c r="A2845" s="1">
        <v>45098.573310185187</v>
      </c>
      <c r="B2845">
        <v>32724</v>
      </c>
      <c r="C2845">
        <v>0.49</v>
      </c>
      <c r="D2845">
        <v>0</v>
      </c>
      <c r="E2845">
        <v>0.49</v>
      </c>
      <c r="F2845">
        <v>342236</v>
      </c>
      <c r="G2845">
        <v>154720</v>
      </c>
      <c r="H2845">
        <v>7348</v>
      </c>
      <c r="I2845">
        <v>5948</v>
      </c>
      <c r="J2845">
        <v>149960</v>
      </c>
      <c r="K2845">
        <v>0</v>
      </c>
      <c r="L2845">
        <v>0</v>
      </c>
      <c r="M2845" t="s">
        <v>1512</v>
      </c>
      <c r="N2845" s="10" t="s">
        <v>1739</v>
      </c>
      <c r="O2845" s="11" t="s">
        <v>1739</v>
      </c>
    </row>
    <row r="2846" spans="1:15" x14ac:dyDescent="0.15">
      <c r="A2846" s="1">
        <v>45098.573310185187</v>
      </c>
      <c r="B2846">
        <v>32725</v>
      </c>
      <c r="C2846">
        <v>0.98</v>
      </c>
      <c r="D2846">
        <v>0.98</v>
      </c>
      <c r="E2846">
        <v>0</v>
      </c>
      <c r="F2846">
        <v>342232</v>
      </c>
      <c r="G2846">
        <v>153032</v>
      </c>
      <c r="H2846">
        <v>7348</v>
      </c>
      <c r="I2846">
        <v>5944</v>
      </c>
      <c r="J2846">
        <v>148300</v>
      </c>
      <c r="K2846">
        <v>0</v>
      </c>
      <c r="L2846">
        <v>0</v>
      </c>
      <c r="M2846" t="s">
        <v>1512</v>
      </c>
      <c r="N2846" s="10">
        <v>0.20416666666666669</v>
      </c>
      <c r="O2846" s="11">
        <v>23348</v>
      </c>
    </row>
    <row r="2847" spans="1:15" x14ac:dyDescent="0.15">
      <c r="A2847" s="1">
        <v>45098.573333333334</v>
      </c>
      <c r="B2847">
        <v>27422</v>
      </c>
      <c r="C2847">
        <v>0.98</v>
      </c>
      <c r="D2847">
        <v>0</v>
      </c>
      <c r="E2847">
        <v>0.98</v>
      </c>
      <c r="F2847">
        <v>338080</v>
      </c>
      <c r="G2847">
        <v>33384</v>
      </c>
      <c r="H2847">
        <v>7348</v>
      </c>
      <c r="I2847">
        <v>1988</v>
      </c>
      <c r="J2847">
        <v>31576</v>
      </c>
      <c r="K2847">
        <v>176</v>
      </c>
      <c r="L2847">
        <v>0</v>
      </c>
      <c r="M2847" t="s">
        <v>1512</v>
      </c>
      <c r="N2847" s="10" t="s">
        <v>1739</v>
      </c>
      <c r="O2847" s="11" t="s">
        <v>1739</v>
      </c>
    </row>
    <row r="2848" spans="1:15" x14ac:dyDescent="0.15">
      <c r="A2848" s="1">
        <v>45098.573333333334</v>
      </c>
      <c r="B2848">
        <v>28627</v>
      </c>
      <c r="C2848">
        <v>0.49</v>
      </c>
      <c r="D2848">
        <v>0</v>
      </c>
      <c r="E2848">
        <v>0.49</v>
      </c>
      <c r="F2848">
        <v>338080</v>
      </c>
      <c r="G2848">
        <v>7360</v>
      </c>
      <c r="H2848">
        <v>7348</v>
      </c>
      <c r="I2848">
        <v>1988</v>
      </c>
      <c r="J2848">
        <v>5548</v>
      </c>
      <c r="K2848">
        <v>0</v>
      </c>
      <c r="L2848">
        <v>0</v>
      </c>
      <c r="M2848" t="s">
        <v>1512</v>
      </c>
      <c r="N2848" s="10" t="s">
        <v>1739</v>
      </c>
      <c r="O2848" s="11" t="s">
        <v>1739</v>
      </c>
    </row>
    <row r="2849" spans="1:15" x14ac:dyDescent="0.15">
      <c r="A2849" s="1">
        <v>45098.573333333334</v>
      </c>
      <c r="B2849">
        <v>32724</v>
      </c>
      <c r="C2849">
        <v>1.46</v>
      </c>
      <c r="D2849">
        <v>1.46</v>
      </c>
      <c r="E2849">
        <v>0</v>
      </c>
      <c r="F2849">
        <v>342236</v>
      </c>
      <c r="G2849">
        <v>154720</v>
      </c>
      <c r="H2849">
        <v>7348</v>
      </c>
      <c r="I2849">
        <v>5948</v>
      </c>
      <c r="J2849">
        <v>149960</v>
      </c>
      <c r="K2849">
        <v>0</v>
      </c>
      <c r="L2849">
        <v>0</v>
      </c>
      <c r="M2849" t="s">
        <v>1512</v>
      </c>
      <c r="N2849" s="10" t="s">
        <v>1739</v>
      </c>
      <c r="O2849" s="11" t="s">
        <v>1739</v>
      </c>
    </row>
    <row r="2850" spans="1:15" x14ac:dyDescent="0.15">
      <c r="A2850" s="1">
        <v>45098.573333333334</v>
      </c>
      <c r="B2850">
        <v>32725</v>
      </c>
      <c r="C2850">
        <v>0.49</v>
      </c>
      <c r="D2850">
        <v>0.49</v>
      </c>
      <c r="E2850">
        <v>0</v>
      </c>
      <c r="F2850">
        <v>342232</v>
      </c>
      <c r="G2850">
        <v>153032</v>
      </c>
      <c r="H2850">
        <v>7348</v>
      </c>
      <c r="I2850">
        <v>5944</v>
      </c>
      <c r="J2850">
        <v>148300</v>
      </c>
      <c r="K2850">
        <v>0</v>
      </c>
      <c r="L2850">
        <v>0</v>
      </c>
      <c r="M2850" t="s">
        <v>1512</v>
      </c>
      <c r="N2850" s="10">
        <v>0.28499999999999998</v>
      </c>
      <c r="O2850" s="11">
        <v>23216</v>
      </c>
    </row>
    <row r="2851" spans="1:15" x14ac:dyDescent="0.15">
      <c r="A2851" s="1">
        <v>45098.57335648148</v>
      </c>
      <c r="B2851">
        <v>27422</v>
      </c>
      <c r="C2851">
        <v>0.97</v>
      </c>
      <c r="D2851">
        <v>0.49</v>
      </c>
      <c r="E2851">
        <v>0.49</v>
      </c>
      <c r="F2851">
        <v>338080</v>
      </c>
      <c r="G2851">
        <v>33384</v>
      </c>
      <c r="H2851">
        <v>7348</v>
      </c>
      <c r="I2851">
        <v>1988</v>
      </c>
      <c r="J2851">
        <v>31576</v>
      </c>
      <c r="K2851">
        <v>176</v>
      </c>
      <c r="L2851">
        <v>0</v>
      </c>
      <c r="M2851" t="s">
        <v>1512</v>
      </c>
      <c r="N2851" s="10" t="s">
        <v>1739</v>
      </c>
      <c r="O2851" s="11" t="s">
        <v>1739</v>
      </c>
    </row>
    <row r="2852" spans="1:15" x14ac:dyDescent="0.15">
      <c r="A2852" s="1">
        <v>45098.57335648148</v>
      </c>
      <c r="B2852">
        <v>28630</v>
      </c>
      <c r="C2852">
        <v>0.49</v>
      </c>
      <c r="D2852">
        <v>0</v>
      </c>
      <c r="E2852">
        <v>0.49</v>
      </c>
      <c r="F2852">
        <v>166636</v>
      </c>
      <c r="G2852">
        <v>1880</v>
      </c>
      <c r="H2852">
        <v>7348</v>
      </c>
      <c r="I2852">
        <v>2120</v>
      </c>
      <c r="J2852">
        <v>4</v>
      </c>
      <c r="K2852">
        <v>0</v>
      </c>
      <c r="L2852">
        <v>0</v>
      </c>
      <c r="M2852" t="s">
        <v>1512</v>
      </c>
      <c r="N2852" s="10" t="s">
        <v>1739</v>
      </c>
      <c r="O2852" s="11" t="s">
        <v>1739</v>
      </c>
    </row>
    <row r="2853" spans="1:15" x14ac:dyDescent="0.15">
      <c r="A2853" s="1">
        <v>45098.57335648148</v>
      </c>
      <c r="B2853">
        <v>32724</v>
      </c>
      <c r="C2853">
        <v>1.95</v>
      </c>
      <c r="D2853">
        <v>1.46</v>
      </c>
      <c r="E2853">
        <v>0.49</v>
      </c>
      <c r="F2853">
        <v>342236</v>
      </c>
      <c r="G2853">
        <v>154720</v>
      </c>
      <c r="H2853">
        <v>7348</v>
      </c>
      <c r="I2853">
        <v>5948</v>
      </c>
      <c r="J2853">
        <v>149960</v>
      </c>
      <c r="K2853">
        <v>0</v>
      </c>
      <c r="L2853">
        <v>0</v>
      </c>
      <c r="M2853" t="s">
        <v>1512</v>
      </c>
      <c r="N2853" s="10" t="s">
        <v>1739</v>
      </c>
      <c r="O2853" s="11" t="s">
        <v>1739</v>
      </c>
    </row>
    <row r="2854" spans="1:15" x14ac:dyDescent="0.15">
      <c r="A2854" s="1">
        <v>45098.57335648148</v>
      </c>
      <c r="B2854">
        <v>32726</v>
      </c>
      <c r="C2854">
        <v>3.9</v>
      </c>
      <c r="D2854">
        <v>3.9</v>
      </c>
      <c r="E2854">
        <v>0</v>
      </c>
      <c r="F2854">
        <v>344636</v>
      </c>
      <c r="G2854">
        <v>157128</v>
      </c>
      <c r="H2854">
        <v>7348</v>
      </c>
      <c r="I2854">
        <v>8348</v>
      </c>
      <c r="J2854">
        <v>150732</v>
      </c>
      <c r="K2854">
        <v>0</v>
      </c>
      <c r="L2854">
        <v>0</v>
      </c>
      <c r="M2854" t="s">
        <v>1512</v>
      </c>
      <c r="N2854" s="10">
        <v>0.60916666666666675</v>
      </c>
      <c r="O2854" s="11">
        <v>25752</v>
      </c>
    </row>
    <row r="2855" spans="1:15" x14ac:dyDescent="0.15">
      <c r="A2855" s="1">
        <v>45098.573379629626</v>
      </c>
      <c r="B2855">
        <v>27422</v>
      </c>
      <c r="C2855">
        <v>0.98</v>
      </c>
      <c r="D2855">
        <v>0</v>
      </c>
      <c r="E2855">
        <v>0.98</v>
      </c>
      <c r="F2855">
        <v>338080</v>
      </c>
      <c r="G2855">
        <v>33384</v>
      </c>
      <c r="H2855">
        <v>7348</v>
      </c>
      <c r="I2855">
        <v>1988</v>
      </c>
      <c r="J2855">
        <v>31576</v>
      </c>
      <c r="K2855">
        <v>120</v>
      </c>
      <c r="L2855">
        <v>0</v>
      </c>
      <c r="M2855" t="s">
        <v>1512</v>
      </c>
      <c r="N2855" s="10" t="s">
        <v>1739</v>
      </c>
      <c r="O2855" s="11" t="s">
        <v>1739</v>
      </c>
    </row>
    <row r="2856" spans="1:15" x14ac:dyDescent="0.15">
      <c r="A2856" s="1">
        <v>45098.573379629626</v>
      </c>
      <c r="B2856">
        <v>32724</v>
      </c>
      <c r="C2856">
        <v>0.98</v>
      </c>
      <c r="D2856">
        <v>0.98</v>
      </c>
      <c r="E2856">
        <v>0</v>
      </c>
      <c r="F2856">
        <v>342236</v>
      </c>
      <c r="G2856">
        <v>154720</v>
      </c>
      <c r="H2856">
        <v>7348</v>
      </c>
      <c r="I2856">
        <v>5948</v>
      </c>
      <c r="J2856">
        <v>149960</v>
      </c>
      <c r="K2856">
        <v>0</v>
      </c>
      <c r="L2856">
        <v>0</v>
      </c>
      <c r="M2856" t="s">
        <v>1512</v>
      </c>
      <c r="N2856" s="10">
        <v>0.16333333333333333</v>
      </c>
      <c r="O2856" s="11">
        <v>15284</v>
      </c>
    </row>
    <row r="2857" spans="1:15" x14ac:dyDescent="0.15">
      <c r="A2857" s="1">
        <v>45098.57340277778</v>
      </c>
      <c r="B2857">
        <v>27422</v>
      </c>
      <c r="C2857">
        <v>0.49</v>
      </c>
      <c r="D2857">
        <v>0</v>
      </c>
      <c r="E2857">
        <v>0.49</v>
      </c>
      <c r="F2857">
        <v>338080</v>
      </c>
      <c r="G2857">
        <v>33384</v>
      </c>
      <c r="H2857">
        <v>7348</v>
      </c>
      <c r="I2857">
        <v>1988</v>
      </c>
      <c r="J2857">
        <v>31576</v>
      </c>
      <c r="K2857">
        <v>88</v>
      </c>
      <c r="L2857">
        <v>0</v>
      </c>
      <c r="M2857" t="s">
        <v>1512</v>
      </c>
      <c r="N2857" s="10" t="s">
        <v>1739</v>
      </c>
      <c r="O2857" s="11" t="s">
        <v>1739</v>
      </c>
    </row>
    <row r="2858" spans="1:15" x14ac:dyDescent="0.15">
      <c r="A2858" s="1">
        <v>45098.57340277778</v>
      </c>
      <c r="B2858">
        <v>32724</v>
      </c>
      <c r="C2858">
        <v>2.94</v>
      </c>
      <c r="D2858">
        <v>2.4500000000000002</v>
      </c>
      <c r="E2858">
        <v>0.49</v>
      </c>
      <c r="F2858">
        <v>342236</v>
      </c>
      <c r="G2858">
        <v>154720</v>
      </c>
      <c r="H2858">
        <v>7348</v>
      </c>
      <c r="I2858">
        <v>5948</v>
      </c>
      <c r="J2858">
        <v>149960</v>
      </c>
      <c r="K2858">
        <v>0</v>
      </c>
      <c r="L2858">
        <v>0</v>
      </c>
      <c r="M2858" t="s">
        <v>1512</v>
      </c>
      <c r="N2858" s="10">
        <v>0.28583333333333333</v>
      </c>
      <c r="O2858" s="11">
        <v>15284</v>
      </c>
    </row>
    <row r="2859" spans="1:15" x14ac:dyDescent="0.15">
      <c r="A2859" s="1">
        <v>45098.573425925926</v>
      </c>
      <c r="B2859">
        <v>32724</v>
      </c>
      <c r="C2859">
        <v>0.98</v>
      </c>
      <c r="D2859">
        <v>0.98</v>
      </c>
      <c r="E2859">
        <v>0</v>
      </c>
      <c r="F2859">
        <v>342236</v>
      </c>
      <c r="G2859">
        <v>154720</v>
      </c>
      <c r="H2859">
        <v>7348</v>
      </c>
      <c r="I2859">
        <v>5948</v>
      </c>
      <c r="J2859">
        <v>149960</v>
      </c>
      <c r="K2859">
        <v>0</v>
      </c>
      <c r="L2859">
        <v>0</v>
      </c>
      <c r="M2859" t="s">
        <v>1512</v>
      </c>
      <c r="N2859" s="10">
        <v>8.1666666666666665E-2</v>
      </c>
      <c r="O2859" s="11">
        <v>13296</v>
      </c>
    </row>
    <row r="2860" spans="1:15" x14ac:dyDescent="0.15">
      <c r="A2860" s="1">
        <v>45098.573449074072</v>
      </c>
      <c r="B2860">
        <v>27422</v>
      </c>
      <c r="C2860">
        <v>0.49</v>
      </c>
      <c r="D2860">
        <v>0</v>
      </c>
      <c r="E2860">
        <v>0.49</v>
      </c>
      <c r="F2860">
        <v>338080</v>
      </c>
      <c r="G2860">
        <v>33384</v>
      </c>
      <c r="H2860">
        <v>7348</v>
      </c>
      <c r="I2860">
        <v>1988</v>
      </c>
      <c r="J2860">
        <v>31576</v>
      </c>
      <c r="K2860">
        <v>87</v>
      </c>
      <c r="L2860">
        <v>0</v>
      </c>
      <c r="M2860" t="s">
        <v>1512</v>
      </c>
      <c r="N2860" s="10">
        <v>4.0833333333333333E-2</v>
      </c>
      <c r="O2860" s="11">
        <v>9336</v>
      </c>
    </row>
    <row r="2861" spans="1:15" x14ac:dyDescent="0.15">
      <c r="A2861" s="1">
        <v>45098.573472222219</v>
      </c>
      <c r="B2861">
        <v>27422</v>
      </c>
      <c r="C2861">
        <v>0.49</v>
      </c>
      <c r="D2861">
        <v>0</v>
      </c>
      <c r="E2861">
        <v>0.49</v>
      </c>
      <c r="F2861">
        <v>338080</v>
      </c>
      <c r="G2861">
        <v>33384</v>
      </c>
      <c r="H2861">
        <v>7348</v>
      </c>
      <c r="I2861">
        <v>1988</v>
      </c>
      <c r="J2861">
        <v>31576</v>
      </c>
      <c r="K2861">
        <v>92</v>
      </c>
      <c r="L2861">
        <v>0</v>
      </c>
      <c r="M2861" t="s">
        <v>1512</v>
      </c>
      <c r="N2861" s="10" t="s">
        <v>1739</v>
      </c>
      <c r="O2861" s="11" t="s">
        <v>1739</v>
      </c>
    </row>
    <row r="2862" spans="1:15" x14ac:dyDescent="0.15">
      <c r="A2862" s="1">
        <v>45098.573472222219</v>
      </c>
      <c r="B2862">
        <v>28630</v>
      </c>
      <c r="C2862">
        <v>0.49</v>
      </c>
      <c r="D2862">
        <v>0.49</v>
      </c>
      <c r="E2862">
        <v>0</v>
      </c>
      <c r="F2862">
        <v>166636</v>
      </c>
      <c r="G2862">
        <v>1880</v>
      </c>
      <c r="H2862">
        <v>7348</v>
      </c>
      <c r="I2862">
        <v>2120</v>
      </c>
      <c r="J2862">
        <v>4</v>
      </c>
      <c r="K2862">
        <v>0</v>
      </c>
      <c r="L2862">
        <v>0</v>
      </c>
      <c r="M2862" t="s">
        <v>1512</v>
      </c>
      <c r="N2862" s="10" t="s">
        <v>1739</v>
      </c>
      <c r="O2862" s="11" t="s">
        <v>1739</v>
      </c>
    </row>
    <row r="2863" spans="1:15" x14ac:dyDescent="0.15">
      <c r="A2863" s="1">
        <v>45098.573472222219</v>
      </c>
      <c r="B2863">
        <v>32724</v>
      </c>
      <c r="C2863">
        <v>4.4000000000000004</v>
      </c>
      <c r="D2863">
        <v>3.91</v>
      </c>
      <c r="E2863">
        <v>0.49</v>
      </c>
      <c r="F2863">
        <v>342236</v>
      </c>
      <c r="G2863">
        <v>154720</v>
      </c>
      <c r="H2863">
        <v>7348</v>
      </c>
      <c r="I2863">
        <v>5948</v>
      </c>
      <c r="J2863">
        <v>149960</v>
      </c>
      <c r="K2863">
        <v>0</v>
      </c>
      <c r="L2863">
        <v>0</v>
      </c>
      <c r="M2863" t="s">
        <v>1512</v>
      </c>
      <c r="N2863" s="10">
        <v>0.44833333333333342</v>
      </c>
      <c r="O2863" s="11">
        <v>17404</v>
      </c>
    </row>
    <row r="2864" spans="1:15" x14ac:dyDescent="0.15">
      <c r="A2864" s="1">
        <v>45098.573495370372</v>
      </c>
      <c r="B2864">
        <v>18452</v>
      </c>
      <c r="C2864">
        <v>75.13</v>
      </c>
      <c r="D2864">
        <v>72.69</v>
      </c>
      <c r="E2864">
        <v>2.44</v>
      </c>
      <c r="F2864">
        <v>375324</v>
      </c>
      <c r="G2864">
        <v>120084</v>
      </c>
      <c r="H2864">
        <v>7348</v>
      </c>
      <c r="I2864">
        <v>39232</v>
      </c>
      <c r="J2864">
        <v>85816</v>
      </c>
      <c r="K2864">
        <v>5094</v>
      </c>
      <c r="L2864">
        <v>0</v>
      </c>
      <c r="M2864" t="s">
        <v>1512</v>
      </c>
      <c r="N2864" s="10" t="s">
        <v>1739</v>
      </c>
      <c r="O2864" s="11" t="s">
        <v>1739</v>
      </c>
    </row>
    <row r="2865" spans="1:15" x14ac:dyDescent="0.15">
      <c r="A2865" s="1">
        <v>45098.573495370372</v>
      </c>
      <c r="B2865">
        <v>27422</v>
      </c>
      <c r="C2865">
        <v>0.98</v>
      </c>
      <c r="D2865">
        <v>0</v>
      </c>
      <c r="E2865">
        <v>0.98</v>
      </c>
      <c r="F2865">
        <v>338080</v>
      </c>
      <c r="G2865">
        <v>33384</v>
      </c>
      <c r="H2865">
        <v>7348</v>
      </c>
      <c r="I2865">
        <v>1988</v>
      </c>
      <c r="J2865">
        <v>31576</v>
      </c>
      <c r="K2865">
        <v>178</v>
      </c>
      <c r="L2865">
        <v>0</v>
      </c>
      <c r="M2865" t="s">
        <v>1512</v>
      </c>
      <c r="N2865" s="10" t="s">
        <v>1739</v>
      </c>
      <c r="O2865" s="11" t="s">
        <v>1739</v>
      </c>
    </row>
    <row r="2866" spans="1:15" x14ac:dyDescent="0.15">
      <c r="A2866" s="1">
        <v>45098.573495370372</v>
      </c>
      <c r="B2866">
        <v>32724</v>
      </c>
      <c r="C2866">
        <v>1.46</v>
      </c>
      <c r="D2866">
        <v>0.98</v>
      </c>
      <c r="E2866">
        <v>0.49</v>
      </c>
      <c r="F2866">
        <v>342236</v>
      </c>
      <c r="G2866">
        <v>154720</v>
      </c>
      <c r="H2866">
        <v>7348</v>
      </c>
      <c r="I2866">
        <v>5948</v>
      </c>
      <c r="J2866">
        <v>149960</v>
      </c>
      <c r="K2866">
        <v>0</v>
      </c>
      <c r="L2866">
        <v>0</v>
      </c>
      <c r="M2866" t="s">
        <v>1512</v>
      </c>
      <c r="N2866" s="10">
        <v>6.4641666666666664</v>
      </c>
      <c r="O2866" s="11">
        <v>54516</v>
      </c>
    </row>
    <row r="2867" spans="1:15" x14ac:dyDescent="0.15">
      <c r="A2867" s="1">
        <v>45098.573518518519</v>
      </c>
      <c r="B2867">
        <v>18452</v>
      </c>
      <c r="C2867">
        <v>99.06</v>
      </c>
      <c r="D2867">
        <v>98.09</v>
      </c>
      <c r="E2867">
        <v>0.98</v>
      </c>
      <c r="F2867">
        <v>377372</v>
      </c>
      <c r="G2867">
        <v>122988</v>
      </c>
      <c r="H2867">
        <v>7348</v>
      </c>
      <c r="I2867">
        <v>41280</v>
      </c>
      <c r="J2867">
        <v>85816</v>
      </c>
      <c r="K2867">
        <v>345</v>
      </c>
      <c r="L2867">
        <v>0</v>
      </c>
      <c r="M2867" t="s">
        <v>1512</v>
      </c>
      <c r="N2867" s="10" t="s">
        <v>1739</v>
      </c>
      <c r="O2867" s="11" t="s">
        <v>1739</v>
      </c>
    </row>
    <row r="2868" spans="1:15" x14ac:dyDescent="0.15">
      <c r="A2868" s="1">
        <v>45098.573518518519</v>
      </c>
      <c r="B2868">
        <v>27422</v>
      </c>
      <c r="C2868">
        <v>0.98</v>
      </c>
      <c r="D2868">
        <v>0</v>
      </c>
      <c r="E2868">
        <v>0.98</v>
      </c>
      <c r="F2868">
        <v>338080</v>
      </c>
      <c r="G2868">
        <v>33384</v>
      </c>
      <c r="H2868">
        <v>7348</v>
      </c>
      <c r="I2868">
        <v>1988</v>
      </c>
      <c r="J2868">
        <v>31576</v>
      </c>
      <c r="K2868">
        <v>176</v>
      </c>
      <c r="L2868">
        <v>0</v>
      </c>
      <c r="M2868" t="s">
        <v>1512</v>
      </c>
      <c r="N2868" s="10" t="s">
        <v>1739</v>
      </c>
      <c r="O2868" s="11" t="s">
        <v>1739</v>
      </c>
    </row>
    <row r="2869" spans="1:15" x14ac:dyDescent="0.15">
      <c r="A2869" s="1">
        <v>45098.573518518519</v>
      </c>
      <c r="B2869">
        <v>32724</v>
      </c>
      <c r="C2869">
        <v>0.98</v>
      </c>
      <c r="D2869">
        <v>0.98</v>
      </c>
      <c r="E2869">
        <v>0</v>
      </c>
      <c r="F2869">
        <v>342236</v>
      </c>
      <c r="G2869">
        <v>154720</v>
      </c>
      <c r="H2869">
        <v>7348</v>
      </c>
      <c r="I2869">
        <v>5948</v>
      </c>
      <c r="J2869">
        <v>149960</v>
      </c>
      <c r="K2869">
        <v>0</v>
      </c>
      <c r="L2869">
        <v>0</v>
      </c>
      <c r="M2869" t="s">
        <v>1512</v>
      </c>
      <c r="N2869" s="10">
        <v>8.4183333333333348</v>
      </c>
      <c r="O2869" s="11">
        <v>56564</v>
      </c>
    </row>
    <row r="2870" spans="1:15" x14ac:dyDescent="0.15">
      <c r="A2870" s="1">
        <v>45098.573541666665</v>
      </c>
      <c r="B2870">
        <v>27422</v>
      </c>
      <c r="C2870">
        <v>1.47</v>
      </c>
      <c r="D2870">
        <v>0</v>
      </c>
      <c r="E2870">
        <v>1.47</v>
      </c>
      <c r="F2870">
        <v>338080</v>
      </c>
      <c r="G2870">
        <v>33384</v>
      </c>
      <c r="H2870">
        <v>7348</v>
      </c>
      <c r="I2870">
        <v>1988</v>
      </c>
      <c r="J2870">
        <v>31576</v>
      </c>
      <c r="K2870">
        <v>208</v>
      </c>
      <c r="L2870">
        <v>0</v>
      </c>
      <c r="M2870" t="s">
        <v>1512</v>
      </c>
      <c r="N2870" s="10" t="s">
        <v>1739</v>
      </c>
      <c r="O2870" s="11" t="s">
        <v>1739</v>
      </c>
    </row>
    <row r="2871" spans="1:15" x14ac:dyDescent="0.15">
      <c r="A2871" s="1">
        <v>45098.573541666665</v>
      </c>
      <c r="B2871">
        <v>28630</v>
      </c>
      <c r="C2871">
        <v>0.49</v>
      </c>
      <c r="D2871">
        <v>0</v>
      </c>
      <c r="E2871">
        <v>0.49</v>
      </c>
      <c r="F2871">
        <v>166636</v>
      </c>
      <c r="G2871">
        <v>1880</v>
      </c>
      <c r="H2871">
        <v>7348</v>
      </c>
      <c r="I2871">
        <v>2120</v>
      </c>
      <c r="J2871">
        <v>4</v>
      </c>
      <c r="K2871">
        <v>0</v>
      </c>
      <c r="L2871">
        <v>0</v>
      </c>
      <c r="M2871" t="s">
        <v>1512</v>
      </c>
      <c r="N2871" s="10" t="s">
        <v>1739</v>
      </c>
      <c r="O2871" s="11" t="s">
        <v>1739</v>
      </c>
    </row>
    <row r="2872" spans="1:15" x14ac:dyDescent="0.15">
      <c r="A2872" s="1">
        <v>45098.573541666665</v>
      </c>
      <c r="B2872">
        <v>32724</v>
      </c>
      <c r="C2872">
        <v>6.35</v>
      </c>
      <c r="D2872">
        <v>5.37</v>
      </c>
      <c r="E2872">
        <v>0.98</v>
      </c>
      <c r="F2872">
        <v>342236</v>
      </c>
      <c r="G2872">
        <v>154720</v>
      </c>
      <c r="H2872">
        <v>7348</v>
      </c>
      <c r="I2872">
        <v>5948</v>
      </c>
      <c r="J2872">
        <v>149960</v>
      </c>
      <c r="K2872">
        <v>0</v>
      </c>
      <c r="L2872">
        <v>0</v>
      </c>
      <c r="M2872" t="s">
        <v>1512</v>
      </c>
      <c r="N2872" s="10" t="s">
        <v>1739</v>
      </c>
      <c r="O2872" s="11" t="s">
        <v>1739</v>
      </c>
    </row>
    <row r="2873" spans="1:15" x14ac:dyDescent="0.15">
      <c r="A2873" s="1">
        <v>45098.573541666665</v>
      </c>
      <c r="B2873">
        <v>32726</v>
      </c>
      <c r="C2873">
        <v>1.47</v>
      </c>
      <c r="D2873">
        <v>0.98</v>
      </c>
      <c r="E2873">
        <v>0.49</v>
      </c>
      <c r="F2873">
        <v>344636</v>
      </c>
      <c r="G2873">
        <v>157128</v>
      </c>
      <c r="H2873">
        <v>7348</v>
      </c>
      <c r="I2873">
        <v>8348</v>
      </c>
      <c r="J2873">
        <v>150732</v>
      </c>
      <c r="K2873">
        <v>0</v>
      </c>
      <c r="L2873">
        <v>0</v>
      </c>
      <c r="M2873" t="s">
        <v>1512</v>
      </c>
      <c r="N2873" s="10">
        <v>0.81499999999999995</v>
      </c>
      <c r="O2873" s="11">
        <v>25752</v>
      </c>
    </row>
    <row r="2874" spans="1:15" x14ac:dyDescent="0.15">
      <c r="A2874" s="1">
        <v>45098.573564814818</v>
      </c>
      <c r="B2874">
        <v>27422</v>
      </c>
      <c r="C2874">
        <v>0.98</v>
      </c>
      <c r="D2874">
        <v>0.49</v>
      </c>
      <c r="E2874">
        <v>0.49</v>
      </c>
      <c r="F2874">
        <v>338080</v>
      </c>
      <c r="G2874">
        <v>33384</v>
      </c>
      <c r="H2874">
        <v>7348</v>
      </c>
      <c r="I2874">
        <v>1988</v>
      </c>
      <c r="J2874">
        <v>31576</v>
      </c>
      <c r="K2874">
        <v>176</v>
      </c>
      <c r="L2874">
        <v>0</v>
      </c>
      <c r="M2874" t="s">
        <v>1512</v>
      </c>
      <c r="N2874" s="10" t="s">
        <v>1739</v>
      </c>
      <c r="O2874" s="11" t="s">
        <v>1739</v>
      </c>
    </row>
    <row r="2875" spans="1:15" x14ac:dyDescent="0.15">
      <c r="A2875" s="1">
        <v>45098.573564814818</v>
      </c>
      <c r="B2875">
        <v>32724</v>
      </c>
      <c r="C2875">
        <v>1.95</v>
      </c>
      <c r="D2875">
        <v>1.46</v>
      </c>
      <c r="E2875">
        <v>0.49</v>
      </c>
      <c r="F2875">
        <v>342236</v>
      </c>
      <c r="G2875">
        <v>154720</v>
      </c>
      <c r="H2875">
        <v>7348</v>
      </c>
      <c r="I2875">
        <v>5948</v>
      </c>
      <c r="J2875">
        <v>149960</v>
      </c>
      <c r="K2875">
        <v>0</v>
      </c>
      <c r="L2875">
        <v>0</v>
      </c>
      <c r="M2875" t="s">
        <v>1512</v>
      </c>
      <c r="N2875" s="10">
        <v>0.24416666666666664</v>
      </c>
      <c r="O2875" s="11">
        <v>15284</v>
      </c>
    </row>
    <row r="2876" spans="1:15" x14ac:dyDescent="0.15">
      <c r="A2876" s="1">
        <v>45098.573587962965</v>
      </c>
      <c r="B2876">
        <v>27422</v>
      </c>
      <c r="C2876">
        <v>0.49</v>
      </c>
      <c r="D2876">
        <v>0</v>
      </c>
      <c r="E2876">
        <v>0.49</v>
      </c>
      <c r="F2876">
        <v>338080</v>
      </c>
      <c r="G2876">
        <v>33384</v>
      </c>
      <c r="H2876">
        <v>7348</v>
      </c>
      <c r="I2876">
        <v>1988</v>
      </c>
      <c r="J2876">
        <v>31576</v>
      </c>
      <c r="K2876">
        <v>177</v>
      </c>
      <c r="L2876">
        <v>0</v>
      </c>
      <c r="M2876" t="s">
        <v>1512</v>
      </c>
      <c r="N2876" s="10" t="s">
        <v>1739</v>
      </c>
      <c r="O2876" s="11" t="s">
        <v>1739</v>
      </c>
    </row>
    <row r="2877" spans="1:15" x14ac:dyDescent="0.15">
      <c r="A2877" s="1">
        <v>45098.573587962965</v>
      </c>
      <c r="B2877">
        <v>28630</v>
      </c>
      <c r="C2877">
        <v>0.98</v>
      </c>
      <c r="D2877">
        <v>0.49</v>
      </c>
      <c r="E2877">
        <v>0.49</v>
      </c>
      <c r="F2877">
        <v>166636</v>
      </c>
      <c r="G2877">
        <v>1880</v>
      </c>
      <c r="H2877">
        <v>7348</v>
      </c>
      <c r="I2877">
        <v>2120</v>
      </c>
      <c r="J2877">
        <v>4</v>
      </c>
      <c r="K2877">
        <v>0</v>
      </c>
      <c r="L2877">
        <v>0</v>
      </c>
      <c r="M2877" t="s">
        <v>1512</v>
      </c>
      <c r="N2877" s="10">
        <v>0.1225</v>
      </c>
      <c r="O2877" s="11">
        <v>11456</v>
      </c>
    </row>
    <row r="2878" spans="1:15" x14ac:dyDescent="0.15">
      <c r="A2878" s="1">
        <v>45098.573611111111</v>
      </c>
      <c r="B2878">
        <v>27422</v>
      </c>
      <c r="C2878">
        <v>0.49</v>
      </c>
      <c r="D2878">
        <v>0.49</v>
      </c>
      <c r="E2878">
        <v>0</v>
      </c>
      <c r="F2878">
        <v>338080</v>
      </c>
      <c r="G2878">
        <v>33384</v>
      </c>
      <c r="H2878">
        <v>7348</v>
      </c>
      <c r="I2878">
        <v>1988</v>
      </c>
      <c r="J2878">
        <v>31576</v>
      </c>
      <c r="K2878">
        <v>88</v>
      </c>
      <c r="L2878">
        <v>0</v>
      </c>
      <c r="M2878" t="s">
        <v>1512</v>
      </c>
      <c r="N2878" s="10" t="s">
        <v>1739</v>
      </c>
      <c r="O2878" s="11" t="s">
        <v>1739</v>
      </c>
    </row>
    <row r="2879" spans="1:15" x14ac:dyDescent="0.15">
      <c r="A2879" s="1">
        <v>45098.573611111111</v>
      </c>
      <c r="B2879">
        <v>32726</v>
      </c>
      <c r="C2879">
        <v>4.9000000000000004</v>
      </c>
      <c r="D2879">
        <v>4.41</v>
      </c>
      <c r="E2879">
        <v>0.49</v>
      </c>
      <c r="F2879">
        <v>344636</v>
      </c>
      <c r="G2879">
        <v>157128</v>
      </c>
      <c r="H2879">
        <v>7348</v>
      </c>
      <c r="I2879">
        <v>8348</v>
      </c>
      <c r="J2879">
        <v>150732</v>
      </c>
      <c r="K2879">
        <v>0</v>
      </c>
      <c r="L2879">
        <v>0</v>
      </c>
      <c r="M2879" t="s">
        <v>1512</v>
      </c>
      <c r="N2879" s="10">
        <v>0.44916666666666671</v>
      </c>
      <c r="O2879" s="11">
        <v>17684</v>
      </c>
    </row>
    <row r="2880" spans="1:15" x14ac:dyDescent="0.15">
      <c r="A2880" s="1">
        <v>45098.573645833334</v>
      </c>
      <c r="B2880">
        <v>27422</v>
      </c>
      <c r="C2880">
        <v>0.49</v>
      </c>
      <c r="D2880">
        <v>0</v>
      </c>
      <c r="E2880">
        <v>0.49</v>
      </c>
      <c r="F2880">
        <v>338080</v>
      </c>
      <c r="G2880">
        <v>33384</v>
      </c>
      <c r="H2880">
        <v>7348</v>
      </c>
      <c r="I2880">
        <v>1988</v>
      </c>
      <c r="J2880">
        <v>31576</v>
      </c>
      <c r="K2880">
        <v>44</v>
      </c>
      <c r="L2880">
        <v>0</v>
      </c>
      <c r="M2880" t="s">
        <v>1512</v>
      </c>
      <c r="N2880" s="10" t="s">
        <v>1739</v>
      </c>
      <c r="O2880" s="11" t="s">
        <v>1739</v>
      </c>
    </row>
    <row r="2881" spans="1:15" x14ac:dyDescent="0.15">
      <c r="A2881" s="1">
        <v>45098.573645833334</v>
      </c>
      <c r="B2881">
        <v>32726</v>
      </c>
      <c r="C2881">
        <v>0.49</v>
      </c>
      <c r="D2881">
        <v>0.49</v>
      </c>
      <c r="E2881">
        <v>0</v>
      </c>
      <c r="F2881">
        <v>344636</v>
      </c>
      <c r="G2881">
        <v>157128</v>
      </c>
      <c r="H2881">
        <v>7348</v>
      </c>
      <c r="I2881">
        <v>8348</v>
      </c>
      <c r="J2881">
        <v>150732</v>
      </c>
      <c r="K2881">
        <v>0</v>
      </c>
      <c r="L2881">
        <v>0</v>
      </c>
      <c r="M2881" t="s">
        <v>1512</v>
      </c>
      <c r="N2881" s="10">
        <v>8.1666666666666665E-2</v>
      </c>
      <c r="O2881" s="11">
        <v>17684</v>
      </c>
    </row>
    <row r="2882" spans="1:15" x14ac:dyDescent="0.15">
      <c r="A2882" s="1">
        <v>45098.57366898148</v>
      </c>
      <c r="B2882">
        <v>27422</v>
      </c>
      <c r="C2882">
        <v>0.49</v>
      </c>
      <c r="D2882">
        <v>0</v>
      </c>
      <c r="E2882">
        <v>0.49</v>
      </c>
      <c r="F2882">
        <v>338080</v>
      </c>
      <c r="G2882">
        <v>33384</v>
      </c>
      <c r="H2882">
        <v>7348</v>
      </c>
      <c r="I2882">
        <v>1988</v>
      </c>
      <c r="J2882">
        <v>31576</v>
      </c>
      <c r="K2882">
        <v>88</v>
      </c>
      <c r="L2882">
        <v>0</v>
      </c>
      <c r="M2882" t="s">
        <v>1512</v>
      </c>
      <c r="N2882" s="10">
        <v>4.0833333333333333E-2</v>
      </c>
      <c r="O2882" s="11">
        <v>9336</v>
      </c>
    </row>
    <row r="2883" spans="1:15" x14ac:dyDescent="0.15">
      <c r="A2883" s="1">
        <v>45098.573692129627</v>
      </c>
      <c r="B2883">
        <v>27422</v>
      </c>
      <c r="C2883">
        <v>0.49</v>
      </c>
      <c r="D2883">
        <v>0</v>
      </c>
      <c r="E2883">
        <v>0.49</v>
      </c>
      <c r="F2883">
        <v>338080</v>
      </c>
      <c r="G2883">
        <v>33384</v>
      </c>
      <c r="H2883">
        <v>7348</v>
      </c>
      <c r="I2883">
        <v>1988</v>
      </c>
      <c r="J2883">
        <v>31576</v>
      </c>
      <c r="K2883">
        <v>87</v>
      </c>
      <c r="L2883">
        <v>0</v>
      </c>
      <c r="M2883" t="s">
        <v>1512</v>
      </c>
      <c r="N2883" s="10" t="s">
        <v>1739</v>
      </c>
      <c r="O2883" s="11" t="s">
        <v>1739</v>
      </c>
    </row>
    <row r="2884" spans="1:15" x14ac:dyDescent="0.15">
      <c r="A2884" s="1">
        <v>45098.573692129627</v>
      </c>
      <c r="B2884">
        <v>32726</v>
      </c>
      <c r="C2884">
        <v>4.3899999999999997</v>
      </c>
      <c r="D2884">
        <v>3.9</v>
      </c>
      <c r="E2884">
        <v>0.49</v>
      </c>
      <c r="F2884">
        <v>344636</v>
      </c>
      <c r="G2884">
        <v>157128</v>
      </c>
      <c r="H2884">
        <v>7348</v>
      </c>
      <c r="I2884">
        <v>8348</v>
      </c>
      <c r="J2884">
        <v>150732</v>
      </c>
      <c r="K2884">
        <v>0</v>
      </c>
      <c r="L2884">
        <v>0</v>
      </c>
      <c r="M2884" t="s">
        <v>1512</v>
      </c>
      <c r="N2884" s="10">
        <v>0.40666666666666668</v>
      </c>
      <c r="O2884" s="11">
        <v>17684</v>
      </c>
    </row>
    <row r="2885" spans="1:15" x14ac:dyDescent="0.15">
      <c r="A2885" s="1">
        <v>45098.57371527778</v>
      </c>
      <c r="B2885">
        <v>27422</v>
      </c>
      <c r="C2885">
        <v>0.49</v>
      </c>
      <c r="D2885">
        <v>0</v>
      </c>
      <c r="E2885">
        <v>0.49</v>
      </c>
      <c r="F2885">
        <v>338080</v>
      </c>
      <c r="G2885">
        <v>33384</v>
      </c>
      <c r="H2885">
        <v>7348</v>
      </c>
      <c r="I2885">
        <v>1988</v>
      </c>
      <c r="J2885">
        <v>31576</v>
      </c>
      <c r="K2885">
        <v>88</v>
      </c>
      <c r="L2885">
        <v>0</v>
      </c>
      <c r="M2885" t="s">
        <v>1512</v>
      </c>
      <c r="N2885" s="10" t="s">
        <v>1739</v>
      </c>
      <c r="O2885" s="11" t="s">
        <v>1739</v>
      </c>
    </row>
    <row r="2886" spans="1:15" x14ac:dyDescent="0.15">
      <c r="A2886" s="1">
        <v>45098.57371527778</v>
      </c>
      <c r="B2886">
        <v>28630</v>
      </c>
      <c r="C2886">
        <v>0.49</v>
      </c>
      <c r="D2886">
        <v>0</v>
      </c>
      <c r="E2886">
        <v>0.49</v>
      </c>
      <c r="F2886">
        <v>166636</v>
      </c>
      <c r="G2886">
        <v>1880</v>
      </c>
      <c r="H2886">
        <v>7348</v>
      </c>
      <c r="I2886">
        <v>2120</v>
      </c>
      <c r="J2886">
        <v>4</v>
      </c>
      <c r="K2886">
        <v>0</v>
      </c>
      <c r="L2886">
        <v>0</v>
      </c>
      <c r="M2886" t="s">
        <v>1512</v>
      </c>
      <c r="N2886" s="10">
        <v>8.1666666666666665E-2</v>
      </c>
      <c r="O2886" s="11">
        <v>11456</v>
      </c>
    </row>
    <row r="2887" spans="1:15" x14ac:dyDescent="0.15">
      <c r="A2887" s="1">
        <v>45098.573738425926</v>
      </c>
      <c r="B2887">
        <v>27422</v>
      </c>
      <c r="C2887">
        <v>0.49</v>
      </c>
      <c r="D2887">
        <v>0</v>
      </c>
      <c r="E2887">
        <v>0.49</v>
      </c>
      <c r="F2887">
        <v>338080</v>
      </c>
      <c r="G2887">
        <v>33384</v>
      </c>
      <c r="H2887">
        <v>7348</v>
      </c>
      <c r="I2887">
        <v>1988</v>
      </c>
      <c r="J2887">
        <v>31576</v>
      </c>
      <c r="K2887">
        <v>87</v>
      </c>
      <c r="L2887">
        <v>0</v>
      </c>
      <c r="M2887" t="s">
        <v>1512</v>
      </c>
      <c r="N2887" s="10">
        <v>4.0833333333333333E-2</v>
      </c>
      <c r="O2887" s="11">
        <v>9336</v>
      </c>
    </row>
    <row r="2888" spans="1:15" x14ac:dyDescent="0.15">
      <c r="A2888" s="1">
        <v>45098.573761574073</v>
      </c>
      <c r="B2888">
        <v>27422</v>
      </c>
      <c r="C2888">
        <v>0.49</v>
      </c>
      <c r="D2888">
        <v>0</v>
      </c>
      <c r="E2888">
        <v>0.49</v>
      </c>
      <c r="F2888">
        <v>338080</v>
      </c>
      <c r="G2888">
        <v>33384</v>
      </c>
      <c r="H2888">
        <v>7348</v>
      </c>
      <c r="I2888">
        <v>1988</v>
      </c>
      <c r="J2888">
        <v>31576</v>
      </c>
      <c r="K2888">
        <v>87</v>
      </c>
      <c r="L2888">
        <v>0</v>
      </c>
      <c r="M2888" t="s">
        <v>1512</v>
      </c>
      <c r="N2888" s="10" t="s">
        <v>1739</v>
      </c>
      <c r="O2888" s="11" t="s">
        <v>1739</v>
      </c>
    </row>
    <row r="2889" spans="1:15" x14ac:dyDescent="0.15">
      <c r="A2889" s="1">
        <v>45098.573761574073</v>
      </c>
      <c r="B2889">
        <v>32726</v>
      </c>
      <c r="C2889">
        <v>2.44</v>
      </c>
      <c r="D2889">
        <v>2.44</v>
      </c>
      <c r="E2889">
        <v>0</v>
      </c>
      <c r="F2889">
        <v>344636</v>
      </c>
      <c r="G2889">
        <v>157128</v>
      </c>
      <c r="H2889">
        <v>7348</v>
      </c>
      <c r="I2889">
        <v>8348</v>
      </c>
      <c r="J2889">
        <v>150732</v>
      </c>
      <c r="K2889">
        <v>0</v>
      </c>
      <c r="L2889">
        <v>0</v>
      </c>
      <c r="M2889" t="s">
        <v>1512</v>
      </c>
      <c r="N2889" s="10">
        <v>0.24416666666666664</v>
      </c>
      <c r="O2889" s="11">
        <v>17684</v>
      </c>
    </row>
    <row r="2890" spans="1:15" x14ac:dyDescent="0.15">
      <c r="A2890" s="1">
        <v>45098.573796296296</v>
      </c>
      <c r="B2890">
        <v>27422</v>
      </c>
      <c r="C2890">
        <v>0.49</v>
      </c>
      <c r="D2890">
        <v>0</v>
      </c>
      <c r="E2890">
        <v>0.49</v>
      </c>
      <c r="F2890">
        <v>338080</v>
      </c>
      <c r="G2890">
        <v>33384</v>
      </c>
      <c r="H2890">
        <v>7348</v>
      </c>
      <c r="I2890">
        <v>1988</v>
      </c>
      <c r="J2890">
        <v>31576</v>
      </c>
      <c r="K2890">
        <v>87</v>
      </c>
      <c r="L2890">
        <v>0</v>
      </c>
      <c r="M2890" t="s">
        <v>1512</v>
      </c>
      <c r="N2890" s="10">
        <v>4.0833333333333333E-2</v>
      </c>
      <c r="O2890" s="11">
        <v>9336</v>
      </c>
    </row>
    <row r="2891" spans="1:15" x14ac:dyDescent="0.15">
      <c r="A2891" s="1">
        <v>45098.573819444442</v>
      </c>
      <c r="B2891">
        <v>27422</v>
      </c>
      <c r="C2891">
        <v>0.49</v>
      </c>
      <c r="D2891">
        <v>0</v>
      </c>
      <c r="E2891">
        <v>0.49</v>
      </c>
      <c r="F2891">
        <v>338080</v>
      </c>
      <c r="G2891">
        <v>33384</v>
      </c>
      <c r="H2891">
        <v>7348</v>
      </c>
      <c r="I2891">
        <v>1988</v>
      </c>
      <c r="J2891">
        <v>31576</v>
      </c>
      <c r="K2891">
        <v>87</v>
      </c>
      <c r="L2891">
        <v>0</v>
      </c>
      <c r="M2891" t="s">
        <v>1512</v>
      </c>
      <c r="N2891" s="10" t="s">
        <v>1739</v>
      </c>
      <c r="O2891" s="11" t="s">
        <v>1739</v>
      </c>
    </row>
    <row r="2892" spans="1:15" x14ac:dyDescent="0.15">
      <c r="A2892" s="1">
        <v>45098.573819444442</v>
      </c>
      <c r="B2892">
        <v>32726</v>
      </c>
      <c r="C2892">
        <v>3.41</v>
      </c>
      <c r="D2892">
        <v>3.41</v>
      </c>
      <c r="E2892">
        <v>0</v>
      </c>
      <c r="F2892">
        <v>344636</v>
      </c>
      <c r="G2892">
        <v>157128</v>
      </c>
      <c r="H2892">
        <v>7348</v>
      </c>
      <c r="I2892">
        <v>8348</v>
      </c>
      <c r="J2892">
        <v>150732</v>
      </c>
      <c r="K2892">
        <v>0</v>
      </c>
      <c r="L2892">
        <v>0</v>
      </c>
      <c r="M2892" t="s">
        <v>1512</v>
      </c>
      <c r="N2892" s="10">
        <v>0.32500000000000001</v>
      </c>
      <c r="O2892" s="11">
        <v>17684</v>
      </c>
    </row>
    <row r="2893" spans="1:15" x14ac:dyDescent="0.15">
      <c r="A2893" s="1">
        <v>45098.573865740742</v>
      </c>
      <c r="B2893">
        <v>27422</v>
      </c>
      <c r="C2893">
        <v>0.49</v>
      </c>
      <c r="D2893">
        <v>0</v>
      </c>
      <c r="E2893">
        <v>0.49</v>
      </c>
      <c r="F2893">
        <v>338080</v>
      </c>
      <c r="G2893">
        <v>33384</v>
      </c>
      <c r="H2893">
        <v>7348</v>
      </c>
      <c r="I2893">
        <v>1988</v>
      </c>
      <c r="J2893">
        <v>31576</v>
      </c>
      <c r="K2893">
        <v>87</v>
      </c>
      <c r="L2893">
        <v>0</v>
      </c>
      <c r="M2893" t="s">
        <v>1512</v>
      </c>
      <c r="N2893" s="10" t="s">
        <v>1739</v>
      </c>
      <c r="O2893" s="11" t="s">
        <v>1739</v>
      </c>
    </row>
    <row r="2894" spans="1:15" x14ac:dyDescent="0.15">
      <c r="A2894" s="1">
        <v>45098.573865740742</v>
      </c>
      <c r="B2894">
        <v>32726</v>
      </c>
      <c r="C2894">
        <v>2.44</v>
      </c>
      <c r="D2894">
        <v>1.46</v>
      </c>
      <c r="E2894">
        <v>0.98</v>
      </c>
      <c r="F2894">
        <v>344636</v>
      </c>
      <c r="G2894">
        <v>157128</v>
      </c>
      <c r="H2894">
        <v>7348</v>
      </c>
      <c r="I2894">
        <v>8348</v>
      </c>
      <c r="J2894">
        <v>150732</v>
      </c>
      <c r="K2894">
        <v>0</v>
      </c>
      <c r="L2894">
        <v>0</v>
      </c>
      <c r="M2894" t="s">
        <v>1512</v>
      </c>
      <c r="N2894" s="10">
        <v>0.24416666666666664</v>
      </c>
      <c r="O2894" s="11">
        <v>17684</v>
      </c>
    </row>
    <row r="2895" spans="1:15" x14ac:dyDescent="0.15">
      <c r="A2895" s="1">
        <v>45098.573888888888</v>
      </c>
      <c r="B2895">
        <v>27422</v>
      </c>
      <c r="C2895">
        <v>0.49</v>
      </c>
      <c r="D2895">
        <v>0</v>
      </c>
      <c r="E2895">
        <v>0.49</v>
      </c>
      <c r="F2895">
        <v>338080</v>
      </c>
      <c r="G2895">
        <v>33384</v>
      </c>
      <c r="H2895">
        <v>7348</v>
      </c>
      <c r="I2895">
        <v>1988</v>
      </c>
      <c r="J2895">
        <v>31576</v>
      </c>
      <c r="K2895">
        <v>87</v>
      </c>
      <c r="L2895">
        <v>0</v>
      </c>
      <c r="M2895" t="s">
        <v>1512</v>
      </c>
      <c r="N2895" s="10" t="s">
        <v>1739</v>
      </c>
      <c r="O2895" s="11" t="s">
        <v>1739</v>
      </c>
    </row>
    <row r="2896" spans="1:15" x14ac:dyDescent="0.15">
      <c r="A2896" s="1">
        <v>45098.573888888888</v>
      </c>
      <c r="B2896">
        <v>32726</v>
      </c>
      <c r="C2896">
        <v>0.49</v>
      </c>
      <c r="D2896">
        <v>0.49</v>
      </c>
      <c r="E2896">
        <v>0</v>
      </c>
      <c r="F2896">
        <v>344636</v>
      </c>
      <c r="G2896">
        <v>157128</v>
      </c>
      <c r="H2896">
        <v>7348</v>
      </c>
      <c r="I2896">
        <v>8348</v>
      </c>
      <c r="J2896">
        <v>150732</v>
      </c>
      <c r="K2896">
        <v>0</v>
      </c>
      <c r="L2896">
        <v>0</v>
      </c>
      <c r="M2896" t="s">
        <v>1512</v>
      </c>
      <c r="N2896" s="10">
        <v>8.1666666666666665E-2</v>
      </c>
      <c r="O2896" s="11">
        <v>17684</v>
      </c>
    </row>
    <row r="2897" spans="1:15" x14ac:dyDescent="0.15">
      <c r="A2897" s="1">
        <v>45098.573912037034</v>
      </c>
      <c r="B2897">
        <v>27422</v>
      </c>
      <c r="C2897">
        <v>0.49</v>
      </c>
      <c r="D2897">
        <v>0</v>
      </c>
      <c r="E2897">
        <v>0.49</v>
      </c>
      <c r="F2897">
        <v>338080</v>
      </c>
      <c r="G2897">
        <v>33384</v>
      </c>
      <c r="H2897">
        <v>7348</v>
      </c>
      <c r="I2897">
        <v>1988</v>
      </c>
      <c r="J2897">
        <v>31576</v>
      </c>
      <c r="K2897">
        <v>87</v>
      </c>
      <c r="L2897">
        <v>0</v>
      </c>
      <c r="M2897" t="s">
        <v>1512</v>
      </c>
      <c r="N2897" s="10">
        <v>4.0833333333333333E-2</v>
      </c>
      <c r="O2897" s="11">
        <v>9336</v>
      </c>
    </row>
    <row r="2898" spans="1:15" x14ac:dyDescent="0.15">
      <c r="A2898" s="1">
        <v>45098.573935185188</v>
      </c>
      <c r="B2898">
        <v>27422</v>
      </c>
      <c r="C2898">
        <v>0.49</v>
      </c>
      <c r="D2898">
        <v>0</v>
      </c>
      <c r="E2898">
        <v>0.49</v>
      </c>
      <c r="F2898">
        <v>338080</v>
      </c>
      <c r="G2898">
        <v>33384</v>
      </c>
      <c r="H2898">
        <v>7348</v>
      </c>
      <c r="I2898">
        <v>1988</v>
      </c>
      <c r="J2898">
        <v>31576</v>
      </c>
      <c r="K2898">
        <v>87</v>
      </c>
      <c r="L2898">
        <v>0</v>
      </c>
      <c r="M2898" t="s">
        <v>1512</v>
      </c>
      <c r="N2898" s="10" t="s">
        <v>1739</v>
      </c>
      <c r="O2898" s="11" t="s">
        <v>1739</v>
      </c>
    </row>
    <row r="2899" spans="1:15" x14ac:dyDescent="0.15">
      <c r="A2899" s="1">
        <v>45098.573935185188</v>
      </c>
      <c r="B2899">
        <v>32726</v>
      </c>
      <c r="C2899">
        <v>2.93</v>
      </c>
      <c r="D2899">
        <v>2.93</v>
      </c>
      <c r="E2899">
        <v>0</v>
      </c>
      <c r="F2899">
        <v>344636</v>
      </c>
      <c r="G2899">
        <v>157128</v>
      </c>
      <c r="H2899">
        <v>7348</v>
      </c>
      <c r="I2899">
        <v>8348</v>
      </c>
      <c r="J2899">
        <v>150732</v>
      </c>
      <c r="K2899">
        <v>0</v>
      </c>
      <c r="L2899">
        <v>0</v>
      </c>
      <c r="M2899" t="s">
        <v>1512</v>
      </c>
      <c r="N2899" s="10">
        <v>0.28499999999999998</v>
      </c>
      <c r="O2899" s="11">
        <v>17684</v>
      </c>
    </row>
    <row r="2900" spans="1:15" x14ac:dyDescent="0.15">
      <c r="A2900" s="1">
        <v>45098.573958333334</v>
      </c>
      <c r="B2900">
        <v>27422</v>
      </c>
      <c r="C2900">
        <v>0.49</v>
      </c>
      <c r="D2900">
        <v>0</v>
      </c>
      <c r="E2900">
        <v>0.49</v>
      </c>
      <c r="F2900">
        <v>338080</v>
      </c>
      <c r="G2900">
        <v>33384</v>
      </c>
      <c r="H2900">
        <v>7348</v>
      </c>
      <c r="I2900">
        <v>1988</v>
      </c>
      <c r="J2900">
        <v>31576</v>
      </c>
      <c r="K2900">
        <v>87</v>
      </c>
      <c r="L2900">
        <v>0</v>
      </c>
      <c r="M2900" t="s">
        <v>1512</v>
      </c>
      <c r="N2900" s="10" t="s">
        <v>1739</v>
      </c>
      <c r="O2900" s="11" t="s">
        <v>1739</v>
      </c>
    </row>
    <row r="2901" spans="1:15" x14ac:dyDescent="0.15">
      <c r="A2901" s="1">
        <v>45098.573958333334</v>
      </c>
      <c r="B2901">
        <v>28630</v>
      </c>
      <c r="C2901">
        <v>0.49</v>
      </c>
      <c r="D2901">
        <v>0.49</v>
      </c>
      <c r="E2901">
        <v>0</v>
      </c>
      <c r="F2901">
        <v>166636</v>
      </c>
      <c r="G2901">
        <v>1880</v>
      </c>
      <c r="H2901">
        <v>7348</v>
      </c>
      <c r="I2901">
        <v>2120</v>
      </c>
      <c r="J2901">
        <v>4</v>
      </c>
      <c r="K2901">
        <v>0</v>
      </c>
      <c r="L2901">
        <v>0</v>
      </c>
      <c r="M2901" t="s">
        <v>1512</v>
      </c>
      <c r="N2901" s="10">
        <v>8.1666666666666665E-2</v>
      </c>
      <c r="O2901" s="11">
        <v>11456</v>
      </c>
    </row>
    <row r="2902" spans="1:15" x14ac:dyDescent="0.15">
      <c r="A2902" s="1">
        <v>45098.573981481481</v>
      </c>
      <c r="B2902">
        <v>28630</v>
      </c>
      <c r="C2902">
        <v>0.49</v>
      </c>
      <c r="D2902">
        <v>0</v>
      </c>
      <c r="E2902">
        <v>0.49</v>
      </c>
      <c r="F2902">
        <v>166636</v>
      </c>
      <c r="G2902">
        <v>1880</v>
      </c>
      <c r="H2902">
        <v>7348</v>
      </c>
      <c r="I2902">
        <v>2120</v>
      </c>
      <c r="J2902">
        <v>4</v>
      </c>
      <c r="K2902">
        <v>0</v>
      </c>
      <c r="L2902">
        <v>0</v>
      </c>
      <c r="M2902" t="s">
        <v>1512</v>
      </c>
      <c r="N2902" s="10">
        <v>4.0833333333333333E-2</v>
      </c>
      <c r="O2902" s="11">
        <v>9468</v>
      </c>
    </row>
    <row r="2903" spans="1:15" x14ac:dyDescent="0.15">
      <c r="A2903" s="1">
        <v>45098.574004629627</v>
      </c>
      <c r="B2903">
        <v>27422</v>
      </c>
      <c r="C2903">
        <v>0.49</v>
      </c>
      <c r="D2903">
        <v>0</v>
      </c>
      <c r="E2903">
        <v>0.49</v>
      </c>
      <c r="F2903">
        <v>338080</v>
      </c>
      <c r="G2903">
        <v>33384</v>
      </c>
      <c r="H2903">
        <v>7348</v>
      </c>
      <c r="I2903">
        <v>1988</v>
      </c>
      <c r="J2903">
        <v>31576</v>
      </c>
      <c r="K2903">
        <v>88</v>
      </c>
      <c r="L2903">
        <v>0</v>
      </c>
      <c r="M2903" t="s">
        <v>1512</v>
      </c>
      <c r="N2903" s="10" t="s">
        <v>1739</v>
      </c>
      <c r="O2903" s="11" t="s">
        <v>1739</v>
      </c>
    </row>
    <row r="2904" spans="1:15" x14ac:dyDescent="0.15">
      <c r="A2904" s="1">
        <v>45098.574004629627</v>
      </c>
      <c r="B2904">
        <v>32726</v>
      </c>
      <c r="C2904">
        <v>3.42</v>
      </c>
      <c r="D2904">
        <v>2.93</v>
      </c>
      <c r="E2904">
        <v>0.49</v>
      </c>
      <c r="F2904">
        <v>344636</v>
      </c>
      <c r="G2904">
        <v>157128</v>
      </c>
      <c r="H2904">
        <v>7348</v>
      </c>
      <c r="I2904">
        <v>8348</v>
      </c>
      <c r="J2904">
        <v>150732</v>
      </c>
      <c r="K2904">
        <v>0</v>
      </c>
      <c r="L2904">
        <v>0</v>
      </c>
      <c r="M2904" t="s">
        <v>1512</v>
      </c>
      <c r="N2904" s="10">
        <v>0.32583333333333336</v>
      </c>
      <c r="O2904" s="11">
        <v>17684</v>
      </c>
    </row>
    <row r="2905" spans="1:15" x14ac:dyDescent="0.15">
      <c r="A2905" s="1">
        <v>45098.57402777778</v>
      </c>
      <c r="B2905">
        <v>27422</v>
      </c>
      <c r="C2905">
        <v>0.49</v>
      </c>
      <c r="D2905">
        <v>0</v>
      </c>
      <c r="E2905">
        <v>0.49</v>
      </c>
      <c r="F2905">
        <v>338080</v>
      </c>
      <c r="G2905">
        <v>33384</v>
      </c>
      <c r="H2905">
        <v>7348</v>
      </c>
      <c r="I2905">
        <v>1988</v>
      </c>
      <c r="J2905">
        <v>31576</v>
      </c>
      <c r="K2905">
        <v>87</v>
      </c>
      <c r="L2905">
        <v>0</v>
      </c>
      <c r="M2905" t="s">
        <v>1512</v>
      </c>
      <c r="N2905" s="10">
        <v>4.0833333333333333E-2</v>
      </c>
      <c r="O2905" s="11">
        <v>9336</v>
      </c>
    </row>
    <row r="2906" spans="1:15" x14ac:dyDescent="0.15">
      <c r="A2906" s="1">
        <v>45098.574050925927</v>
      </c>
      <c r="B2906">
        <v>27422</v>
      </c>
      <c r="C2906">
        <v>0.49</v>
      </c>
      <c r="D2906">
        <v>0</v>
      </c>
      <c r="E2906">
        <v>0.49</v>
      </c>
      <c r="F2906">
        <v>338080</v>
      </c>
      <c r="G2906">
        <v>33384</v>
      </c>
      <c r="H2906">
        <v>7348</v>
      </c>
      <c r="I2906">
        <v>1988</v>
      </c>
      <c r="J2906">
        <v>31576</v>
      </c>
      <c r="K2906">
        <v>88</v>
      </c>
      <c r="L2906">
        <v>0</v>
      </c>
      <c r="M2906" t="s">
        <v>1512</v>
      </c>
      <c r="N2906" s="10" t="s">
        <v>1739</v>
      </c>
      <c r="O2906" s="11" t="s">
        <v>1739</v>
      </c>
    </row>
    <row r="2907" spans="1:15" x14ac:dyDescent="0.15">
      <c r="A2907" s="1">
        <v>45098.574050925927</v>
      </c>
      <c r="B2907">
        <v>32726</v>
      </c>
      <c r="C2907">
        <v>1.46</v>
      </c>
      <c r="D2907">
        <v>1.46</v>
      </c>
      <c r="E2907">
        <v>0</v>
      </c>
      <c r="F2907">
        <v>344636</v>
      </c>
      <c r="G2907">
        <v>157128</v>
      </c>
      <c r="H2907">
        <v>7348</v>
      </c>
      <c r="I2907">
        <v>8348</v>
      </c>
      <c r="J2907">
        <v>150732</v>
      </c>
      <c r="K2907">
        <v>0</v>
      </c>
      <c r="L2907">
        <v>0</v>
      </c>
      <c r="M2907" t="s">
        <v>1512</v>
      </c>
      <c r="N2907" s="10">
        <v>0.16250000000000001</v>
      </c>
      <c r="O2907" s="11">
        <v>17684</v>
      </c>
    </row>
    <row r="2908" spans="1:15" x14ac:dyDescent="0.15">
      <c r="A2908" s="1">
        <v>45098.574074074073</v>
      </c>
      <c r="B2908">
        <v>27422</v>
      </c>
      <c r="C2908">
        <v>0.49</v>
      </c>
      <c r="D2908">
        <v>0</v>
      </c>
      <c r="E2908">
        <v>0.49</v>
      </c>
      <c r="F2908">
        <v>338080</v>
      </c>
      <c r="G2908">
        <v>33384</v>
      </c>
      <c r="H2908">
        <v>7348</v>
      </c>
      <c r="I2908">
        <v>1988</v>
      </c>
      <c r="J2908">
        <v>31576</v>
      </c>
      <c r="K2908">
        <v>87</v>
      </c>
      <c r="L2908">
        <v>0</v>
      </c>
      <c r="M2908" t="s">
        <v>1512</v>
      </c>
      <c r="N2908" s="10" t="s">
        <v>1739</v>
      </c>
      <c r="O2908" s="11" t="s">
        <v>1739</v>
      </c>
    </row>
    <row r="2909" spans="1:15" x14ac:dyDescent="0.15">
      <c r="A2909" s="1">
        <v>45098.574074074073</v>
      </c>
      <c r="B2909">
        <v>32726</v>
      </c>
      <c r="C2909">
        <v>1.46</v>
      </c>
      <c r="D2909">
        <v>0.98</v>
      </c>
      <c r="E2909">
        <v>0.49</v>
      </c>
      <c r="F2909">
        <v>344636</v>
      </c>
      <c r="G2909">
        <v>157128</v>
      </c>
      <c r="H2909">
        <v>7348</v>
      </c>
      <c r="I2909">
        <v>8348</v>
      </c>
      <c r="J2909">
        <v>150732</v>
      </c>
      <c r="K2909">
        <v>0</v>
      </c>
      <c r="L2909">
        <v>0</v>
      </c>
      <c r="M2909" t="s">
        <v>1512</v>
      </c>
      <c r="N2909" s="10">
        <v>0.16250000000000001</v>
      </c>
      <c r="O2909" s="11">
        <v>17684</v>
      </c>
    </row>
    <row r="2910" spans="1:15" x14ac:dyDescent="0.15">
      <c r="A2910" s="1">
        <v>45098.574097222219</v>
      </c>
      <c r="B2910">
        <v>27422</v>
      </c>
      <c r="C2910">
        <v>0.49</v>
      </c>
      <c r="D2910">
        <v>0</v>
      </c>
      <c r="E2910">
        <v>0.49</v>
      </c>
      <c r="F2910">
        <v>338080</v>
      </c>
      <c r="G2910">
        <v>33384</v>
      </c>
      <c r="H2910">
        <v>7348</v>
      </c>
      <c r="I2910">
        <v>1988</v>
      </c>
      <c r="J2910">
        <v>31576</v>
      </c>
      <c r="K2910">
        <v>87</v>
      </c>
      <c r="L2910">
        <v>0</v>
      </c>
      <c r="M2910" t="s">
        <v>1512</v>
      </c>
      <c r="N2910" s="10">
        <v>4.0833333333333333E-2</v>
      </c>
      <c r="O2910" s="11">
        <v>9336</v>
      </c>
    </row>
    <row r="2911" spans="1:15" x14ac:dyDescent="0.15">
      <c r="A2911" s="1">
        <v>45098.574131944442</v>
      </c>
      <c r="B2911">
        <v>27422</v>
      </c>
      <c r="C2911">
        <v>0.49</v>
      </c>
      <c r="D2911">
        <v>0</v>
      </c>
      <c r="E2911">
        <v>0.49</v>
      </c>
      <c r="F2911">
        <v>338080</v>
      </c>
      <c r="G2911">
        <v>33384</v>
      </c>
      <c r="H2911">
        <v>7348</v>
      </c>
      <c r="I2911">
        <v>1988</v>
      </c>
      <c r="J2911">
        <v>31576</v>
      </c>
      <c r="K2911">
        <v>87</v>
      </c>
      <c r="L2911">
        <v>0</v>
      </c>
      <c r="M2911" t="s">
        <v>1512</v>
      </c>
      <c r="N2911" s="10" t="s">
        <v>1739</v>
      </c>
      <c r="O2911" s="11" t="s">
        <v>1739</v>
      </c>
    </row>
    <row r="2912" spans="1:15" x14ac:dyDescent="0.15">
      <c r="A2912" s="1">
        <v>45098.574131944442</v>
      </c>
      <c r="B2912">
        <v>28630</v>
      </c>
      <c r="C2912">
        <v>0.49</v>
      </c>
      <c r="D2912">
        <v>0</v>
      </c>
      <c r="E2912">
        <v>0.49</v>
      </c>
      <c r="F2912">
        <v>166636</v>
      </c>
      <c r="G2912">
        <v>1880</v>
      </c>
      <c r="H2912">
        <v>7348</v>
      </c>
      <c r="I2912">
        <v>2120</v>
      </c>
      <c r="J2912">
        <v>4</v>
      </c>
      <c r="K2912">
        <v>0</v>
      </c>
      <c r="L2912">
        <v>0</v>
      </c>
      <c r="M2912" t="s">
        <v>1512</v>
      </c>
      <c r="N2912" s="10" t="s">
        <v>1739</v>
      </c>
      <c r="O2912" s="11" t="s">
        <v>1739</v>
      </c>
    </row>
    <row r="2913" spans="1:15" x14ac:dyDescent="0.15">
      <c r="A2913" s="1">
        <v>45098.574131944442</v>
      </c>
      <c r="B2913">
        <v>32726</v>
      </c>
      <c r="C2913">
        <v>2.93</v>
      </c>
      <c r="D2913">
        <v>2.44</v>
      </c>
      <c r="E2913">
        <v>0.49</v>
      </c>
      <c r="F2913">
        <v>344636</v>
      </c>
      <c r="G2913">
        <v>157128</v>
      </c>
      <c r="H2913">
        <v>7348</v>
      </c>
      <c r="I2913">
        <v>8348</v>
      </c>
      <c r="J2913">
        <v>150732</v>
      </c>
      <c r="K2913">
        <v>0</v>
      </c>
      <c r="L2913">
        <v>0</v>
      </c>
      <c r="M2913" t="s">
        <v>1512</v>
      </c>
      <c r="N2913" s="10">
        <v>0.32583333333333336</v>
      </c>
      <c r="O2913" s="11">
        <v>19804</v>
      </c>
    </row>
    <row r="2914" spans="1:15" x14ac:dyDescent="0.15">
      <c r="A2914" s="1">
        <v>45098.574155092596</v>
      </c>
      <c r="B2914">
        <v>27422</v>
      </c>
      <c r="C2914">
        <v>0.49</v>
      </c>
      <c r="D2914">
        <v>0.49</v>
      </c>
      <c r="E2914">
        <v>0</v>
      </c>
      <c r="F2914">
        <v>338080</v>
      </c>
      <c r="G2914">
        <v>33384</v>
      </c>
      <c r="H2914">
        <v>7348</v>
      </c>
      <c r="I2914">
        <v>1988</v>
      </c>
      <c r="J2914">
        <v>31576</v>
      </c>
      <c r="K2914">
        <v>87</v>
      </c>
      <c r="L2914">
        <v>0</v>
      </c>
      <c r="M2914" t="s">
        <v>1512</v>
      </c>
      <c r="N2914" s="10">
        <v>4.0833333333333333E-2</v>
      </c>
      <c r="O2914" s="11">
        <v>9336</v>
      </c>
    </row>
    <row r="2915" spans="1:15" x14ac:dyDescent="0.15">
      <c r="A2915" s="1">
        <v>45098.574178240742</v>
      </c>
      <c r="B2915">
        <v>27422</v>
      </c>
      <c r="C2915">
        <v>0.49</v>
      </c>
      <c r="D2915">
        <v>0</v>
      </c>
      <c r="E2915">
        <v>0.49</v>
      </c>
      <c r="F2915">
        <v>338080</v>
      </c>
      <c r="G2915">
        <v>33384</v>
      </c>
      <c r="H2915">
        <v>7348</v>
      </c>
      <c r="I2915">
        <v>1988</v>
      </c>
      <c r="J2915">
        <v>31576</v>
      </c>
      <c r="K2915">
        <v>94</v>
      </c>
      <c r="L2915">
        <v>0</v>
      </c>
      <c r="M2915" t="s">
        <v>1512</v>
      </c>
      <c r="N2915" s="10">
        <v>4.0833333333333333E-2</v>
      </c>
      <c r="O2915" s="11">
        <v>9336</v>
      </c>
    </row>
    <row r="2916" spans="1:15" x14ac:dyDescent="0.15">
      <c r="A2916" s="1">
        <v>45098.574201388888</v>
      </c>
      <c r="B2916">
        <v>27422</v>
      </c>
      <c r="C2916">
        <v>0.49</v>
      </c>
      <c r="D2916">
        <v>0</v>
      </c>
      <c r="E2916">
        <v>0.49</v>
      </c>
      <c r="F2916">
        <v>338080</v>
      </c>
      <c r="G2916">
        <v>33384</v>
      </c>
      <c r="H2916">
        <v>7348</v>
      </c>
      <c r="I2916">
        <v>1988</v>
      </c>
      <c r="J2916">
        <v>31576</v>
      </c>
      <c r="K2916">
        <v>88</v>
      </c>
      <c r="L2916">
        <v>0</v>
      </c>
      <c r="M2916" t="s">
        <v>1512</v>
      </c>
      <c r="N2916" s="10" t="s">
        <v>1739</v>
      </c>
      <c r="O2916" s="11" t="s">
        <v>1739</v>
      </c>
    </row>
    <row r="2917" spans="1:15" x14ac:dyDescent="0.15">
      <c r="A2917" s="1">
        <v>45098.574201388888</v>
      </c>
      <c r="B2917">
        <v>32726</v>
      </c>
      <c r="C2917">
        <v>3.93</v>
      </c>
      <c r="D2917">
        <v>3.93</v>
      </c>
      <c r="E2917">
        <v>0</v>
      </c>
      <c r="F2917">
        <v>344636</v>
      </c>
      <c r="G2917">
        <v>157128</v>
      </c>
      <c r="H2917">
        <v>7348</v>
      </c>
      <c r="I2917">
        <v>8348</v>
      </c>
      <c r="J2917">
        <v>150732</v>
      </c>
      <c r="K2917">
        <v>0</v>
      </c>
      <c r="L2917">
        <v>0</v>
      </c>
      <c r="M2917" t="s">
        <v>1512</v>
      </c>
      <c r="N2917" s="10">
        <v>0.36833333333333335</v>
      </c>
      <c r="O2917" s="11">
        <v>17684</v>
      </c>
    </row>
    <row r="2918" spans="1:15" x14ac:dyDescent="0.15">
      <c r="A2918" s="1">
        <v>45098.574224537035</v>
      </c>
      <c r="B2918">
        <v>27422</v>
      </c>
      <c r="C2918">
        <v>0.48</v>
      </c>
      <c r="D2918">
        <v>0</v>
      </c>
      <c r="E2918">
        <v>0.48</v>
      </c>
      <c r="F2918">
        <v>338080</v>
      </c>
      <c r="G2918">
        <v>33384</v>
      </c>
      <c r="H2918">
        <v>7348</v>
      </c>
      <c r="I2918">
        <v>1988</v>
      </c>
      <c r="J2918">
        <v>31576</v>
      </c>
      <c r="K2918">
        <v>86</v>
      </c>
      <c r="L2918">
        <v>0</v>
      </c>
      <c r="M2918" t="s">
        <v>1512</v>
      </c>
      <c r="N2918" s="10" t="s">
        <v>1739</v>
      </c>
      <c r="O2918" s="11" t="s">
        <v>1739</v>
      </c>
    </row>
    <row r="2919" spans="1:15" x14ac:dyDescent="0.15">
      <c r="A2919" s="1">
        <v>45098.574224537035</v>
      </c>
      <c r="B2919">
        <v>28630</v>
      </c>
      <c r="C2919">
        <v>0.48</v>
      </c>
      <c r="D2919">
        <v>0</v>
      </c>
      <c r="E2919">
        <v>0.48</v>
      </c>
      <c r="F2919">
        <v>166636</v>
      </c>
      <c r="G2919">
        <v>1880</v>
      </c>
      <c r="H2919">
        <v>7348</v>
      </c>
      <c r="I2919">
        <v>2120</v>
      </c>
      <c r="J2919">
        <v>4</v>
      </c>
      <c r="K2919">
        <v>0</v>
      </c>
      <c r="L2919">
        <v>0</v>
      </c>
      <c r="M2919" t="s">
        <v>1512</v>
      </c>
      <c r="N2919" s="10">
        <v>0.08</v>
      </c>
      <c r="O2919" s="11">
        <v>11456</v>
      </c>
    </row>
    <row r="2920" spans="1:15" x14ac:dyDescent="0.15">
      <c r="A2920" s="1">
        <v>45098.574247685188</v>
      </c>
      <c r="B2920">
        <v>27422</v>
      </c>
      <c r="C2920">
        <v>0.49</v>
      </c>
      <c r="D2920">
        <v>0</v>
      </c>
      <c r="E2920">
        <v>0.49</v>
      </c>
      <c r="F2920">
        <v>338080</v>
      </c>
      <c r="G2920">
        <v>33384</v>
      </c>
      <c r="H2920">
        <v>7348</v>
      </c>
      <c r="I2920">
        <v>1988</v>
      </c>
      <c r="J2920">
        <v>31576</v>
      </c>
      <c r="K2920">
        <v>87</v>
      </c>
      <c r="L2920">
        <v>0</v>
      </c>
      <c r="M2920" t="s">
        <v>1512</v>
      </c>
      <c r="N2920" s="10">
        <v>4.0833333333333333E-2</v>
      </c>
      <c r="O2920" s="11">
        <v>9336</v>
      </c>
    </row>
    <row r="2921" spans="1:15" x14ac:dyDescent="0.15">
      <c r="A2921" s="1">
        <v>45098.574282407404</v>
      </c>
      <c r="B2921">
        <v>27422</v>
      </c>
      <c r="C2921">
        <v>0.49</v>
      </c>
      <c r="D2921">
        <v>0</v>
      </c>
      <c r="E2921">
        <v>0.49</v>
      </c>
      <c r="F2921">
        <v>338080</v>
      </c>
      <c r="G2921">
        <v>33384</v>
      </c>
      <c r="H2921">
        <v>7348</v>
      </c>
      <c r="I2921">
        <v>1988</v>
      </c>
      <c r="J2921">
        <v>31576</v>
      </c>
      <c r="K2921">
        <v>87</v>
      </c>
      <c r="L2921">
        <v>0</v>
      </c>
      <c r="M2921" t="s">
        <v>1512</v>
      </c>
      <c r="N2921" s="10" t="s">
        <v>1739</v>
      </c>
      <c r="O2921" s="11" t="s">
        <v>1739</v>
      </c>
    </row>
    <row r="2922" spans="1:15" x14ac:dyDescent="0.15">
      <c r="A2922" s="1">
        <v>45098.574282407404</v>
      </c>
      <c r="B2922">
        <v>32726</v>
      </c>
      <c r="C2922">
        <v>2.93</v>
      </c>
      <c r="D2922">
        <v>2.93</v>
      </c>
      <c r="E2922">
        <v>0</v>
      </c>
      <c r="F2922">
        <v>344636</v>
      </c>
      <c r="G2922">
        <v>157128</v>
      </c>
      <c r="H2922">
        <v>7348</v>
      </c>
      <c r="I2922">
        <v>8348</v>
      </c>
      <c r="J2922">
        <v>150732</v>
      </c>
      <c r="K2922">
        <v>0</v>
      </c>
      <c r="L2922">
        <v>0</v>
      </c>
      <c r="M2922" t="s">
        <v>1512</v>
      </c>
      <c r="N2922" s="10">
        <v>0.28499999999999998</v>
      </c>
      <c r="O2922" s="11">
        <v>17684</v>
      </c>
    </row>
    <row r="2923" spans="1:15" x14ac:dyDescent="0.15">
      <c r="A2923" s="1">
        <v>45098.574305555558</v>
      </c>
      <c r="B2923">
        <v>27422</v>
      </c>
      <c r="C2923">
        <v>0.49</v>
      </c>
      <c r="D2923">
        <v>0</v>
      </c>
      <c r="E2923">
        <v>0.49</v>
      </c>
      <c r="F2923">
        <v>338080</v>
      </c>
      <c r="G2923">
        <v>33384</v>
      </c>
      <c r="H2923">
        <v>7348</v>
      </c>
      <c r="I2923">
        <v>1988</v>
      </c>
      <c r="J2923">
        <v>31576</v>
      </c>
      <c r="K2923">
        <v>87</v>
      </c>
      <c r="L2923">
        <v>0</v>
      </c>
      <c r="M2923" t="s">
        <v>1512</v>
      </c>
      <c r="N2923" s="10">
        <v>4.0833333333333333E-2</v>
      </c>
      <c r="O2923" s="11">
        <v>9336</v>
      </c>
    </row>
    <row r="2924" spans="1:15" x14ac:dyDescent="0.15">
      <c r="A2924" s="1">
        <v>45098.574328703704</v>
      </c>
      <c r="B2924">
        <v>27422</v>
      </c>
      <c r="C2924">
        <v>0.49</v>
      </c>
      <c r="D2924">
        <v>0</v>
      </c>
      <c r="E2924">
        <v>0.49</v>
      </c>
      <c r="F2924">
        <v>338080</v>
      </c>
      <c r="G2924">
        <v>33384</v>
      </c>
      <c r="H2924">
        <v>7348</v>
      </c>
      <c r="I2924">
        <v>1988</v>
      </c>
      <c r="J2924">
        <v>31576</v>
      </c>
      <c r="K2924">
        <v>87</v>
      </c>
      <c r="L2924">
        <v>0</v>
      </c>
      <c r="M2924" t="s">
        <v>1512</v>
      </c>
      <c r="N2924" s="10" t="s">
        <v>1739</v>
      </c>
      <c r="O2924" s="11" t="s">
        <v>1739</v>
      </c>
    </row>
    <row r="2925" spans="1:15" x14ac:dyDescent="0.15">
      <c r="A2925" s="1">
        <v>45098.574328703704</v>
      </c>
      <c r="B2925">
        <v>32726</v>
      </c>
      <c r="C2925">
        <v>2.44</v>
      </c>
      <c r="D2925">
        <v>1.95</v>
      </c>
      <c r="E2925">
        <v>0.49</v>
      </c>
      <c r="F2925">
        <v>344636</v>
      </c>
      <c r="G2925">
        <v>157128</v>
      </c>
      <c r="H2925">
        <v>7348</v>
      </c>
      <c r="I2925">
        <v>8348</v>
      </c>
      <c r="J2925">
        <v>150732</v>
      </c>
      <c r="K2925">
        <v>0</v>
      </c>
      <c r="L2925">
        <v>0</v>
      </c>
      <c r="M2925" t="s">
        <v>1512</v>
      </c>
      <c r="N2925" s="10">
        <v>0.24416666666666664</v>
      </c>
      <c r="O2925" s="11">
        <v>17684</v>
      </c>
    </row>
    <row r="2926" spans="1:15" x14ac:dyDescent="0.15">
      <c r="A2926" s="1">
        <v>45098.57435185185</v>
      </c>
      <c r="B2926">
        <v>27422</v>
      </c>
      <c r="C2926">
        <v>0.49</v>
      </c>
      <c r="D2926">
        <v>0</v>
      </c>
      <c r="E2926">
        <v>0.49</v>
      </c>
      <c r="F2926">
        <v>338080</v>
      </c>
      <c r="G2926">
        <v>33384</v>
      </c>
      <c r="H2926">
        <v>7348</v>
      </c>
      <c r="I2926">
        <v>1988</v>
      </c>
      <c r="J2926">
        <v>31576</v>
      </c>
      <c r="K2926">
        <v>87</v>
      </c>
      <c r="L2926">
        <v>0</v>
      </c>
      <c r="M2926" t="s">
        <v>1512</v>
      </c>
      <c r="N2926" s="10" t="s">
        <v>1739</v>
      </c>
      <c r="O2926" s="11" t="s">
        <v>1739</v>
      </c>
    </row>
    <row r="2927" spans="1:15" x14ac:dyDescent="0.15">
      <c r="A2927" s="1">
        <v>45098.57435185185</v>
      </c>
      <c r="B2927">
        <v>28630</v>
      </c>
      <c r="C2927">
        <v>0.49</v>
      </c>
      <c r="D2927">
        <v>0</v>
      </c>
      <c r="E2927">
        <v>0.49</v>
      </c>
      <c r="F2927">
        <v>166636</v>
      </c>
      <c r="G2927">
        <v>1880</v>
      </c>
      <c r="H2927">
        <v>7348</v>
      </c>
      <c r="I2927">
        <v>2120</v>
      </c>
      <c r="J2927">
        <v>4</v>
      </c>
      <c r="K2927">
        <v>0</v>
      </c>
      <c r="L2927">
        <v>0</v>
      </c>
      <c r="M2927" t="s">
        <v>1512</v>
      </c>
      <c r="N2927" s="10">
        <v>8.1666666666666665E-2</v>
      </c>
      <c r="O2927" s="11">
        <v>11456</v>
      </c>
    </row>
    <row r="2928" spans="1:15" x14ac:dyDescent="0.15">
      <c r="A2928" s="1">
        <v>45098.574374999997</v>
      </c>
      <c r="B2928">
        <v>27422</v>
      </c>
      <c r="C2928">
        <v>0.98</v>
      </c>
      <c r="D2928">
        <v>0.49</v>
      </c>
      <c r="E2928">
        <v>0.49</v>
      </c>
      <c r="F2928">
        <v>338080</v>
      </c>
      <c r="G2928">
        <v>33384</v>
      </c>
      <c r="H2928">
        <v>7348</v>
      </c>
      <c r="I2928">
        <v>1988</v>
      </c>
      <c r="J2928">
        <v>31576</v>
      </c>
      <c r="K2928">
        <v>88</v>
      </c>
      <c r="L2928">
        <v>0</v>
      </c>
      <c r="M2928" t="s">
        <v>1512</v>
      </c>
      <c r="N2928" s="10">
        <v>8.1666666666666665E-2</v>
      </c>
      <c r="O2928" s="11">
        <v>9336</v>
      </c>
    </row>
    <row r="2929" spans="1:15" x14ac:dyDescent="0.15">
      <c r="A2929" s="1">
        <v>45098.57439814815</v>
      </c>
      <c r="B2929">
        <v>32726</v>
      </c>
      <c r="C2929">
        <v>3.42</v>
      </c>
      <c r="D2929">
        <v>2.93</v>
      </c>
      <c r="E2929">
        <v>0.49</v>
      </c>
      <c r="F2929">
        <v>344636</v>
      </c>
      <c r="G2929">
        <v>157128</v>
      </c>
      <c r="H2929">
        <v>7348</v>
      </c>
      <c r="I2929">
        <v>8348</v>
      </c>
      <c r="J2929">
        <v>150732</v>
      </c>
      <c r="K2929">
        <v>0</v>
      </c>
      <c r="L2929">
        <v>0</v>
      </c>
      <c r="M2929" t="s">
        <v>1512</v>
      </c>
      <c r="N2929" s="10">
        <v>0.28499999999999998</v>
      </c>
      <c r="O2929" s="11">
        <v>15696</v>
      </c>
    </row>
    <row r="2930" spans="1:15" x14ac:dyDescent="0.15">
      <c r="A2930" s="1">
        <v>45098.574421296296</v>
      </c>
      <c r="B2930">
        <v>27422</v>
      </c>
      <c r="C2930">
        <v>0.49</v>
      </c>
      <c r="D2930">
        <v>0</v>
      </c>
      <c r="E2930">
        <v>0.49</v>
      </c>
      <c r="F2930">
        <v>338080</v>
      </c>
      <c r="G2930">
        <v>33384</v>
      </c>
      <c r="H2930">
        <v>7348</v>
      </c>
      <c r="I2930">
        <v>1988</v>
      </c>
      <c r="J2930">
        <v>31576</v>
      </c>
      <c r="K2930">
        <v>86</v>
      </c>
      <c r="L2930">
        <v>0</v>
      </c>
      <c r="M2930" t="s">
        <v>1512</v>
      </c>
      <c r="N2930" s="10" t="s">
        <v>1739</v>
      </c>
      <c r="O2930" s="11" t="s">
        <v>1739</v>
      </c>
    </row>
    <row r="2931" spans="1:15" x14ac:dyDescent="0.15">
      <c r="A2931" s="1">
        <v>45098.574421296296</v>
      </c>
      <c r="B2931">
        <v>32726</v>
      </c>
      <c r="C2931">
        <v>0.49</v>
      </c>
      <c r="D2931">
        <v>0.49</v>
      </c>
      <c r="E2931">
        <v>0</v>
      </c>
      <c r="F2931">
        <v>344636</v>
      </c>
      <c r="G2931">
        <v>157128</v>
      </c>
      <c r="H2931">
        <v>7348</v>
      </c>
      <c r="I2931">
        <v>8348</v>
      </c>
      <c r="J2931">
        <v>150732</v>
      </c>
      <c r="K2931">
        <v>0</v>
      </c>
      <c r="L2931">
        <v>0</v>
      </c>
      <c r="M2931" t="s">
        <v>1512</v>
      </c>
      <c r="N2931" s="10">
        <v>8.1666666666666665E-2</v>
      </c>
      <c r="O2931" s="11">
        <v>17684</v>
      </c>
    </row>
    <row r="2932" spans="1:15" x14ac:dyDescent="0.15">
      <c r="A2932" s="1">
        <v>45098.574444444443</v>
      </c>
      <c r="B2932">
        <v>27422</v>
      </c>
      <c r="C2932">
        <v>0.49</v>
      </c>
      <c r="D2932">
        <v>0</v>
      </c>
      <c r="E2932">
        <v>0.49</v>
      </c>
      <c r="F2932">
        <v>338080</v>
      </c>
      <c r="G2932">
        <v>33384</v>
      </c>
      <c r="H2932">
        <v>7348</v>
      </c>
      <c r="I2932">
        <v>1988</v>
      </c>
      <c r="J2932">
        <v>31576</v>
      </c>
      <c r="K2932">
        <v>45</v>
      </c>
      <c r="L2932">
        <v>0</v>
      </c>
      <c r="M2932" t="s">
        <v>1512</v>
      </c>
      <c r="N2932" s="10">
        <v>4.0833333333333333E-2</v>
      </c>
      <c r="O2932" s="11">
        <v>9336</v>
      </c>
    </row>
    <row r="2933" spans="1:15" x14ac:dyDescent="0.15">
      <c r="A2933" s="1">
        <v>45098.574467592596</v>
      </c>
      <c r="B2933">
        <v>27422</v>
      </c>
      <c r="C2933">
        <v>0.49</v>
      </c>
      <c r="D2933">
        <v>0</v>
      </c>
      <c r="E2933">
        <v>0.49</v>
      </c>
      <c r="F2933">
        <v>338080</v>
      </c>
      <c r="G2933">
        <v>33384</v>
      </c>
      <c r="H2933">
        <v>7348</v>
      </c>
      <c r="I2933">
        <v>1988</v>
      </c>
      <c r="J2933">
        <v>31576</v>
      </c>
      <c r="K2933">
        <v>88</v>
      </c>
      <c r="L2933">
        <v>0</v>
      </c>
      <c r="M2933" t="s">
        <v>1512</v>
      </c>
      <c r="N2933" s="10" t="s">
        <v>1739</v>
      </c>
      <c r="O2933" s="11" t="s">
        <v>1739</v>
      </c>
    </row>
    <row r="2934" spans="1:15" x14ac:dyDescent="0.15">
      <c r="A2934" s="1">
        <v>45098.574467592596</v>
      </c>
      <c r="B2934">
        <v>32726</v>
      </c>
      <c r="C2934">
        <v>2.94</v>
      </c>
      <c r="D2934">
        <v>2.4500000000000002</v>
      </c>
      <c r="E2934">
        <v>0.49</v>
      </c>
      <c r="F2934">
        <v>344636</v>
      </c>
      <c r="G2934">
        <v>157128</v>
      </c>
      <c r="H2934">
        <v>7348</v>
      </c>
      <c r="I2934">
        <v>8348</v>
      </c>
      <c r="J2934">
        <v>150732</v>
      </c>
      <c r="K2934">
        <v>0</v>
      </c>
      <c r="L2934">
        <v>0</v>
      </c>
      <c r="M2934" t="s">
        <v>1512</v>
      </c>
      <c r="N2934" s="10">
        <v>0.28583333333333333</v>
      </c>
      <c r="O2934" s="11">
        <v>17684</v>
      </c>
    </row>
    <row r="2935" spans="1:15" x14ac:dyDescent="0.15">
      <c r="A2935" s="1">
        <v>45098.574490740742</v>
      </c>
      <c r="B2935">
        <v>27422</v>
      </c>
      <c r="C2935">
        <v>0.49</v>
      </c>
      <c r="D2935">
        <v>0</v>
      </c>
      <c r="E2935">
        <v>0.49</v>
      </c>
      <c r="F2935">
        <v>338080</v>
      </c>
      <c r="G2935">
        <v>33384</v>
      </c>
      <c r="H2935">
        <v>7348</v>
      </c>
      <c r="I2935">
        <v>1988</v>
      </c>
      <c r="J2935">
        <v>31576</v>
      </c>
      <c r="K2935">
        <v>87</v>
      </c>
      <c r="L2935">
        <v>0</v>
      </c>
      <c r="M2935" t="s">
        <v>1512</v>
      </c>
      <c r="N2935" s="10" t="s">
        <v>1739</v>
      </c>
      <c r="O2935" s="11" t="s">
        <v>1739</v>
      </c>
    </row>
    <row r="2936" spans="1:15" x14ac:dyDescent="0.15">
      <c r="A2936" s="1">
        <v>45098.574490740742</v>
      </c>
      <c r="B2936">
        <v>28630</v>
      </c>
      <c r="C2936">
        <v>0.49</v>
      </c>
      <c r="D2936">
        <v>0</v>
      </c>
      <c r="E2936">
        <v>0.49</v>
      </c>
      <c r="F2936">
        <v>166636</v>
      </c>
      <c r="G2936">
        <v>1880</v>
      </c>
      <c r="H2936">
        <v>7348</v>
      </c>
      <c r="I2936">
        <v>2120</v>
      </c>
      <c r="J2936">
        <v>4</v>
      </c>
      <c r="K2936">
        <v>0</v>
      </c>
      <c r="L2936">
        <v>0</v>
      </c>
      <c r="M2936" t="s">
        <v>1512</v>
      </c>
      <c r="N2936" s="10">
        <v>8.1666666666666665E-2</v>
      </c>
      <c r="O2936" s="11">
        <v>11456</v>
      </c>
    </row>
    <row r="2937" spans="1:15" x14ac:dyDescent="0.15">
      <c r="A2937" s="1">
        <v>45098.574537037035</v>
      </c>
      <c r="B2937">
        <v>27422</v>
      </c>
      <c r="C2937">
        <v>0.49</v>
      </c>
      <c r="D2937">
        <v>0</v>
      </c>
      <c r="E2937">
        <v>0.49</v>
      </c>
      <c r="F2937">
        <v>338080</v>
      </c>
      <c r="G2937">
        <v>33384</v>
      </c>
      <c r="H2937">
        <v>7348</v>
      </c>
      <c r="I2937">
        <v>1988</v>
      </c>
      <c r="J2937">
        <v>31576</v>
      </c>
      <c r="K2937">
        <v>87</v>
      </c>
      <c r="L2937">
        <v>0</v>
      </c>
      <c r="M2937" t="s">
        <v>1512</v>
      </c>
      <c r="N2937" s="10" t="s">
        <v>1739</v>
      </c>
      <c r="O2937" s="11" t="s">
        <v>1739</v>
      </c>
    </row>
    <row r="2938" spans="1:15" x14ac:dyDescent="0.15">
      <c r="A2938" s="1">
        <v>45098.574537037035</v>
      </c>
      <c r="B2938">
        <v>32726</v>
      </c>
      <c r="C2938">
        <v>2.93</v>
      </c>
      <c r="D2938">
        <v>2.93</v>
      </c>
      <c r="E2938">
        <v>0</v>
      </c>
      <c r="F2938">
        <v>344636</v>
      </c>
      <c r="G2938">
        <v>157128</v>
      </c>
      <c r="H2938">
        <v>7348</v>
      </c>
      <c r="I2938">
        <v>8348</v>
      </c>
      <c r="J2938">
        <v>150732</v>
      </c>
      <c r="K2938">
        <v>0</v>
      </c>
      <c r="L2938">
        <v>0</v>
      </c>
      <c r="M2938" t="s">
        <v>1512</v>
      </c>
      <c r="N2938" s="10">
        <v>0.28499999999999998</v>
      </c>
      <c r="O2938" s="11">
        <v>17684</v>
      </c>
    </row>
    <row r="2939" spans="1:15" x14ac:dyDescent="0.15">
      <c r="A2939" s="1">
        <v>45098.574560185189</v>
      </c>
      <c r="B2939">
        <v>27422</v>
      </c>
      <c r="C2939">
        <v>0.49</v>
      </c>
      <c r="D2939">
        <v>0</v>
      </c>
      <c r="E2939">
        <v>0.49</v>
      </c>
      <c r="F2939">
        <v>338080</v>
      </c>
      <c r="G2939">
        <v>33384</v>
      </c>
      <c r="H2939">
        <v>7348</v>
      </c>
      <c r="I2939">
        <v>1988</v>
      </c>
      <c r="J2939">
        <v>31576</v>
      </c>
      <c r="K2939">
        <v>87</v>
      </c>
      <c r="L2939">
        <v>0</v>
      </c>
      <c r="M2939" t="s">
        <v>1512</v>
      </c>
      <c r="N2939" s="10">
        <v>4.0833333333333333E-2</v>
      </c>
      <c r="O2939" s="11">
        <v>9336</v>
      </c>
    </row>
    <row r="2940" spans="1:15" x14ac:dyDescent="0.15">
      <c r="A2940" s="1">
        <v>45098.574594907404</v>
      </c>
      <c r="B2940">
        <v>27422</v>
      </c>
      <c r="C2940">
        <v>0.49</v>
      </c>
      <c r="D2940">
        <v>0</v>
      </c>
      <c r="E2940">
        <v>0.49</v>
      </c>
      <c r="F2940">
        <v>338080</v>
      </c>
      <c r="G2940">
        <v>33384</v>
      </c>
      <c r="H2940">
        <v>7348</v>
      </c>
      <c r="I2940">
        <v>1988</v>
      </c>
      <c r="J2940">
        <v>31576</v>
      </c>
      <c r="K2940">
        <v>88</v>
      </c>
      <c r="L2940">
        <v>0</v>
      </c>
      <c r="M2940" t="s">
        <v>1512</v>
      </c>
      <c r="N2940" s="10" t="s">
        <v>1739</v>
      </c>
      <c r="O2940" s="11" t="s">
        <v>1739</v>
      </c>
    </row>
    <row r="2941" spans="1:15" x14ac:dyDescent="0.15">
      <c r="A2941" s="1">
        <v>45098.574594907404</v>
      </c>
      <c r="B2941">
        <v>32726</v>
      </c>
      <c r="C2941">
        <v>2.4500000000000002</v>
      </c>
      <c r="D2941">
        <v>2.4500000000000002</v>
      </c>
      <c r="E2941">
        <v>0</v>
      </c>
      <c r="F2941">
        <v>344636</v>
      </c>
      <c r="G2941">
        <v>157128</v>
      </c>
      <c r="H2941">
        <v>7348</v>
      </c>
      <c r="I2941">
        <v>8348</v>
      </c>
      <c r="J2941">
        <v>150732</v>
      </c>
      <c r="K2941">
        <v>0</v>
      </c>
      <c r="L2941">
        <v>0</v>
      </c>
      <c r="M2941" t="s">
        <v>1512</v>
      </c>
      <c r="N2941" s="10">
        <v>0.24500000000000002</v>
      </c>
      <c r="O2941" s="11">
        <v>17684</v>
      </c>
    </row>
    <row r="2942" spans="1:15" x14ac:dyDescent="0.15">
      <c r="A2942" s="1">
        <v>45098.574618055558</v>
      </c>
      <c r="B2942">
        <v>27422</v>
      </c>
      <c r="C2942">
        <v>0.49</v>
      </c>
      <c r="D2942">
        <v>0</v>
      </c>
      <c r="E2942">
        <v>0.49</v>
      </c>
      <c r="F2942">
        <v>338080</v>
      </c>
      <c r="G2942">
        <v>33384</v>
      </c>
      <c r="H2942">
        <v>7348</v>
      </c>
      <c r="I2942">
        <v>1988</v>
      </c>
      <c r="J2942">
        <v>31576</v>
      </c>
      <c r="K2942">
        <v>87</v>
      </c>
      <c r="L2942">
        <v>0</v>
      </c>
      <c r="M2942" t="s">
        <v>1512</v>
      </c>
      <c r="N2942" s="10" t="s">
        <v>1739</v>
      </c>
      <c r="O2942" s="11" t="s">
        <v>1739</v>
      </c>
    </row>
    <row r="2943" spans="1:15" x14ac:dyDescent="0.15">
      <c r="A2943" s="1">
        <v>45098.574618055558</v>
      </c>
      <c r="B2943">
        <v>32726</v>
      </c>
      <c r="C2943">
        <v>0.49</v>
      </c>
      <c r="D2943">
        <v>0.49</v>
      </c>
      <c r="E2943">
        <v>0</v>
      </c>
      <c r="F2943">
        <v>344636</v>
      </c>
      <c r="G2943">
        <v>157128</v>
      </c>
      <c r="H2943">
        <v>7348</v>
      </c>
      <c r="I2943">
        <v>8348</v>
      </c>
      <c r="J2943">
        <v>150732</v>
      </c>
      <c r="K2943">
        <v>0</v>
      </c>
      <c r="L2943">
        <v>0</v>
      </c>
      <c r="M2943" t="s">
        <v>1512</v>
      </c>
      <c r="N2943" s="10">
        <v>8.1666666666666665E-2</v>
      </c>
      <c r="O2943" s="11">
        <v>17684</v>
      </c>
    </row>
    <row r="2944" spans="1:15" x14ac:dyDescent="0.15">
      <c r="A2944" s="1">
        <v>45098.574641203704</v>
      </c>
      <c r="B2944">
        <v>28630</v>
      </c>
      <c r="C2944">
        <v>0.49</v>
      </c>
      <c r="D2944">
        <v>0</v>
      </c>
      <c r="E2944">
        <v>0.49</v>
      </c>
      <c r="F2944">
        <v>166636</v>
      </c>
      <c r="G2944">
        <v>1880</v>
      </c>
      <c r="H2944">
        <v>7348</v>
      </c>
      <c r="I2944">
        <v>2120</v>
      </c>
      <c r="J2944">
        <v>4</v>
      </c>
      <c r="K2944">
        <v>0</v>
      </c>
      <c r="L2944">
        <v>0</v>
      </c>
      <c r="M2944" t="s">
        <v>1512</v>
      </c>
      <c r="N2944" s="10">
        <v>4.0833333333333333E-2</v>
      </c>
      <c r="O2944" s="11">
        <v>9468</v>
      </c>
    </row>
    <row r="2945" spans="1:15" x14ac:dyDescent="0.15">
      <c r="A2945" s="1">
        <v>45098.574664351851</v>
      </c>
      <c r="B2945">
        <v>27422</v>
      </c>
      <c r="C2945">
        <v>0.49</v>
      </c>
      <c r="D2945">
        <v>0</v>
      </c>
      <c r="E2945">
        <v>0.49</v>
      </c>
      <c r="F2945">
        <v>338080</v>
      </c>
      <c r="G2945">
        <v>33384</v>
      </c>
      <c r="H2945">
        <v>7348</v>
      </c>
      <c r="I2945">
        <v>1988</v>
      </c>
      <c r="J2945">
        <v>31576</v>
      </c>
      <c r="K2945">
        <v>87</v>
      </c>
      <c r="L2945">
        <v>0</v>
      </c>
      <c r="M2945" t="s">
        <v>1512</v>
      </c>
      <c r="N2945" s="10" t="s">
        <v>1739</v>
      </c>
      <c r="O2945" s="11" t="s">
        <v>1739</v>
      </c>
    </row>
    <row r="2946" spans="1:15" x14ac:dyDescent="0.15">
      <c r="A2946" s="1">
        <v>45098.574664351851</v>
      </c>
      <c r="B2946">
        <v>32726</v>
      </c>
      <c r="C2946">
        <v>3.42</v>
      </c>
      <c r="D2946">
        <v>2.44</v>
      </c>
      <c r="E2946">
        <v>0.98</v>
      </c>
      <c r="F2946">
        <v>344636</v>
      </c>
      <c r="G2946">
        <v>157128</v>
      </c>
      <c r="H2946">
        <v>7348</v>
      </c>
      <c r="I2946">
        <v>8348</v>
      </c>
      <c r="J2946">
        <v>150732</v>
      </c>
      <c r="K2946">
        <v>0</v>
      </c>
      <c r="L2946">
        <v>0</v>
      </c>
      <c r="M2946" t="s">
        <v>1512</v>
      </c>
      <c r="N2946" s="10">
        <v>0.32583333333333336</v>
      </c>
      <c r="O2946" s="11">
        <v>17684</v>
      </c>
    </row>
    <row r="2947" spans="1:15" x14ac:dyDescent="0.15">
      <c r="A2947" s="1">
        <v>45098.574687499997</v>
      </c>
      <c r="B2947">
        <v>27422</v>
      </c>
      <c r="C2947">
        <v>0.49</v>
      </c>
      <c r="D2947">
        <v>0</v>
      </c>
      <c r="E2947">
        <v>0.49</v>
      </c>
      <c r="F2947">
        <v>338080</v>
      </c>
      <c r="G2947">
        <v>33384</v>
      </c>
      <c r="H2947">
        <v>7348</v>
      </c>
      <c r="I2947">
        <v>1988</v>
      </c>
      <c r="J2947">
        <v>31576</v>
      </c>
      <c r="K2947">
        <v>88</v>
      </c>
      <c r="L2947">
        <v>0</v>
      </c>
      <c r="M2947" t="s">
        <v>1512</v>
      </c>
      <c r="N2947" s="10" t="s">
        <v>1739</v>
      </c>
      <c r="O2947" s="11" t="s">
        <v>1739</v>
      </c>
    </row>
    <row r="2948" spans="1:15" x14ac:dyDescent="0.15">
      <c r="A2948" s="1">
        <v>45098.574687499997</v>
      </c>
      <c r="B2948">
        <v>32726</v>
      </c>
      <c r="C2948">
        <v>0.49</v>
      </c>
      <c r="D2948">
        <v>0.49</v>
      </c>
      <c r="E2948">
        <v>0</v>
      </c>
      <c r="F2948">
        <v>344636</v>
      </c>
      <c r="G2948">
        <v>157128</v>
      </c>
      <c r="H2948">
        <v>7348</v>
      </c>
      <c r="I2948">
        <v>8348</v>
      </c>
      <c r="J2948">
        <v>150732</v>
      </c>
      <c r="K2948">
        <v>0</v>
      </c>
      <c r="L2948">
        <v>0</v>
      </c>
      <c r="M2948" t="s">
        <v>1512</v>
      </c>
      <c r="N2948" s="10">
        <v>8.1666666666666665E-2</v>
      </c>
      <c r="O2948" s="11">
        <v>17684</v>
      </c>
    </row>
    <row r="2949" spans="1:15" x14ac:dyDescent="0.15">
      <c r="A2949" s="1">
        <v>45098.57471064815</v>
      </c>
      <c r="B2949">
        <v>27422</v>
      </c>
      <c r="C2949">
        <v>0.98</v>
      </c>
      <c r="D2949">
        <v>0.49</v>
      </c>
      <c r="E2949">
        <v>0.49</v>
      </c>
      <c r="F2949">
        <v>338080</v>
      </c>
      <c r="G2949">
        <v>33384</v>
      </c>
      <c r="H2949">
        <v>7348</v>
      </c>
      <c r="I2949">
        <v>1988</v>
      </c>
      <c r="J2949">
        <v>31576</v>
      </c>
      <c r="K2949">
        <v>88</v>
      </c>
      <c r="L2949">
        <v>0</v>
      </c>
      <c r="M2949" t="s">
        <v>1512</v>
      </c>
      <c r="N2949" s="10">
        <v>8.1666666666666665E-2</v>
      </c>
      <c r="O2949" s="11">
        <v>9336</v>
      </c>
    </row>
    <row r="2950" spans="1:15" x14ac:dyDescent="0.15">
      <c r="A2950" s="1">
        <v>45098.574745370373</v>
      </c>
      <c r="B2950">
        <v>27422</v>
      </c>
      <c r="C2950">
        <v>0.98</v>
      </c>
      <c r="D2950">
        <v>0</v>
      </c>
      <c r="E2950">
        <v>0.98</v>
      </c>
      <c r="F2950">
        <v>338080</v>
      </c>
      <c r="G2950">
        <v>33384</v>
      </c>
      <c r="H2950">
        <v>7348</v>
      </c>
      <c r="I2950">
        <v>1988</v>
      </c>
      <c r="J2950">
        <v>31576</v>
      </c>
      <c r="K2950">
        <v>115</v>
      </c>
      <c r="L2950">
        <v>0</v>
      </c>
      <c r="M2950" t="s">
        <v>1512</v>
      </c>
      <c r="N2950" s="10" t="s">
        <v>1739</v>
      </c>
      <c r="O2950" s="11" t="s">
        <v>1739</v>
      </c>
    </row>
    <row r="2951" spans="1:15" x14ac:dyDescent="0.15">
      <c r="A2951" s="1">
        <v>45098.574745370373</v>
      </c>
      <c r="B2951">
        <v>28630</v>
      </c>
      <c r="C2951">
        <v>0.49</v>
      </c>
      <c r="D2951">
        <v>0</v>
      </c>
      <c r="E2951">
        <v>0.49</v>
      </c>
      <c r="F2951">
        <v>166636</v>
      </c>
      <c r="G2951">
        <v>1880</v>
      </c>
      <c r="H2951">
        <v>7348</v>
      </c>
      <c r="I2951">
        <v>2120</v>
      </c>
      <c r="J2951">
        <v>4</v>
      </c>
      <c r="K2951">
        <v>0</v>
      </c>
      <c r="L2951">
        <v>0</v>
      </c>
      <c r="M2951" t="s">
        <v>1512</v>
      </c>
      <c r="N2951" s="10" t="s">
        <v>1739</v>
      </c>
      <c r="O2951" s="11" t="s">
        <v>1739</v>
      </c>
    </row>
    <row r="2952" spans="1:15" x14ac:dyDescent="0.15">
      <c r="A2952" s="1">
        <v>45098.574745370373</v>
      </c>
      <c r="B2952">
        <v>32724</v>
      </c>
      <c r="C2952">
        <v>2.93</v>
      </c>
      <c r="D2952">
        <v>2.93</v>
      </c>
      <c r="E2952">
        <v>0</v>
      </c>
      <c r="F2952">
        <v>342236</v>
      </c>
      <c r="G2952">
        <v>154748</v>
      </c>
      <c r="H2952">
        <v>7348</v>
      </c>
      <c r="I2952">
        <v>5948</v>
      </c>
      <c r="J2952">
        <v>149964</v>
      </c>
      <c r="K2952">
        <v>120</v>
      </c>
      <c r="L2952">
        <v>0</v>
      </c>
      <c r="M2952" t="s">
        <v>1512</v>
      </c>
      <c r="N2952" s="10" t="s">
        <v>1739</v>
      </c>
      <c r="O2952" s="11" t="s">
        <v>1739</v>
      </c>
    </row>
    <row r="2953" spans="1:15" x14ac:dyDescent="0.15">
      <c r="A2953" s="1">
        <v>45098.574745370373</v>
      </c>
      <c r="B2953">
        <v>32726</v>
      </c>
      <c r="C2953">
        <v>3.41</v>
      </c>
      <c r="D2953">
        <v>3.41</v>
      </c>
      <c r="E2953">
        <v>0</v>
      </c>
      <c r="F2953">
        <v>344636</v>
      </c>
      <c r="G2953">
        <v>157128</v>
      </c>
      <c r="H2953">
        <v>7348</v>
      </c>
      <c r="I2953">
        <v>8348</v>
      </c>
      <c r="J2953">
        <v>150732</v>
      </c>
      <c r="K2953">
        <v>0</v>
      </c>
      <c r="L2953">
        <v>0</v>
      </c>
      <c r="M2953" t="s">
        <v>1512</v>
      </c>
      <c r="N2953" s="10">
        <v>0.65083333333333337</v>
      </c>
      <c r="O2953" s="11">
        <v>25752</v>
      </c>
    </row>
    <row r="2954" spans="1:15" x14ac:dyDescent="0.15">
      <c r="A2954" s="1">
        <v>45098.57476851852</v>
      </c>
      <c r="B2954">
        <v>32724</v>
      </c>
      <c r="C2954">
        <v>1.47</v>
      </c>
      <c r="D2954">
        <v>1.47</v>
      </c>
      <c r="E2954">
        <v>0</v>
      </c>
      <c r="F2954">
        <v>342236</v>
      </c>
      <c r="G2954">
        <v>154748</v>
      </c>
      <c r="H2954">
        <v>7348</v>
      </c>
      <c r="I2954">
        <v>5948</v>
      </c>
      <c r="J2954">
        <v>149964</v>
      </c>
      <c r="K2954">
        <v>0</v>
      </c>
      <c r="L2954">
        <v>0</v>
      </c>
      <c r="M2954" t="s">
        <v>1512</v>
      </c>
      <c r="N2954" s="10">
        <v>0.1225</v>
      </c>
      <c r="O2954" s="11">
        <v>13296</v>
      </c>
    </row>
    <row r="2955" spans="1:15" x14ac:dyDescent="0.15">
      <c r="A2955" s="1">
        <v>45098.574791666666</v>
      </c>
      <c r="B2955">
        <v>27422</v>
      </c>
      <c r="C2955">
        <v>0.49</v>
      </c>
      <c r="D2955">
        <v>0</v>
      </c>
      <c r="E2955">
        <v>0.49</v>
      </c>
      <c r="F2955">
        <v>338080</v>
      </c>
      <c r="G2955">
        <v>33384</v>
      </c>
      <c r="H2955">
        <v>7348</v>
      </c>
      <c r="I2955">
        <v>1988</v>
      </c>
      <c r="J2955">
        <v>31576</v>
      </c>
      <c r="K2955">
        <v>88</v>
      </c>
      <c r="L2955">
        <v>0</v>
      </c>
      <c r="M2955" t="s">
        <v>1512</v>
      </c>
      <c r="N2955" s="10">
        <v>4.0833333333333333E-2</v>
      </c>
      <c r="O2955" s="11">
        <v>9336</v>
      </c>
    </row>
    <row r="2956" spans="1:15" x14ac:dyDescent="0.15">
      <c r="A2956" s="1">
        <v>45098.574814814812</v>
      </c>
      <c r="B2956">
        <v>27422</v>
      </c>
      <c r="C2956">
        <v>0.49</v>
      </c>
      <c r="D2956">
        <v>0</v>
      </c>
      <c r="E2956">
        <v>0.49</v>
      </c>
      <c r="F2956">
        <v>338080</v>
      </c>
      <c r="G2956">
        <v>33384</v>
      </c>
      <c r="H2956">
        <v>7348</v>
      </c>
      <c r="I2956">
        <v>1988</v>
      </c>
      <c r="J2956">
        <v>31576</v>
      </c>
      <c r="K2956">
        <v>116</v>
      </c>
      <c r="L2956">
        <v>0</v>
      </c>
      <c r="M2956" t="s">
        <v>1512</v>
      </c>
      <c r="N2956" s="10" t="s">
        <v>1739</v>
      </c>
      <c r="O2956" s="11" t="s">
        <v>1739</v>
      </c>
    </row>
    <row r="2957" spans="1:15" x14ac:dyDescent="0.15">
      <c r="A2957" s="1">
        <v>45098.574814814812</v>
      </c>
      <c r="B2957">
        <v>32724</v>
      </c>
      <c r="C2957">
        <v>4.91</v>
      </c>
      <c r="D2957">
        <v>4.42</v>
      </c>
      <c r="E2957">
        <v>0.49</v>
      </c>
      <c r="F2957">
        <v>342236</v>
      </c>
      <c r="G2957">
        <v>154756</v>
      </c>
      <c r="H2957">
        <v>7348</v>
      </c>
      <c r="I2957">
        <v>5948</v>
      </c>
      <c r="J2957">
        <v>149964</v>
      </c>
      <c r="K2957">
        <v>119</v>
      </c>
      <c r="L2957">
        <v>0</v>
      </c>
      <c r="M2957" t="s">
        <v>1512</v>
      </c>
      <c r="N2957" s="10">
        <v>0.45</v>
      </c>
      <c r="O2957" s="11">
        <v>15284</v>
      </c>
    </row>
    <row r="2958" spans="1:15" x14ac:dyDescent="0.15">
      <c r="A2958" s="1">
        <v>45098.574837962966</v>
      </c>
      <c r="B2958">
        <v>27422</v>
      </c>
      <c r="C2958">
        <v>0.49</v>
      </c>
      <c r="D2958">
        <v>0</v>
      </c>
      <c r="E2958">
        <v>0.49</v>
      </c>
      <c r="F2958">
        <v>338080</v>
      </c>
      <c r="G2958">
        <v>33384</v>
      </c>
      <c r="H2958">
        <v>7348</v>
      </c>
      <c r="I2958">
        <v>1988</v>
      </c>
      <c r="J2958">
        <v>31576</v>
      </c>
      <c r="K2958">
        <v>88</v>
      </c>
      <c r="L2958">
        <v>0</v>
      </c>
      <c r="M2958" t="s">
        <v>1512</v>
      </c>
      <c r="N2958" s="10" t="s">
        <v>1739</v>
      </c>
      <c r="O2958" s="11" t="s">
        <v>1739</v>
      </c>
    </row>
    <row r="2959" spans="1:15" x14ac:dyDescent="0.15">
      <c r="A2959" s="1">
        <v>45098.574837962966</v>
      </c>
      <c r="B2959">
        <v>32724</v>
      </c>
      <c r="C2959">
        <v>2.95</v>
      </c>
      <c r="D2959">
        <v>2.95</v>
      </c>
      <c r="E2959">
        <v>0</v>
      </c>
      <c r="F2959">
        <v>342236</v>
      </c>
      <c r="G2959">
        <v>154756</v>
      </c>
      <c r="H2959">
        <v>7348</v>
      </c>
      <c r="I2959">
        <v>5948</v>
      </c>
      <c r="J2959">
        <v>149964</v>
      </c>
      <c r="K2959">
        <v>0</v>
      </c>
      <c r="L2959">
        <v>0</v>
      </c>
      <c r="M2959" t="s">
        <v>1512</v>
      </c>
      <c r="N2959" s="10">
        <v>0.28666666666666668</v>
      </c>
      <c r="O2959" s="11">
        <v>15284</v>
      </c>
    </row>
    <row r="2960" spans="1:15" x14ac:dyDescent="0.15">
      <c r="A2960" s="1">
        <v>45098.574861111112</v>
      </c>
      <c r="B2960">
        <v>27422</v>
      </c>
      <c r="C2960">
        <v>0.49</v>
      </c>
      <c r="D2960">
        <v>0</v>
      </c>
      <c r="E2960">
        <v>0.49</v>
      </c>
      <c r="F2960">
        <v>338080</v>
      </c>
      <c r="G2960">
        <v>33384</v>
      </c>
      <c r="H2960">
        <v>7348</v>
      </c>
      <c r="I2960">
        <v>1988</v>
      </c>
      <c r="J2960">
        <v>31576</v>
      </c>
      <c r="K2960">
        <v>94</v>
      </c>
      <c r="L2960">
        <v>0</v>
      </c>
      <c r="M2960" t="s">
        <v>1512</v>
      </c>
      <c r="N2960" s="10">
        <v>4.0833333333333333E-2</v>
      </c>
      <c r="O2960" s="11">
        <v>9336</v>
      </c>
    </row>
    <row r="2961" spans="1:15" x14ac:dyDescent="0.15">
      <c r="A2961" s="1">
        <v>45098.574884259258</v>
      </c>
      <c r="B2961">
        <v>27422</v>
      </c>
      <c r="C2961">
        <v>0.49</v>
      </c>
      <c r="D2961">
        <v>0</v>
      </c>
      <c r="E2961">
        <v>0.49</v>
      </c>
      <c r="F2961">
        <v>338080</v>
      </c>
      <c r="G2961">
        <v>33384</v>
      </c>
      <c r="H2961">
        <v>7348</v>
      </c>
      <c r="I2961">
        <v>1988</v>
      </c>
      <c r="J2961">
        <v>31576</v>
      </c>
      <c r="K2961">
        <v>88</v>
      </c>
      <c r="L2961">
        <v>0</v>
      </c>
      <c r="M2961" t="s">
        <v>1512</v>
      </c>
      <c r="N2961" s="10">
        <v>4.0833333333333333E-2</v>
      </c>
      <c r="O2961" s="11">
        <v>9336</v>
      </c>
    </row>
    <row r="2962" spans="1:15" x14ac:dyDescent="0.15">
      <c r="A2962" s="1">
        <v>45098.574907407405</v>
      </c>
      <c r="B2962">
        <v>27422</v>
      </c>
      <c r="C2962">
        <v>0.49</v>
      </c>
      <c r="D2962">
        <v>0</v>
      </c>
      <c r="E2962">
        <v>0.49</v>
      </c>
      <c r="F2962">
        <v>338080</v>
      </c>
      <c r="G2962">
        <v>33384</v>
      </c>
      <c r="H2962">
        <v>7348</v>
      </c>
      <c r="I2962">
        <v>1988</v>
      </c>
      <c r="J2962">
        <v>31576</v>
      </c>
      <c r="K2962">
        <v>87</v>
      </c>
      <c r="L2962">
        <v>0</v>
      </c>
      <c r="M2962" t="s">
        <v>1512</v>
      </c>
      <c r="N2962" s="10" t="s">
        <v>1739</v>
      </c>
      <c r="O2962" s="11" t="s">
        <v>1739</v>
      </c>
    </row>
    <row r="2963" spans="1:15" x14ac:dyDescent="0.15">
      <c r="A2963" s="1">
        <v>45098.574907407405</v>
      </c>
      <c r="B2963">
        <v>32724</v>
      </c>
      <c r="C2963">
        <v>0.97</v>
      </c>
      <c r="D2963">
        <v>0.97</v>
      </c>
      <c r="E2963">
        <v>0</v>
      </c>
      <c r="F2963">
        <v>342236</v>
      </c>
      <c r="G2963">
        <v>154756</v>
      </c>
      <c r="H2963">
        <v>7348</v>
      </c>
      <c r="I2963">
        <v>5948</v>
      </c>
      <c r="J2963">
        <v>149964</v>
      </c>
      <c r="K2963">
        <v>0</v>
      </c>
      <c r="L2963">
        <v>0</v>
      </c>
      <c r="M2963" t="s">
        <v>1512</v>
      </c>
      <c r="N2963" s="10">
        <v>0.12166666666666666</v>
      </c>
      <c r="O2963" s="11">
        <v>15284</v>
      </c>
    </row>
    <row r="2964" spans="1:15" x14ac:dyDescent="0.15">
      <c r="A2964" s="1">
        <v>45098.574930555558</v>
      </c>
      <c r="B2964">
        <v>27422</v>
      </c>
      <c r="C2964">
        <v>0.97</v>
      </c>
      <c r="D2964">
        <v>0.49</v>
      </c>
      <c r="E2964">
        <v>0.49</v>
      </c>
      <c r="F2964">
        <v>338080</v>
      </c>
      <c r="G2964">
        <v>33384</v>
      </c>
      <c r="H2964">
        <v>7348</v>
      </c>
      <c r="I2964">
        <v>1988</v>
      </c>
      <c r="J2964">
        <v>31576</v>
      </c>
      <c r="K2964">
        <v>74</v>
      </c>
      <c r="L2964">
        <v>0</v>
      </c>
      <c r="M2964" t="s">
        <v>1512</v>
      </c>
      <c r="N2964" s="10" t="s">
        <v>1739</v>
      </c>
      <c r="O2964" s="11" t="s">
        <v>1739</v>
      </c>
    </row>
    <row r="2965" spans="1:15" x14ac:dyDescent="0.15">
      <c r="A2965" s="1">
        <v>45098.574930555558</v>
      </c>
      <c r="B2965">
        <v>28630</v>
      </c>
      <c r="C2965">
        <v>0.49</v>
      </c>
      <c r="D2965">
        <v>0</v>
      </c>
      <c r="E2965">
        <v>0.49</v>
      </c>
      <c r="F2965">
        <v>166636</v>
      </c>
      <c r="G2965">
        <v>1880</v>
      </c>
      <c r="H2965">
        <v>7348</v>
      </c>
      <c r="I2965">
        <v>2120</v>
      </c>
      <c r="J2965">
        <v>4</v>
      </c>
      <c r="K2965">
        <v>0</v>
      </c>
      <c r="L2965">
        <v>0</v>
      </c>
      <c r="M2965" t="s">
        <v>1512</v>
      </c>
      <c r="N2965" s="10" t="s">
        <v>1739</v>
      </c>
      <c r="O2965" s="11" t="s">
        <v>1739</v>
      </c>
    </row>
    <row r="2966" spans="1:15" x14ac:dyDescent="0.15">
      <c r="A2966" s="1">
        <v>45098.574930555558</v>
      </c>
      <c r="B2966">
        <v>32724</v>
      </c>
      <c r="C2966">
        <v>2.92</v>
      </c>
      <c r="D2966">
        <v>2.4300000000000002</v>
      </c>
      <c r="E2966">
        <v>0.49</v>
      </c>
      <c r="F2966">
        <v>342236</v>
      </c>
      <c r="G2966">
        <v>154756</v>
      </c>
      <c r="H2966">
        <v>7348</v>
      </c>
      <c r="I2966">
        <v>5948</v>
      </c>
      <c r="J2966">
        <v>149964</v>
      </c>
      <c r="K2966">
        <v>0</v>
      </c>
      <c r="L2966">
        <v>0</v>
      </c>
      <c r="M2966" t="s">
        <v>1512</v>
      </c>
      <c r="N2966" s="10">
        <v>0.36499999999999999</v>
      </c>
      <c r="O2966" s="11">
        <v>17404</v>
      </c>
    </row>
    <row r="2967" spans="1:15" x14ac:dyDescent="0.15">
      <c r="A2967" s="1">
        <v>45098.574953703705</v>
      </c>
      <c r="B2967">
        <v>27422</v>
      </c>
      <c r="C2967">
        <v>0.44</v>
      </c>
      <c r="D2967">
        <v>0</v>
      </c>
      <c r="E2967">
        <v>0.44</v>
      </c>
      <c r="F2967">
        <v>338080</v>
      </c>
      <c r="G2967">
        <v>33384</v>
      </c>
      <c r="H2967">
        <v>7348</v>
      </c>
      <c r="I2967">
        <v>1988</v>
      </c>
      <c r="J2967">
        <v>31576</v>
      </c>
      <c r="K2967">
        <v>51</v>
      </c>
      <c r="L2967">
        <v>0</v>
      </c>
      <c r="M2967" t="s">
        <v>1512</v>
      </c>
      <c r="N2967" s="10">
        <v>3.6666666666666667E-2</v>
      </c>
      <c r="O2967" s="11">
        <v>9336</v>
      </c>
    </row>
    <row r="2968" spans="1:15" x14ac:dyDescent="0.15">
      <c r="A2968" s="1">
        <v>45098.575011574074</v>
      </c>
      <c r="B2968">
        <v>27422</v>
      </c>
      <c r="C2968">
        <v>0.49</v>
      </c>
      <c r="D2968">
        <v>0</v>
      </c>
      <c r="E2968">
        <v>0.49</v>
      </c>
      <c r="F2968">
        <v>338080</v>
      </c>
      <c r="G2968">
        <v>33384</v>
      </c>
      <c r="H2968">
        <v>7348</v>
      </c>
      <c r="I2968">
        <v>1988</v>
      </c>
      <c r="J2968">
        <v>31576</v>
      </c>
      <c r="K2968">
        <v>87</v>
      </c>
      <c r="L2968">
        <v>0</v>
      </c>
      <c r="M2968" t="s">
        <v>1512</v>
      </c>
      <c r="N2968" s="10">
        <v>4.0833333333333333E-2</v>
      </c>
      <c r="O2968" s="11">
        <v>9336</v>
      </c>
    </row>
    <row r="2969" spans="1:15" x14ac:dyDescent="0.15">
      <c r="A2969" s="1">
        <v>45098.57503472222</v>
      </c>
      <c r="B2969">
        <v>27422</v>
      </c>
      <c r="C2969">
        <v>0.49</v>
      </c>
      <c r="D2969">
        <v>0</v>
      </c>
      <c r="E2969">
        <v>0.49</v>
      </c>
      <c r="F2969">
        <v>338080</v>
      </c>
      <c r="G2969">
        <v>33384</v>
      </c>
      <c r="H2969">
        <v>7348</v>
      </c>
      <c r="I2969">
        <v>1988</v>
      </c>
      <c r="J2969">
        <v>31576</v>
      </c>
      <c r="K2969">
        <v>88</v>
      </c>
      <c r="L2969">
        <v>0</v>
      </c>
      <c r="M2969" t="s">
        <v>1512</v>
      </c>
      <c r="N2969" s="10">
        <v>4.0833333333333333E-2</v>
      </c>
      <c r="O2969" s="11">
        <v>9336</v>
      </c>
    </row>
    <row r="2970" spans="1:15" x14ac:dyDescent="0.15">
      <c r="A2970" s="1">
        <v>45098.575057870374</v>
      </c>
      <c r="B2970">
        <v>27422</v>
      </c>
      <c r="C2970">
        <v>0.49</v>
      </c>
      <c r="D2970">
        <v>0</v>
      </c>
      <c r="E2970">
        <v>0.49</v>
      </c>
      <c r="F2970">
        <v>338080</v>
      </c>
      <c r="G2970">
        <v>33384</v>
      </c>
      <c r="H2970">
        <v>7348</v>
      </c>
      <c r="I2970">
        <v>1988</v>
      </c>
      <c r="J2970">
        <v>31576</v>
      </c>
      <c r="K2970">
        <v>87</v>
      </c>
      <c r="L2970">
        <v>0</v>
      </c>
      <c r="M2970" t="s">
        <v>1512</v>
      </c>
      <c r="N2970" s="10" t="s">
        <v>1739</v>
      </c>
      <c r="O2970" s="11" t="s">
        <v>1739</v>
      </c>
    </row>
    <row r="2971" spans="1:15" x14ac:dyDescent="0.15">
      <c r="A2971" s="1">
        <v>45098.575057870374</v>
      </c>
      <c r="B2971">
        <v>28630</v>
      </c>
      <c r="C2971">
        <v>0.49</v>
      </c>
      <c r="D2971">
        <v>0</v>
      </c>
      <c r="E2971">
        <v>0.49</v>
      </c>
      <c r="F2971">
        <v>166636</v>
      </c>
      <c r="G2971">
        <v>1880</v>
      </c>
      <c r="H2971">
        <v>7348</v>
      </c>
      <c r="I2971">
        <v>2120</v>
      </c>
      <c r="J2971">
        <v>4</v>
      </c>
      <c r="K2971">
        <v>0</v>
      </c>
      <c r="L2971">
        <v>0</v>
      </c>
      <c r="M2971" t="s">
        <v>1512</v>
      </c>
      <c r="N2971" s="10">
        <v>8.1666666666666665E-2</v>
      </c>
      <c r="O2971" s="11">
        <v>11456</v>
      </c>
    </row>
    <row r="2972" spans="1:15" x14ac:dyDescent="0.15">
      <c r="A2972" s="1">
        <v>45098.57508101852</v>
      </c>
      <c r="B2972">
        <v>27422</v>
      </c>
      <c r="C2972">
        <v>0.98</v>
      </c>
      <c r="D2972">
        <v>0.49</v>
      </c>
      <c r="E2972">
        <v>0.49</v>
      </c>
      <c r="F2972">
        <v>338080</v>
      </c>
      <c r="G2972">
        <v>33384</v>
      </c>
      <c r="H2972">
        <v>7348</v>
      </c>
      <c r="I2972">
        <v>1988</v>
      </c>
      <c r="J2972">
        <v>31576</v>
      </c>
      <c r="K2972">
        <v>87</v>
      </c>
      <c r="L2972">
        <v>0</v>
      </c>
      <c r="M2972" t="s">
        <v>1512</v>
      </c>
      <c r="N2972" s="10">
        <v>8.1666666666666665E-2</v>
      </c>
      <c r="O2972" s="11">
        <v>9336</v>
      </c>
    </row>
    <row r="2973" spans="1:15" x14ac:dyDescent="0.15">
      <c r="A2973" s="1">
        <v>45098.575104166666</v>
      </c>
      <c r="B2973">
        <v>27422</v>
      </c>
      <c r="C2973">
        <v>0.49</v>
      </c>
      <c r="D2973">
        <v>0</v>
      </c>
      <c r="E2973">
        <v>0.49</v>
      </c>
      <c r="F2973">
        <v>338080</v>
      </c>
      <c r="G2973">
        <v>33384</v>
      </c>
      <c r="H2973">
        <v>7348</v>
      </c>
      <c r="I2973">
        <v>1988</v>
      </c>
      <c r="J2973">
        <v>31576</v>
      </c>
      <c r="K2973">
        <v>87</v>
      </c>
      <c r="L2973">
        <v>0</v>
      </c>
      <c r="M2973" t="s">
        <v>1512</v>
      </c>
      <c r="N2973" s="10" t="s">
        <v>1739</v>
      </c>
      <c r="O2973" s="11" t="s">
        <v>1739</v>
      </c>
    </row>
    <row r="2974" spans="1:15" x14ac:dyDescent="0.15">
      <c r="A2974" s="1">
        <v>45098.575104166666</v>
      </c>
      <c r="B2974">
        <v>28630</v>
      </c>
      <c r="C2974">
        <v>0.49</v>
      </c>
      <c r="D2974">
        <v>0.49</v>
      </c>
      <c r="E2974">
        <v>0</v>
      </c>
      <c r="F2974">
        <v>166636</v>
      </c>
      <c r="G2974">
        <v>1880</v>
      </c>
      <c r="H2974">
        <v>7348</v>
      </c>
      <c r="I2974">
        <v>2120</v>
      </c>
      <c r="J2974">
        <v>4</v>
      </c>
      <c r="K2974">
        <v>0</v>
      </c>
      <c r="L2974">
        <v>0</v>
      </c>
      <c r="M2974" t="s">
        <v>1512</v>
      </c>
      <c r="N2974" s="10">
        <v>8.1666666666666665E-2</v>
      </c>
      <c r="O2974" s="11">
        <v>11456</v>
      </c>
    </row>
    <row r="2975" spans="1:15" x14ac:dyDescent="0.15">
      <c r="A2975" s="1">
        <v>45098.575127314813</v>
      </c>
      <c r="B2975">
        <v>27422</v>
      </c>
      <c r="C2975">
        <v>0.49</v>
      </c>
      <c r="D2975">
        <v>0</v>
      </c>
      <c r="E2975">
        <v>0.49</v>
      </c>
      <c r="F2975">
        <v>338080</v>
      </c>
      <c r="G2975">
        <v>33384</v>
      </c>
      <c r="H2975">
        <v>7348</v>
      </c>
      <c r="I2975">
        <v>1988</v>
      </c>
      <c r="J2975">
        <v>31576</v>
      </c>
      <c r="K2975">
        <v>87</v>
      </c>
      <c r="L2975">
        <v>0</v>
      </c>
      <c r="M2975" t="s">
        <v>1512</v>
      </c>
      <c r="N2975" s="10">
        <v>4.0833333333333333E-2</v>
      </c>
      <c r="O2975" s="11">
        <v>9336</v>
      </c>
    </row>
    <row r="2976" spans="1:15" x14ac:dyDescent="0.15">
      <c r="A2976" s="1">
        <v>45098.575162037036</v>
      </c>
      <c r="B2976">
        <v>27422</v>
      </c>
      <c r="C2976">
        <v>0.49</v>
      </c>
      <c r="D2976">
        <v>0</v>
      </c>
      <c r="E2976">
        <v>0.49</v>
      </c>
      <c r="F2976">
        <v>338080</v>
      </c>
      <c r="G2976">
        <v>33384</v>
      </c>
      <c r="H2976">
        <v>7348</v>
      </c>
      <c r="I2976">
        <v>1988</v>
      </c>
      <c r="J2976">
        <v>31576</v>
      </c>
      <c r="K2976">
        <v>87</v>
      </c>
      <c r="L2976">
        <v>0</v>
      </c>
      <c r="M2976" t="s">
        <v>1512</v>
      </c>
      <c r="N2976" s="10">
        <v>4.0833333333333333E-2</v>
      </c>
      <c r="O2976" s="11">
        <v>9336</v>
      </c>
    </row>
    <row r="2977" spans="1:15" x14ac:dyDescent="0.15">
      <c r="A2977" s="1">
        <v>45098.575185185182</v>
      </c>
      <c r="B2977">
        <v>27422</v>
      </c>
      <c r="C2977">
        <v>0.49</v>
      </c>
      <c r="D2977">
        <v>0</v>
      </c>
      <c r="E2977">
        <v>0.49</v>
      </c>
      <c r="F2977">
        <v>338080</v>
      </c>
      <c r="G2977">
        <v>33384</v>
      </c>
      <c r="H2977">
        <v>7348</v>
      </c>
      <c r="I2977">
        <v>1988</v>
      </c>
      <c r="J2977">
        <v>31576</v>
      </c>
      <c r="K2977">
        <v>87</v>
      </c>
      <c r="L2977">
        <v>0</v>
      </c>
      <c r="M2977" t="s">
        <v>1512</v>
      </c>
      <c r="N2977" s="10">
        <v>4.0833333333333333E-2</v>
      </c>
      <c r="O2977" s="11">
        <v>9336</v>
      </c>
    </row>
    <row r="2978" spans="1:15" x14ac:dyDescent="0.15">
      <c r="A2978" s="1">
        <v>45098.575208333335</v>
      </c>
      <c r="B2978">
        <v>27422</v>
      </c>
      <c r="C2978">
        <v>0.49</v>
      </c>
      <c r="D2978">
        <v>0</v>
      </c>
      <c r="E2978">
        <v>0.49</v>
      </c>
      <c r="F2978">
        <v>338080</v>
      </c>
      <c r="G2978">
        <v>33384</v>
      </c>
      <c r="H2978">
        <v>7348</v>
      </c>
      <c r="I2978">
        <v>1988</v>
      </c>
      <c r="J2978">
        <v>31576</v>
      </c>
      <c r="K2978">
        <v>87</v>
      </c>
      <c r="L2978">
        <v>0</v>
      </c>
      <c r="M2978" t="s">
        <v>1512</v>
      </c>
      <c r="N2978" s="10" t="s">
        <v>1739</v>
      </c>
      <c r="O2978" s="11" t="s">
        <v>1739</v>
      </c>
    </row>
    <row r="2979" spans="1:15" x14ac:dyDescent="0.15">
      <c r="A2979" s="1">
        <v>45098.575208333335</v>
      </c>
      <c r="B2979">
        <v>32724</v>
      </c>
      <c r="C2979">
        <v>0.97</v>
      </c>
      <c r="D2979">
        <v>0.97</v>
      </c>
      <c r="E2979">
        <v>0</v>
      </c>
      <c r="F2979">
        <v>342236</v>
      </c>
      <c r="G2979">
        <v>154756</v>
      </c>
      <c r="H2979">
        <v>7348</v>
      </c>
      <c r="I2979">
        <v>5948</v>
      </c>
      <c r="J2979">
        <v>149964</v>
      </c>
      <c r="K2979">
        <v>0</v>
      </c>
      <c r="L2979">
        <v>0</v>
      </c>
      <c r="M2979" t="s">
        <v>1512</v>
      </c>
      <c r="N2979" s="10">
        <v>0.12166666666666666</v>
      </c>
      <c r="O2979" s="11">
        <v>15284</v>
      </c>
    </row>
    <row r="2980" spans="1:15" x14ac:dyDescent="0.15">
      <c r="A2980" s="1">
        <v>45098.575231481482</v>
      </c>
      <c r="B2980">
        <v>27422</v>
      </c>
      <c r="C2980">
        <v>0.49</v>
      </c>
      <c r="D2980">
        <v>0</v>
      </c>
      <c r="E2980">
        <v>0.49</v>
      </c>
      <c r="F2980">
        <v>338080</v>
      </c>
      <c r="G2980">
        <v>33384</v>
      </c>
      <c r="H2980">
        <v>7348</v>
      </c>
      <c r="I2980">
        <v>1988</v>
      </c>
      <c r="J2980">
        <v>31576</v>
      </c>
      <c r="K2980">
        <v>87</v>
      </c>
      <c r="L2980">
        <v>0</v>
      </c>
      <c r="M2980" t="s">
        <v>1512</v>
      </c>
      <c r="N2980" s="10">
        <v>4.0833333333333333E-2</v>
      </c>
      <c r="O2980" s="11">
        <v>9336</v>
      </c>
    </row>
    <row r="2981" spans="1:15" x14ac:dyDescent="0.15">
      <c r="A2981" s="1">
        <v>45098.575254629628</v>
      </c>
      <c r="B2981">
        <v>27422</v>
      </c>
      <c r="C2981">
        <v>0.49</v>
      </c>
      <c r="D2981">
        <v>0</v>
      </c>
      <c r="E2981">
        <v>0.49</v>
      </c>
      <c r="F2981">
        <v>338080</v>
      </c>
      <c r="G2981">
        <v>33384</v>
      </c>
      <c r="H2981">
        <v>7348</v>
      </c>
      <c r="I2981">
        <v>1988</v>
      </c>
      <c r="J2981">
        <v>31576</v>
      </c>
      <c r="K2981">
        <v>87</v>
      </c>
      <c r="L2981">
        <v>0</v>
      </c>
      <c r="M2981" t="s">
        <v>1512</v>
      </c>
      <c r="N2981" s="10">
        <v>4.0833333333333333E-2</v>
      </c>
      <c r="O2981" s="11">
        <v>9336</v>
      </c>
    </row>
    <row r="2982" spans="1:15" x14ac:dyDescent="0.15">
      <c r="A2982" s="1">
        <v>45098.575277777774</v>
      </c>
      <c r="B2982">
        <v>27422</v>
      </c>
      <c r="C2982">
        <v>0.49</v>
      </c>
      <c r="D2982">
        <v>0</v>
      </c>
      <c r="E2982">
        <v>0.49</v>
      </c>
      <c r="F2982">
        <v>338080</v>
      </c>
      <c r="G2982">
        <v>33384</v>
      </c>
      <c r="H2982">
        <v>7348</v>
      </c>
      <c r="I2982">
        <v>1988</v>
      </c>
      <c r="J2982">
        <v>31576</v>
      </c>
      <c r="K2982">
        <v>87</v>
      </c>
      <c r="L2982">
        <v>0</v>
      </c>
      <c r="M2982" t="s">
        <v>1512</v>
      </c>
      <c r="N2982" s="10">
        <v>4.0833333333333333E-2</v>
      </c>
      <c r="O2982" s="11">
        <v>9336</v>
      </c>
    </row>
    <row r="2983" spans="1:15" x14ac:dyDescent="0.15">
      <c r="A2983" s="1">
        <v>45098.575300925928</v>
      </c>
      <c r="B2983">
        <v>28630</v>
      </c>
      <c r="C2983">
        <v>0.49</v>
      </c>
      <c r="D2983">
        <v>0</v>
      </c>
      <c r="E2983">
        <v>0.49</v>
      </c>
      <c r="F2983">
        <v>166636</v>
      </c>
      <c r="G2983">
        <v>1880</v>
      </c>
      <c r="H2983">
        <v>7348</v>
      </c>
      <c r="I2983">
        <v>2120</v>
      </c>
      <c r="J2983">
        <v>4</v>
      </c>
      <c r="K2983">
        <v>0</v>
      </c>
      <c r="L2983">
        <v>0</v>
      </c>
      <c r="M2983" t="s">
        <v>1512</v>
      </c>
      <c r="N2983" s="10">
        <v>4.0833333333333333E-2</v>
      </c>
      <c r="O2983" s="11">
        <v>9468</v>
      </c>
    </row>
    <row r="2984" spans="1:15" x14ac:dyDescent="0.15">
      <c r="A2984" s="1">
        <v>45098.575324074074</v>
      </c>
      <c r="B2984">
        <v>27422</v>
      </c>
      <c r="C2984">
        <v>0.48</v>
      </c>
      <c r="D2984">
        <v>0</v>
      </c>
      <c r="E2984">
        <v>0.48</v>
      </c>
      <c r="F2984">
        <v>338080</v>
      </c>
      <c r="G2984">
        <v>33384</v>
      </c>
      <c r="H2984">
        <v>7348</v>
      </c>
      <c r="I2984">
        <v>1988</v>
      </c>
      <c r="J2984">
        <v>31576</v>
      </c>
      <c r="K2984">
        <v>86</v>
      </c>
      <c r="L2984">
        <v>0</v>
      </c>
      <c r="M2984" t="s">
        <v>1512</v>
      </c>
      <c r="N2984" s="10">
        <v>0.04</v>
      </c>
      <c r="O2984" s="11">
        <v>9336</v>
      </c>
    </row>
    <row r="2985" spans="1:15" x14ac:dyDescent="0.15">
      <c r="A2985" s="1">
        <v>45098.57534722222</v>
      </c>
      <c r="B2985">
        <v>27422</v>
      </c>
      <c r="C2985">
        <v>0.49</v>
      </c>
      <c r="D2985">
        <v>0</v>
      </c>
      <c r="E2985">
        <v>0.49</v>
      </c>
      <c r="F2985">
        <v>338080</v>
      </c>
      <c r="G2985">
        <v>33384</v>
      </c>
      <c r="H2985">
        <v>7348</v>
      </c>
      <c r="I2985">
        <v>1988</v>
      </c>
      <c r="J2985">
        <v>31576</v>
      </c>
      <c r="K2985">
        <v>88</v>
      </c>
      <c r="L2985">
        <v>0</v>
      </c>
      <c r="M2985" t="s">
        <v>1512</v>
      </c>
      <c r="N2985" s="10" t="s">
        <v>1739</v>
      </c>
      <c r="O2985" s="11" t="s">
        <v>1739</v>
      </c>
    </row>
    <row r="2986" spans="1:15" x14ac:dyDescent="0.15">
      <c r="A2986" s="1">
        <v>45098.57534722222</v>
      </c>
      <c r="B2986">
        <v>32724</v>
      </c>
      <c r="C2986">
        <v>1.96</v>
      </c>
      <c r="D2986">
        <v>1.96</v>
      </c>
      <c r="E2986">
        <v>0</v>
      </c>
      <c r="F2986">
        <v>342236</v>
      </c>
      <c r="G2986">
        <v>154756</v>
      </c>
      <c r="H2986">
        <v>7348</v>
      </c>
      <c r="I2986">
        <v>5948</v>
      </c>
      <c r="J2986">
        <v>149964</v>
      </c>
      <c r="K2986">
        <v>0</v>
      </c>
      <c r="L2986">
        <v>0</v>
      </c>
      <c r="M2986" t="s">
        <v>1512</v>
      </c>
      <c r="N2986" s="10">
        <v>0.20416666666666669</v>
      </c>
      <c r="O2986" s="11">
        <v>15284</v>
      </c>
    </row>
    <row r="2987" spans="1:15" x14ac:dyDescent="0.15">
      <c r="A2987" s="1">
        <v>45098.575370370374</v>
      </c>
      <c r="B2987">
        <v>27422</v>
      </c>
      <c r="C2987">
        <v>0.49</v>
      </c>
      <c r="D2987">
        <v>0</v>
      </c>
      <c r="E2987">
        <v>0.49</v>
      </c>
      <c r="F2987">
        <v>338080</v>
      </c>
      <c r="G2987">
        <v>33384</v>
      </c>
      <c r="H2987">
        <v>7348</v>
      </c>
      <c r="I2987">
        <v>1988</v>
      </c>
      <c r="J2987">
        <v>31576</v>
      </c>
      <c r="K2987">
        <v>87</v>
      </c>
      <c r="L2987">
        <v>0</v>
      </c>
      <c r="M2987" t="s">
        <v>1512</v>
      </c>
      <c r="N2987" s="10">
        <v>4.0833333333333333E-2</v>
      </c>
      <c r="O2987" s="11">
        <v>9336</v>
      </c>
    </row>
    <row r="2988" spans="1:15" x14ac:dyDescent="0.15">
      <c r="A2988" s="1">
        <v>45098.57539351852</v>
      </c>
      <c r="B2988">
        <v>27422</v>
      </c>
      <c r="C2988">
        <v>0.49</v>
      </c>
      <c r="D2988">
        <v>0</v>
      </c>
      <c r="E2988">
        <v>0.49</v>
      </c>
      <c r="F2988">
        <v>338080</v>
      </c>
      <c r="G2988">
        <v>33384</v>
      </c>
      <c r="H2988">
        <v>7348</v>
      </c>
      <c r="I2988">
        <v>1988</v>
      </c>
      <c r="J2988">
        <v>31576</v>
      </c>
      <c r="K2988">
        <v>87</v>
      </c>
      <c r="L2988">
        <v>0</v>
      </c>
      <c r="M2988" t="s">
        <v>1512</v>
      </c>
      <c r="N2988" s="10">
        <v>4.0833333333333333E-2</v>
      </c>
      <c r="O2988" s="11">
        <v>9336</v>
      </c>
    </row>
    <row r="2989" spans="1:15" x14ac:dyDescent="0.15">
      <c r="A2989" s="1">
        <v>45098.575416666667</v>
      </c>
      <c r="B2989">
        <v>27422</v>
      </c>
      <c r="C2989">
        <v>0.49</v>
      </c>
      <c r="D2989">
        <v>0.49</v>
      </c>
      <c r="E2989">
        <v>0</v>
      </c>
      <c r="F2989">
        <v>338080</v>
      </c>
      <c r="G2989">
        <v>33384</v>
      </c>
      <c r="H2989">
        <v>7348</v>
      </c>
      <c r="I2989">
        <v>1988</v>
      </c>
      <c r="J2989">
        <v>31576</v>
      </c>
      <c r="K2989">
        <v>87</v>
      </c>
      <c r="L2989">
        <v>0</v>
      </c>
      <c r="M2989" t="s">
        <v>1512</v>
      </c>
      <c r="N2989" s="10">
        <v>4.0833333333333333E-2</v>
      </c>
      <c r="O2989" s="11">
        <v>9336</v>
      </c>
    </row>
    <row r="2990" spans="1:15" x14ac:dyDescent="0.15">
      <c r="A2990" s="1">
        <v>45098.575439814813</v>
      </c>
      <c r="B2990">
        <v>27422</v>
      </c>
      <c r="C2990">
        <v>0.49</v>
      </c>
      <c r="D2990">
        <v>0.49</v>
      </c>
      <c r="E2990">
        <v>0</v>
      </c>
      <c r="F2990">
        <v>338080</v>
      </c>
      <c r="G2990">
        <v>33384</v>
      </c>
      <c r="H2990">
        <v>7348</v>
      </c>
      <c r="I2990">
        <v>1988</v>
      </c>
      <c r="J2990">
        <v>31576</v>
      </c>
      <c r="K2990">
        <v>88</v>
      </c>
      <c r="L2990">
        <v>0</v>
      </c>
      <c r="M2990" t="s">
        <v>1512</v>
      </c>
      <c r="N2990" s="10" t="s">
        <v>1739</v>
      </c>
      <c r="O2990" s="11" t="s">
        <v>1739</v>
      </c>
    </row>
    <row r="2991" spans="1:15" x14ac:dyDescent="0.15">
      <c r="A2991" s="1">
        <v>45098.575439814813</v>
      </c>
      <c r="B2991">
        <v>28630</v>
      </c>
      <c r="C2991">
        <v>0.49</v>
      </c>
      <c r="D2991">
        <v>0.49</v>
      </c>
      <c r="E2991">
        <v>0</v>
      </c>
      <c r="F2991">
        <v>166636</v>
      </c>
      <c r="G2991">
        <v>1880</v>
      </c>
      <c r="H2991">
        <v>7348</v>
      </c>
      <c r="I2991">
        <v>2120</v>
      </c>
      <c r="J2991">
        <v>4</v>
      </c>
      <c r="K2991">
        <v>0</v>
      </c>
      <c r="L2991">
        <v>0</v>
      </c>
      <c r="M2991" t="s">
        <v>1512</v>
      </c>
      <c r="N2991" s="10">
        <v>8.1666666666666665E-2</v>
      </c>
      <c r="O2991" s="11">
        <v>11456</v>
      </c>
    </row>
    <row r="2992" spans="1:15" x14ac:dyDescent="0.15">
      <c r="A2992" s="1">
        <v>45098.575474537036</v>
      </c>
      <c r="B2992">
        <v>27422</v>
      </c>
      <c r="C2992">
        <v>0.49</v>
      </c>
      <c r="D2992">
        <v>0</v>
      </c>
      <c r="E2992">
        <v>0.49</v>
      </c>
      <c r="F2992">
        <v>338080</v>
      </c>
      <c r="G2992">
        <v>33384</v>
      </c>
      <c r="H2992">
        <v>7348</v>
      </c>
      <c r="I2992">
        <v>1988</v>
      </c>
      <c r="J2992">
        <v>31576</v>
      </c>
      <c r="K2992">
        <v>87</v>
      </c>
      <c r="L2992">
        <v>0</v>
      </c>
      <c r="M2992" t="s">
        <v>1512</v>
      </c>
      <c r="N2992" s="10">
        <v>4.0833333333333333E-2</v>
      </c>
      <c r="O2992" s="11">
        <v>9336</v>
      </c>
    </row>
    <row r="2993" spans="1:15" x14ac:dyDescent="0.15">
      <c r="A2993" s="1">
        <v>45098.575497685182</v>
      </c>
      <c r="B2993">
        <v>27422</v>
      </c>
      <c r="C2993">
        <v>0.49</v>
      </c>
      <c r="D2993">
        <v>0</v>
      </c>
      <c r="E2993">
        <v>0.49</v>
      </c>
      <c r="F2993">
        <v>338080</v>
      </c>
      <c r="G2993">
        <v>33384</v>
      </c>
      <c r="H2993">
        <v>7348</v>
      </c>
      <c r="I2993">
        <v>1988</v>
      </c>
      <c r="J2993">
        <v>31576</v>
      </c>
      <c r="K2993">
        <v>87</v>
      </c>
      <c r="L2993">
        <v>0</v>
      </c>
      <c r="M2993" t="s">
        <v>1512</v>
      </c>
      <c r="N2993" s="10">
        <v>4.0833333333333333E-2</v>
      </c>
      <c r="O2993" s="11">
        <v>9336</v>
      </c>
    </row>
    <row r="2994" spans="1:15" x14ac:dyDescent="0.15">
      <c r="A2994" s="1">
        <v>45098.575520833336</v>
      </c>
      <c r="B2994">
        <v>28625</v>
      </c>
      <c r="C2994">
        <v>0.49</v>
      </c>
      <c r="D2994">
        <v>0</v>
      </c>
      <c r="E2994">
        <v>0.49</v>
      </c>
      <c r="F2994">
        <v>338336</v>
      </c>
      <c r="G2994">
        <v>137296</v>
      </c>
      <c r="H2994">
        <v>7348</v>
      </c>
      <c r="I2994">
        <v>2244</v>
      </c>
      <c r="J2994">
        <v>135388</v>
      </c>
      <c r="K2994">
        <v>0</v>
      </c>
      <c r="L2994">
        <v>0</v>
      </c>
      <c r="M2994" t="s">
        <v>1512</v>
      </c>
      <c r="N2994" s="10">
        <v>4.0833333333333333E-2</v>
      </c>
      <c r="O2994" s="11">
        <v>9592</v>
      </c>
    </row>
    <row r="2995" spans="1:15" x14ac:dyDescent="0.15">
      <c r="A2995" s="1">
        <v>45098.575543981482</v>
      </c>
      <c r="B2995">
        <v>27422</v>
      </c>
      <c r="C2995">
        <v>0.49</v>
      </c>
      <c r="D2995">
        <v>0</v>
      </c>
      <c r="E2995">
        <v>0.49</v>
      </c>
      <c r="F2995">
        <v>338080</v>
      </c>
      <c r="G2995">
        <v>33384</v>
      </c>
      <c r="H2995">
        <v>7348</v>
      </c>
      <c r="I2995">
        <v>1988</v>
      </c>
      <c r="J2995">
        <v>31576</v>
      </c>
      <c r="K2995">
        <v>87</v>
      </c>
      <c r="L2995">
        <v>0</v>
      </c>
      <c r="M2995" t="s">
        <v>1512</v>
      </c>
      <c r="N2995" s="10" t="s">
        <v>1739</v>
      </c>
      <c r="O2995" s="11" t="s">
        <v>1739</v>
      </c>
    </row>
    <row r="2996" spans="1:15" x14ac:dyDescent="0.15">
      <c r="A2996" s="1">
        <v>45098.575543981482</v>
      </c>
      <c r="B2996">
        <v>28625</v>
      </c>
      <c r="C2996">
        <v>0.49</v>
      </c>
      <c r="D2996">
        <v>0.49</v>
      </c>
      <c r="E2996">
        <v>0</v>
      </c>
      <c r="F2996">
        <v>338336</v>
      </c>
      <c r="G2996">
        <v>137296</v>
      </c>
      <c r="H2996">
        <v>7348</v>
      </c>
      <c r="I2996">
        <v>2244</v>
      </c>
      <c r="J2996">
        <v>135388</v>
      </c>
      <c r="K2996">
        <v>0</v>
      </c>
      <c r="L2996">
        <v>0</v>
      </c>
      <c r="M2996" t="s">
        <v>1512</v>
      </c>
      <c r="N2996" s="10" t="s">
        <v>1739</v>
      </c>
      <c r="O2996" s="11" t="s">
        <v>1739</v>
      </c>
    </row>
    <row r="2997" spans="1:15" x14ac:dyDescent="0.15">
      <c r="A2997" s="1">
        <v>45098.575543981482</v>
      </c>
      <c r="B2997">
        <v>28630</v>
      </c>
      <c r="C2997">
        <v>0.49</v>
      </c>
      <c r="D2997">
        <v>0.49</v>
      </c>
      <c r="E2997">
        <v>0</v>
      </c>
      <c r="F2997">
        <v>166636</v>
      </c>
      <c r="G2997">
        <v>1880</v>
      </c>
      <c r="H2997">
        <v>7348</v>
      </c>
      <c r="I2997">
        <v>2120</v>
      </c>
      <c r="J2997">
        <v>4</v>
      </c>
      <c r="K2997">
        <v>0</v>
      </c>
      <c r="L2997">
        <v>0</v>
      </c>
      <c r="M2997" t="s">
        <v>1512</v>
      </c>
      <c r="N2997" s="10">
        <v>0.1225</v>
      </c>
      <c r="O2997" s="11">
        <v>13700</v>
      </c>
    </row>
    <row r="2998" spans="1:15" x14ac:dyDescent="0.15">
      <c r="A2998" s="1">
        <v>45098.575567129628</v>
      </c>
      <c r="B2998">
        <v>27422</v>
      </c>
      <c r="C2998">
        <v>0.98</v>
      </c>
      <c r="D2998">
        <v>0</v>
      </c>
      <c r="E2998">
        <v>0.98</v>
      </c>
      <c r="F2998">
        <v>338080</v>
      </c>
      <c r="G2998">
        <v>33384</v>
      </c>
      <c r="H2998">
        <v>7348</v>
      </c>
      <c r="I2998">
        <v>1988</v>
      </c>
      <c r="J2998">
        <v>31576</v>
      </c>
      <c r="K2998">
        <v>166</v>
      </c>
      <c r="L2998">
        <v>0</v>
      </c>
      <c r="M2998" t="s">
        <v>1512</v>
      </c>
      <c r="N2998" s="10" t="s">
        <v>1739</v>
      </c>
      <c r="O2998" s="11" t="s">
        <v>1739</v>
      </c>
    </row>
    <row r="2999" spans="1:15" x14ac:dyDescent="0.15">
      <c r="A2999" s="1">
        <v>45098.575567129628</v>
      </c>
      <c r="B2999">
        <v>28627</v>
      </c>
      <c r="C2999">
        <v>0.49</v>
      </c>
      <c r="D2999">
        <v>0</v>
      </c>
      <c r="E2999">
        <v>0.49</v>
      </c>
      <c r="F2999">
        <v>338080</v>
      </c>
      <c r="G2999">
        <v>7360</v>
      </c>
      <c r="H2999">
        <v>7348</v>
      </c>
      <c r="I2999">
        <v>1988</v>
      </c>
      <c r="J2999">
        <v>5548</v>
      </c>
      <c r="K2999">
        <v>0</v>
      </c>
      <c r="L2999">
        <v>0</v>
      </c>
      <c r="M2999" t="s">
        <v>1512</v>
      </c>
      <c r="N2999" s="10" t="s">
        <v>1739</v>
      </c>
      <c r="O2999" s="11" t="s">
        <v>1739</v>
      </c>
    </row>
    <row r="3000" spans="1:15" x14ac:dyDescent="0.15">
      <c r="A3000" s="1">
        <v>45098.575567129628</v>
      </c>
      <c r="B3000">
        <v>32725</v>
      </c>
      <c r="C3000">
        <v>4.9000000000000004</v>
      </c>
      <c r="D3000">
        <v>4.41</v>
      </c>
      <c r="E3000">
        <v>0.49</v>
      </c>
      <c r="F3000">
        <v>342232</v>
      </c>
      <c r="G3000">
        <v>154312</v>
      </c>
      <c r="H3000">
        <v>7348</v>
      </c>
      <c r="I3000">
        <v>5944</v>
      </c>
      <c r="J3000">
        <v>149504</v>
      </c>
      <c r="K3000">
        <v>143</v>
      </c>
      <c r="L3000">
        <v>0</v>
      </c>
      <c r="M3000" t="s">
        <v>1512</v>
      </c>
      <c r="N3000" s="10" t="s">
        <v>1739</v>
      </c>
      <c r="O3000" s="11" t="s">
        <v>1739</v>
      </c>
    </row>
    <row r="3001" spans="1:15" x14ac:dyDescent="0.15">
      <c r="A3001" s="1">
        <v>45098.575567129628</v>
      </c>
      <c r="B3001">
        <v>32726</v>
      </c>
      <c r="C3001">
        <v>0.49</v>
      </c>
      <c r="D3001">
        <v>0.49</v>
      </c>
      <c r="E3001">
        <v>0</v>
      </c>
      <c r="F3001">
        <v>344636</v>
      </c>
      <c r="G3001">
        <v>156788</v>
      </c>
      <c r="H3001">
        <v>7348</v>
      </c>
      <c r="I3001">
        <v>8348</v>
      </c>
      <c r="J3001">
        <v>150392</v>
      </c>
      <c r="K3001">
        <v>0</v>
      </c>
      <c r="L3001">
        <v>0</v>
      </c>
      <c r="M3001" t="s">
        <v>1512</v>
      </c>
      <c r="N3001" s="10">
        <v>0.57166666666666666</v>
      </c>
      <c r="O3001" s="11">
        <v>25616</v>
      </c>
    </row>
    <row r="3002" spans="1:15" x14ac:dyDescent="0.15">
      <c r="A3002" s="1">
        <v>45098.575590277775</v>
      </c>
      <c r="B3002">
        <v>27422</v>
      </c>
      <c r="C3002">
        <v>1.47</v>
      </c>
      <c r="D3002">
        <v>0.49</v>
      </c>
      <c r="E3002">
        <v>0.98</v>
      </c>
      <c r="F3002">
        <v>338080</v>
      </c>
      <c r="G3002">
        <v>33384</v>
      </c>
      <c r="H3002">
        <v>7348</v>
      </c>
      <c r="I3002">
        <v>1988</v>
      </c>
      <c r="J3002">
        <v>31576</v>
      </c>
      <c r="K3002">
        <v>126</v>
      </c>
      <c r="L3002">
        <v>0</v>
      </c>
      <c r="M3002" t="s">
        <v>1512</v>
      </c>
      <c r="N3002" s="10" t="s">
        <v>1739</v>
      </c>
      <c r="O3002" s="11" t="s">
        <v>1739</v>
      </c>
    </row>
    <row r="3003" spans="1:15" x14ac:dyDescent="0.15">
      <c r="A3003" s="1">
        <v>45098.575590277775</v>
      </c>
      <c r="B3003">
        <v>32724</v>
      </c>
      <c r="C3003">
        <v>0.49</v>
      </c>
      <c r="D3003">
        <v>0.49</v>
      </c>
      <c r="E3003">
        <v>0</v>
      </c>
      <c r="F3003">
        <v>342236</v>
      </c>
      <c r="G3003">
        <v>154472</v>
      </c>
      <c r="H3003">
        <v>7348</v>
      </c>
      <c r="I3003">
        <v>5948</v>
      </c>
      <c r="J3003">
        <v>149680</v>
      </c>
      <c r="K3003">
        <v>0</v>
      </c>
      <c r="L3003">
        <v>0</v>
      </c>
      <c r="M3003" t="s">
        <v>1512</v>
      </c>
      <c r="N3003" s="10" t="s">
        <v>1739</v>
      </c>
      <c r="O3003" s="11" t="s">
        <v>1739</v>
      </c>
    </row>
    <row r="3004" spans="1:15" x14ac:dyDescent="0.15">
      <c r="A3004" s="1">
        <v>45098.575590277775</v>
      </c>
      <c r="B3004">
        <v>32725</v>
      </c>
      <c r="C3004">
        <v>0.49</v>
      </c>
      <c r="D3004">
        <v>0.49</v>
      </c>
      <c r="E3004">
        <v>0</v>
      </c>
      <c r="F3004">
        <v>342232</v>
      </c>
      <c r="G3004">
        <v>154312</v>
      </c>
      <c r="H3004">
        <v>7348</v>
      </c>
      <c r="I3004">
        <v>5944</v>
      </c>
      <c r="J3004">
        <v>149504</v>
      </c>
      <c r="K3004">
        <v>0</v>
      </c>
      <c r="L3004">
        <v>0</v>
      </c>
      <c r="M3004" t="s">
        <v>1512</v>
      </c>
      <c r="N3004" s="10">
        <v>0.20416666666666669</v>
      </c>
      <c r="O3004" s="11">
        <v>21228</v>
      </c>
    </row>
    <row r="3005" spans="1:15" x14ac:dyDescent="0.15">
      <c r="A3005" s="1">
        <v>45098.575601851851</v>
      </c>
      <c r="B3005">
        <v>28630</v>
      </c>
      <c r="C3005">
        <v>0.96</v>
      </c>
      <c r="D3005">
        <v>0</v>
      </c>
      <c r="E3005">
        <v>0.96</v>
      </c>
      <c r="F3005">
        <v>166636</v>
      </c>
      <c r="G3005">
        <v>1880</v>
      </c>
      <c r="H3005">
        <v>7348</v>
      </c>
      <c r="I3005">
        <v>2120</v>
      </c>
      <c r="J3005">
        <v>4</v>
      </c>
      <c r="K3005">
        <v>0</v>
      </c>
      <c r="L3005">
        <v>0</v>
      </c>
      <c r="M3005" t="s">
        <v>1512</v>
      </c>
      <c r="N3005" s="10">
        <v>0.08</v>
      </c>
      <c r="O3005" s="11">
        <v>9468</v>
      </c>
    </row>
    <row r="3006" spans="1:15" x14ac:dyDescent="0.15">
      <c r="A3006" s="1">
        <v>45098.575624999998</v>
      </c>
      <c r="B3006">
        <v>27422</v>
      </c>
      <c r="C3006">
        <v>0.98</v>
      </c>
      <c r="D3006">
        <v>0</v>
      </c>
      <c r="E3006">
        <v>0.98</v>
      </c>
      <c r="F3006">
        <v>338080</v>
      </c>
      <c r="G3006">
        <v>33384</v>
      </c>
      <c r="H3006">
        <v>7348</v>
      </c>
      <c r="I3006">
        <v>1988</v>
      </c>
      <c r="J3006">
        <v>31576</v>
      </c>
      <c r="K3006">
        <v>189</v>
      </c>
      <c r="L3006">
        <v>0</v>
      </c>
      <c r="M3006" t="s">
        <v>1512</v>
      </c>
      <c r="N3006" s="10">
        <v>8.1666666666666665E-2</v>
      </c>
      <c r="O3006" s="11">
        <v>9336</v>
      </c>
    </row>
    <row r="3007" spans="1:15" x14ac:dyDescent="0.15">
      <c r="A3007" s="1">
        <v>45098.575648148151</v>
      </c>
      <c r="B3007">
        <v>27422</v>
      </c>
      <c r="C3007">
        <v>0.98</v>
      </c>
      <c r="D3007">
        <v>0</v>
      </c>
      <c r="E3007">
        <v>0.98</v>
      </c>
      <c r="F3007">
        <v>338080</v>
      </c>
      <c r="G3007">
        <v>33384</v>
      </c>
      <c r="H3007">
        <v>7348</v>
      </c>
      <c r="I3007">
        <v>1988</v>
      </c>
      <c r="J3007">
        <v>31576</v>
      </c>
      <c r="K3007">
        <v>171</v>
      </c>
      <c r="L3007">
        <v>0</v>
      </c>
      <c r="M3007" t="s">
        <v>1512</v>
      </c>
      <c r="N3007" s="10" t="s">
        <v>1739</v>
      </c>
      <c r="O3007" s="11" t="s">
        <v>1739</v>
      </c>
    </row>
    <row r="3008" spans="1:15" x14ac:dyDescent="0.15">
      <c r="A3008" s="1">
        <v>45098.575648148151</v>
      </c>
      <c r="B3008">
        <v>28626</v>
      </c>
      <c r="C3008">
        <v>0.49</v>
      </c>
      <c r="D3008">
        <v>0</v>
      </c>
      <c r="E3008">
        <v>0.49</v>
      </c>
      <c r="F3008">
        <v>338236</v>
      </c>
      <c r="G3008">
        <v>23532</v>
      </c>
      <c r="H3008">
        <v>7348</v>
      </c>
      <c r="I3008">
        <v>2144</v>
      </c>
      <c r="J3008">
        <v>21708</v>
      </c>
      <c r="K3008">
        <v>0</v>
      </c>
      <c r="L3008">
        <v>0</v>
      </c>
      <c r="M3008" t="s">
        <v>1512</v>
      </c>
      <c r="N3008" s="10" t="s">
        <v>1739</v>
      </c>
      <c r="O3008" s="11" t="s">
        <v>1739</v>
      </c>
    </row>
    <row r="3009" spans="1:15" x14ac:dyDescent="0.15">
      <c r="A3009" s="1">
        <v>45098.575648148151</v>
      </c>
      <c r="B3009">
        <v>28630</v>
      </c>
      <c r="C3009">
        <v>0.49</v>
      </c>
      <c r="D3009">
        <v>0</v>
      </c>
      <c r="E3009">
        <v>0.49</v>
      </c>
      <c r="F3009">
        <v>166636</v>
      </c>
      <c r="G3009">
        <v>1880</v>
      </c>
      <c r="H3009">
        <v>7348</v>
      </c>
      <c r="I3009">
        <v>2120</v>
      </c>
      <c r="J3009">
        <v>4</v>
      </c>
      <c r="K3009">
        <v>0</v>
      </c>
      <c r="L3009">
        <v>0</v>
      </c>
      <c r="M3009" t="s">
        <v>1512</v>
      </c>
      <c r="N3009" s="10" t="s">
        <v>1739</v>
      </c>
      <c r="O3009" s="11" t="s">
        <v>1739</v>
      </c>
    </row>
    <row r="3010" spans="1:15" x14ac:dyDescent="0.15">
      <c r="A3010" s="1">
        <v>45098.575648148151</v>
      </c>
      <c r="B3010">
        <v>32724</v>
      </c>
      <c r="C3010">
        <v>0.49</v>
      </c>
      <c r="D3010">
        <v>0.49</v>
      </c>
      <c r="E3010">
        <v>0</v>
      </c>
      <c r="F3010">
        <v>342236</v>
      </c>
      <c r="G3010">
        <v>154416</v>
      </c>
      <c r="H3010">
        <v>7348</v>
      </c>
      <c r="I3010">
        <v>5948</v>
      </c>
      <c r="J3010">
        <v>149624</v>
      </c>
      <c r="K3010">
        <v>0</v>
      </c>
      <c r="L3010">
        <v>0</v>
      </c>
      <c r="M3010" t="s">
        <v>1512</v>
      </c>
      <c r="N3010" s="10" t="s">
        <v>1739</v>
      </c>
      <c r="O3010" s="11" t="s">
        <v>1739</v>
      </c>
    </row>
    <row r="3011" spans="1:15" x14ac:dyDescent="0.15">
      <c r="A3011" s="1">
        <v>45098.575648148151</v>
      </c>
      <c r="B3011">
        <v>32725</v>
      </c>
      <c r="C3011">
        <v>0.49</v>
      </c>
      <c r="D3011">
        <v>0.49</v>
      </c>
      <c r="E3011">
        <v>0</v>
      </c>
      <c r="F3011">
        <v>342232</v>
      </c>
      <c r="G3011">
        <v>154256</v>
      </c>
      <c r="H3011">
        <v>7348</v>
      </c>
      <c r="I3011">
        <v>5944</v>
      </c>
      <c r="J3011">
        <v>149448</v>
      </c>
      <c r="K3011">
        <v>0</v>
      </c>
      <c r="L3011">
        <v>0</v>
      </c>
      <c r="M3011" t="s">
        <v>1512</v>
      </c>
      <c r="N3011" s="10">
        <v>0.24500000000000002</v>
      </c>
      <c r="O3011" s="11">
        <v>25492</v>
      </c>
    </row>
    <row r="3012" spans="1:15" x14ac:dyDescent="0.15">
      <c r="A3012" s="1">
        <v>45098.575671296298</v>
      </c>
      <c r="B3012">
        <v>27422</v>
      </c>
      <c r="C3012">
        <v>0.49</v>
      </c>
      <c r="D3012">
        <v>0</v>
      </c>
      <c r="E3012">
        <v>0.49</v>
      </c>
      <c r="F3012">
        <v>338080</v>
      </c>
      <c r="G3012">
        <v>33384</v>
      </c>
      <c r="H3012">
        <v>7348</v>
      </c>
      <c r="I3012">
        <v>1988</v>
      </c>
      <c r="J3012">
        <v>31576</v>
      </c>
      <c r="K3012">
        <v>120</v>
      </c>
      <c r="L3012">
        <v>0</v>
      </c>
      <c r="M3012" t="s">
        <v>1512</v>
      </c>
      <c r="N3012" s="10" t="s">
        <v>1739</v>
      </c>
      <c r="O3012" s="11" t="s">
        <v>1739</v>
      </c>
    </row>
    <row r="3013" spans="1:15" x14ac:dyDescent="0.15">
      <c r="A3013" s="1">
        <v>45098.575671296298</v>
      </c>
      <c r="B3013">
        <v>32724</v>
      </c>
      <c r="C3013">
        <v>0.49</v>
      </c>
      <c r="D3013">
        <v>0.49</v>
      </c>
      <c r="E3013">
        <v>0</v>
      </c>
      <c r="F3013">
        <v>342236</v>
      </c>
      <c r="G3013">
        <v>154416</v>
      </c>
      <c r="H3013">
        <v>7348</v>
      </c>
      <c r="I3013">
        <v>5948</v>
      </c>
      <c r="J3013">
        <v>149624</v>
      </c>
      <c r="K3013">
        <v>0</v>
      </c>
      <c r="L3013">
        <v>0</v>
      </c>
      <c r="M3013" t="s">
        <v>1512</v>
      </c>
      <c r="N3013" s="10">
        <v>8.1666666666666665E-2</v>
      </c>
      <c r="O3013" s="11">
        <v>15284</v>
      </c>
    </row>
    <row r="3014" spans="1:15" x14ac:dyDescent="0.15">
      <c r="A3014" s="1">
        <v>45098.575694444444</v>
      </c>
      <c r="B3014">
        <v>27422</v>
      </c>
      <c r="C3014">
        <v>0.97</v>
      </c>
      <c r="D3014">
        <v>0.49</v>
      </c>
      <c r="E3014">
        <v>0.49</v>
      </c>
      <c r="F3014">
        <v>338080</v>
      </c>
      <c r="G3014">
        <v>33384</v>
      </c>
      <c r="H3014">
        <v>7348</v>
      </c>
      <c r="I3014">
        <v>1988</v>
      </c>
      <c r="J3014">
        <v>31576</v>
      </c>
      <c r="K3014">
        <v>119</v>
      </c>
      <c r="L3014">
        <v>0</v>
      </c>
      <c r="M3014" t="s">
        <v>1512</v>
      </c>
      <c r="N3014" s="10" t="s">
        <v>1739</v>
      </c>
      <c r="O3014" s="11" t="s">
        <v>1739</v>
      </c>
    </row>
    <row r="3015" spans="1:15" x14ac:dyDescent="0.15">
      <c r="A3015" s="1">
        <v>45098.575694444444</v>
      </c>
      <c r="B3015">
        <v>28625</v>
      </c>
      <c r="C3015">
        <v>0.49</v>
      </c>
      <c r="D3015">
        <v>0</v>
      </c>
      <c r="E3015">
        <v>0.49</v>
      </c>
      <c r="F3015">
        <v>338336</v>
      </c>
      <c r="G3015">
        <v>137236</v>
      </c>
      <c r="H3015">
        <v>7348</v>
      </c>
      <c r="I3015">
        <v>2244</v>
      </c>
      <c r="J3015">
        <v>135328</v>
      </c>
      <c r="K3015">
        <v>0</v>
      </c>
      <c r="L3015">
        <v>0</v>
      </c>
      <c r="M3015" t="s">
        <v>1512</v>
      </c>
      <c r="N3015" s="10" t="s">
        <v>1739</v>
      </c>
      <c r="O3015" s="11" t="s">
        <v>1739</v>
      </c>
    </row>
    <row r="3016" spans="1:15" x14ac:dyDescent="0.15">
      <c r="A3016" s="1">
        <v>45098.575694444444</v>
      </c>
      <c r="B3016">
        <v>28630</v>
      </c>
      <c r="C3016">
        <v>0.49</v>
      </c>
      <c r="D3016">
        <v>0.49</v>
      </c>
      <c r="E3016">
        <v>0</v>
      </c>
      <c r="F3016">
        <v>166636</v>
      </c>
      <c r="G3016">
        <v>1880</v>
      </c>
      <c r="H3016">
        <v>7348</v>
      </c>
      <c r="I3016">
        <v>2120</v>
      </c>
      <c r="J3016">
        <v>4</v>
      </c>
      <c r="K3016">
        <v>0</v>
      </c>
      <c r="L3016">
        <v>0</v>
      </c>
      <c r="M3016" t="s">
        <v>1512</v>
      </c>
      <c r="N3016" s="10" t="s">
        <v>1739</v>
      </c>
      <c r="O3016" s="11" t="s">
        <v>1739</v>
      </c>
    </row>
    <row r="3017" spans="1:15" x14ac:dyDescent="0.15">
      <c r="A3017" s="1">
        <v>45098.575694444444</v>
      </c>
      <c r="B3017">
        <v>32724</v>
      </c>
      <c r="C3017">
        <v>0.49</v>
      </c>
      <c r="D3017">
        <v>0.49</v>
      </c>
      <c r="E3017">
        <v>0</v>
      </c>
      <c r="F3017">
        <v>342236</v>
      </c>
      <c r="G3017">
        <v>154416</v>
      </c>
      <c r="H3017">
        <v>7348</v>
      </c>
      <c r="I3017">
        <v>5948</v>
      </c>
      <c r="J3017">
        <v>149624</v>
      </c>
      <c r="K3017">
        <v>0</v>
      </c>
      <c r="L3017">
        <v>0</v>
      </c>
      <c r="M3017" t="s">
        <v>1512</v>
      </c>
      <c r="N3017" s="10" t="s">
        <v>1739</v>
      </c>
      <c r="O3017" s="11" t="s">
        <v>1739</v>
      </c>
    </row>
    <row r="3018" spans="1:15" x14ac:dyDescent="0.15">
      <c r="A3018" s="1">
        <v>45098.575694444444</v>
      </c>
      <c r="B3018">
        <v>32725</v>
      </c>
      <c r="C3018">
        <v>0.97</v>
      </c>
      <c r="D3018">
        <v>0.49</v>
      </c>
      <c r="E3018">
        <v>0.49</v>
      </c>
      <c r="F3018">
        <v>342232</v>
      </c>
      <c r="G3018">
        <v>154256</v>
      </c>
      <c r="H3018">
        <v>7348</v>
      </c>
      <c r="I3018">
        <v>5944</v>
      </c>
      <c r="J3018">
        <v>149448</v>
      </c>
      <c r="K3018">
        <v>0</v>
      </c>
      <c r="L3018">
        <v>0</v>
      </c>
      <c r="M3018" t="s">
        <v>1512</v>
      </c>
      <c r="N3018" s="10">
        <v>0.28416666666666668</v>
      </c>
      <c r="O3018" s="11">
        <v>25592</v>
      </c>
    </row>
    <row r="3019" spans="1:15" x14ac:dyDescent="0.15">
      <c r="A3019" s="1">
        <v>45098.57571759259</v>
      </c>
      <c r="B3019">
        <v>27422</v>
      </c>
      <c r="C3019">
        <v>0.97</v>
      </c>
      <c r="D3019">
        <v>0.48</v>
      </c>
      <c r="E3019">
        <v>0.48</v>
      </c>
      <c r="F3019">
        <v>338080</v>
      </c>
      <c r="G3019">
        <v>33384</v>
      </c>
      <c r="H3019">
        <v>7348</v>
      </c>
      <c r="I3019">
        <v>1988</v>
      </c>
      <c r="J3019">
        <v>31576</v>
      </c>
      <c r="K3019">
        <v>131</v>
      </c>
      <c r="L3019">
        <v>0</v>
      </c>
      <c r="M3019" t="s">
        <v>1512</v>
      </c>
      <c r="N3019" s="10" t="s">
        <v>1739</v>
      </c>
      <c r="O3019" s="11" t="s">
        <v>1739</v>
      </c>
    </row>
    <row r="3020" spans="1:15" x14ac:dyDescent="0.15">
      <c r="A3020" s="1">
        <v>45098.57571759259</v>
      </c>
      <c r="B3020">
        <v>28630</v>
      </c>
      <c r="C3020">
        <v>0.48</v>
      </c>
      <c r="D3020">
        <v>0</v>
      </c>
      <c r="E3020">
        <v>0.48</v>
      </c>
      <c r="F3020">
        <v>166636</v>
      </c>
      <c r="G3020">
        <v>1880</v>
      </c>
      <c r="H3020">
        <v>7348</v>
      </c>
      <c r="I3020">
        <v>2120</v>
      </c>
      <c r="J3020">
        <v>4</v>
      </c>
      <c r="K3020">
        <v>0</v>
      </c>
      <c r="L3020">
        <v>0</v>
      </c>
      <c r="M3020" t="s">
        <v>1512</v>
      </c>
      <c r="N3020" s="10">
        <v>0.12083333333333333</v>
      </c>
      <c r="O3020" s="11">
        <v>11456</v>
      </c>
    </row>
    <row r="3021" spans="1:15" x14ac:dyDescent="0.15">
      <c r="A3021" s="1">
        <v>45098.575740740744</v>
      </c>
      <c r="B3021">
        <v>27422</v>
      </c>
      <c r="C3021">
        <v>0.49</v>
      </c>
      <c r="D3021">
        <v>0</v>
      </c>
      <c r="E3021">
        <v>0.49</v>
      </c>
      <c r="F3021">
        <v>338080</v>
      </c>
      <c r="G3021">
        <v>33384</v>
      </c>
      <c r="H3021">
        <v>7348</v>
      </c>
      <c r="I3021">
        <v>1988</v>
      </c>
      <c r="J3021">
        <v>31576</v>
      </c>
      <c r="K3021">
        <v>118</v>
      </c>
      <c r="L3021">
        <v>0</v>
      </c>
      <c r="M3021" t="s">
        <v>1512</v>
      </c>
      <c r="N3021" s="10">
        <v>4.0833333333333333E-2</v>
      </c>
      <c r="O3021" s="11">
        <v>9336</v>
      </c>
    </row>
    <row r="3022" spans="1:15" x14ac:dyDescent="0.15">
      <c r="A3022" s="1">
        <v>45098.575775462959</v>
      </c>
      <c r="B3022">
        <v>27422</v>
      </c>
      <c r="C3022">
        <v>0.8</v>
      </c>
      <c r="D3022">
        <v>0</v>
      </c>
      <c r="E3022">
        <v>0.8</v>
      </c>
      <c r="F3022">
        <v>338080</v>
      </c>
      <c r="G3022">
        <v>33384</v>
      </c>
      <c r="H3022">
        <v>7348</v>
      </c>
      <c r="I3022">
        <v>1988</v>
      </c>
      <c r="J3022">
        <v>31576</v>
      </c>
      <c r="K3022">
        <v>108</v>
      </c>
      <c r="L3022">
        <v>0</v>
      </c>
      <c r="M3022" t="s">
        <v>1512</v>
      </c>
      <c r="N3022" s="10" t="s">
        <v>1739</v>
      </c>
      <c r="O3022" s="11" t="s">
        <v>1739</v>
      </c>
    </row>
    <row r="3023" spans="1:15" x14ac:dyDescent="0.15">
      <c r="A3023" s="1">
        <v>45098.575775462959</v>
      </c>
      <c r="B3023">
        <v>32724</v>
      </c>
      <c r="C3023">
        <v>0.8</v>
      </c>
      <c r="D3023">
        <v>0.4</v>
      </c>
      <c r="E3023">
        <v>0.4</v>
      </c>
      <c r="F3023">
        <v>342236</v>
      </c>
      <c r="G3023">
        <v>154416</v>
      </c>
      <c r="H3023">
        <v>7348</v>
      </c>
      <c r="I3023">
        <v>5948</v>
      </c>
      <c r="J3023">
        <v>149624</v>
      </c>
      <c r="K3023">
        <v>0</v>
      </c>
      <c r="L3023">
        <v>0</v>
      </c>
      <c r="M3023" t="s">
        <v>1512</v>
      </c>
      <c r="N3023" s="10">
        <v>0.13333333333333333</v>
      </c>
      <c r="O3023" s="11">
        <v>15284</v>
      </c>
    </row>
    <row r="3024" spans="1:15" x14ac:dyDescent="0.15">
      <c r="A3024" s="1">
        <v>45098.575787037036</v>
      </c>
      <c r="B3024">
        <v>27422</v>
      </c>
      <c r="C3024">
        <v>0.8</v>
      </c>
      <c r="D3024">
        <v>0</v>
      </c>
      <c r="E3024">
        <v>0.8</v>
      </c>
      <c r="F3024">
        <v>338080</v>
      </c>
      <c r="G3024">
        <v>33384</v>
      </c>
      <c r="H3024">
        <v>7348</v>
      </c>
      <c r="I3024">
        <v>1988</v>
      </c>
      <c r="J3024">
        <v>31576</v>
      </c>
      <c r="K3024">
        <v>144</v>
      </c>
      <c r="L3024">
        <v>0</v>
      </c>
      <c r="M3024" t="s">
        <v>1512</v>
      </c>
      <c r="N3024" s="10" t="s">
        <v>1739</v>
      </c>
      <c r="O3024" s="11" t="s">
        <v>1739</v>
      </c>
    </row>
    <row r="3025" spans="1:15" x14ac:dyDescent="0.15">
      <c r="A3025" s="1">
        <v>45098.575787037036</v>
      </c>
      <c r="B3025">
        <v>28630</v>
      </c>
      <c r="C3025">
        <v>0.8</v>
      </c>
      <c r="D3025">
        <v>0</v>
      </c>
      <c r="E3025">
        <v>0.8</v>
      </c>
      <c r="F3025">
        <v>166636</v>
      </c>
      <c r="G3025">
        <v>1880</v>
      </c>
      <c r="H3025">
        <v>7348</v>
      </c>
      <c r="I3025">
        <v>2120</v>
      </c>
      <c r="J3025">
        <v>4</v>
      </c>
      <c r="K3025">
        <v>0</v>
      </c>
      <c r="L3025">
        <v>0</v>
      </c>
      <c r="M3025" t="s">
        <v>1512</v>
      </c>
      <c r="N3025" s="10">
        <v>0.13333333333333333</v>
      </c>
      <c r="O3025" s="11">
        <v>11456</v>
      </c>
    </row>
    <row r="3026" spans="1:15" x14ac:dyDescent="0.15">
      <c r="A3026" s="1">
        <v>45098.575810185182</v>
      </c>
      <c r="B3026">
        <v>27422</v>
      </c>
      <c r="C3026">
        <v>0.98</v>
      </c>
      <c r="D3026">
        <v>0</v>
      </c>
      <c r="E3026">
        <v>0.98</v>
      </c>
      <c r="F3026">
        <v>338080</v>
      </c>
      <c r="G3026">
        <v>33384</v>
      </c>
      <c r="H3026">
        <v>7348</v>
      </c>
      <c r="I3026">
        <v>1988</v>
      </c>
      <c r="J3026">
        <v>31576</v>
      </c>
      <c r="K3026">
        <v>209</v>
      </c>
      <c r="L3026">
        <v>0</v>
      </c>
      <c r="M3026" t="s">
        <v>1512</v>
      </c>
      <c r="N3026" s="10" t="s">
        <v>1739</v>
      </c>
      <c r="O3026" s="11" t="s">
        <v>1739</v>
      </c>
    </row>
    <row r="3027" spans="1:15" x14ac:dyDescent="0.15">
      <c r="A3027" s="1">
        <v>45098.575810185182</v>
      </c>
      <c r="B3027">
        <v>32725</v>
      </c>
      <c r="C3027">
        <v>0.49</v>
      </c>
      <c r="D3027">
        <v>0.49</v>
      </c>
      <c r="E3027">
        <v>0</v>
      </c>
      <c r="F3027">
        <v>342232</v>
      </c>
      <c r="G3027">
        <v>154256</v>
      </c>
      <c r="H3027">
        <v>7348</v>
      </c>
      <c r="I3027">
        <v>5944</v>
      </c>
      <c r="J3027">
        <v>149448</v>
      </c>
      <c r="K3027">
        <v>0</v>
      </c>
      <c r="L3027">
        <v>0</v>
      </c>
      <c r="M3027" t="s">
        <v>1512</v>
      </c>
      <c r="N3027" s="10">
        <v>0.1225</v>
      </c>
      <c r="O3027" s="11">
        <v>15280</v>
      </c>
    </row>
    <row r="3028" spans="1:15" x14ac:dyDescent="0.15">
      <c r="A3028" s="1">
        <v>45098.575833333336</v>
      </c>
      <c r="B3028">
        <v>27422</v>
      </c>
      <c r="C3028">
        <v>1.21</v>
      </c>
      <c r="D3028">
        <v>0</v>
      </c>
      <c r="E3028">
        <v>1.21</v>
      </c>
      <c r="F3028">
        <v>338080</v>
      </c>
      <c r="G3028">
        <v>33384</v>
      </c>
      <c r="H3028">
        <v>7348</v>
      </c>
      <c r="I3028">
        <v>1988</v>
      </c>
      <c r="J3028">
        <v>31576</v>
      </c>
      <c r="K3028">
        <v>166</v>
      </c>
      <c r="L3028">
        <v>0</v>
      </c>
      <c r="M3028" t="s">
        <v>1512</v>
      </c>
      <c r="N3028" s="10" t="s">
        <v>1739</v>
      </c>
      <c r="O3028" s="11" t="s">
        <v>1739</v>
      </c>
    </row>
    <row r="3029" spans="1:15" x14ac:dyDescent="0.15">
      <c r="A3029" s="1">
        <v>45098.575833333336</v>
      </c>
      <c r="B3029">
        <v>28630</v>
      </c>
      <c r="C3029">
        <v>0.4</v>
      </c>
      <c r="D3029">
        <v>0</v>
      </c>
      <c r="E3029">
        <v>0.4</v>
      </c>
      <c r="F3029">
        <v>166636</v>
      </c>
      <c r="G3029">
        <v>1880</v>
      </c>
      <c r="H3029">
        <v>7348</v>
      </c>
      <c r="I3029">
        <v>2120</v>
      </c>
      <c r="J3029">
        <v>4</v>
      </c>
      <c r="K3029">
        <v>0</v>
      </c>
      <c r="L3029">
        <v>0</v>
      </c>
      <c r="M3029" t="s">
        <v>1512</v>
      </c>
      <c r="N3029" s="10" t="s">
        <v>1739</v>
      </c>
      <c r="O3029" s="11" t="s">
        <v>1739</v>
      </c>
    </row>
    <row r="3030" spans="1:15" x14ac:dyDescent="0.15">
      <c r="A3030" s="1">
        <v>45098.575833333336</v>
      </c>
      <c r="B3030">
        <v>32724</v>
      </c>
      <c r="C3030">
        <v>0.4</v>
      </c>
      <c r="D3030">
        <v>0.4</v>
      </c>
      <c r="E3030">
        <v>0</v>
      </c>
      <c r="F3030">
        <v>342236</v>
      </c>
      <c r="G3030">
        <v>154416</v>
      </c>
      <c r="H3030">
        <v>7348</v>
      </c>
      <c r="I3030">
        <v>5948</v>
      </c>
      <c r="J3030">
        <v>149624</v>
      </c>
      <c r="K3030">
        <v>0</v>
      </c>
      <c r="L3030">
        <v>0</v>
      </c>
      <c r="M3030" t="s">
        <v>1512</v>
      </c>
      <c r="N3030" s="10" t="s">
        <v>1739</v>
      </c>
      <c r="O3030" s="11" t="s">
        <v>1739</v>
      </c>
    </row>
    <row r="3031" spans="1:15" x14ac:dyDescent="0.15">
      <c r="A3031" s="1">
        <v>45098.575833333336</v>
      </c>
      <c r="B3031">
        <v>32725</v>
      </c>
      <c r="C3031">
        <v>0.4</v>
      </c>
      <c r="D3031">
        <v>0.4</v>
      </c>
      <c r="E3031">
        <v>0</v>
      </c>
      <c r="F3031">
        <v>342232</v>
      </c>
      <c r="G3031">
        <v>154256</v>
      </c>
      <c r="H3031">
        <v>7348</v>
      </c>
      <c r="I3031">
        <v>5944</v>
      </c>
      <c r="J3031">
        <v>149448</v>
      </c>
      <c r="K3031">
        <v>0</v>
      </c>
      <c r="L3031">
        <v>0</v>
      </c>
      <c r="M3031" t="s">
        <v>1512</v>
      </c>
      <c r="N3031" s="10">
        <v>0.20083333333333331</v>
      </c>
      <c r="O3031" s="11">
        <v>23348</v>
      </c>
    </row>
    <row r="3032" spans="1:15" x14ac:dyDescent="0.15">
      <c r="A3032" s="1">
        <v>45098.575856481482</v>
      </c>
      <c r="B3032">
        <v>27422</v>
      </c>
      <c r="C3032">
        <v>0.49</v>
      </c>
      <c r="D3032">
        <v>0</v>
      </c>
      <c r="E3032">
        <v>0.49</v>
      </c>
      <c r="F3032">
        <v>338080</v>
      </c>
      <c r="G3032">
        <v>33384</v>
      </c>
      <c r="H3032">
        <v>7348</v>
      </c>
      <c r="I3032">
        <v>1988</v>
      </c>
      <c r="J3032">
        <v>31576</v>
      </c>
      <c r="K3032">
        <v>95</v>
      </c>
      <c r="L3032">
        <v>0</v>
      </c>
      <c r="M3032" t="s">
        <v>1512</v>
      </c>
      <c r="N3032" s="10" t="s">
        <v>1739</v>
      </c>
      <c r="O3032" s="11" t="s">
        <v>1739</v>
      </c>
    </row>
    <row r="3033" spans="1:15" x14ac:dyDescent="0.15">
      <c r="A3033" s="1">
        <v>45098.575856481482</v>
      </c>
      <c r="B3033">
        <v>32724</v>
      </c>
      <c r="C3033">
        <v>0.98</v>
      </c>
      <c r="D3033">
        <v>0.98</v>
      </c>
      <c r="E3033">
        <v>0</v>
      </c>
      <c r="F3033">
        <v>342236</v>
      </c>
      <c r="G3033">
        <v>154416</v>
      </c>
      <c r="H3033">
        <v>7348</v>
      </c>
      <c r="I3033">
        <v>5948</v>
      </c>
      <c r="J3033">
        <v>149624</v>
      </c>
      <c r="K3033">
        <v>0</v>
      </c>
      <c r="L3033">
        <v>0</v>
      </c>
      <c r="M3033" t="s">
        <v>1512</v>
      </c>
      <c r="N3033" s="10">
        <v>0.1225</v>
      </c>
      <c r="O3033" s="11">
        <v>15284</v>
      </c>
    </row>
    <row r="3034" spans="1:15" x14ac:dyDescent="0.15">
      <c r="A3034" s="1">
        <v>45098.575879629629</v>
      </c>
      <c r="B3034">
        <v>27422</v>
      </c>
      <c r="C3034">
        <v>0.49</v>
      </c>
      <c r="D3034">
        <v>0</v>
      </c>
      <c r="E3034">
        <v>0.49</v>
      </c>
      <c r="F3034">
        <v>338080</v>
      </c>
      <c r="G3034">
        <v>33384</v>
      </c>
      <c r="H3034">
        <v>7348</v>
      </c>
      <c r="I3034">
        <v>1988</v>
      </c>
      <c r="J3034">
        <v>31576</v>
      </c>
      <c r="K3034">
        <v>102</v>
      </c>
      <c r="L3034">
        <v>0</v>
      </c>
      <c r="M3034" t="s">
        <v>1512</v>
      </c>
      <c r="N3034" s="10" t="s">
        <v>1739</v>
      </c>
      <c r="O3034" s="11" t="s">
        <v>1739</v>
      </c>
    </row>
    <row r="3035" spans="1:15" x14ac:dyDescent="0.15">
      <c r="A3035" s="1">
        <v>45098.575879629629</v>
      </c>
      <c r="B3035">
        <v>28625</v>
      </c>
      <c r="C3035">
        <v>0.49</v>
      </c>
      <c r="D3035">
        <v>0</v>
      </c>
      <c r="E3035">
        <v>0.49</v>
      </c>
      <c r="F3035">
        <v>338336</v>
      </c>
      <c r="G3035">
        <v>137236</v>
      </c>
      <c r="H3035">
        <v>7348</v>
      </c>
      <c r="I3035">
        <v>2244</v>
      </c>
      <c r="J3035">
        <v>135328</v>
      </c>
      <c r="K3035">
        <v>0</v>
      </c>
      <c r="L3035">
        <v>0</v>
      </c>
      <c r="M3035" t="s">
        <v>1512</v>
      </c>
      <c r="N3035" s="10" t="s">
        <v>1739</v>
      </c>
      <c r="O3035" s="11" t="s">
        <v>1739</v>
      </c>
    </row>
    <row r="3036" spans="1:15" x14ac:dyDescent="0.15">
      <c r="A3036" s="1">
        <v>45098.575879629629</v>
      </c>
      <c r="B3036">
        <v>32724</v>
      </c>
      <c r="C3036">
        <v>1.47</v>
      </c>
      <c r="D3036">
        <v>1.47</v>
      </c>
      <c r="E3036">
        <v>0</v>
      </c>
      <c r="F3036">
        <v>342236</v>
      </c>
      <c r="G3036">
        <v>154416</v>
      </c>
      <c r="H3036">
        <v>7348</v>
      </c>
      <c r="I3036">
        <v>5948</v>
      </c>
      <c r="J3036">
        <v>149624</v>
      </c>
      <c r="K3036">
        <v>0</v>
      </c>
      <c r="L3036">
        <v>0</v>
      </c>
      <c r="M3036" t="s">
        <v>1512</v>
      </c>
      <c r="N3036" s="10" t="s">
        <v>1739</v>
      </c>
      <c r="O3036" s="11" t="s">
        <v>1739</v>
      </c>
    </row>
    <row r="3037" spans="1:15" x14ac:dyDescent="0.15">
      <c r="A3037" s="1">
        <v>45098.575879629629</v>
      </c>
      <c r="B3037">
        <v>32725</v>
      </c>
      <c r="C3037">
        <v>1.96</v>
      </c>
      <c r="D3037">
        <v>1.96</v>
      </c>
      <c r="E3037">
        <v>0</v>
      </c>
      <c r="F3037">
        <v>342232</v>
      </c>
      <c r="G3037">
        <v>154256</v>
      </c>
      <c r="H3037">
        <v>7348</v>
      </c>
      <c r="I3037">
        <v>5944</v>
      </c>
      <c r="J3037">
        <v>149448</v>
      </c>
      <c r="K3037">
        <v>0</v>
      </c>
      <c r="L3037">
        <v>0</v>
      </c>
      <c r="M3037" t="s">
        <v>1512</v>
      </c>
      <c r="N3037" s="10">
        <v>0.36749999999999999</v>
      </c>
      <c r="O3037" s="11">
        <v>23472</v>
      </c>
    </row>
    <row r="3038" spans="1:15" x14ac:dyDescent="0.15">
      <c r="A3038" s="1">
        <v>45098.575902777775</v>
      </c>
      <c r="B3038">
        <v>27422</v>
      </c>
      <c r="C3038">
        <v>0.49</v>
      </c>
      <c r="D3038">
        <v>0</v>
      </c>
      <c r="E3038">
        <v>0.49</v>
      </c>
      <c r="F3038">
        <v>338080</v>
      </c>
      <c r="G3038">
        <v>33384</v>
      </c>
      <c r="H3038">
        <v>7348</v>
      </c>
      <c r="I3038">
        <v>1988</v>
      </c>
      <c r="J3038">
        <v>31576</v>
      </c>
      <c r="K3038">
        <v>118</v>
      </c>
      <c r="L3038">
        <v>0</v>
      </c>
      <c r="M3038" t="s">
        <v>1512</v>
      </c>
      <c r="N3038" s="10" t="s">
        <v>1739</v>
      </c>
      <c r="O3038" s="11" t="s">
        <v>1739</v>
      </c>
    </row>
    <row r="3039" spans="1:15" x14ac:dyDescent="0.15">
      <c r="A3039" s="1">
        <v>45098.575902777775</v>
      </c>
      <c r="B3039">
        <v>28630</v>
      </c>
      <c r="C3039">
        <v>0.98</v>
      </c>
      <c r="D3039">
        <v>0.49</v>
      </c>
      <c r="E3039">
        <v>0.49</v>
      </c>
      <c r="F3039">
        <v>166636</v>
      </c>
      <c r="G3039">
        <v>1880</v>
      </c>
      <c r="H3039">
        <v>7348</v>
      </c>
      <c r="I3039">
        <v>2120</v>
      </c>
      <c r="J3039">
        <v>4</v>
      </c>
      <c r="K3039">
        <v>0</v>
      </c>
      <c r="L3039">
        <v>0</v>
      </c>
      <c r="M3039" t="s">
        <v>1512</v>
      </c>
      <c r="N3039" s="10" t="s">
        <v>1739</v>
      </c>
      <c r="O3039" s="11" t="s">
        <v>1739</v>
      </c>
    </row>
    <row r="3040" spans="1:15" x14ac:dyDescent="0.15">
      <c r="A3040" s="1">
        <v>45098.575902777775</v>
      </c>
      <c r="B3040">
        <v>32724</v>
      </c>
      <c r="C3040">
        <v>0.98</v>
      </c>
      <c r="D3040">
        <v>0.98</v>
      </c>
      <c r="E3040">
        <v>0</v>
      </c>
      <c r="F3040">
        <v>342236</v>
      </c>
      <c r="G3040">
        <v>154416</v>
      </c>
      <c r="H3040">
        <v>7348</v>
      </c>
      <c r="I3040">
        <v>5948</v>
      </c>
      <c r="J3040">
        <v>149624</v>
      </c>
      <c r="K3040">
        <v>0</v>
      </c>
      <c r="L3040">
        <v>0</v>
      </c>
      <c r="M3040" t="s">
        <v>1512</v>
      </c>
      <c r="N3040" s="10" t="s">
        <v>1739</v>
      </c>
      <c r="O3040" s="11" t="s">
        <v>1739</v>
      </c>
    </row>
    <row r="3041" spans="1:15" x14ac:dyDescent="0.15">
      <c r="A3041" s="1">
        <v>45098.575902777775</v>
      </c>
      <c r="B3041">
        <v>32725</v>
      </c>
      <c r="C3041">
        <v>0.49</v>
      </c>
      <c r="D3041">
        <v>0</v>
      </c>
      <c r="E3041">
        <v>0.49</v>
      </c>
      <c r="F3041">
        <v>342232</v>
      </c>
      <c r="G3041">
        <v>154256</v>
      </c>
      <c r="H3041">
        <v>7348</v>
      </c>
      <c r="I3041">
        <v>5944</v>
      </c>
      <c r="J3041">
        <v>149448</v>
      </c>
      <c r="K3041">
        <v>0</v>
      </c>
      <c r="L3041">
        <v>0</v>
      </c>
      <c r="M3041" t="s">
        <v>1512</v>
      </c>
      <c r="N3041" s="10">
        <v>0.24500000000000002</v>
      </c>
      <c r="O3041" s="11">
        <v>23348</v>
      </c>
    </row>
    <row r="3042" spans="1:15" x14ac:dyDescent="0.15">
      <c r="A3042" s="1">
        <v>45098.575937499998</v>
      </c>
      <c r="B3042">
        <v>27422</v>
      </c>
      <c r="C3042">
        <v>0.98</v>
      </c>
      <c r="D3042">
        <v>0</v>
      </c>
      <c r="E3042">
        <v>0.98</v>
      </c>
      <c r="F3042">
        <v>338080</v>
      </c>
      <c r="G3042">
        <v>33384</v>
      </c>
      <c r="H3042">
        <v>7348</v>
      </c>
      <c r="I3042">
        <v>1988</v>
      </c>
      <c r="J3042">
        <v>31576</v>
      </c>
      <c r="K3042">
        <v>176</v>
      </c>
      <c r="L3042">
        <v>0</v>
      </c>
      <c r="M3042" t="s">
        <v>1512</v>
      </c>
      <c r="N3042" s="10" t="s">
        <v>1739</v>
      </c>
      <c r="O3042" s="11" t="s">
        <v>1739</v>
      </c>
    </row>
    <row r="3043" spans="1:15" x14ac:dyDescent="0.15">
      <c r="A3043" s="1">
        <v>45098.575937499998</v>
      </c>
      <c r="B3043">
        <v>32725</v>
      </c>
      <c r="C3043">
        <v>0.49</v>
      </c>
      <c r="D3043">
        <v>0.49</v>
      </c>
      <c r="E3043">
        <v>0</v>
      </c>
      <c r="F3043">
        <v>342232</v>
      </c>
      <c r="G3043">
        <v>154256</v>
      </c>
      <c r="H3043">
        <v>7348</v>
      </c>
      <c r="I3043">
        <v>5944</v>
      </c>
      <c r="J3043">
        <v>149448</v>
      </c>
      <c r="K3043">
        <v>0</v>
      </c>
      <c r="L3043">
        <v>0</v>
      </c>
      <c r="M3043" t="s">
        <v>1512</v>
      </c>
      <c r="N3043" s="10">
        <v>0.1225</v>
      </c>
      <c r="O3043" s="11">
        <v>15280</v>
      </c>
    </row>
    <row r="3044" spans="1:15" x14ac:dyDescent="0.15">
      <c r="A3044" s="1">
        <v>45098.575960648152</v>
      </c>
      <c r="B3044">
        <v>27422</v>
      </c>
      <c r="C3044">
        <v>1.47</v>
      </c>
      <c r="D3044">
        <v>0</v>
      </c>
      <c r="E3044">
        <v>1.47</v>
      </c>
      <c r="F3044">
        <v>338080</v>
      </c>
      <c r="G3044">
        <v>33384</v>
      </c>
      <c r="H3044">
        <v>7348</v>
      </c>
      <c r="I3044">
        <v>1988</v>
      </c>
      <c r="J3044">
        <v>31576</v>
      </c>
      <c r="K3044">
        <v>208</v>
      </c>
      <c r="L3044">
        <v>0</v>
      </c>
      <c r="M3044" t="s">
        <v>1512</v>
      </c>
      <c r="N3044" s="10" t="s">
        <v>1739</v>
      </c>
      <c r="O3044" s="11" t="s">
        <v>1739</v>
      </c>
    </row>
    <row r="3045" spans="1:15" x14ac:dyDescent="0.15">
      <c r="A3045" s="1">
        <v>45098.575960648152</v>
      </c>
      <c r="B3045">
        <v>28630</v>
      </c>
      <c r="C3045">
        <v>0.49</v>
      </c>
      <c r="D3045">
        <v>0</v>
      </c>
      <c r="E3045">
        <v>0.49</v>
      </c>
      <c r="F3045">
        <v>166636</v>
      </c>
      <c r="G3045">
        <v>1880</v>
      </c>
      <c r="H3045">
        <v>7348</v>
      </c>
      <c r="I3045">
        <v>2120</v>
      </c>
      <c r="J3045">
        <v>4</v>
      </c>
      <c r="K3045">
        <v>0</v>
      </c>
      <c r="L3045">
        <v>0</v>
      </c>
      <c r="M3045" t="s">
        <v>1512</v>
      </c>
      <c r="N3045" s="10" t="s">
        <v>1739</v>
      </c>
      <c r="O3045" s="11" t="s">
        <v>1739</v>
      </c>
    </row>
    <row r="3046" spans="1:15" x14ac:dyDescent="0.15">
      <c r="A3046" s="1">
        <v>45098.575960648152</v>
      </c>
      <c r="B3046">
        <v>32724</v>
      </c>
      <c r="C3046">
        <v>0.49</v>
      </c>
      <c r="D3046">
        <v>0</v>
      </c>
      <c r="E3046">
        <v>0.49</v>
      </c>
      <c r="F3046">
        <v>342236</v>
      </c>
      <c r="G3046">
        <v>154416</v>
      </c>
      <c r="H3046">
        <v>7348</v>
      </c>
      <c r="I3046">
        <v>5948</v>
      </c>
      <c r="J3046">
        <v>149624</v>
      </c>
      <c r="K3046">
        <v>0</v>
      </c>
      <c r="L3046">
        <v>0</v>
      </c>
      <c r="M3046" t="s">
        <v>1512</v>
      </c>
      <c r="N3046" s="10">
        <v>0.20416666666666669</v>
      </c>
      <c r="O3046" s="11">
        <v>17404</v>
      </c>
    </row>
    <row r="3047" spans="1:15" x14ac:dyDescent="0.15">
      <c r="A3047" s="1">
        <v>45098.575983796298</v>
      </c>
      <c r="B3047">
        <v>32724</v>
      </c>
      <c r="C3047">
        <v>0.98</v>
      </c>
      <c r="D3047">
        <v>0.98</v>
      </c>
      <c r="E3047">
        <v>0</v>
      </c>
      <c r="F3047">
        <v>342236</v>
      </c>
      <c r="G3047">
        <v>154416</v>
      </c>
      <c r="H3047">
        <v>7348</v>
      </c>
      <c r="I3047">
        <v>5948</v>
      </c>
      <c r="J3047">
        <v>149624</v>
      </c>
      <c r="K3047">
        <v>0</v>
      </c>
      <c r="L3047">
        <v>0</v>
      </c>
      <c r="M3047" t="s">
        <v>1512</v>
      </c>
      <c r="N3047" s="10">
        <v>8.1666666666666665E-2</v>
      </c>
      <c r="O3047" s="11">
        <v>13296</v>
      </c>
    </row>
    <row r="3048" spans="1:15" x14ac:dyDescent="0.15">
      <c r="A3048" s="1">
        <v>45098.576006944444</v>
      </c>
      <c r="B3048">
        <v>27422</v>
      </c>
      <c r="C3048">
        <v>0.97</v>
      </c>
      <c r="D3048">
        <v>0</v>
      </c>
      <c r="E3048">
        <v>0.97</v>
      </c>
      <c r="F3048">
        <v>338080</v>
      </c>
      <c r="G3048">
        <v>33384</v>
      </c>
      <c r="H3048">
        <v>7348</v>
      </c>
      <c r="I3048">
        <v>1988</v>
      </c>
      <c r="J3048">
        <v>31576</v>
      </c>
      <c r="K3048">
        <v>175</v>
      </c>
      <c r="L3048">
        <v>0</v>
      </c>
      <c r="M3048" t="s">
        <v>1512</v>
      </c>
      <c r="N3048" s="10" t="s">
        <v>1739</v>
      </c>
      <c r="O3048" s="11" t="s">
        <v>1739</v>
      </c>
    </row>
    <row r="3049" spans="1:15" x14ac:dyDescent="0.15">
      <c r="A3049" s="1">
        <v>45098.576006944444</v>
      </c>
      <c r="B3049">
        <v>32725</v>
      </c>
      <c r="C3049">
        <v>1.94</v>
      </c>
      <c r="D3049">
        <v>1.94</v>
      </c>
      <c r="E3049">
        <v>0</v>
      </c>
      <c r="F3049">
        <v>342232</v>
      </c>
      <c r="G3049">
        <v>154256</v>
      </c>
      <c r="H3049">
        <v>7348</v>
      </c>
      <c r="I3049">
        <v>5944</v>
      </c>
      <c r="J3049">
        <v>149448</v>
      </c>
      <c r="K3049">
        <v>0</v>
      </c>
      <c r="L3049">
        <v>0</v>
      </c>
      <c r="M3049" t="s">
        <v>1512</v>
      </c>
      <c r="N3049" s="10">
        <v>0.24250000000000002</v>
      </c>
      <c r="O3049" s="11">
        <v>15280</v>
      </c>
    </row>
    <row r="3050" spans="1:15" x14ac:dyDescent="0.15">
      <c r="A3050" s="1">
        <v>45098.573287037034</v>
      </c>
      <c r="B3050">
        <v>10</v>
      </c>
      <c r="C3050">
        <v>0.49</v>
      </c>
      <c r="D3050">
        <v>0</v>
      </c>
      <c r="E3050">
        <v>0.49</v>
      </c>
      <c r="F3050">
        <v>0</v>
      </c>
      <c r="G3050">
        <v>0</v>
      </c>
      <c r="H3050">
        <v>0</v>
      </c>
      <c r="I3050">
        <v>0</v>
      </c>
      <c r="J3050">
        <v>0</v>
      </c>
      <c r="K3050">
        <v>0</v>
      </c>
      <c r="L3050">
        <v>0</v>
      </c>
      <c r="M3050" t="s">
        <v>1420</v>
      </c>
      <c r="N3050" s="10">
        <v>4.0833333333333333E-2</v>
      </c>
      <c r="O3050" s="11">
        <v>0</v>
      </c>
    </row>
    <row r="3051" spans="1:15" x14ac:dyDescent="0.15">
      <c r="A3051" s="1">
        <v>45098.573379629626</v>
      </c>
      <c r="B3051">
        <v>10</v>
      </c>
      <c r="C3051">
        <v>0.49</v>
      </c>
      <c r="D3051">
        <v>0</v>
      </c>
      <c r="E3051">
        <v>0.49</v>
      </c>
      <c r="F3051">
        <v>0</v>
      </c>
      <c r="G3051">
        <v>0</v>
      </c>
      <c r="H3051">
        <v>0</v>
      </c>
      <c r="I3051">
        <v>0</v>
      </c>
      <c r="J3051">
        <v>0</v>
      </c>
      <c r="K3051">
        <v>0</v>
      </c>
      <c r="L3051">
        <v>0</v>
      </c>
      <c r="M3051" t="s">
        <v>1420</v>
      </c>
      <c r="N3051" s="10">
        <v>4.0833333333333333E-2</v>
      </c>
      <c r="O3051" s="11">
        <v>0</v>
      </c>
    </row>
    <row r="3052" spans="1:15" x14ac:dyDescent="0.15">
      <c r="A3052" s="1">
        <v>45098.573472222219</v>
      </c>
      <c r="B3052">
        <v>10</v>
      </c>
      <c r="C3052">
        <v>0.49</v>
      </c>
      <c r="D3052">
        <v>0</v>
      </c>
      <c r="E3052">
        <v>0.49</v>
      </c>
      <c r="F3052">
        <v>0</v>
      </c>
      <c r="G3052">
        <v>0</v>
      </c>
      <c r="H3052">
        <v>0</v>
      </c>
      <c r="I3052">
        <v>0</v>
      </c>
      <c r="J3052">
        <v>0</v>
      </c>
      <c r="K3052">
        <v>0</v>
      </c>
      <c r="L3052">
        <v>0</v>
      </c>
      <c r="M3052" t="s">
        <v>1420</v>
      </c>
      <c r="N3052" s="10">
        <v>4.0833333333333333E-2</v>
      </c>
      <c r="O3052" s="11">
        <v>0</v>
      </c>
    </row>
    <row r="3053" spans="1:15" x14ac:dyDescent="0.15">
      <c r="A3053" s="1">
        <v>45098.573541666665</v>
      </c>
      <c r="B3053">
        <v>10</v>
      </c>
      <c r="C3053">
        <v>0.49</v>
      </c>
      <c r="D3053">
        <v>0</v>
      </c>
      <c r="E3053">
        <v>0.49</v>
      </c>
      <c r="F3053">
        <v>0</v>
      </c>
      <c r="G3053">
        <v>0</v>
      </c>
      <c r="H3053">
        <v>0</v>
      </c>
      <c r="I3053">
        <v>0</v>
      </c>
      <c r="J3053">
        <v>0</v>
      </c>
      <c r="K3053">
        <v>0</v>
      </c>
      <c r="L3053">
        <v>0</v>
      </c>
      <c r="M3053" t="s">
        <v>1420</v>
      </c>
      <c r="N3053" s="10">
        <v>4.0833333333333333E-2</v>
      </c>
      <c r="O3053" s="11">
        <v>0</v>
      </c>
    </row>
    <row r="3054" spans="1:15" x14ac:dyDescent="0.15">
      <c r="A3054" s="1">
        <v>45098.573645833334</v>
      </c>
      <c r="B3054">
        <v>10</v>
      </c>
      <c r="C3054">
        <v>0.49</v>
      </c>
      <c r="D3054">
        <v>0</v>
      </c>
      <c r="E3054">
        <v>0.49</v>
      </c>
      <c r="F3054">
        <v>0</v>
      </c>
      <c r="G3054">
        <v>0</v>
      </c>
      <c r="H3054">
        <v>0</v>
      </c>
      <c r="I3054">
        <v>0</v>
      </c>
      <c r="J3054">
        <v>0</v>
      </c>
      <c r="K3054">
        <v>0</v>
      </c>
      <c r="L3054">
        <v>0</v>
      </c>
      <c r="M3054" t="s">
        <v>1420</v>
      </c>
      <c r="N3054" s="10">
        <v>4.0833333333333333E-2</v>
      </c>
      <c r="O3054" s="11">
        <v>0</v>
      </c>
    </row>
    <row r="3055" spans="1:15" x14ac:dyDescent="0.15">
      <c r="A3055" s="1">
        <v>45098.573738425926</v>
      </c>
      <c r="B3055">
        <v>10</v>
      </c>
      <c r="C3055">
        <v>0.49</v>
      </c>
      <c r="D3055">
        <v>0</v>
      </c>
      <c r="E3055">
        <v>0.49</v>
      </c>
      <c r="F3055">
        <v>0</v>
      </c>
      <c r="G3055">
        <v>0</v>
      </c>
      <c r="H3055">
        <v>0</v>
      </c>
      <c r="I3055">
        <v>0</v>
      </c>
      <c r="J3055">
        <v>0</v>
      </c>
      <c r="K3055">
        <v>0</v>
      </c>
      <c r="L3055">
        <v>0</v>
      </c>
      <c r="M3055" t="s">
        <v>1420</v>
      </c>
      <c r="N3055" s="10">
        <v>4.0833333333333333E-2</v>
      </c>
      <c r="O3055" s="11">
        <v>0</v>
      </c>
    </row>
    <row r="3056" spans="1:15" x14ac:dyDescent="0.15">
      <c r="A3056" s="1">
        <v>45098.573819444442</v>
      </c>
      <c r="B3056">
        <v>10</v>
      </c>
      <c r="C3056">
        <v>0.49</v>
      </c>
      <c r="D3056">
        <v>0</v>
      </c>
      <c r="E3056">
        <v>0.49</v>
      </c>
      <c r="F3056">
        <v>0</v>
      </c>
      <c r="G3056">
        <v>0</v>
      </c>
      <c r="H3056">
        <v>0</v>
      </c>
      <c r="I3056">
        <v>0</v>
      </c>
      <c r="J3056">
        <v>0</v>
      </c>
      <c r="K3056">
        <v>0</v>
      </c>
      <c r="L3056">
        <v>0</v>
      </c>
      <c r="M3056" t="s">
        <v>1420</v>
      </c>
      <c r="N3056" s="10">
        <v>4.0833333333333333E-2</v>
      </c>
      <c r="O3056" s="11">
        <v>0</v>
      </c>
    </row>
    <row r="3057" spans="1:15" x14ac:dyDescent="0.15">
      <c r="A3057" s="1">
        <v>45098.573935185188</v>
      </c>
      <c r="B3057">
        <v>10</v>
      </c>
      <c r="C3057">
        <v>0.49</v>
      </c>
      <c r="D3057">
        <v>0</v>
      </c>
      <c r="E3057">
        <v>0.49</v>
      </c>
      <c r="F3057">
        <v>0</v>
      </c>
      <c r="G3057">
        <v>0</v>
      </c>
      <c r="H3057">
        <v>0</v>
      </c>
      <c r="I3057">
        <v>0</v>
      </c>
      <c r="J3057">
        <v>0</v>
      </c>
      <c r="K3057">
        <v>0</v>
      </c>
      <c r="L3057">
        <v>0</v>
      </c>
      <c r="M3057" t="s">
        <v>1420</v>
      </c>
      <c r="N3057" s="10">
        <v>4.0833333333333333E-2</v>
      </c>
      <c r="O3057" s="11">
        <v>0</v>
      </c>
    </row>
    <row r="3058" spans="1:15" x14ac:dyDescent="0.15">
      <c r="A3058" s="1">
        <v>45098.57402777778</v>
      </c>
      <c r="B3058">
        <v>10</v>
      </c>
      <c r="C3058">
        <v>0.49</v>
      </c>
      <c r="D3058">
        <v>0</v>
      </c>
      <c r="E3058">
        <v>0.49</v>
      </c>
      <c r="F3058">
        <v>0</v>
      </c>
      <c r="G3058">
        <v>0</v>
      </c>
      <c r="H3058">
        <v>0</v>
      </c>
      <c r="I3058">
        <v>0</v>
      </c>
      <c r="J3058">
        <v>0</v>
      </c>
      <c r="K3058">
        <v>0</v>
      </c>
      <c r="L3058">
        <v>0</v>
      </c>
      <c r="M3058" t="s">
        <v>1420</v>
      </c>
      <c r="N3058" s="10">
        <v>4.0833333333333333E-2</v>
      </c>
      <c r="O3058" s="11">
        <v>0</v>
      </c>
    </row>
    <row r="3059" spans="1:15" x14ac:dyDescent="0.15">
      <c r="A3059" s="1">
        <v>45098.574131944442</v>
      </c>
      <c r="B3059">
        <v>10</v>
      </c>
      <c r="C3059">
        <v>0.49</v>
      </c>
      <c r="D3059">
        <v>0</v>
      </c>
      <c r="E3059">
        <v>0.49</v>
      </c>
      <c r="F3059">
        <v>0</v>
      </c>
      <c r="G3059">
        <v>0</v>
      </c>
      <c r="H3059">
        <v>0</v>
      </c>
      <c r="I3059">
        <v>0</v>
      </c>
      <c r="J3059">
        <v>0</v>
      </c>
      <c r="K3059">
        <v>0</v>
      </c>
      <c r="L3059">
        <v>0</v>
      </c>
      <c r="M3059" t="s">
        <v>1420</v>
      </c>
      <c r="N3059" s="10">
        <v>4.0833333333333333E-2</v>
      </c>
      <c r="O3059" s="11">
        <v>0</v>
      </c>
    </row>
    <row r="3060" spans="1:15" x14ac:dyDescent="0.15">
      <c r="A3060" s="1">
        <v>45098.574224537035</v>
      </c>
      <c r="B3060">
        <v>10</v>
      </c>
      <c r="C3060">
        <v>0.48</v>
      </c>
      <c r="D3060">
        <v>0</v>
      </c>
      <c r="E3060">
        <v>0.48</v>
      </c>
      <c r="F3060">
        <v>0</v>
      </c>
      <c r="G3060">
        <v>0</v>
      </c>
      <c r="H3060">
        <v>0</v>
      </c>
      <c r="I3060">
        <v>0</v>
      </c>
      <c r="J3060">
        <v>0</v>
      </c>
      <c r="K3060">
        <v>0</v>
      </c>
      <c r="L3060">
        <v>0</v>
      </c>
      <c r="M3060" t="s">
        <v>1420</v>
      </c>
      <c r="N3060" s="10">
        <v>0.04</v>
      </c>
      <c r="O3060" s="11">
        <v>0</v>
      </c>
    </row>
    <row r="3061" spans="1:15" x14ac:dyDescent="0.15">
      <c r="A3061" s="1">
        <v>45098.574305555558</v>
      </c>
      <c r="B3061">
        <v>10</v>
      </c>
      <c r="C3061">
        <v>0.49</v>
      </c>
      <c r="D3061">
        <v>0</v>
      </c>
      <c r="E3061">
        <v>0.49</v>
      </c>
      <c r="F3061">
        <v>0</v>
      </c>
      <c r="G3061">
        <v>0</v>
      </c>
      <c r="H3061">
        <v>0</v>
      </c>
      <c r="I3061">
        <v>0</v>
      </c>
      <c r="J3061">
        <v>0</v>
      </c>
      <c r="K3061">
        <v>0</v>
      </c>
      <c r="L3061">
        <v>0</v>
      </c>
      <c r="M3061" t="s">
        <v>1420</v>
      </c>
      <c r="N3061" s="10">
        <v>4.0833333333333333E-2</v>
      </c>
      <c r="O3061" s="11">
        <v>0</v>
      </c>
    </row>
    <row r="3062" spans="1:15" x14ac:dyDescent="0.15">
      <c r="A3062" s="1">
        <v>45098.57439814815</v>
      </c>
      <c r="B3062">
        <v>10</v>
      </c>
      <c r="C3062">
        <v>0.49</v>
      </c>
      <c r="D3062">
        <v>0</v>
      </c>
      <c r="E3062">
        <v>0.49</v>
      </c>
      <c r="F3062">
        <v>0</v>
      </c>
      <c r="G3062">
        <v>0</v>
      </c>
      <c r="H3062">
        <v>0</v>
      </c>
      <c r="I3062">
        <v>0</v>
      </c>
      <c r="J3062">
        <v>0</v>
      </c>
      <c r="K3062">
        <v>0</v>
      </c>
      <c r="L3062">
        <v>0</v>
      </c>
      <c r="M3062" t="s">
        <v>1420</v>
      </c>
      <c r="N3062" s="10">
        <v>4.0833333333333333E-2</v>
      </c>
      <c r="O3062" s="11">
        <v>0</v>
      </c>
    </row>
    <row r="3063" spans="1:15" x14ac:dyDescent="0.15">
      <c r="A3063" s="1">
        <v>45098.574490740742</v>
      </c>
      <c r="B3063">
        <v>10</v>
      </c>
      <c r="C3063">
        <v>0.49</v>
      </c>
      <c r="D3063">
        <v>0</v>
      </c>
      <c r="E3063">
        <v>0.49</v>
      </c>
      <c r="F3063">
        <v>0</v>
      </c>
      <c r="G3063">
        <v>0</v>
      </c>
      <c r="H3063">
        <v>0</v>
      </c>
      <c r="I3063">
        <v>0</v>
      </c>
      <c r="J3063">
        <v>0</v>
      </c>
      <c r="K3063">
        <v>0</v>
      </c>
      <c r="L3063">
        <v>0</v>
      </c>
      <c r="M3063" t="s">
        <v>1420</v>
      </c>
      <c r="N3063" s="10">
        <v>4.0833333333333333E-2</v>
      </c>
      <c r="O3063" s="11">
        <v>0</v>
      </c>
    </row>
    <row r="3064" spans="1:15" x14ac:dyDescent="0.15">
      <c r="A3064" s="1">
        <v>45098.574594907404</v>
      </c>
      <c r="B3064">
        <v>10</v>
      </c>
      <c r="C3064">
        <v>0.49</v>
      </c>
      <c r="D3064">
        <v>0</v>
      </c>
      <c r="E3064">
        <v>0.49</v>
      </c>
      <c r="F3064">
        <v>0</v>
      </c>
      <c r="G3064">
        <v>0</v>
      </c>
      <c r="H3064">
        <v>0</v>
      </c>
      <c r="I3064">
        <v>0</v>
      </c>
      <c r="J3064">
        <v>0</v>
      </c>
      <c r="K3064">
        <v>0</v>
      </c>
      <c r="L3064">
        <v>0</v>
      </c>
      <c r="M3064" t="s">
        <v>1420</v>
      </c>
      <c r="N3064" s="10">
        <v>4.0833333333333333E-2</v>
      </c>
      <c r="O3064" s="11">
        <v>0</v>
      </c>
    </row>
    <row r="3065" spans="1:15" x14ac:dyDescent="0.15">
      <c r="A3065" s="1">
        <v>45098.574687499997</v>
      </c>
      <c r="B3065">
        <v>10</v>
      </c>
      <c r="C3065">
        <v>0.49</v>
      </c>
      <c r="D3065">
        <v>0</v>
      </c>
      <c r="E3065">
        <v>0.49</v>
      </c>
      <c r="F3065">
        <v>0</v>
      </c>
      <c r="G3065">
        <v>0</v>
      </c>
      <c r="H3065">
        <v>0</v>
      </c>
      <c r="I3065">
        <v>0</v>
      </c>
      <c r="J3065">
        <v>0</v>
      </c>
      <c r="K3065">
        <v>0</v>
      </c>
      <c r="L3065">
        <v>0</v>
      </c>
      <c r="M3065" t="s">
        <v>1420</v>
      </c>
      <c r="N3065" s="10">
        <v>4.0833333333333333E-2</v>
      </c>
      <c r="O3065" s="11">
        <v>0</v>
      </c>
    </row>
    <row r="3066" spans="1:15" x14ac:dyDescent="0.15">
      <c r="A3066" s="1">
        <v>45098.57476851852</v>
      </c>
      <c r="B3066">
        <v>10</v>
      </c>
      <c r="C3066">
        <v>0.49</v>
      </c>
      <c r="D3066">
        <v>0</v>
      </c>
      <c r="E3066">
        <v>0.49</v>
      </c>
      <c r="F3066">
        <v>0</v>
      </c>
      <c r="G3066">
        <v>0</v>
      </c>
      <c r="H3066">
        <v>0</v>
      </c>
      <c r="I3066">
        <v>0</v>
      </c>
      <c r="J3066">
        <v>0</v>
      </c>
      <c r="K3066">
        <v>0</v>
      </c>
      <c r="L3066">
        <v>0</v>
      </c>
      <c r="M3066" t="s">
        <v>1420</v>
      </c>
      <c r="N3066" s="10">
        <v>4.0833333333333333E-2</v>
      </c>
      <c r="O3066" s="11">
        <v>0</v>
      </c>
    </row>
    <row r="3067" spans="1:15" x14ac:dyDescent="0.15">
      <c r="A3067" s="1">
        <v>45098.574861111112</v>
      </c>
      <c r="B3067">
        <v>10</v>
      </c>
      <c r="C3067">
        <v>0.49</v>
      </c>
      <c r="D3067">
        <v>0</v>
      </c>
      <c r="E3067">
        <v>0.49</v>
      </c>
      <c r="F3067">
        <v>0</v>
      </c>
      <c r="G3067">
        <v>0</v>
      </c>
      <c r="H3067">
        <v>0</v>
      </c>
      <c r="I3067">
        <v>0</v>
      </c>
      <c r="J3067">
        <v>0</v>
      </c>
      <c r="K3067">
        <v>0</v>
      </c>
      <c r="L3067">
        <v>0</v>
      </c>
      <c r="M3067" t="s">
        <v>1420</v>
      </c>
      <c r="N3067" s="10">
        <v>4.0833333333333333E-2</v>
      </c>
      <c r="O3067" s="11">
        <v>0</v>
      </c>
    </row>
    <row r="3068" spans="1:15" x14ac:dyDescent="0.15">
      <c r="A3068" s="1">
        <v>45098.574930555558</v>
      </c>
      <c r="B3068">
        <v>10</v>
      </c>
      <c r="C3068">
        <v>0.49</v>
      </c>
      <c r="D3068">
        <v>0</v>
      </c>
      <c r="E3068">
        <v>0.49</v>
      </c>
      <c r="F3068">
        <v>0</v>
      </c>
      <c r="G3068">
        <v>0</v>
      </c>
      <c r="H3068">
        <v>0</v>
      </c>
      <c r="I3068">
        <v>0</v>
      </c>
      <c r="J3068">
        <v>0</v>
      </c>
      <c r="K3068">
        <v>0</v>
      </c>
      <c r="L3068">
        <v>0</v>
      </c>
      <c r="M3068" t="s">
        <v>1420</v>
      </c>
      <c r="N3068" s="10">
        <v>4.0833333333333333E-2</v>
      </c>
      <c r="O3068" s="11">
        <v>0</v>
      </c>
    </row>
    <row r="3069" spans="1:15" x14ac:dyDescent="0.15">
      <c r="A3069" s="1">
        <v>45098.57503472222</v>
      </c>
      <c r="B3069">
        <v>10</v>
      </c>
      <c r="C3069">
        <v>0.49</v>
      </c>
      <c r="D3069">
        <v>0</v>
      </c>
      <c r="E3069">
        <v>0.49</v>
      </c>
      <c r="F3069">
        <v>0</v>
      </c>
      <c r="G3069">
        <v>0</v>
      </c>
      <c r="H3069">
        <v>0</v>
      </c>
      <c r="I3069">
        <v>0</v>
      </c>
      <c r="J3069">
        <v>0</v>
      </c>
      <c r="K3069">
        <v>0</v>
      </c>
      <c r="L3069">
        <v>0</v>
      </c>
      <c r="M3069" t="s">
        <v>1420</v>
      </c>
      <c r="N3069" s="10">
        <v>4.0833333333333333E-2</v>
      </c>
      <c r="O3069" s="11">
        <v>0</v>
      </c>
    </row>
    <row r="3070" spans="1:15" x14ac:dyDescent="0.15">
      <c r="A3070" s="1">
        <v>45098.575127314813</v>
      </c>
      <c r="B3070">
        <v>10</v>
      </c>
      <c r="C3070">
        <v>0.49</v>
      </c>
      <c r="D3070">
        <v>0</v>
      </c>
      <c r="E3070">
        <v>0.49</v>
      </c>
      <c r="F3070">
        <v>0</v>
      </c>
      <c r="G3070">
        <v>0</v>
      </c>
      <c r="H3070">
        <v>0</v>
      </c>
      <c r="I3070">
        <v>0</v>
      </c>
      <c r="J3070">
        <v>0</v>
      </c>
      <c r="K3070">
        <v>0</v>
      </c>
      <c r="L3070">
        <v>0</v>
      </c>
      <c r="M3070" t="s">
        <v>1420</v>
      </c>
      <c r="N3070" s="10">
        <v>4.0833333333333333E-2</v>
      </c>
      <c r="O3070" s="11">
        <v>0</v>
      </c>
    </row>
    <row r="3071" spans="1:15" x14ac:dyDescent="0.15">
      <c r="A3071" s="1">
        <v>45098.575231481482</v>
      </c>
      <c r="B3071">
        <v>10</v>
      </c>
      <c r="C3071">
        <v>0.49</v>
      </c>
      <c r="D3071">
        <v>0</v>
      </c>
      <c r="E3071">
        <v>0.49</v>
      </c>
      <c r="F3071">
        <v>0</v>
      </c>
      <c r="G3071">
        <v>0</v>
      </c>
      <c r="H3071">
        <v>0</v>
      </c>
      <c r="I3071">
        <v>0</v>
      </c>
      <c r="J3071">
        <v>0</v>
      </c>
      <c r="K3071">
        <v>0</v>
      </c>
      <c r="L3071">
        <v>0</v>
      </c>
      <c r="M3071" t="s">
        <v>1420</v>
      </c>
      <c r="N3071" s="10">
        <v>4.0833333333333333E-2</v>
      </c>
      <c r="O3071" s="11">
        <v>0</v>
      </c>
    </row>
    <row r="3072" spans="1:15" x14ac:dyDescent="0.15">
      <c r="A3072" s="1">
        <v>45098.575324074074</v>
      </c>
      <c r="B3072">
        <v>10</v>
      </c>
      <c r="C3072">
        <v>0.48</v>
      </c>
      <c r="D3072">
        <v>0</v>
      </c>
      <c r="E3072">
        <v>0.48</v>
      </c>
      <c r="F3072">
        <v>0</v>
      </c>
      <c r="G3072">
        <v>0</v>
      </c>
      <c r="H3072">
        <v>0</v>
      </c>
      <c r="I3072">
        <v>0</v>
      </c>
      <c r="J3072">
        <v>0</v>
      </c>
      <c r="K3072">
        <v>0</v>
      </c>
      <c r="L3072">
        <v>0</v>
      </c>
      <c r="M3072" t="s">
        <v>1420</v>
      </c>
      <c r="N3072" s="10">
        <v>0.04</v>
      </c>
      <c r="O3072" s="11">
        <v>0</v>
      </c>
    </row>
    <row r="3073" spans="1:15" x14ac:dyDescent="0.15">
      <c r="A3073" s="1">
        <v>45098.57539351852</v>
      </c>
      <c r="B3073">
        <v>10</v>
      </c>
      <c r="C3073">
        <v>0.49</v>
      </c>
      <c r="D3073">
        <v>0</v>
      </c>
      <c r="E3073">
        <v>0.49</v>
      </c>
      <c r="F3073">
        <v>0</v>
      </c>
      <c r="G3073">
        <v>0</v>
      </c>
      <c r="H3073">
        <v>0</v>
      </c>
      <c r="I3073">
        <v>0</v>
      </c>
      <c r="J3073">
        <v>0</v>
      </c>
      <c r="K3073">
        <v>0</v>
      </c>
      <c r="L3073">
        <v>0</v>
      </c>
      <c r="M3073" t="s">
        <v>1420</v>
      </c>
      <c r="N3073" s="10">
        <v>4.0833333333333333E-2</v>
      </c>
      <c r="O3073" s="11">
        <v>0</v>
      </c>
    </row>
    <row r="3074" spans="1:15" x14ac:dyDescent="0.15">
      <c r="A3074" s="1">
        <v>45098.575520833336</v>
      </c>
      <c r="B3074">
        <v>10</v>
      </c>
      <c r="C3074">
        <v>0.49</v>
      </c>
      <c r="D3074">
        <v>0</v>
      </c>
      <c r="E3074">
        <v>0.49</v>
      </c>
      <c r="F3074">
        <v>0</v>
      </c>
      <c r="G3074">
        <v>0</v>
      </c>
      <c r="H3074">
        <v>0</v>
      </c>
      <c r="I3074">
        <v>0</v>
      </c>
      <c r="J3074">
        <v>0</v>
      </c>
      <c r="K3074">
        <v>0</v>
      </c>
      <c r="L3074">
        <v>0</v>
      </c>
      <c r="M3074" t="s">
        <v>1420</v>
      </c>
      <c r="N3074" s="10">
        <v>4.0833333333333333E-2</v>
      </c>
      <c r="O3074" s="11">
        <v>0</v>
      </c>
    </row>
    <row r="3075" spans="1:15" x14ac:dyDescent="0.15">
      <c r="A3075" s="1">
        <v>45098.575590277775</v>
      </c>
      <c r="B3075">
        <v>10</v>
      </c>
      <c r="C3075">
        <v>0.49</v>
      </c>
      <c r="D3075">
        <v>0</v>
      </c>
      <c r="E3075">
        <v>0.49</v>
      </c>
      <c r="F3075">
        <v>0</v>
      </c>
      <c r="G3075">
        <v>0</v>
      </c>
      <c r="H3075">
        <v>0</v>
      </c>
      <c r="I3075">
        <v>0</v>
      </c>
      <c r="J3075">
        <v>0</v>
      </c>
      <c r="K3075">
        <v>0</v>
      </c>
      <c r="L3075">
        <v>0</v>
      </c>
      <c r="M3075" t="s">
        <v>1420</v>
      </c>
      <c r="N3075" s="10">
        <v>4.0833333333333333E-2</v>
      </c>
      <c r="O3075" s="11">
        <v>0</v>
      </c>
    </row>
    <row r="3076" spans="1:15" x14ac:dyDescent="0.15">
      <c r="A3076" s="1">
        <v>45098.575671296298</v>
      </c>
      <c r="B3076">
        <v>10</v>
      </c>
      <c r="C3076">
        <v>0.49</v>
      </c>
      <c r="D3076">
        <v>0</v>
      </c>
      <c r="E3076">
        <v>0.49</v>
      </c>
      <c r="F3076">
        <v>0</v>
      </c>
      <c r="G3076">
        <v>0</v>
      </c>
      <c r="H3076">
        <v>0</v>
      </c>
      <c r="I3076">
        <v>0</v>
      </c>
      <c r="J3076">
        <v>0</v>
      </c>
      <c r="K3076">
        <v>0</v>
      </c>
      <c r="L3076">
        <v>0</v>
      </c>
      <c r="M3076" t="s">
        <v>1420</v>
      </c>
      <c r="N3076" s="10">
        <v>4.0833333333333333E-2</v>
      </c>
      <c r="O3076" s="11">
        <v>0</v>
      </c>
    </row>
    <row r="3077" spans="1:15" x14ac:dyDescent="0.15">
      <c r="A3077" s="1">
        <v>45098.575775462959</v>
      </c>
      <c r="B3077">
        <v>10</v>
      </c>
      <c r="C3077">
        <v>0.4</v>
      </c>
      <c r="D3077">
        <v>0</v>
      </c>
      <c r="E3077">
        <v>0.4</v>
      </c>
      <c r="F3077">
        <v>0</v>
      </c>
      <c r="G3077">
        <v>0</v>
      </c>
      <c r="H3077">
        <v>0</v>
      </c>
      <c r="I3077">
        <v>0</v>
      </c>
      <c r="J3077">
        <v>0</v>
      </c>
      <c r="K3077">
        <v>0</v>
      </c>
      <c r="L3077">
        <v>0</v>
      </c>
      <c r="M3077" t="s">
        <v>1420</v>
      </c>
      <c r="N3077" s="10">
        <v>3.3333333333333333E-2</v>
      </c>
      <c r="O3077" s="11">
        <v>0</v>
      </c>
    </row>
    <row r="3078" spans="1:15" x14ac:dyDescent="0.15">
      <c r="A3078" s="1">
        <v>45098.575833333336</v>
      </c>
      <c r="B3078">
        <v>10</v>
      </c>
      <c r="C3078">
        <v>0.4</v>
      </c>
      <c r="D3078">
        <v>0</v>
      </c>
      <c r="E3078">
        <v>0.4</v>
      </c>
      <c r="F3078">
        <v>0</v>
      </c>
      <c r="G3078">
        <v>0</v>
      </c>
      <c r="H3078">
        <v>0</v>
      </c>
      <c r="I3078">
        <v>0</v>
      </c>
      <c r="J3078">
        <v>0</v>
      </c>
      <c r="K3078">
        <v>0</v>
      </c>
      <c r="L3078">
        <v>0</v>
      </c>
      <c r="M3078" t="s">
        <v>1420</v>
      </c>
      <c r="N3078" s="10">
        <v>3.3333333333333333E-2</v>
      </c>
      <c r="O3078" s="11">
        <v>0</v>
      </c>
    </row>
    <row r="3079" spans="1:15" x14ac:dyDescent="0.15">
      <c r="A3079" s="1">
        <v>45098.575902777775</v>
      </c>
      <c r="B3079">
        <v>10</v>
      </c>
      <c r="C3079">
        <v>0.49</v>
      </c>
      <c r="D3079">
        <v>0</v>
      </c>
      <c r="E3079">
        <v>0.49</v>
      </c>
      <c r="F3079">
        <v>0</v>
      </c>
      <c r="G3079">
        <v>0</v>
      </c>
      <c r="H3079">
        <v>0</v>
      </c>
      <c r="I3079">
        <v>0</v>
      </c>
      <c r="J3079">
        <v>0</v>
      </c>
      <c r="K3079">
        <v>0</v>
      </c>
      <c r="L3079">
        <v>0</v>
      </c>
      <c r="M3079" t="s">
        <v>1420</v>
      </c>
      <c r="N3079" s="10">
        <v>4.0833333333333333E-2</v>
      </c>
      <c r="O3079" s="11">
        <v>0</v>
      </c>
    </row>
    <row r="3080" spans="1:15" x14ac:dyDescent="0.15">
      <c r="A3080" s="1">
        <v>45098.576006944444</v>
      </c>
      <c r="B3080">
        <v>10</v>
      </c>
      <c r="C3080">
        <v>0.49</v>
      </c>
      <c r="D3080">
        <v>0</v>
      </c>
      <c r="E3080">
        <v>0.49</v>
      </c>
      <c r="F3080">
        <v>0</v>
      </c>
      <c r="G3080">
        <v>0</v>
      </c>
      <c r="H3080">
        <v>0</v>
      </c>
      <c r="I3080">
        <v>0</v>
      </c>
      <c r="J3080">
        <v>0</v>
      </c>
      <c r="K3080">
        <v>0</v>
      </c>
      <c r="L3080">
        <v>0</v>
      </c>
      <c r="M3080" t="s">
        <v>1420</v>
      </c>
      <c r="N3080" s="10">
        <v>4.0833333333333333E-2</v>
      </c>
      <c r="O3080" s="11">
        <v>0</v>
      </c>
    </row>
    <row r="3081" spans="1:15" x14ac:dyDescent="0.15">
      <c r="A3081" s="1">
        <v>45098.573310185187</v>
      </c>
      <c r="B3081">
        <v>27427</v>
      </c>
      <c r="C3081">
        <v>0.98</v>
      </c>
      <c r="D3081">
        <v>0.49</v>
      </c>
      <c r="E3081">
        <v>0.49</v>
      </c>
      <c r="F3081">
        <v>43700</v>
      </c>
      <c r="G3081">
        <v>3120</v>
      </c>
      <c r="H3081">
        <v>1336</v>
      </c>
      <c r="I3081">
        <v>31188</v>
      </c>
      <c r="J3081">
        <v>1548</v>
      </c>
      <c r="K3081">
        <v>0</v>
      </c>
      <c r="L3081">
        <v>0</v>
      </c>
      <c r="M3081" t="s">
        <v>1538</v>
      </c>
      <c r="N3081" s="10">
        <v>8.1666666666666665E-2</v>
      </c>
      <c r="O3081" s="11">
        <v>32524</v>
      </c>
    </row>
    <row r="3082" spans="1:15" x14ac:dyDescent="0.15">
      <c r="A3082" s="1">
        <v>45098.57335648148</v>
      </c>
      <c r="B3082">
        <v>27427</v>
      </c>
      <c r="C3082">
        <v>0.49</v>
      </c>
      <c r="D3082">
        <v>0</v>
      </c>
      <c r="E3082">
        <v>0.49</v>
      </c>
      <c r="F3082">
        <v>43700</v>
      </c>
      <c r="G3082">
        <v>3120</v>
      </c>
      <c r="H3082">
        <v>1336</v>
      </c>
      <c r="I3082">
        <v>31188</v>
      </c>
      <c r="J3082">
        <v>1548</v>
      </c>
      <c r="K3082">
        <v>0</v>
      </c>
      <c r="L3082">
        <v>0</v>
      </c>
      <c r="M3082" t="s">
        <v>1538</v>
      </c>
      <c r="N3082" s="10">
        <v>4.0833333333333333E-2</v>
      </c>
      <c r="O3082" s="11">
        <v>32524</v>
      </c>
    </row>
    <row r="3083" spans="1:15" x14ac:dyDescent="0.15">
      <c r="A3083" s="1">
        <v>45098.573472222219</v>
      </c>
      <c r="B3083">
        <v>27427</v>
      </c>
      <c r="C3083">
        <v>0.49</v>
      </c>
      <c r="D3083">
        <v>0</v>
      </c>
      <c r="E3083">
        <v>0.49</v>
      </c>
      <c r="F3083">
        <v>43700</v>
      </c>
      <c r="G3083">
        <v>3120</v>
      </c>
      <c r="H3083">
        <v>1336</v>
      </c>
      <c r="I3083">
        <v>31188</v>
      </c>
      <c r="J3083">
        <v>1548</v>
      </c>
      <c r="K3083">
        <v>0</v>
      </c>
      <c r="L3083">
        <v>0</v>
      </c>
      <c r="M3083" t="s">
        <v>1538</v>
      </c>
      <c r="N3083" s="10">
        <v>4.0833333333333333E-2</v>
      </c>
      <c r="O3083" s="11">
        <v>32524</v>
      </c>
    </row>
    <row r="3084" spans="1:15" x14ac:dyDescent="0.15">
      <c r="A3084" s="1">
        <v>45098.573541666665</v>
      </c>
      <c r="B3084">
        <v>27427</v>
      </c>
      <c r="C3084">
        <v>0.49</v>
      </c>
      <c r="D3084">
        <v>0</v>
      </c>
      <c r="E3084">
        <v>0.49</v>
      </c>
      <c r="F3084">
        <v>43700</v>
      </c>
      <c r="G3084">
        <v>3120</v>
      </c>
      <c r="H3084">
        <v>1336</v>
      </c>
      <c r="I3084">
        <v>31188</v>
      </c>
      <c r="J3084">
        <v>1548</v>
      </c>
      <c r="K3084">
        <v>0</v>
      </c>
      <c r="L3084">
        <v>0</v>
      </c>
      <c r="M3084" t="s">
        <v>1538</v>
      </c>
      <c r="N3084" s="10">
        <v>4.0833333333333333E-2</v>
      </c>
      <c r="O3084" s="11">
        <v>32524</v>
      </c>
    </row>
    <row r="3085" spans="1:15" x14ac:dyDescent="0.15">
      <c r="A3085" s="1">
        <v>45098.573564814818</v>
      </c>
      <c r="B3085">
        <v>27427</v>
      </c>
      <c r="C3085">
        <v>0.49</v>
      </c>
      <c r="D3085">
        <v>0</v>
      </c>
      <c r="E3085">
        <v>0.49</v>
      </c>
      <c r="F3085">
        <v>43700</v>
      </c>
      <c r="G3085">
        <v>3120</v>
      </c>
      <c r="H3085">
        <v>1336</v>
      </c>
      <c r="I3085">
        <v>31188</v>
      </c>
      <c r="J3085">
        <v>1548</v>
      </c>
      <c r="K3085">
        <v>0</v>
      </c>
      <c r="L3085">
        <v>0</v>
      </c>
      <c r="M3085" t="s">
        <v>1538</v>
      </c>
      <c r="N3085" s="10">
        <v>4.0833333333333333E-2</v>
      </c>
      <c r="O3085" s="11">
        <v>32524</v>
      </c>
    </row>
    <row r="3086" spans="1:15" x14ac:dyDescent="0.15">
      <c r="A3086" s="1">
        <v>45098.573611111111</v>
      </c>
      <c r="B3086">
        <v>27427</v>
      </c>
      <c r="C3086">
        <v>0.49</v>
      </c>
      <c r="D3086">
        <v>0</v>
      </c>
      <c r="E3086">
        <v>0.49</v>
      </c>
      <c r="F3086">
        <v>43700</v>
      </c>
      <c r="G3086">
        <v>3072</v>
      </c>
      <c r="H3086">
        <v>1336</v>
      </c>
      <c r="I3086">
        <v>31188</v>
      </c>
      <c r="J3086">
        <v>1500</v>
      </c>
      <c r="K3086">
        <v>0</v>
      </c>
      <c r="L3086">
        <v>0</v>
      </c>
      <c r="M3086" t="s">
        <v>1538</v>
      </c>
      <c r="N3086" s="10">
        <v>4.0833333333333333E-2</v>
      </c>
      <c r="O3086" s="11">
        <v>32524</v>
      </c>
    </row>
    <row r="3087" spans="1:15" x14ac:dyDescent="0.15">
      <c r="A3087" s="1">
        <v>45098.573738425926</v>
      </c>
      <c r="B3087">
        <v>27427</v>
      </c>
      <c r="C3087">
        <v>0.49</v>
      </c>
      <c r="D3087">
        <v>0</v>
      </c>
      <c r="E3087">
        <v>0.49</v>
      </c>
      <c r="F3087">
        <v>43700</v>
      </c>
      <c r="G3087">
        <v>3052</v>
      </c>
      <c r="H3087">
        <v>1336</v>
      </c>
      <c r="I3087">
        <v>31188</v>
      </c>
      <c r="J3087">
        <v>1480</v>
      </c>
      <c r="K3087">
        <v>0</v>
      </c>
      <c r="L3087">
        <v>0</v>
      </c>
      <c r="M3087" t="s">
        <v>1538</v>
      </c>
      <c r="N3087" s="10">
        <v>4.0833333333333333E-2</v>
      </c>
      <c r="O3087" s="11">
        <v>32524</v>
      </c>
    </row>
    <row r="3088" spans="1:15" x14ac:dyDescent="0.15">
      <c r="A3088" s="1">
        <v>45098.573865740742</v>
      </c>
      <c r="B3088">
        <v>27427</v>
      </c>
      <c r="C3088">
        <v>0.49</v>
      </c>
      <c r="D3088">
        <v>0</v>
      </c>
      <c r="E3088">
        <v>0.49</v>
      </c>
      <c r="F3088">
        <v>43700</v>
      </c>
      <c r="G3088">
        <v>3052</v>
      </c>
      <c r="H3088">
        <v>1336</v>
      </c>
      <c r="I3088">
        <v>31188</v>
      </c>
      <c r="J3088">
        <v>1480</v>
      </c>
      <c r="K3088">
        <v>0</v>
      </c>
      <c r="L3088">
        <v>0</v>
      </c>
      <c r="M3088" t="s">
        <v>1538</v>
      </c>
      <c r="N3088" s="10">
        <v>4.0833333333333333E-2</v>
      </c>
      <c r="O3088" s="11">
        <v>32524</v>
      </c>
    </row>
    <row r="3089" spans="1:15" x14ac:dyDescent="0.15">
      <c r="A3089" s="1">
        <v>45098.573912037034</v>
      </c>
      <c r="B3089">
        <v>27427</v>
      </c>
      <c r="C3089">
        <v>0.49</v>
      </c>
      <c r="D3089">
        <v>0.49</v>
      </c>
      <c r="E3089">
        <v>0</v>
      </c>
      <c r="F3089">
        <v>43700</v>
      </c>
      <c r="G3089">
        <v>3052</v>
      </c>
      <c r="H3089">
        <v>1336</v>
      </c>
      <c r="I3089">
        <v>31188</v>
      </c>
      <c r="J3089">
        <v>1480</v>
      </c>
      <c r="K3089">
        <v>0</v>
      </c>
      <c r="L3089">
        <v>0</v>
      </c>
      <c r="M3089" t="s">
        <v>1538</v>
      </c>
      <c r="N3089" s="10">
        <v>4.0833333333333333E-2</v>
      </c>
      <c r="O3089" s="11">
        <v>32524</v>
      </c>
    </row>
    <row r="3090" spans="1:15" x14ac:dyDescent="0.15">
      <c r="A3090" s="1">
        <v>45098.57402777778</v>
      </c>
      <c r="B3090">
        <v>27427</v>
      </c>
      <c r="C3090">
        <v>0.49</v>
      </c>
      <c r="D3090">
        <v>0</v>
      </c>
      <c r="E3090">
        <v>0.49</v>
      </c>
      <c r="F3090">
        <v>43700</v>
      </c>
      <c r="G3090">
        <v>3052</v>
      </c>
      <c r="H3090">
        <v>1336</v>
      </c>
      <c r="I3090">
        <v>31188</v>
      </c>
      <c r="J3090">
        <v>1480</v>
      </c>
      <c r="K3090">
        <v>0</v>
      </c>
      <c r="L3090">
        <v>0</v>
      </c>
      <c r="M3090" t="s">
        <v>1538</v>
      </c>
      <c r="N3090" s="10">
        <v>4.0833333333333333E-2</v>
      </c>
      <c r="O3090" s="11">
        <v>32524</v>
      </c>
    </row>
    <row r="3091" spans="1:15" x14ac:dyDescent="0.15">
      <c r="A3091" s="1">
        <v>45098.574178240742</v>
      </c>
      <c r="B3091">
        <v>27427</v>
      </c>
      <c r="C3091">
        <v>0.49</v>
      </c>
      <c r="D3091">
        <v>0</v>
      </c>
      <c r="E3091">
        <v>0.49</v>
      </c>
      <c r="F3091">
        <v>43700</v>
      </c>
      <c r="G3091">
        <v>2996</v>
      </c>
      <c r="H3091">
        <v>1336</v>
      </c>
      <c r="I3091">
        <v>31188</v>
      </c>
      <c r="J3091">
        <v>1424</v>
      </c>
      <c r="K3091">
        <v>0</v>
      </c>
      <c r="L3091">
        <v>0</v>
      </c>
      <c r="M3091" t="s">
        <v>1538</v>
      </c>
      <c r="N3091" s="10">
        <v>4.0833333333333333E-2</v>
      </c>
      <c r="O3091" s="11">
        <v>32524</v>
      </c>
    </row>
    <row r="3092" spans="1:15" x14ac:dyDescent="0.15">
      <c r="A3092" s="1">
        <v>45098.574247685188</v>
      </c>
      <c r="B3092">
        <v>27427</v>
      </c>
      <c r="C3092">
        <v>0.49</v>
      </c>
      <c r="D3092">
        <v>0.49</v>
      </c>
      <c r="E3092">
        <v>0</v>
      </c>
      <c r="F3092">
        <v>43700</v>
      </c>
      <c r="G3092">
        <v>2984</v>
      </c>
      <c r="H3092">
        <v>1336</v>
      </c>
      <c r="I3092">
        <v>31188</v>
      </c>
      <c r="J3092">
        <v>1412</v>
      </c>
      <c r="K3092">
        <v>0</v>
      </c>
      <c r="L3092">
        <v>0</v>
      </c>
      <c r="M3092" t="s">
        <v>1538</v>
      </c>
      <c r="N3092" s="10">
        <v>4.0833333333333333E-2</v>
      </c>
      <c r="O3092" s="11">
        <v>32524</v>
      </c>
    </row>
    <row r="3093" spans="1:15" x14ac:dyDescent="0.15">
      <c r="A3093" s="1">
        <v>45098.57439814815</v>
      </c>
      <c r="B3093">
        <v>27427</v>
      </c>
      <c r="C3093">
        <v>0.49</v>
      </c>
      <c r="D3093">
        <v>0</v>
      </c>
      <c r="E3093">
        <v>0.49</v>
      </c>
      <c r="F3093">
        <v>43700</v>
      </c>
      <c r="G3093">
        <v>2984</v>
      </c>
      <c r="H3093">
        <v>1336</v>
      </c>
      <c r="I3093">
        <v>31188</v>
      </c>
      <c r="J3093">
        <v>1412</v>
      </c>
      <c r="K3093">
        <v>0</v>
      </c>
      <c r="L3093">
        <v>0</v>
      </c>
      <c r="M3093" t="s">
        <v>1538</v>
      </c>
      <c r="N3093" s="10">
        <v>4.0833333333333333E-2</v>
      </c>
      <c r="O3093" s="11">
        <v>32524</v>
      </c>
    </row>
    <row r="3094" spans="1:15" x14ac:dyDescent="0.15">
      <c r="A3094" s="1">
        <v>45098.574560185189</v>
      </c>
      <c r="B3094">
        <v>27427</v>
      </c>
      <c r="C3094">
        <v>0.49</v>
      </c>
      <c r="D3094">
        <v>0</v>
      </c>
      <c r="E3094">
        <v>0.49</v>
      </c>
      <c r="F3094">
        <v>43700</v>
      </c>
      <c r="G3094">
        <v>2984</v>
      </c>
      <c r="H3094">
        <v>1336</v>
      </c>
      <c r="I3094">
        <v>31188</v>
      </c>
      <c r="J3094">
        <v>1412</v>
      </c>
      <c r="K3094">
        <v>0</v>
      </c>
      <c r="L3094">
        <v>0</v>
      </c>
      <c r="M3094" t="s">
        <v>1538</v>
      </c>
      <c r="N3094" s="10">
        <v>4.0833333333333333E-2</v>
      </c>
      <c r="O3094" s="11">
        <v>32524</v>
      </c>
    </row>
    <row r="3095" spans="1:15" x14ac:dyDescent="0.15">
      <c r="A3095" s="1">
        <v>45098.57472222222</v>
      </c>
      <c r="B3095">
        <v>27427</v>
      </c>
      <c r="C3095">
        <v>0.96</v>
      </c>
      <c r="D3095">
        <v>0</v>
      </c>
      <c r="E3095">
        <v>0.96</v>
      </c>
      <c r="F3095">
        <v>43700</v>
      </c>
      <c r="G3095">
        <v>2944</v>
      </c>
      <c r="H3095">
        <v>1336</v>
      </c>
      <c r="I3095">
        <v>31188</v>
      </c>
      <c r="J3095">
        <v>1372</v>
      </c>
      <c r="K3095">
        <v>0</v>
      </c>
      <c r="L3095">
        <v>0</v>
      </c>
      <c r="M3095" t="s">
        <v>1538</v>
      </c>
      <c r="N3095" s="10">
        <v>0.08</v>
      </c>
      <c r="O3095" s="11">
        <v>32524</v>
      </c>
    </row>
    <row r="3096" spans="1:15" x14ac:dyDescent="0.15">
      <c r="A3096" s="1">
        <v>45098.574814814812</v>
      </c>
      <c r="B3096">
        <v>27427</v>
      </c>
      <c r="C3096">
        <v>0.49</v>
      </c>
      <c r="D3096">
        <v>0</v>
      </c>
      <c r="E3096">
        <v>0.49</v>
      </c>
      <c r="F3096">
        <v>43700</v>
      </c>
      <c r="G3096">
        <v>2892</v>
      </c>
      <c r="H3096">
        <v>1336</v>
      </c>
      <c r="I3096">
        <v>31188</v>
      </c>
      <c r="J3096">
        <v>1320</v>
      </c>
      <c r="K3096">
        <v>0</v>
      </c>
      <c r="L3096">
        <v>0</v>
      </c>
      <c r="M3096" t="s">
        <v>1538</v>
      </c>
      <c r="N3096" s="10">
        <v>4.0833333333333333E-2</v>
      </c>
      <c r="O3096" s="11">
        <v>32524</v>
      </c>
    </row>
    <row r="3097" spans="1:15" x14ac:dyDescent="0.15">
      <c r="A3097" s="1">
        <v>45098.574861111112</v>
      </c>
      <c r="B3097">
        <v>27427</v>
      </c>
      <c r="C3097">
        <v>0.49</v>
      </c>
      <c r="D3097">
        <v>0</v>
      </c>
      <c r="E3097">
        <v>0.49</v>
      </c>
      <c r="F3097">
        <v>43700</v>
      </c>
      <c r="G3097">
        <v>2888</v>
      </c>
      <c r="H3097">
        <v>1336</v>
      </c>
      <c r="I3097">
        <v>31188</v>
      </c>
      <c r="J3097">
        <v>1316</v>
      </c>
      <c r="K3097">
        <v>0</v>
      </c>
      <c r="L3097">
        <v>0</v>
      </c>
      <c r="M3097" t="s">
        <v>1538</v>
      </c>
      <c r="N3097" s="10">
        <v>4.0833333333333333E-2</v>
      </c>
      <c r="O3097" s="11">
        <v>32524</v>
      </c>
    </row>
    <row r="3098" spans="1:15" x14ac:dyDescent="0.15">
      <c r="A3098" s="1">
        <v>45098.574953703705</v>
      </c>
      <c r="B3098">
        <v>27427</v>
      </c>
      <c r="C3098">
        <v>0.44</v>
      </c>
      <c r="D3098">
        <v>0.44</v>
      </c>
      <c r="E3098">
        <v>0</v>
      </c>
      <c r="F3098">
        <v>43700</v>
      </c>
      <c r="G3098">
        <v>2884</v>
      </c>
      <c r="H3098">
        <v>1336</v>
      </c>
      <c r="I3098">
        <v>31188</v>
      </c>
      <c r="J3098">
        <v>1312</v>
      </c>
      <c r="K3098">
        <v>0</v>
      </c>
      <c r="L3098">
        <v>0</v>
      </c>
      <c r="M3098" t="s">
        <v>1538</v>
      </c>
      <c r="N3098" s="10">
        <v>3.6666666666666667E-2</v>
      </c>
      <c r="O3098" s="11">
        <v>32524</v>
      </c>
    </row>
    <row r="3099" spans="1:15" x14ac:dyDescent="0.15">
      <c r="A3099" s="1">
        <v>45098.574976851851</v>
      </c>
      <c r="B3099">
        <v>27427</v>
      </c>
      <c r="C3099">
        <v>0.49</v>
      </c>
      <c r="D3099">
        <v>0</v>
      </c>
      <c r="E3099">
        <v>0.49</v>
      </c>
      <c r="F3099">
        <v>43700</v>
      </c>
      <c r="G3099">
        <v>2884</v>
      </c>
      <c r="H3099">
        <v>1336</v>
      </c>
      <c r="I3099">
        <v>31188</v>
      </c>
      <c r="J3099">
        <v>1312</v>
      </c>
      <c r="K3099">
        <v>0</v>
      </c>
      <c r="L3099">
        <v>0</v>
      </c>
      <c r="M3099" t="s">
        <v>1538</v>
      </c>
      <c r="N3099" s="10">
        <v>4.0833333333333333E-2</v>
      </c>
      <c r="O3099" s="11">
        <v>32524</v>
      </c>
    </row>
    <row r="3100" spans="1:15" x14ac:dyDescent="0.15">
      <c r="A3100" s="1">
        <v>45098.575162037036</v>
      </c>
      <c r="B3100">
        <v>27427</v>
      </c>
      <c r="C3100">
        <v>0.49</v>
      </c>
      <c r="D3100">
        <v>0</v>
      </c>
      <c r="E3100">
        <v>0.49</v>
      </c>
      <c r="F3100">
        <v>43700</v>
      </c>
      <c r="G3100">
        <v>2884</v>
      </c>
      <c r="H3100">
        <v>1336</v>
      </c>
      <c r="I3100">
        <v>31188</v>
      </c>
      <c r="J3100">
        <v>1312</v>
      </c>
      <c r="K3100">
        <v>0</v>
      </c>
      <c r="L3100">
        <v>0</v>
      </c>
      <c r="M3100" t="s">
        <v>1538</v>
      </c>
      <c r="N3100" s="10">
        <v>4.0833333333333333E-2</v>
      </c>
      <c r="O3100" s="11">
        <v>32524</v>
      </c>
    </row>
    <row r="3101" spans="1:15" x14ac:dyDescent="0.15">
      <c r="A3101" s="1">
        <v>45098.575300925928</v>
      </c>
      <c r="B3101">
        <v>27427</v>
      </c>
      <c r="C3101">
        <v>0.49</v>
      </c>
      <c r="D3101">
        <v>0</v>
      </c>
      <c r="E3101">
        <v>0.49</v>
      </c>
      <c r="F3101">
        <v>43700</v>
      </c>
      <c r="G3101">
        <v>2884</v>
      </c>
      <c r="H3101">
        <v>1336</v>
      </c>
      <c r="I3101">
        <v>31188</v>
      </c>
      <c r="J3101">
        <v>1312</v>
      </c>
      <c r="K3101">
        <v>0</v>
      </c>
      <c r="L3101">
        <v>0</v>
      </c>
      <c r="M3101" t="s">
        <v>1538</v>
      </c>
      <c r="N3101" s="10">
        <v>4.0833333333333333E-2</v>
      </c>
      <c r="O3101" s="11">
        <v>32524</v>
      </c>
    </row>
    <row r="3102" spans="1:15" x14ac:dyDescent="0.15">
      <c r="A3102" s="1">
        <v>45098.575520833336</v>
      </c>
      <c r="B3102">
        <v>27427</v>
      </c>
      <c r="C3102">
        <v>0.49</v>
      </c>
      <c r="D3102">
        <v>0</v>
      </c>
      <c r="E3102">
        <v>0.49</v>
      </c>
      <c r="F3102">
        <v>43700</v>
      </c>
      <c r="G3102">
        <v>2884</v>
      </c>
      <c r="H3102">
        <v>1336</v>
      </c>
      <c r="I3102">
        <v>31188</v>
      </c>
      <c r="J3102">
        <v>1312</v>
      </c>
      <c r="K3102">
        <v>0</v>
      </c>
      <c r="L3102">
        <v>0</v>
      </c>
      <c r="M3102" t="s">
        <v>1538</v>
      </c>
      <c r="N3102" s="10">
        <v>4.0833333333333333E-2</v>
      </c>
      <c r="O3102" s="11">
        <v>32524</v>
      </c>
    </row>
    <row r="3103" spans="1:15" x14ac:dyDescent="0.15">
      <c r="A3103" s="1">
        <v>45098.575590277775</v>
      </c>
      <c r="B3103">
        <v>27427</v>
      </c>
      <c r="C3103">
        <v>0.49</v>
      </c>
      <c r="D3103">
        <v>0.49</v>
      </c>
      <c r="E3103">
        <v>0</v>
      </c>
      <c r="F3103">
        <v>43700</v>
      </c>
      <c r="G3103">
        <v>2844</v>
      </c>
      <c r="H3103">
        <v>1336</v>
      </c>
      <c r="I3103">
        <v>31188</v>
      </c>
      <c r="J3103">
        <v>1272</v>
      </c>
      <c r="K3103">
        <v>0</v>
      </c>
      <c r="L3103">
        <v>0</v>
      </c>
      <c r="M3103" t="s">
        <v>1538</v>
      </c>
      <c r="N3103" s="10">
        <v>4.0833333333333333E-2</v>
      </c>
      <c r="O3103" s="11">
        <v>32524</v>
      </c>
    </row>
    <row r="3104" spans="1:15" x14ac:dyDescent="0.15">
      <c r="A3104" s="1">
        <v>45098.575624999998</v>
      </c>
      <c r="B3104">
        <v>27427</v>
      </c>
      <c r="C3104">
        <v>0.49</v>
      </c>
      <c r="D3104">
        <v>0</v>
      </c>
      <c r="E3104">
        <v>0.49</v>
      </c>
      <c r="F3104">
        <v>43700</v>
      </c>
      <c r="G3104">
        <v>2844</v>
      </c>
      <c r="H3104">
        <v>1336</v>
      </c>
      <c r="I3104">
        <v>31188</v>
      </c>
      <c r="J3104">
        <v>1272</v>
      </c>
      <c r="K3104">
        <v>0</v>
      </c>
      <c r="L3104">
        <v>0</v>
      </c>
      <c r="M3104" t="s">
        <v>1538</v>
      </c>
      <c r="N3104" s="10">
        <v>4.0833333333333333E-2</v>
      </c>
      <c r="O3104" s="11">
        <v>32524</v>
      </c>
    </row>
    <row r="3105" spans="1:15" x14ac:dyDescent="0.15">
      <c r="A3105" s="1">
        <v>45098.575694444444</v>
      </c>
      <c r="B3105">
        <v>27427</v>
      </c>
      <c r="C3105">
        <v>0.49</v>
      </c>
      <c r="D3105">
        <v>0</v>
      </c>
      <c r="E3105">
        <v>0.49</v>
      </c>
      <c r="F3105">
        <v>43700</v>
      </c>
      <c r="G3105">
        <v>2824</v>
      </c>
      <c r="H3105">
        <v>1336</v>
      </c>
      <c r="I3105">
        <v>31188</v>
      </c>
      <c r="J3105">
        <v>1252</v>
      </c>
      <c r="K3105">
        <v>0</v>
      </c>
      <c r="L3105">
        <v>0</v>
      </c>
      <c r="M3105" t="s">
        <v>1538</v>
      </c>
      <c r="N3105" s="10">
        <v>4.0833333333333333E-2</v>
      </c>
      <c r="O3105" s="11">
        <v>32524</v>
      </c>
    </row>
    <row r="3106" spans="1:15" x14ac:dyDescent="0.15">
      <c r="A3106" s="1">
        <v>45098.575775462959</v>
      </c>
      <c r="B3106">
        <v>27427</v>
      </c>
      <c r="C3106">
        <v>0.4</v>
      </c>
      <c r="D3106">
        <v>0.4</v>
      </c>
      <c r="E3106">
        <v>0</v>
      </c>
      <c r="F3106">
        <v>43700</v>
      </c>
      <c r="G3106">
        <v>2796</v>
      </c>
      <c r="H3106">
        <v>1336</v>
      </c>
      <c r="I3106">
        <v>31188</v>
      </c>
      <c r="J3106">
        <v>1224</v>
      </c>
      <c r="K3106">
        <v>0</v>
      </c>
      <c r="L3106">
        <v>0</v>
      </c>
      <c r="M3106" t="s">
        <v>1538</v>
      </c>
      <c r="N3106" s="10">
        <v>3.3333333333333333E-2</v>
      </c>
      <c r="O3106" s="11">
        <v>32524</v>
      </c>
    </row>
    <row r="3107" spans="1:15" x14ac:dyDescent="0.15">
      <c r="A3107" s="1">
        <v>45098.575833333336</v>
      </c>
      <c r="B3107">
        <v>27427</v>
      </c>
      <c r="C3107">
        <v>0.4</v>
      </c>
      <c r="D3107">
        <v>0</v>
      </c>
      <c r="E3107">
        <v>0.4</v>
      </c>
      <c r="F3107">
        <v>43700</v>
      </c>
      <c r="G3107">
        <v>2780</v>
      </c>
      <c r="H3107">
        <v>1336</v>
      </c>
      <c r="I3107">
        <v>31188</v>
      </c>
      <c r="J3107">
        <v>1208</v>
      </c>
      <c r="K3107">
        <v>0</v>
      </c>
      <c r="L3107">
        <v>0</v>
      </c>
      <c r="M3107" t="s">
        <v>1538</v>
      </c>
      <c r="N3107" s="10">
        <v>3.3333333333333333E-2</v>
      </c>
      <c r="O3107" s="11">
        <v>32524</v>
      </c>
    </row>
    <row r="3108" spans="1:15" x14ac:dyDescent="0.15">
      <c r="A3108" s="1">
        <v>45098.575856481482</v>
      </c>
      <c r="B3108">
        <v>27427</v>
      </c>
      <c r="C3108">
        <v>0.49</v>
      </c>
      <c r="D3108">
        <v>0.49</v>
      </c>
      <c r="E3108">
        <v>0</v>
      </c>
      <c r="F3108">
        <v>43700</v>
      </c>
      <c r="G3108">
        <v>2780</v>
      </c>
      <c r="H3108">
        <v>1336</v>
      </c>
      <c r="I3108">
        <v>31188</v>
      </c>
      <c r="J3108">
        <v>1208</v>
      </c>
      <c r="K3108">
        <v>0</v>
      </c>
      <c r="L3108">
        <v>0</v>
      </c>
      <c r="M3108" t="s">
        <v>1538</v>
      </c>
      <c r="N3108" s="10">
        <v>4.0833333333333333E-2</v>
      </c>
      <c r="O3108" s="11">
        <v>32524</v>
      </c>
    </row>
    <row r="3109" spans="1:15" x14ac:dyDescent="0.15">
      <c r="A3109" s="1">
        <v>45098.575879629629</v>
      </c>
      <c r="B3109">
        <v>27427</v>
      </c>
      <c r="C3109">
        <v>0.49</v>
      </c>
      <c r="D3109">
        <v>0</v>
      </c>
      <c r="E3109">
        <v>0.49</v>
      </c>
      <c r="F3109">
        <v>43700</v>
      </c>
      <c r="G3109">
        <v>2776</v>
      </c>
      <c r="H3109">
        <v>1336</v>
      </c>
      <c r="I3109">
        <v>31188</v>
      </c>
      <c r="J3109">
        <v>1204</v>
      </c>
      <c r="K3109">
        <v>0</v>
      </c>
      <c r="L3109">
        <v>0</v>
      </c>
      <c r="M3109" t="s">
        <v>1538</v>
      </c>
      <c r="N3109" s="10">
        <v>4.0833333333333333E-2</v>
      </c>
      <c r="O3109" s="11">
        <v>32524</v>
      </c>
    </row>
    <row r="3110" spans="1:15" x14ac:dyDescent="0.15">
      <c r="A3110" s="1">
        <v>45098.575902777775</v>
      </c>
      <c r="B3110">
        <v>27427</v>
      </c>
      <c r="C3110">
        <v>0.49</v>
      </c>
      <c r="D3110">
        <v>0.49</v>
      </c>
      <c r="E3110">
        <v>0</v>
      </c>
      <c r="F3110">
        <v>43700</v>
      </c>
      <c r="G3110">
        <v>2776</v>
      </c>
      <c r="H3110">
        <v>1336</v>
      </c>
      <c r="I3110">
        <v>31188</v>
      </c>
      <c r="J3110">
        <v>1204</v>
      </c>
      <c r="K3110">
        <v>0</v>
      </c>
      <c r="L3110">
        <v>0</v>
      </c>
      <c r="M3110" t="s">
        <v>1538</v>
      </c>
      <c r="N3110" s="10">
        <v>4.0833333333333333E-2</v>
      </c>
      <c r="O3110" s="11">
        <v>32524</v>
      </c>
    </row>
    <row r="3111" spans="1:15" x14ac:dyDescent="0.15">
      <c r="A3111" s="1">
        <v>45098.575937499998</v>
      </c>
      <c r="B3111">
        <v>27427</v>
      </c>
      <c r="C3111">
        <v>0.49</v>
      </c>
      <c r="D3111">
        <v>0.49</v>
      </c>
      <c r="E3111">
        <v>0</v>
      </c>
      <c r="F3111">
        <v>43700</v>
      </c>
      <c r="G3111">
        <v>2776</v>
      </c>
      <c r="H3111">
        <v>1336</v>
      </c>
      <c r="I3111">
        <v>31188</v>
      </c>
      <c r="J3111">
        <v>1204</v>
      </c>
      <c r="K3111">
        <v>0</v>
      </c>
      <c r="L3111">
        <v>0</v>
      </c>
      <c r="M3111" t="s">
        <v>1538</v>
      </c>
      <c r="N3111" s="10">
        <v>4.0833333333333333E-2</v>
      </c>
      <c r="O3111" s="11">
        <v>32524</v>
      </c>
    </row>
    <row r="3112" spans="1:15" x14ac:dyDescent="0.15">
      <c r="A3112" s="1">
        <v>45098.575983796298</v>
      </c>
      <c r="B3112">
        <v>27427</v>
      </c>
      <c r="C3112">
        <v>0.49</v>
      </c>
      <c r="D3112">
        <v>0.49</v>
      </c>
      <c r="E3112">
        <v>0</v>
      </c>
      <c r="F3112">
        <v>43700</v>
      </c>
      <c r="G3112">
        <v>2776</v>
      </c>
      <c r="H3112">
        <v>1336</v>
      </c>
      <c r="I3112">
        <v>31188</v>
      </c>
      <c r="J3112">
        <v>1204</v>
      </c>
      <c r="K3112">
        <v>0</v>
      </c>
      <c r="L3112">
        <v>0</v>
      </c>
      <c r="M3112" t="s">
        <v>1538</v>
      </c>
      <c r="N3112" s="10">
        <v>4.0833333333333333E-2</v>
      </c>
      <c r="O3112" s="11">
        <v>32524</v>
      </c>
    </row>
    <row r="3113" spans="1:15" x14ac:dyDescent="0.15">
      <c r="A3113" s="1">
        <v>45098.573773148149</v>
      </c>
      <c r="B3113">
        <v>1209</v>
      </c>
      <c r="C3113">
        <v>0.96</v>
      </c>
      <c r="D3113">
        <v>0.96</v>
      </c>
      <c r="E3113">
        <v>0</v>
      </c>
      <c r="F3113">
        <v>263048</v>
      </c>
      <c r="G3113">
        <v>3648</v>
      </c>
      <c r="H3113">
        <v>628</v>
      </c>
      <c r="I3113">
        <v>18444</v>
      </c>
      <c r="J3113">
        <v>2772</v>
      </c>
      <c r="K3113">
        <v>0</v>
      </c>
      <c r="L3113">
        <v>0</v>
      </c>
      <c r="M3113" t="s">
        <v>1455</v>
      </c>
      <c r="N3113" s="10">
        <v>0.08</v>
      </c>
      <c r="O3113" s="11">
        <v>19072</v>
      </c>
    </row>
    <row r="3114" spans="1:15" x14ac:dyDescent="0.15">
      <c r="A3114" s="1">
        <v>45098.575104166666</v>
      </c>
      <c r="B3114">
        <v>1209</v>
      </c>
      <c r="C3114">
        <v>0.49</v>
      </c>
      <c r="D3114">
        <v>0</v>
      </c>
      <c r="E3114">
        <v>0.49</v>
      </c>
      <c r="F3114">
        <v>263048</v>
      </c>
      <c r="G3114">
        <v>3648</v>
      </c>
      <c r="H3114">
        <v>628</v>
      </c>
      <c r="I3114">
        <v>18444</v>
      </c>
      <c r="J3114">
        <v>2772</v>
      </c>
      <c r="K3114">
        <v>0</v>
      </c>
      <c r="L3114">
        <v>0</v>
      </c>
      <c r="M3114" t="s">
        <v>1455</v>
      </c>
      <c r="N3114" s="10">
        <v>4.0833333333333333E-2</v>
      </c>
      <c r="O3114" s="11">
        <v>19072</v>
      </c>
    </row>
    <row r="3115" spans="1:15" x14ac:dyDescent="0.15">
      <c r="A3115" s="1">
        <v>45098.573379629626</v>
      </c>
      <c r="B3115">
        <v>1433</v>
      </c>
      <c r="C3115">
        <v>0.49</v>
      </c>
      <c r="D3115">
        <v>0</v>
      </c>
      <c r="E3115">
        <v>0.49</v>
      </c>
      <c r="F3115">
        <v>0</v>
      </c>
      <c r="G3115">
        <v>0</v>
      </c>
      <c r="H3115">
        <v>0</v>
      </c>
      <c r="I3115">
        <v>0</v>
      </c>
      <c r="J3115">
        <v>0</v>
      </c>
      <c r="K3115">
        <v>0</v>
      </c>
      <c r="L3115">
        <v>0</v>
      </c>
      <c r="M3115" t="s">
        <v>1466</v>
      </c>
      <c r="N3115" s="10">
        <v>4.0833333333333333E-2</v>
      </c>
      <c r="O3115" s="11">
        <v>0</v>
      </c>
    </row>
    <row r="3116" spans="1:15" x14ac:dyDescent="0.15">
      <c r="A3116" s="1">
        <v>45098.573761574073</v>
      </c>
      <c r="B3116">
        <v>1433</v>
      </c>
      <c r="C3116">
        <v>0.49</v>
      </c>
      <c r="D3116">
        <v>0</v>
      </c>
      <c r="E3116">
        <v>0.49</v>
      </c>
      <c r="F3116">
        <v>0</v>
      </c>
      <c r="G3116">
        <v>0</v>
      </c>
      <c r="H3116">
        <v>0</v>
      </c>
      <c r="I3116">
        <v>0</v>
      </c>
      <c r="J3116">
        <v>0</v>
      </c>
      <c r="K3116">
        <v>0</v>
      </c>
      <c r="L3116">
        <v>0</v>
      </c>
      <c r="M3116" t="s">
        <v>1466</v>
      </c>
      <c r="N3116" s="10">
        <v>4.0833333333333333E-2</v>
      </c>
      <c r="O3116" s="11">
        <v>0</v>
      </c>
    </row>
    <row r="3117" spans="1:15" x14ac:dyDescent="0.15">
      <c r="A3117" s="1">
        <v>45098.573912037034</v>
      </c>
      <c r="B3117">
        <v>1433</v>
      </c>
      <c r="C3117">
        <v>0.49</v>
      </c>
      <c r="D3117">
        <v>0</v>
      </c>
      <c r="E3117">
        <v>0.49</v>
      </c>
      <c r="F3117">
        <v>0</v>
      </c>
      <c r="G3117">
        <v>0</v>
      </c>
      <c r="H3117">
        <v>0</v>
      </c>
      <c r="I3117">
        <v>0</v>
      </c>
      <c r="J3117">
        <v>0</v>
      </c>
      <c r="K3117">
        <v>0</v>
      </c>
      <c r="L3117">
        <v>0</v>
      </c>
      <c r="M3117" t="s">
        <v>1466</v>
      </c>
      <c r="N3117" s="10">
        <v>4.0833333333333333E-2</v>
      </c>
      <c r="O3117" s="11">
        <v>0</v>
      </c>
    </row>
    <row r="3118" spans="1:15" x14ac:dyDescent="0.15">
      <c r="A3118" s="1">
        <v>45098.573958333334</v>
      </c>
      <c r="B3118">
        <v>1433</v>
      </c>
      <c r="C3118">
        <v>0.49</v>
      </c>
      <c r="D3118">
        <v>0</v>
      </c>
      <c r="E3118">
        <v>0.49</v>
      </c>
      <c r="F3118">
        <v>0</v>
      </c>
      <c r="G3118">
        <v>0</v>
      </c>
      <c r="H3118">
        <v>0</v>
      </c>
      <c r="I3118">
        <v>0</v>
      </c>
      <c r="J3118">
        <v>0</v>
      </c>
      <c r="K3118">
        <v>0</v>
      </c>
      <c r="L3118">
        <v>0</v>
      </c>
      <c r="M3118" t="s">
        <v>1466</v>
      </c>
      <c r="N3118" s="10">
        <v>4.0833333333333333E-2</v>
      </c>
      <c r="O3118" s="11">
        <v>0</v>
      </c>
    </row>
    <row r="3119" spans="1:15" x14ac:dyDescent="0.15">
      <c r="A3119" s="1">
        <v>45098.574224537035</v>
      </c>
      <c r="B3119">
        <v>1433</v>
      </c>
      <c r="C3119">
        <v>0.48</v>
      </c>
      <c r="D3119">
        <v>0</v>
      </c>
      <c r="E3119">
        <v>0.48</v>
      </c>
      <c r="F3119">
        <v>0</v>
      </c>
      <c r="G3119">
        <v>0</v>
      </c>
      <c r="H3119">
        <v>0</v>
      </c>
      <c r="I3119">
        <v>0</v>
      </c>
      <c r="J3119">
        <v>0</v>
      </c>
      <c r="K3119">
        <v>0</v>
      </c>
      <c r="L3119">
        <v>0</v>
      </c>
      <c r="M3119" t="s">
        <v>1466</v>
      </c>
      <c r="N3119" s="10">
        <v>0.04</v>
      </c>
      <c r="O3119" s="11">
        <v>0</v>
      </c>
    </row>
    <row r="3120" spans="1:15" x14ac:dyDescent="0.15">
      <c r="A3120" s="1">
        <v>45098.574594907404</v>
      </c>
      <c r="B3120">
        <v>1433</v>
      </c>
      <c r="C3120">
        <v>0.49</v>
      </c>
      <c r="D3120">
        <v>0</v>
      </c>
      <c r="E3120">
        <v>0.49</v>
      </c>
      <c r="F3120">
        <v>0</v>
      </c>
      <c r="G3120">
        <v>0</v>
      </c>
      <c r="H3120">
        <v>0</v>
      </c>
      <c r="I3120">
        <v>0</v>
      </c>
      <c r="J3120">
        <v>0</v>
      </c>
      <c r="K3120">
        <v>0</v>
      </c>
      <c r="L3120">
        <v>0</v>
      </c>
      <c r="M3120" t="s">
        <v>1466</v>
      </c>
      <c r="N3120" s="10">
        <v>4.0833333333333333E-2</v>
      </c>
      <c r="O3120" s="11">
        <v>0</v>
      </c>
    </row>
    <row r="3121" spans="1:15" x14ac:dyDescent="0.15">
      <c r="A3121" s="1">
        <v>45098.574664351851</v>
      </c>
      <c r="B3121">
        <v>1433</v>
      </c>
      <c r="C3121">
        <v>0.49</v>
      </c>
      <c r="D3121">
        <v>0</v>
      </c>
      <c r="E3121">
        <v>0.49</v>
      </c>
      <c r="F3121">
        <v>0</v>
      </c>
      <c r="G3121">
        <v>0</v>
      </c>
      <c r="H3121">
        <v>0</v>
      </c>
      <c r="I3121">
        <v>0</v>
      </c>
      <c r="J3121">
        <v>0</v>
      </c>
      <c r="K3121">
        <v>0</v>
      </c>
      <c r="L3121">
        <v>0</v>
      </c>
      <c r="M3121" t="s">
        <v>1466</v>
      </c>
      <c r="N3121" s="10">
        <v>4.0833333333333333E-2</v>
      </c>
      <c r="O3121" s="11">
        <v>0</v>
      </c>
    </row>
    <row r="3122" spans="1:15" x14ac:dyDescent="0.15">
      <c r="A3122" s="1">
        <v>45098.574745370373</v>
      </c>
      <c r="B3122">
        <v>1433</v>
      </c>
      <c r="C3122">
        <v>0.49</v>
      </c>
      <c r="D3122">
        <v>0</v>
      </c>
      <c r="E3122">
        <v>0.49</v>
      </c>
      <c r="F3122">
        <v>0</v>
      </c>
      <c r="G3122">
        <v>0</v>
      </c>
      <c r="H3122">
        <v>0</v>
      </c>
      <c r="I3122">
        <v>0</v>
      </c>
      <c r="J3122">
        <v>0</v>
      </c>
      <c r="K3122">
        <v>0</v>
      </c>
      <c r="L3122">
        <v>0</v>
      </c>
      <c r="M3122" t="s">
        <v>1466</v>
      </c>
      <c r="N3122" s="10">
        <v>4.0833333333333333E-2</v>
      </c>
      <c r="O3122" s="11">
        <v>0</v>
      </c>
    </row>
    <row r="3123" spans="1:15" x14ac:dyDescent="0.15">
      <c r="A3123" s="1">
        <v>45098.575162037036</v>
      </c>
      <c r="B3123">
        <v>1433</v>
      </c>
      <c r="C3123">
        <v>0.49</v>
      </c>
      <c r="D3123">
        <v>0</v>
      </c>
      <c r="E3123">
        <v>0.49</v>
      </c>
      <c r="F3123">
        <v>0</v>
      </c>
      <c r="G3123">
        <v>0</v>
      </c>
      <c r="H3123">
        <v>0</v>
      </c>
      <c r="I3123">
        <v>0</v>
      </c>
      <c r="J3123">
        <v>0</v>
      </c>
      <c r="K3123">
        <v>0</v>
      </c>
      <c r="L3123">
        <v>0</v>
      </c>
      <c r="M3123" t="s">
        <v>1466</v>
      </c>
      <c r="N3123" s="10">
        <v>4.0833333333333333E-2</v>
      </c>
      <c r="O3123" s="11">
        <v>0</v>
      </c>
    </row>
    <row r="3124" spans="1:15" x14ac:dyDescent="0.15">
      <c r="A3124" s="1">
        <v>45098.575370370374</v>
      </c>
      <c r="B3124">
        <v>1433</v>
      </c>
      <c r="C3124">
        <v>0.49</v>
      </c>
      <c r="D3124">
        <v>0</v>
      </c>
      <c r="E3124">
        <v>0.49</v>
      </c>
      <c r="F3124">
        <v>0</v>
      </c>
      <c r="G3124">
        <v>0</v>
      </c>
      <c r="H3124">
        <v>0</v>
      </c>
      <c r="I3124">
        <v>0</v>
      </c>
      <c r="J3124">
        <v>0</v>
      </c>
      <c r="K3124">
        <v>0</v>
      </c>
      <c r="L3124">
        <v>0</v>
      </c>
      <c r="M3124" t="s">
        <v>1466</v>
      </c>
      <c r="N3124" s="10">
        <v>4.0833333333333333E-2</v>
      </c>
      <c r="O3124" s="11">
        <v>0</v>
      </c>
    </row>
    <row r="3125" spans="1:15" x14ac:dyDescent="0.15">
      <c r="A3125" s="1">
        <v>45098.57539351852</v>
      </c>
      <c r="B3125">
        <v>1433</v>
      </c>
      <c r="C3125">
        <v>0.49</v>
      </c>
      <c r="D3125">
        <v>0</v>
      </c>
      <c r="E3125">
        <v>0.49</v>
      </c>
      <c r="F3125">
        <v>0</v>
      </c>
      <c r="G3125">
        <v>0</v>
      </c>
      <c r="H3125">
        <v>0</v>
      </c>
      <c r="I3125">
        <v>0</v>
      </c>
      <c r="J3125">
        <v>0</v>
      </c>
      <c r="K3125">
        <v>0</v>
      </c>
      <c r="L3125">
        <v>0</v>
      </c>
      <c r="M3125" t="s">
        <v>1466</v>
      </c>
      <c r="N3125" s="10">
        <v>4.0833333333333333E-2</v>
      </c>
      <c r="O3125" s="11">
        <v>0</v>
      </c>
    </row>
    <row r="3126" spans="1:15" x14ac:dyDescent="0.15">
      <c r="A3126" s="1">
        <v>45098.575648148151</v>
      </c>
      <c r="B3126">
        <v>1433</v>
      </c>
      <c r="C3126">
        <v>0.49</v>
      </c>
      <c r="D3126">
        <v>0</v>
      </c>
      <c r="E3126">
        <v>0.49</v>
      </c>
      <c r="F3126">
        <v>0</v>
      </c>
      <c r="G3126">
        <v>0</v>
      </c>
      <c r="H3126">
        <v>0</v>
      </c>
      <c r="I3126">
        <v>0</v>
      </c>
      <c r="J3126">
        <v>0</v>
      </c>
      <c r="K3126">
        <v>0</v>
      </c>
      <c r="L3126">
        <v>0</v>
      </c>
      <c r="M3126" t="s">
        <v>1466</v>
      </c>
      <c r="N3126" s="10">
        <v>4.0833333333333333E-2</v>
      </c>
      <c r="O3126" s="11">
        <v>0</v>
      </c>
    </row>
    <row r="3127" spans="1:15" x14ac:dyDescent="0.15">
      <c r="A3127" s="1">
        <v>45098.575960648152</v>
      </c>
      <c r="B3127">
        <v>1433</v>
      </c>
      <c r="C3127">
        <v>0.49</v>
      </c>
      <c r="D3127">
        <v>0</v>
      </c>
      <c r="E3127">
        <v>0.49</v>
      </c>
      <c r="F3127">
        <v>0</v>
      </c>
      <c r="G3127">
        <v>0</v>
      </c>
      <c r="H3127">
        <v>0</v>
      </c>
      <c r="I3127">
        <v>0</v>
      </c>
      <c r="J3127">
        <v>0</v>
      </c>
      <c r="K3127">
        <v>0</v>
      </c>
      <c r="L3127">
        <v>0</v>
      </c>
      <c r="M3127" t="s">
        <v>1466</v>
      </c>
      <c r="N3127" s="10">
        <v>4.0833333333333333E-2</v>
      </c>
      <c r="O3127" s="11">
        <v>0</v>
      </c>
    </row>
    <row r="3128" spans="1:15" x14ac:dyDescent="0.15">
      <c r="A3128" s="1">
        <v>45098.576006944444</v>
      </c>
      <c r="B3128">
        <v>30779</v>
      </c>
      <c r="C3128">
        <v>0.49</v>
      </c>
      <c r="D3128">
        <v>0.49</v>
      </c>
      <c r="E3128">
        <v>0</v>
      </c>
      <c r="F3128">
        <v>13164</v>
      </c>
      <c r="G3128">
        <v>2100</v>
      </c>
      <c r="H3128">
        <v>100</v>
      </c>
      <c r="I3128">
        <v>452</v>
      </c>
      <c r="J3128">
        <v>1856</v>
      </c>
      <c r="K3128">
        <v>0</v>
      </c>
      <c r="L3128">
        <v>0</v>
      </c>
      <c r="M3128" t="s">
        <v>1542</v>
      </c>
      <c r="N3128" s="10">
        <v>4.0833333333333333E-2</v>
      </c>
      <c r="O3128" s="11">
        <v>552</v>
      </c>
    </row>
    <row r="3129" spans="1:15" x14ac:dyDescent="0.15">
      <c r="A3129" s="1">
        <v>45098.574490740742</v>
      </c>
      <c r="B3129">
        <v>3536</v>
      </c>
      <c r="C3129">
        <v>0.49</v>
      </c>
      <c r="D3129">
        <v>0</v>
      </c>
      <c r="E3129">
        <v>0.49</v>
      </c>
      <c r="F3129">
        <v>16572</v>
      </c>
      <c r="G3129">
        <v>876</v>
      </c>
      <c r="H3129">
        <v>400</v>
      </c>
      <c r="I3129">
        <v>380</v>
      </c>
      <c r="J3129">
        <v>724</v>
      </c>
      <c r="K3129">
        <v>0</v>
      </c>
      <c r="L3129">
        <v>0</v>
      </c>
      <c r="M3129" t="s">
        <v>1483</v>
      </c>
      <c r="N3129" s="10">
        <v>4.0833333333333333E-2</v>
      </c>
      <c r="O3129" s="11">
        <v>780</v>
      </c>
    </row>
    <row r="3130" spans="1:15" x14ac:dyDescent="0.15">
      <c r="A3130" s="1">
        <v>45098.573263888888</v>
      </c>
      <c r="B3130">
        <v>27566</v>
      </c>
      <c r="C3130">
        <v>0.49</v>
      </c>
      <c r="D3130">
        <v>0</v>
      </c>
      <c r="E3130">
        <v>0.49</v>
      </c>
      <c r="F3130">
        <v>231292</v>
      </c>
      <c r="G3130">
        <v>1836</v>
      </c>
      <c r="H3130">
        <v>600</v>
      </c>
      <c r="I3130">
        <v>59032</v>
      </c>
      <c r="J3130">
        <v>0</v>
      </c>
      <c r="K3130">
        <v>0</v>
      </c>
      <c r="L3130">
        <v>0</v>
      </c>
      <c r="M3130" t="s">
        <v>1539</v>
      </c>
      <c r="N3130" s="10">
        <v>4.0833333333333333E-2</v>
      </c>
      <c r="O3130" s="11">
        <v>59632</v>
      </c>
    </row>
    <row r="3131" spans="1:15" x14ac:dyDescent="0.15">
      <c r="A3131" s="1">
        <v>45098.573310185187</v>
      </c>
      <c r="B3131">
        <v>27566</v>
      </c>
      <c r="C3131">
        <v>0.49</v>
      </c>
      <c r="D3131">
        <v>0</v>
      </c>
      <c r="E3131">
        <v>0.49</v>
      </c>
      <c r="F3131">
        <v>231292</v>
      </c>
      <c r="G3131">
        <v>1836</v>
      </c>
      <c r="H3131">
        <v>600</v>
      </c>
      <c r="I3131">
        <v>59032</v>
      </c>
      <c r="J3131">
        <v>0</v>
      </c>
      <c r="K3131">
        <v>0</v>
      </c>
      <c r="L3131">
        <v>0</v>
      </c>
      <c r="M3131" t="s">
        <v>1539</v>
      </c>
      <c r="N3131" s="10">
        <v>4.0833333333333333E-2</v>
      </c>
      <c r="O3131" s="11">
        <v>59632</v>
      </c>
    </row>
    <row r="3132" spans="1:15" x14ac:dyDescent="0.15">
      <c r="A3132" s="1">
        <v>45098.573379629626</v>
      </c>
      <c r="B3132">
        <v>27566</v>
      </c>
      <c r="C3132">
        <v>0.49</v>
      </c>
      <c r="D3132">
        <v>0</v>
      </c>
      <c r="E3132">
        <v>0.49</v>
      </c>
      <c r="F3132">
        <v>231292</v>
      </c>
      <c r="G3132">
        <v>1836</v>
      </c>
      <c r="H3132">
        <v>600</v>
      </c>
      <c r="I3132">
        <v>59032</v>
      </c>
      <c r="J3132">
        <v>0</v>
      </c>
      <c r="K3132">
        <v>0</v>
      </c>
      <c r="L3132">
        <v>0</v>
      </c>
      <c r="M3132" t="s">
        <v>1539</v>
      </c>
      <c r="N3132" s="10">
        <v>4.0833333333333333E-2</v>
      </c>
      <c r="O3132" s="11">
        <v>59632</v>
      </c>
    </row>
    <row r="3133" spans="1:15" x14ac:dyDescent="0.15">
      <c r="A3133" s="1">
        <v>45098.57340277778</v>
      </c>
      <c r="B3133">
        <v>27566</v>
      </c>
      <c r="C3133">
        <v>0.49</v>
      </c>
      <c r="D3133">
        <v>0.49</v>
      </c>
      <c r="E3133">
        <v>0</v>
      </c>
      <c r="F3133">
        <v>231292</v>
      </c>
      <c r="G3133">
        <v>1836</v>
      </c>
      <c r="H3133">
        <v>600</v>
      </c>
      <c r="I3133">
        <v>59032</v>
      </c>
      <c r="J3133">
        <v>0</v>
      </c>
      <c r="K3133">
        <v>0</v>
      </c>
      <c r="L3133">
        <v>0</v>
      </c>
      <c r="M3133" t="s">
        <v>1539</v>
      </c>
      <c r="N3133" s="10">
        <v>4.0833333333333333E-2</v>
      </c>
      <c r="O3133" s="11">
        <v>59632</v>
      </c>
    </row>
    <row r="3134" spans="1:15" x14ac:dyDescent="0.15">
      <c r="A3134" s="1">
        <v>45098.573495370372</v>
      </c>
      <c r="B3134">
        <v>27566</v>
      </c>
      <c r="C3134">
        <v>0.98</v>
      </c>
      <c r="D3134">
        <v>0.49</v>
      </c>
      <c r="E3134">
        <v>0.49</v>
      </c>
      <c r="F3134">
        <v>231292</v>
      </c>
      <c r="G3134">
        <v>1836</v>
      </c>
      <c r="H3134">
        <v>600</v>
      </c>
      <c r="I3134">
        <v>59032</v>
      </c>
      <c r="J3134">
        <v>0</v>
      </c>
      <c r="K3134">
        <v>0</v>
      </c>
      <c r="L3134">
        <v>0</v>
      </c>
      <c r="M3134" t="s">
        <v>1539</v>
      </c>
      <c r="N3134" s="10">
        <v>8.1666666666666665E-2</v>
      </c>
      <c r="O3134" s="11">
        <v>59632</v>
      </c>
    </row>
    <row r="3135" spans="1:15" x14ac:dyDescent="0.15">
      <c r="A3135" s="1">
        <v>45098.573564814818</v>
      </c>
      <c r="B3135">
        <v>27566</v>
      </c>
      <c r="C3135">
        <v>0.49</v>
      </c>
      <c r="D3135">
        <v>0</v>
      </c>
      <c r="E3135">
        <v>0.49</v>
      </c>
      <c r="F3135">
        <v>231292</v>
      </c>
      <c r="G3135">
        <v>1836</v>
      </c>
      <c r="H3135">
        <v>600</v>
      </c>
      <c r="I3135">
        <v>59032</v>
      </c>
      <c r="J3135">
        <v>0</v>
      </c>
      <c r="K3135">
        <v>0</v>
      </c>
      <c r="L3135">
        <v>0</v>
      </c>
      <c r="M3135" t="s">
        <v>1539</v>
      </c>
      <c r="N3135" s="10">
        <v>4.0833333333333333E-2</v>
      </c>
      <c r="O3135" s="11">
        <v>59632</v>
      </c>
    </row>
    <row r="3136" spans="1:15" x14ac:dyDescent="0.15">
      <c r="A3136" s="1">
        <v>45098.573611111111</v>
      </c>
      <c r="B3136">
        <v>27566</v>
      </c>
      <c r="C3136">
        <v>0.49</v>
      </c>
      <c r="D3136">
        <v>0.49</v>
      </c>
      <c r="E3136">
        <v>0</v>
      </c>
      <c r="F3136">
        <v>231292</v>
      </c>
      <c r="G3136">
        <v>1836</v>
      </c>
      <c r="H3136">
        <v>600</v>
      </c>
      <c r="I3136">
        <v>59032</v>
      </c>
      <c r="J3136">
        <v>0</v>
      </c>
      <c r="K3136">
        <v>0</v>
      </c>
      <c r="L3136">
        <v>0</v>
      </c>
      <c r="M3136" t="s">
        <v>1539</v>
      </c>
      <c r="N3136" s="10">
        <v>4.0833333333333333E-2</v>
      </c>
      <c r="O3136" s="11">
        <v>59632</v>
      </c>
    </row>
    <row r="3137" spans="1:15" x14ac:dyDescent="0.15">
      <c r="A3137" s="1">
        <v>45098.57371527778</v>
      </c>
      <c r="B3137">
        <v>27566</v>
      </c>
      <c r="C3137">
        <v>0.49</v>
      </c>
      <c r="D3137">
        <v>0</v>
      </c>
      <c r="E3137">
        <v>0.49</v>
      </c>
      <c r="F3137">
        <v>231292</v>
      </c>
      <c r="G3137">
        <v>1836</v>
      </c>
      <c r="H3137">
        <v>600</v>
      </c>
      <c r="I3137">
        <v>59032</v>
      </c>
      <c r="J3137">
        <v>0</v>
      </c>
      <c r="K3137">
        <v>0</v>
      </c>
      <c r="L3137">
        <v>0</v>
      </c>
      <c r="M3137" t="s">
        <v>1539</v>
      </c>
      <c r="N3137" s="10">
        <v>4.0833333333333333E-2</v>
      </c>
      <c r="O3137" s="11">
        <v>59632</v>
      </c>
    </row>
    <row r="3138" spans="1:15" x14ac:dyDescent="0.15">
      <c r="A3138" s="1">
        <v>45098.573761574073</v>
      </c>
      <c r="B3138">
        <v>27566</v>
      </c>
      <c r="C3138">
        <v>0.49</v>
      </c>
      <c r="D3138">
        <v>0</v>
      </c>
      <c r="E3138">
        <v>0.49</v>
      </c>
      <c r="F3138">
        <v>231292</v>
      </c>
      <c r="G3138">
        <v>1836</v>
      </c>
      <c r="H3138">
        <v>600</v>
      </c>
      <c r="I3138">
        <v>59032</v>
      </c>
      <c r="J3138">
        <v>0</v>
      </c>
      <c r="K3138">
        <v>0</v>
      </c>
      <c r="L3138">
        <v>0</v>
      </c>
      <c r="M3138" t="s">
        <v>1539</v>
      </c>
      <c r="N3138" s="10">
        <v>4.0833333333333333E-2</v>
      </c>
      <c r="O3138" s="11">
        <v>59632</v>
      </c>
    </row>
    <row r="3139" spans="1:15" x14ac:dyDescent="0.15">
      <c r="A3139" s="1">
        <v>45098.573773148149</v>
      </c>
      <c r="B3139">
        <v>27566</v>
      </c>
      <c r="C3139">
        <v>0.96</v>
      </c>
      <c r="D3139">
        <v>0.96</v>
      </c>
      <c r="E3139">
        <v>0</v>
      </c>
      <c r="F3139">
        <v>231292</v>
      </c>
      <c r="G3139">
        <v>1836</v>
      </c>
      <c r="H3139">
        <v>600</v>
      </c>
      <c r="I3139">
        <v>59032</v>
      </c>
      <c r="J3139">
        <v>0</v>
      </c>
      <c r="K3139">
        <v>0</v>
      </c>
      <c r="L3139">
        <v>0</v>
      </c>
      <c r="M3139" t="s">
        <v>1539</v>
      </c>
      <c r="N3139" s="10">
        <v>0.08</v>
      </c>
      <c r="O3139" s="11">
        <v>59632</v>
      </c>
    </row>
    <row r="3140" spans="1:15" x14ac:dyDescent="0.15">
      <c r="A3140" s="1">
        <v>45098.573865740742</v>
      </c>
      <c r="B3140">
        <v>27566</v>
      </c>
      <c r="C3140">
        <v>0.49</v>
      </c>
      <c r="D3140">
        <v>0</v>
      </c>
      <c r="E3140">
        <v>0.49</v>
      </c>
      <c r="F3140">
        <v>231292</v>
      </c>
      <c r="G3140">
        <v>1836</v>
      </c>
      <c r="H3140">
        <v>600</v>
      </c>
      <c r="I3140">
        <v>59032</v>
      </c>
      <c r="J3140">
        <v>0</v>
      </c>
      <c r="K3140">
        <v>0</v>
      </c>
      <c r="L3140">
        <v>0</v>
      </c>
      <c r="M3140" t="s">
        <v>1539</v>
      </c>
      <c r="N3140" s="10">
        <v>4.0833333333333333E-2</v>
      </c>
      <c r="O3140" s="11">
        <v>59632</v>
      </c>
    </row>
    <row r="3141" spans="1:15" x14ac:dyDescent="0.15">
      <c r="A3141" s="1">
        <v>45098.573888888888</v>
      </c>
      <c r="B3141">
        <v>27566</v>
      </c>
      <c r="C3141">
        <v>0.49</v>
      </c>
      <c r="D3141">
        <v>0.49</v>
      </c>
      <c r="E3141">
        <v>0</v>
      </c>
      <c r="F3141">
        <v>231292</v>
      </c>
      <c r="G3141">
        <v>1836</v>
      </c>
      <c r="H3141">
        <v>600</v>
      </c>
      <c r="I3141">
        <v>59032</v>
      </c>
      <c r="J3141">
        <v>0</v>
      </c>
      <c r="K3141">
        <v>0</v>
      </c>
      <c r="L3141">
        <v>0</v>
      </c>
      <c r="M3141" t="s">
        <v>1539</v>
      </c>
      <c r="N3141" s="10">
        <v>4.0833333333333333E-2</v>
      </c>
      <c r="O3141" s="11">
        <v>59632</v>
      </c>
    </row>
    <row r="3142" spans="1:15" x14ac:dyDescent="0.15">
      <c r="A3142" s="1">
        <v>45098.573981481481</v>
      </c>
      <c r="B3142">
        <v>27566</v>
      </c>
      <c r="C3142">
        <v>0.49</v>
      </c>
      <c r="D3142">
        <v>0</v>
      </c>
      <c r="E3142">
        <v>0.49</v>
      </c>
      <c r="F3142">
        <v>231292</v>
      </c>
      <c r="G3142">
        <v>1836</v>
      </c>
      <c r="H3142">
        <v>600</v>
      </c>
      <c r="I3142">
        <v>59032</v>
      </c>
      <c r="J3142">
        <v>0</v>
      </c>
      <c r="K3142">
        <v>0</v>
      </c>
      <c r="L3142">
        <v>0</v>
      </c>
      <c r="M3142" t="s">
        <v>1539</v>
      </c>
      <c r="N3142" s="10">
        <v>4.0833333333333333E-2</v>
      </c>
      <c r="O3142" s="11">
        <v>59632</v>
      </c>
    </row>
    <row r="3143" spans="1:15" x14ac:dyDescent="0.15">
      <c r="A3143" s="1">
        <v>45098.574050925927</v>
      </c>
      <c r="B3143">
        <v>27566</v>
      </c>
      <c r="C3143">
        <v>0.98</v>
      </c>
      <c r="D3143">
        <v>0.49</v>
      </c>
      <c r="E3143">
        <v>0.49</v>
      </c>
      <c r="F3143">
        <v>231292</v>
      </c>
      <c r="G3143">
        <v>1836</v>
      </c>
      <c r="H3143">
        <v>600</v>
      </c>
      <c r="I3143">
        <v>59032</v>
      </c>
      <c r="J3143">
        <v>0</v>
      </c>
      <c r="K3143">
        <v>0</v>
      </c>
      <c r="L3143">
        <v>0</v>
      </c>
      <c r="M3143" t="s">
        <v>1539</v>
      </c>
      <c r="N3143" s="10">
        <v>8.1666666666666665E-2</v>
      </c>
      <c r="O3143" s="11">
        <v>59632</v>
      </c>
    </row>
    <row r="3144" spans="1:15" x14ac:dyDescent="0.15">
      <c r="A3144" s="1">
        <v>45098.574131944442</v>
      </c>
      <c r="B3144">
        <v>27566</v>
      </c>
      <c r="C3144">
        <v>0.49</v>
      </c>
      <c r="D3144">
        <v>0</v>
      </c>
      <c r="E3144">
        <v>0.49</v>
      </c>
      <c r="F3144">
        <v>231292</v>
      </c>
      <c r="G3144">
        <v>1836</v>
      </c>
      <c r="H3144">
        <v>600</v>
      </c>
      <c r="I3144">
        <v>59032</v>
      </c>
      <c r="J3144">
        <v>0</v>
      </c>
      <c r="K3144">
        <v>0</v>
      </c>
      <c r="L3144">
        <v>0</v>
      </c>
      <c r="M3144" t="s">
        <v>1539</v>
      </c>
      <c r="N3144" s="10">
        <v>4.0833333333333333E-2</v>
      </c>
      <c r="O3144" s="11">
        <v>59632</v>
      </c>
    </row>
    <row r="3145" spans="1:15" x14ac:dyDescent="0.15">
      <c r="A3145" s="1">
        <v>45098.574201388888</v>
      </c>
      <c r="B3145">
        <v>27566</v>
      </c>
      <c r="C3145">
        <v>0.49</v>
      </c>
      <c r="D3145">
        <v>0.49</v>
      </c>
      <c r="E3145">
        <v>0</v>
      </c>
      <c r="F3145">
        <v>231292</v>
      </c>
      <c r="G3145">
        <v>1836</v>
      </c>
      <c r="H3145">
        <v>600</v>
      </c>
      <c r="I3145">
        <v>59032</v>
      </c>
      <c r="J3145">
        <v>0</v>
      </c>
      <c r="K3145">
        <v>0</v>
      </c>
      <c r="L3145">
        <v>0</v>
      </c>
      <c r="M3145" t="s">
        <v>1539</v>
      </c>
      <c r="N3145" s="10">
        <v>4.0833333333333333E-2</v>
      </c>
      <c r="O3145" s="11">
        <v>59632</v>
      </c>
    </row>
    <row r="3146" spans="1:15" x14ac:dyDescent="0.15">
      <c r="A3146" s="1">
        <v>45098.574247685188</v>
      </c>
      <c r="B3146">
        <v>27566</v>
      </c>
      <c r="C3146">
        <v>0.49</v>
      </c>
      <c r="D3146">
        <v>0</v>
      </c>
      <c r="E3146">
        <v>0.49</v>
      </c>
      <c r="F3146">
        <v>231292</v>
      </c>
      <c r="G3146">
        <v>1836</v>
      </c>
      <c r="H3146">
        <v>600</v>
      </c>
      <c r="I3146">
        <v>59032</v>
      </c>
      <c r="J3146">
        <v>0</v>
      </c>
      <c r="K3146">
        <v>0</v>
      </c>
      <c r="L3146">
        <v>0</v>
      </c>
      <c r="M3146" t="s">
        <v>1539</v>
      </c>
      <c r="N3146" s="10">
        <v>4.0833333333333333E-2</v>
      </c>
      <c r="O3146" s="11">
        <v>59632</v>
      </c>
    </row>
    <row r="3147" spans="1:15" x14ac:dyDescent="0.15">
      <c r="A3147" s="1">
        <v>45098.574305555558</v>
      </c>
      <c r="B3147">
        <v>27566</v>
      </c>
      <c r="C3147">
        <v>0.49</v>
      </c>
      <c r="D3147">
        <v>0</v>
      </c>
      <c r="E3147">
        <v>0.49</v>
      </c>
      <c r="F3147">
        <v>231292</v>
      </c>
      <c r="G3147">
        <v>1836</v>
      </c>
      <c r="H3147">
        <v>600</v>
      </c>
      <c r="I3147">
        <v>59032</v>
      </c>
      <c r="J3147">
        <v>0</v>
      </c>
      <c r="K3147">
        <v>0</v>
      </c>
      <c r="L3147">
        <v>0</v>
      </c>
      <c r="M3147" t="s">
        <v>1539</v>
      </c>
      <c r="N3147" s="10">
        <v>4.0833333333333333E-2</v>
      </c>
      <c r="O3147" s="11">
        <v>59632</v>
      </c>
    </row>
    <row r="3148" spans="1:15" x14ac:dyDescent="0.15">
      <c r="A3148" s="1">
        <v>45098.574374999997</v>
      </c>
      <c r="B3148">
        <v>27566</v>
      </c>
      <c r="C3148">
        <v>0.49</v>
      </c>
      <c r="D3148">
        <v>0</v>
      </c>
      <c r="E3148">
        <v>0.49</v>
      </c>
      <c r="F3148">
        <v>231292</v>
      </c>
      <c r="G3148">
        <v>1836</v>
      </c>
      <c r="H3148">
        <v>600</v>
      </c>
      <c r="I3148">
        <v>59032</v>
      </c>
      <c r="J3148">
        <v>0</v>
      </c>
      <c r="K3148">
        <v>0</v>
      </c>
      <c r="L3148">
        <v>0</v>
      </c>
      <c r="M3148" t="s">
        <v>1539</v>
      </c>
      <c r="N3148" s="10">
        <v>4.0833333333333333E-2</v>
      </c>
      <c r="O3148" s="11">
        <v>59632</v>
      </c>
    </row>
    <row r="3149" spans="1:15" x14ac:dyDescent="0.15">
      <c r="A3149" s="1">
        <v>45098.57439814815</v>
      </c>
      <c r="B3149">
        <v>27566</v>
      </c>
      <c r="C3149">
        <v>0.49</v>
      </c>
      <c r="D3149">
        <v>0.49</v>
      </c>
      <c r="E3149">
        <v>0</v>
      </c>
      <c r="F3149">
        <v>231292</v>
      </c>
      <c r="G3149">
        <v>1836</v>
      </c>
      <c r="H3149">
        <v>600</v>
      </c>
      <c r="I3149">
        <v>59032</v>
      </c>
      <c r="J3149">
        <v>0</v>
      </c>
      <c r="K3149">
        <v>0</v>
      </c>
      <c r="L3149">
        <v>0</v>
      </c>
      <c r="M3149" t="s">
        <v>1539</v>
      </c>
      <c r="N3149" s="10">
        <v>4.0833333333333333E-2</v>
      </c>
      <c r="O3149" s="11">
        <v>59632</v>
      </c>
    </row>
    <row r="3150" spans="1:15" x14ac:dyDescent="0.15">
      <c r="A3150" s="1">
        <v>45098.574467592596</v>
      </c>
      <c r="B3150">
        <v>27566</v>
      </c>
      <c r="C3150">
        <v>0.49</v>
      </c>
      <c r="D3150">
        <v>0</v>
      </c>
      <c r="E3150">
        <v>0.49</v>
      </c>
      <c r="F3150">
        <v>231292</v>
      </c>
      <c r="G3150">
        <v>1836</v>
      </c>
      <c r="H3150">
        <v>600</v>
      </c>
      <c r="I3150">
        <v>59032</v>
      </c>
      <c r="J3150">
        <v>0</v>
      </c>
      <c r="K3150">
        <v>0</v>
      </c>
      <c r="L3150">
        <v>0</v>
      </c>
      <c r="M3150" t="s">
        <v>1539</v>
      </c>
      <c r="N3150" s="10">
        <v>4.0833333333333333E-2</v>
      </c>
      <c r="O3150" s="11">
        <v>59632</v>
      </c>
    </row>
    <row r="3151" spans="1:15" x14ac:dyDescent="0.15">
      <c r="A3151" s="1">
        <v>45098.574513888889</v>
      </c>
      <c r="B3151">
        <v>27566</v>
      </c>
      <c r="C3151">
        <v>0.48</v>
      </c>
      <c r="D3151">
        <v>0.48</v>
      </c>
      <c r="E3151">
        <v>0</v>
      </c>
      <c r="F3151">
        <v>231292</v>
      </c>
      <c r="G3151">
        <v>1836</v>
      </c>
      <c r="H3151">
        <v>600</v>
      </c>
      <c r="I3151">
        <v>59032</v>
      </c>
      <c r="J3151">
        <v>0</v>
      </c>
      <c r="K3151">
        <v>0</v>
      </c>
      <c r="L3151">
        <v>0</v>
      </c>
      <c r="M3151" t="s">
        <v>1539</v>
      </c>
      <c r="N3151" s="10">
        <v>0.04</v>
      </c>
      <c r="O3151" s="11">
        <v>59632</v>
      </c>
    </row>
    <row r="3152" spans="1:15" x14ac:dyDescent="0.15">
      <c r="A3152" s="1">
        <v>45098.574537037035</v>
      </c>
      <c r="B3152">
        <v>27566</v>
      </c>
      <c r="C3152">
        <v>0.49</v>
      </c>
      <c r="D3152">
        <v>0</v>
      </c>
      <c r="E3152">
        <v>0.49</v>
      </c>
      <c r="F3152">
        <v>231292</v>
      </c>
      <c r="G3152">
        <v>1836</v>
      </c>
      <c r="H3152">
        <v>600</v>
      </c>
      <c r="I3152">
        <v>59032</v>
      </c>
      <c r="J3152">
        <v>0</v>
      </c>
      <c r="K3152">
        <v>0</v>
      </c>
      <c r="L3152">
        <v>0</v>
      </c>
      <c r="M3152" t="s">
        <v>1539</v>
      </c>
      <c r="N3152" s="10">
        <v>4.0833333333333333E-2</v>
      </c>
      <c r="O3152" s="11">
        <v>59632</v>
      </c>
    </row>
    <row r="3153" spans="1:15" x14ac:dyDescent="0.15">
      <c r="A3153" s="1">
        <v>45098.574618055558</v>
      </c>
      <c r="B3153">
        <v>27566</v>
      </c>
      <c r="C3153">
        <v>0.49</v>
      </c>
      <c r="D3153">
        <v>0</v>
      </c>
      <c r="E3153">
        <v>0.49</v>
      </c>
      <c r="F3153">
        <v>231292</v>
      </c>
      <c r="G3153">
        <v>1836</v>
      </c>
      <c r="H3153">
        <v>600</v>
      </c>
      <c r="I3153">
        <v>59032</v>
      </c>
      <c r="J3153">
        <v>0</v>
      </c>
      <c r="K3153">
        <v>0</v>
      </c>
      <c r="L3153">
        <v>0</v>
      </c>
      <c r="M3153" t="s">
        <v>1539</v>
      </c>
      <c r="N3153" s="10">
        <v>4.0833333333333333E-2</v>
      </c>
      <c r="O3153" s="11">
        <v>59632</v>
      </c>
    </row>
    <row r="3154" spans="1:15" x14ac:dyDescent="0.15">
      <c r="A3154" s="1">
        <v>45098.574687499997</v>
      </c>
      <c r="B3154">
        <v>27566</v>
      </c>
      <c r="C3154">
        <v>0.49</v>
      </c>
      <c r="D3154">
        <v>0</v>
      </c>
      <c r="E3154">
        <v>0.49</v>
      </c>
      <c r="F3154">
        <v>231292</v>
      </c>
      <c r="G3154">
        <v>1836</v>
      </c>
      <c r="H3154">
        <v>600</v>
      </c>
      <c r="I3154">
        <v>59032</v>
      </c>
      <c r="J3154">
        <v>0</v>
      </c>
      <c r="K3154">
        <v>0</v>
      </c>
      <c r="L3154">
        <v>0</v>
      </c>
      <c r="M3154" t="s">
        <v>1539</v>
      </c>
      <c r="N3154" s="10">
        <v>4.0833333333333333E-2</v>
      </c>
      <c r="O3154" s="11">
        <v>59632</v>
      </c>
    </row>
    <row r="3155" spans="1:15" x14ac:dyDescent="0.15">
      <c r="A3155" s="1">
        <v>45098.574745370373</v>
      </c>
      <c r="B3155">
        <v>27566</v>
      </c>
      <c r="C3155">
        <v>0.49</v>
      </c>
      <c r="D3155">
        <v>0</v>
      </c>
      <c r="E3155">
        <v>0.49</v>
      </c>
      <c r="F3155">
        <v>231292</v>
      </c>
      <c r="G3155">
        <v>1836</v>
      </c>
      <c r="H3155">
        <v>600</v>
      </c>
      <c r="I3155">
        <v>59032</v>
      </c>
      <c r="J3155">
        <v>0</v>
      </c>
      <c r="K3155">
        <v>0</v>
      </c>
      <c r="L3155">
        <v>0</v>
      </c>
      <c r="M3155" t="s">
        <v>1539</v>
      </c>
      <c r="N3155" s="10">
        <v>4.0833333333333333E-2</v>
      </c>
      <c r="O3155" s="11">
        <v>59632</v>
      </c>
    </row>
    <row r="3156" spans="1:15" x14ac:dyDescent="0.15">
      <c r="A3156" s="1">
        <v>45098.574791666666</v>
      </c>
      <c r="B3156">
        <v>27566</v>
      </c>
      <c r="C3156">
        <v>0.49</v>
      </c>
      <c r="D3156">
        <v>0.49</v>
      </c>
      <c r="E3156">
        <v>0</v>
      </c>
      <c r="F3156">
        <v>231292</v>
      </c>
      <c r="G3156">
        <v>1836</v>
      </c>
      <c r="H3156">
        <v>600</v>
      </c>
      <c r="I3156">
        <v>59032</v>
      </c>
      <c r="J3156">
        <v>0</v>
      </c>
      <c r="K3156">
        <v>0</v>
      </c>
      <c r="L3156">
        <v>0</v>
      </c>
      <c r="M3156" t="s">
        <v>1539</v>
      </c>
      <c r="N3156" s="10">
        <v>4.0833333333333333E-2</v>
      </c>
      <c r="O3156" s="11">
        <v>59632</v>
      </c>
    </row>
    <row r="3157" spans="1:15" x14ac:dyDescent="0.15">
      <c r="A3157" s="1">
        <v>45098.574814814812</v>
      </c>
      <c r="B3157">
        <v>27566</v>
      </c>
      <c r="C3157">
        <v>0.49</v>
      </c>
      <c r="D3157">
        <v>0</v>
      </c>
      <c r="E3157">
        <v>0.49</v>
      </c>
      <c r="F3157">
        <v>231292</v>
      </c>
      <c r="G3157">
        <v>1836</v>
      </c>
      <c r="H3157">
        <v>600</v>
      </c>
      <c r="I3157">
        <v>59032</v>
      </c>
      <c r="J3157">
        <v>0</v>
      </c>
      <c r="K3157">
        <v>0</v>
      </c>
      <c r="L3157">
        <v>0</v>
      </c>
      <c r="M3157" t="s">
        <v>1539</v>
      </c>
      <c r="N3157" s="10">
        <v>4.0833333333333333E-2</v>
      </c>
      <c r="O3157" s="11">
        <v>59632</v>
      </c>
    </row>
    <row r="3158" spans="1:15" x14ac:dyDescent="0.15">
      <c r="A3158" s="1">
        <v>45098.574884259258</v>
      </c>
      <c r="B3158">
        <v>27566</v>
      </c>
      <c r="C3158">
        <v>0.49</v>
      </c>
      <c r="D3158">
        <v>0</v>
      </c>
      <c r="E3158">
        <v>0.49</v>
      </c>
      <c r="F3158">
        <v>231292</v>
      </c>
      <c r="G3158">
        <v>1836</v>
      </c>
      <c r="H3158">
        <v>600</v>
      </c>
      <c r="I3158">
        <v>59032</v>
      </c>
      <c r="J3158">
        <v>0</v>
      </c>
      <c r="K3158">
        <v>0</v>
      </c>
      <c r="L3158">
        <v>0</v>
      </c>
      <c r="M3158" t="s">
        <v>1539</v>
      </c>
      <c r="N3158" s="10">
        <v>4.0833333333333333E-2</v>
      </c>
      <c r="O3158" s="11">
        <v>59632</v>
      </c>
    </row>
    <row r="3159" spans="1:15" x14ac:dyDescent="0.15">
      <c r="A3159" s="1">
        <v>45098.574930555558</v>
      </c>
      <c r="B3159">
        <v>27566</v>
      </c>
      <c r="C3159">
        <v>0.49</v>
      </c>
      <c r="D3159">
        <v>0</v>
      </c>
      <c r="E3159">
        <v>0.49</v>
      </c>
      <c r="F3159">
        <v>231292</v>
      </c>
      <c r="G3159">
        <v>1836</v>
      </c>
      <c r="H3159">
        <v>600</v>
      </c>
      <c r="I3159">
        <v>59032</v>
      </c>
      <c r="J3159">
        <v>0</v>
      </c>
      <c r="K3159">
        <v>0</v>
      </c>
      <c r="L3159">
        <v>0</v>
      </c>
      <c r="M3159" t="s">
        <v>1539</v>
      </c>
      <c r="N3159" s="10">
        <v>4.0833333333333333E-2</v>
      </c>
      <c r="O3159" s="11">
        <v>59632</v>
      </c>
    </row>
    <row r="3160" spans="1:15" x14ac:dyDescent="0.15">
      <c r="A3160" s="1">
        <v>45098.575011574074</v>
      </c>
      <c r="B3160">
        <v>27566</v>
      </c>
      <c r="C3160">
        <v>0.49</v>
      </c>
      <c r="D3160">
        <v>0</v>
      </c>
      <c r="E3160">
        <v>0.49</v>
      </c>
      <c r="F3160">
        <v>231292</v>
      </c>
      <c r="G3160">
        <v>1836</v>
      </c>
      <c r="H3160">
        <v>600</v>
      </c>
      <c r="I3160">
        <v>59032</v>
      </c>
      <c r="J3160">
        <v>0</v>
      </c>
      <c r="K3160">
        <v>0</v>
      </c>
      <c r="L3160">
        <v>0</v>
      </c>
      <c r="M3160" t="s">
        <v>1539</v>
      </c>
      <c r="N3160" s="10">
        <v>4.0833333333333333E-2</v>
      </c>
      <c r="O3160" s="11">
        <v>59632</v>
      </c>
    </row>
    <row r="3161" spans="1:15" x14ac:dyDescent="0.15">
      <c r="A3161" s="1">
        <v>45098.575057870374</v>
      </c>
      <c r="B3161">
        <v>27566</v>
      </c>
      <c r="C3161">
        <v>0.49</v>
      </c>
      <c r="D3161">
        <v>0</v>
      </c>
      <c r="E3161">
        <v>0.49</v>
      </c>
      <c r="F3161">
        <v>231292</v>
      </c>
      <c r="G3161">
        <v>1836</v>
      </c>
      <c r="H3161">
        <v>600</v>
      </c>
      <c r="I3161">
        <v>59032</v>
      </c>
      <c r="J3161">
        <v>0</v>
      </c>
      <c r="K3161">
        <v>0</v>
      </c>
      <c r="L3161">
        <v>0</v>
      </c>
      <c r="M3161" t="s">
        <v>1539</v>
      </c>
      <c r="N3161" s="10">
        <v>4.0833333333333333E-2</v>
      </c>
      <c r="O3161" s="11">
        <v>59632</v>
      </c>
    </row>
    <row r="3162" spans="1:15" x14ac:dyDescent="0.15">
      <c r="A3162" s="1">
        <v>45098.575127314813</v>
      </c>
      <c r="B3162">
        <v>27566</v>
      </c>
      <c r="C3162">
        <v>0.49</v>
      </c>
      <c r="D3162">
        <v>0.49</v>
      </c>
      <c r="E3162">
        <v>0</v>
      </c>
      <c r="F3162">
        <v>231292</v>
      </c>
      <c r="G3162">
        <v>1836</v>
      </c>
      <c r="H3162">
        <v>600</v>
      </c>
      <c r="I3162">
        <v>59032</v>
      </c>
      <c r="J3162">
        <v>0</v>
      </c>
      <c r="K3162">
        <v>0</v>
      </c>
      <c r="L3162">
        <v>0</v>
      </c>
      <c r="M3162" t="s">
        <v>1539</v>
      </c>
      <c r="N3162" s="10">
        <v>4.0833333333333333E-2</v>
      </c>
      <c r="O3162" s="11">
        <v>59632</v>
      </c>
    </row>
    <row r="3163" spans="1:15" x14ac:dyDescent="0.15">
      <c r="A3163" s="1">
        <v>45098.575138888889</v>
      </c>
      <c r="B3163">
        <v>27566</v>
      </c>
      <c r="C3163">
        <v>0.95</v>
      </c>
      <c r="D3163">
        <v>0</v>
      </c>
      <c r="E3163">
        <v>0.95</v>
      </c>
      <c r="F3163">
        <v>231292</v>
      </c>
      <c r="G3163">
        <v>1836</v>
      </c>
      <c r="H3163">
        <v>600</v>
      </c>
      <c r="I3163">
        <v>59032</v>
      </c>
      <c r="J3163">
        <v>0</v>
      </c>
      <c r="K3163">
        <v>0</v>
      </c>
      <c r="L3163">
        <v>0</v>
      </c>
      <c r="M3163" t="s">
        <v>1539</v>
      </c>
      <c r="N3163" s="10">
        <v>7.9166666666666663E-2</v>
      </c>
      <c r="O3163" s="11">
        <v>59632</v>
      </c>
    </row>
    <row r="3164" spans="1:15" x14ac:dyDescent="0.15">
      <c r="A3164" s="1">
        <v>45098.575231481482</v>
      </c>
      <c r="B3164">
        <v>27566</v>
      </c>
      <c r="C3164">
        <v>0.97</v>
      </c>
      <c r="D3164">
        <v>0.49</v>
      </c>
      <c r="E3164">
        <v>0.49</v>
      </c>
      <c r="F3164">
        <v>231292</v>
      </c>
      <c r="G3164">
        <v>1836</v>
      </c>
      <c r="H3164">
        <v>600</v>
      </c>
      <c r="I3164">
        <v>59032</v>
      </c>
      <c r="J3164">
        <v>0</v>
      </c>
      <c r="K3164">
        <v>0</v>
      </c>
      <c r="L3164">
        <v>0</v>
      </c>
      <c r="M3164" t="s">
        <v>1539</v>
      </c>
      <c r="N3164" s="10">
        <v>8.0833333333333326E-2</v>
      </c>
      <c r="O3164" s="11">
        <v>59632</v>
      </c>
    </row>
    <row r="3165" spans="1:15" x14ac:dyDescent="0.15">
      <c r="A3165" s="1">
        <v>45098.575300925928</v>
      </c>
      <c r="B3165">
        <v>27566</v>
      </c>
      <c r="C3165">
        <v>0.49</v>
      </c>
      <c r="D3165">
        <v>0</v>
      </c>
      <c r="E3165">
        <v>0.49</v>
      </c>
      <c r="F3165">
        <v>231292</v>
      </c>
      <c r="G3165">
        <v>1836</v>
      </c>
      <c r="H3165">
        <v>600</v>
      </c>
      <c r="I3165">
        <v>59032</v>
      </c>
      <c r="J3165">
        <v>0</v>
      </c>
      <c r="K3165">
        <v>0</v>
      </c>
      <c r="L3165">
        <v>0</v>
      </c>
      <c r="M3165" t="s">
        <v>1539</v>
      </c>
      <c r="N3165" s="10">
        <v>4.0833333333333333E-2</v>
      </c>
      <c r="O3165" s="11">
        <v>59632</v>
      </c>
    </row>
    <row r="3166" spans="1:15" x14ac:dyDescent="0.15">
      <c r="A3166" s="1">
        <v>45098.575370370374</v>
      </c>
      <c r="B3166">
        <v>27566</v>
      </c>
      <c r="C3166">
        <v>0.49</v>
      </c>
      <c r="D3166">
        <v>0</v>
      </c>
      <c r="E3166">
        <v>0.49</v>
      </c>
      <c r="F3166">
        <v>231292</v>
      </c>
      <c r="G3166">
        <v>1836</v>
      </c>
      <c r="H3166">
        <v>600</v>
      </c>
      <c r="I3166">
        <v>59032</v>
      </c>
      <c r="J3166">
        <v>0</v>
      </c>
      <c r="K3166">
        <v>0</v>
      </c>
      <c r="L3166">
        <v>0</v>
      </c>
      <c r="M3166" t="s">
        <v>1539</v>
      </c>
      <c r="N3166" s="10">
        <v>4.0833333333333333E-2</v>
      </c>
      <c r="O3166" s="11">
        <v>59632</v>
      </c>
    </row>
    <row r="3167" spans="1:15" x14ac:dyDescent="0.15">
      <c r="A3167" s="1">
        <v>45098.575439814813</v>
      </c>
      <c r="B3167">
        <v>27566</v>
      </c>
      <c r="C3167">
        <v>0.49</v>
      </c>
      <c r="D3167">
        <v>0.49</v>
      </c>
      <c r="E3167">
        <v>0</v>
      </c>
      <c r="F3167">
        <v>231292</v>
      </c>
      <c r="G3167">
        <v>1836</v>
      </c>
      <c r="H3167">
        <v>600</v>
      </c>
      <c r="I3167">
        <v>59032</v>
      </c>
      <c r="J3167">
        <v>0</v>
      </c>
      <c r="K3167">
        <v>0</v>
      </c>
      <c r="L3167">
        <v>0</v>
      </c>
      <c r="M3167" t="s">
        <v>1539</v>
      </c>
      <c r="N3167" s="10">
        <v>4.0833333333333333E-2</v>
      </c>
      <c r="O3167" s="11">
        <v>59632</v>
      </c>
    </row>
    <row r="3168" spans="1:15" x14ac:dyDescent="0.15">
      <c r="A3168" s="1">
        <v>45098.575497685182</v>
      </c>
      <c r="B3168">
        <v>27566</v>
      </c>
      <c r="C3168">
        <v>0.49</v>
      </c>
      <c r="D3168">
        <v>0</v>
      </c>
      <c r="E3168">
        <v>0.49</v>
      </c>
      <c r="F3168">
        <v>231292</v>
      </c>
      <c r="G3168">
        <v>1836</v>
      </c>
      <c r="H3168">
        <v>600</v>
      </c>
      <c r="I3168">
        <v>59032</v>
      </c>
      <c r="J3168">
        <v>0</v>
      </c>
      <c r="K3168">
        <v>0</v>
      </c>
      <c r="L3168">
        <v>0</v>
      </c>
      <c r="M3168" t="s">
        <v>1539</v>
      </c>
      <c r="N3168" s="10">
        <v>4.0833333333333333E-2</v>
      </c>
      <c r="O3168" s="11">
        <v>59632</v>
      </c>
    </row>
    <row r="3169" spans="1:15" x14ac:dyDescent="0.15">
      <c r="A3169" s="1">
        <v>45098.575567129628</v>
      </c>
      <c r="B3169">
        <v>27566</v>
      </c>
      <c r="C3169">
        <v>0.49</v>
      </c>
      <c r="D3169">
        <v>0</v>
      </c>
      <c r="E3169">
        <v>0.49</v>
      </c>
      <c r="F3169">
        <v>231292</v>
      </c>
      <c r="G3169">
        <v>1836</v>
      </c>
      <c r="H3169">
        <v>600</v>
      </c>
      <c r="I3169">
        <v>59032</v>
      </c>
      <c r="J3169">
        <v>0</v>
      </c>
      <c r="K3169">
        <v>0</v>
      </c>
      <c r="L3169">
        <v>0</v>
      </c>
      <c r="M3169" t="s">
        <v>1539</v>
      </c>
      <c r="N3169" s="10">
        <v>4.0833333333333333E-2</v>
      </c>
      <c r="O3169" s="11">
        <v>59632</v>
      </c>
    </row>
    <row r="3170" spans="1:15" x14ac:dyDescent="0.15">
      <c r="A3170" s="1">
        <v>45098.575601851851</v>
      </c>
      <c r="B3170">
        <v>27566</v>
      </c>
      <c r="C3170">
        <v>0.96</v>
      </c>
      <c r="D3170">
        <v>0</v>
      </c>
      <c r="E3170">
        <v>0.96</v>
      </c>
      <c r="F3170">
        <v>231292</v>
      </c>
      <c r="G3170">
        <v>1836</v>
      </c>
      <c r="H3170">
        <v>600</v>
      </c>
      <c r="I3170">
        <v>59032</v>
      </c>
      <c r="J3170">
        <v>0</v>
      </c>
      <c r="K3170">
        <v>0</v>
      </c>
      <c r="L3170">
        <v>0</v>
      </c>
      <c r="M3170" t="s">
        <v>1539</v>
      </c>
      <c r="N3170" s="10">
        <v>0.08</v>
      </c>
      <c r="O3170" s="11">
        <v>59632</v>
      </c>
    </row>
    <row r="3171" spans="1:15" x14ac:dyDescent="0.15">
      <c r="A3171" s="1">
        <v>45098.575624999998</v>
      </c>
      <c r="B3171">
        <v>27566</v>
      </c>
      <c r="C3171">
        <v>0.49</v>
      </c>
      <c r="D3171">
        <v>0.49</v>
      </c>
      <c r="E3171">
        <v>0</v>
      </c>
      <c r="F3171">
        <v>231292</v>
      </c>
      <c r="G3171">
        <v>1836</v>
      </c>
      <c r="H3171">
        <v>600</v>
      </c>
      <c r="I3171">
        <v>59032</v>
      </c>
      <c r="J3171">
        <v>0</v>
      </c>
      <c r="K3171">
        <v>0</v>
      </c>
      <c r="L3171">
        <v>0</v>
      </c>
      <c r="M3171" t="s">
        <v>1539</v>
      </c>
      <c r="N3171" s="10">
        <v>4.0833333333333333E-2</v>
      </c>
      <c r="O3171" s="11">
        <v>59632</v>
      </c>
    </row>
    <row r="3172" spans="1:15" x14ac:dyDescent="0.15">
      <c r="A3172" s="1">
        <v>45098.575694444444</v>
      </c>
      <c r="B3172">
        <v>27566</v>
      </c>
      <c r="C3172">
        <v>0.49</v>
      </c>
      <c r="D3172">
        <v>0</v>
      </c>
      <c r="E3172">
        <v>0.49</v>
      </c>
      <c r="F3172">
        <v>231292</v>
      </c>
      <c r="G3172">
        <v>1836</v>
      </c>
      <c r="H3172">
        <v>600</v>
      </c>
      <c r="I3172">
        <v>59032</v>
      </c>
      <c r="J3172">
        <v>0</v>
      </c>
      <c r="K3172">
        <v>0</v>
      </c>
      <c r="L3172">
        <v>0</v>
      </c>
      <c r="M3172" t="s">
        <v>1539</v>
      </c>
      <c r="N3172" s="10">
        <v>4.0833333333333333E-2</v>
      </c>
      <c r="O3172" s="11">
        <v>59632</v>
      </c>
    </row>
    <row r="3173" spans="1:15" x14ac:dyDescent="0.15">
      <c r="A3173" s="1">
        <v>45098.575740740744</v>
      </c>
      <c r="B3173">
        <v>27566</v>
      </c>
      <c r="C3173">
        <v>0.49</v>
      </c>
      <c r="D3173">
        <v>0</v>
      </c>
      <c r="E3173">
        <v>0.49</v>
      </c>
      <c r="F3173">
        <v>231292</v>
      </c>
      <c r="G3173">
        <v>1836</v>
      </c>
      <c r="H3173">
        <v>600</v>
      </c>
      <c r="I3173">
        <v>59032</v>
      </c>
      <c r="J3173">
        <v>0</v>
      </c>
      <c r="K3173">
        <v>0</v>
      </c>
      <c r="L3173">
        <v>0</v>
      </c>
      <c r="M3173" t="s">
        <v>1539</v>
      </c>
      <c r="N3173" s="10">
        <v>4.0833333333333333E-2</v>
      </c>
      <c r="O3173" s="11">
        <v>59632</v>
      </c>
    </row>
    <row r="3174" spans="1:15" x14ac:dyDescent="0.15">
      <c r="A3174" s="1">
        <v>45098.575810185182</v>
      </c>
      <c r="B3174">
        <v>27566</v>
      </c>
      <c r="C3174">
        <v>0.49</v>
      </c>
      <c r="D3174">
        <v>0.49</v>
      </c>
      <c r="E3174">
        <v>0</v>
      </c>
      <c r="F3174">
        <v>231292</v>
      </c>
      <c r="G3174">
        <v>1836</v>
      </c>
      <c r="H3174">
        <v>600</v>
      </c>
      <c r="I3174">
        <v>59032</v>
      </c>
      <c r="J3174">
        <v>0</v>
      </c>
      <c r="K3174">
        <v>0</v>
      </c>
      <c r="L3174">
        <v>0</v>
      </c>
      <c r="M3174" t="s">
        <v>1539</v>
      </c>
      <c r="N3174" s="10">
        <v>4.0833333333333333E-2</v>
      </c>
      <c r="O3174" s="11">
        <v>59632</v>
      </c>
    </row>
    <row r="3175" spans="1:15" x14ac:dyDescent="0.15">
      <c r="A3175" s="1">
        <v>45098.575833333336</v>
      </c>
      <c r="B3175">
        <v>27566</v>
      </c>
      <c r="C3175">
        <v>0.4</v>
      </c>
      <c r="D3175">
        <v>0</v>
      </c>
      <c r="E3175">
        <v>0.4</v>
      </c>
      <c r="F3175">
        <v>231292</v>
      </c>
      <c r="G3175">
        <v>1836</v>
      </c>
      <c r="H3175">
        <v>600</v>
      </c>
      <c r="I3175">
        <v>59032</v>
      </c>
      <c r="J3175">
        <v>0</v>
      </c>
      <c r="K3175">
        <v>0</v>
      </c>
      <c r="L3175">
        <v>0</v>
      </c>
      <c r="M3175" t="s">
        <v>1539</v>
      </c>
      <c r="N3175" s="10">
        <v>3.3333333333333333E-2</v>
      </c>
      <c r="O3175" s="11">
        <v>59632</v>
      </c>
    </row>
    <row r="3176" spans="1:15" x14ac:dyDescent="0.15">
      <c r="A3176" s="1">
        <v>45098.575902777775</v>
      </c>
      <c r="B3176">
        <v>27566</v>
      </c>
      <c r="C3176">
        <v>0.49</v>
      </c>
      <c r="D3176">
        <v>0</v>
      </c>
      <c r="E3176">
        <v>0.49</v>
      </c>
      <c r="F3176">
        <v>231292</v>
      </c>
      <c r="G3176">
        <v>1836</v>
      </c>
      <c r="H3176">
        <v>600</v>
      </c>
      <c r="I3176">
        <v>59032</v>
      </c>
      <c r="J3176">
        <v>0</v>
      </c>
      <c r="K3176">
        <v>0</v>
      </c>
      <c r="L3176">
        <v>0</v>
      </c>
      <c r="M3176" t="s">
        <v>1539</v>
      </c>
      <c r="N3176" s="10">
        <v>4.0833333333333333E-2</v>
      </c>
      <c r="O3176" s="11">
        <v>59632</v>
      </c>
    </row>
    <row r="3177" spans="1:15" x14ac:dyDescent="0.15">
      <c r="A3177" s="1">
        <v>45098.575960648152</v>
      </c>
      <c r="B3177">
        <v>27566</v>
      </c>
      <c r="C3177">
        <v>0.49</v>
      </c>
      <c r="D3177">
        <v>0.49</v>
      </c>
      <c r="E3177">
        <v>0</v>
      </c>
      <c r="F3177">
        <v>231292</v>
      </c>
      <c r="G3177">
        <v>1836</v>
      </c>
      <c r="H3177">
        <v>600</v>
      </c>
      <c r="I3177">
        <v>59032</v>
      </c>
      <c r="J3177">
        <v>0</v>
      </c>
      <c r="K3177">
        <v>0</v>
      </c>
      <c r="L3177">
        <v>0</v>
      </c>
      <c r="M3177" t="s">
        <v>1539</v>
      </c>
      <c r="N3177" s="10">
        <v>4.0833333333333333E-2</v>
      </c>
      <c r="O3177" s="11">
        <v>59632</v>
      </c>
    </row>
    <row r="3178" spans="1:15" x14ac:dyDescent="0.15">
      <c r="A3178" s="1">
        <v>45098.575983796298</v>
      </c>
      <c r="B3178">
        <v>27566</v>
      </c>
      <c r="C3178">
        <v>0.49</v>
      </c>
      <c r="D3178">
        <v>0</v>
      </c>
      <c r="E3178">
        <v>0.49</v>
      </c>
      <c r="F3178">
        <v>231292</v>
      </c>
      <c r="G3178">
        <v>1836</v>
      </c>
      <c r="H3178">
        <v>600</v>
      </c>
      <c r="I3178">
        <v>59032</v>
      </c>
      <c r="J3178">
        <v>0</v>
      </c>
      <c r="K3178">
        <v>0</v>
      </c>
      <c r="L3178">
        <v>0</v>
      </c>
      <c r="M3178" t="s">
        <v>1539</v>
      </c>
      <c r="N3178" s="10">
        <v>4.0833333333333333E-2</v>
      </c>
      <c r="O3178" s="11">
        <v>59632</v>
      </c>
    </row>
    <row r="3179" spans="1:15" x14ac:dyDescent="0.15">
      <c r="A3179" s="1">
        <v>45098.573692129627</v>
      </c>
      <c r="B3179">
        <v>1247</v>
      </c>
      <c r="C3179">
        <v>0.49</v>
      </c>
      <c r="D3179">
        <v>0.49</v>
      </c>
      <c r="E3179">
        <v>0</v>
      </c>
      <c r="F3179">
        <v>1859284</v>
      </c>
      <c r="G3179">
        <v>18820</v>
      </c>
      <c r="H3179">
        <v>19632</v>
      </c>
      <c r="I3179">
        <v>297556</v>
      </c>
      <c r="J3179">
        <v>1860</v>
      </c>
      <c r="K3179">
        <v>0</v>
      </c>
      <c r="L3179">
        <v>0</v>
      </c>
      <c r="M3179" t="s">
        <v>1459</v>
      </c>
      <c r="N3179" s="10">
        <v>4.0833333333333333E-2</v>
      </c>
      <c r="O3179" s="11">
        <v>317188</v>
      </c>
    </row>
    <row r="3180" spans="1:15" x14ac:dyDescent="0.15">
      <c r="A3180" s="1">
        <v>45098.574791666666</v>
      </c>
      <c r="B3180">
        <v>1247</v>
      </c>
      <c r="C3180">
        <v>0.49</v>
      </c>
      <c r="D3180">
        <v>0.49</v>
      </c>
      <c r="E3180">
        <v>0</v>
      </c>
      <c r="F3180">
        <v>1859284</v>
      </c>
      <c r="G3180">
        <v>18644</v>
      </c>
      <c r="H3180">
        <v>19632</v>
      </c>
      <c r="I3180">
        <v>297556</v>
      </c>
      <c r="J3180">
        <v>1684</v>
      </c>
      <c r="K3180">
        <v>0</v>
      </c>
      <c r="L3180">
        <v>0</v>
      </c>
      <c r="M3180" t="s">
        <v>1459</v>
      </c>
      <c r="N3180" s="10">
        <v>4.0833333333333333E-2</v>
      </c>
      <c r="O3180" s="11">
        <v>317188</v>
      </c>
    </row>
    <row r="3181" spans="1:15" x14ac:dyDescent="0.15">
      <c r="A3181" s="1">
        <v>45098.573263888888</v>
      </c>
      <c r="B3181">
        <v>3123</v>
      </c>
      <c r="C3181">
        <v>0.49</v>
      </c>
      <c r="D3181">
        <v>0.49</v>
      </c>
      <c r="E3181">
        <v>0</v>
      </c>
      <c r="F3181">
        <v>11316</v>
      </c>
      <c r="G3181">
        <v>316</v>
      </c>
      <c r="H3181">
        <v>348</v>
      </c>
      <c r="I3181">
        <v>392</v>
      </c>
      <c r="J3181">
        <v>0</v>
      </c>
      <c r="K3181">
        <v>0</v>
      </c>
      <c r="L3181">
        <v>0</v>
      </c>
      <c r="M3181" t="s">
        <v>1472</v>
      </c>
      <c r="N3181" s="10">
        <v>4.0833333333333333E-2</v>
      </c>
      <c r="O3181" s="11">
        <v>740</v>
      </c>
    </row>
    <row r="3182" spans="1:15" x14ac:dyDescent="0.15">
      <c r="A3182" s="1">
        <v>45098.575543981482</v>
      </c>
      <c r="B3182">
        <v>5881</v>
      </c>
      <c r="C3182">
        <v>0.49</v>
      </c>
      <c r="D3182">
        <v>0</v>
      </c>
      <c r="E3182">
        <v>0.49</v>
      </c>
      <c r="F3182">
        <v>110088</v>
      </c>
      <c r="G3182">
        <v>3372</v>
      </c>
      <c r="H3182">
        <v>756</v>
      </c>
      <c r="I3182">
        <v>1080</v>
      </c>
      <c r="J3182">
        <v>2348</v>
      </c>
      <c r="K3182">
        <v>0</v>
      </c>
      <c r="L3182">
        <v>0</v>
      </c>
      <c r="M3182" t="s">
        <v>1493</v>
      </c>
      <c r="N3182" s="10">
        <v>4.0833333333333333E-2</v>
      </c>
      <c r="O3182" s="11">
        <v>1836</v>
      </c>
    </row>
    <row r="3183" spans="1:15" x14ac:dyDescent="0.15">
      <c r="A3183" s="1">
        <v>45098.573263888888</v>
      </c>
      <c r="B3183">
        <v>1480</v>
      </c>
      <c r="C3183">
        <v>2.93</v>
      </c>
      <c r="D3183">
        <v>1.46</v>
      </c>
      <c r="E3183">
        <v>1.46</v>
      </c>
      <c r="F3183">
        <v>480676</v>
      </c>
      <c r="G3183">
        <v>4936</v>
      </c>
      <c r="H3183">
        <v>5496</v>
      </c>
      <c r="I3183">
        <v>75804</v>
      </c>
      <c r="J3183">
        <v>3372</v>
      </c>
      <c r="K3183">
        <v>0</v>
      </c>
      <c r="L3183">
        <v>0</v>
      </c>
      <c r="M3183" t="s">
        <v>1467</v>
      </c>
      <c r="N3183" s="10">
        <v>0.24416666666666667</v>
      </c>
      <c r="O3183" s="11">
        <v>81300</v>
      </c>
    </row>
    <row r="3184" spans="1:15" x14ac:dyDescent="0.15">
      <c r="A3184" s="1">
        <v>45098.573287037034</v>
      </c>
      <c r="B3184">
        <v>1480</v>
      </c>
      <c r="C3184">
        <v>2.93</v>
      </c>
      <c r="D3184">
        <v>0.49</v>
      </c>
      <c r="E3184">
        <v>2.44</v>
      </c>
      <c r="F3184">
        <v>480676</v>
      </c>
      <c r="G3184">
        <v>4936</v>
      </c>
      <c r="H3184">
        <v>5496</v>
      </c>
      <c r="I3184">
        <v>75804</v>
      </c>
      <c r="J3184">
        <v>3372</v>
      </c>
      <c r="K3184">
        <v>0</v>
      </c>
      <c r="L3184">
        <v>0</v>
      </c>
      <c r="M3184" t="s">
        <v>1467</v>
      </c>
      <c r="N3184" s="10">
        <v>0.24416666666666667</v>
      </c>
      <c r="O3184" s="11">
        <v>81300</v>
      </c>
    </row>
    <row r="3185" spans="1:15" x14ac:dyDescent="0.15">
      <c r="A3185" s="1">
        <v>45098.573310185187</v>
      </c>
      <c r="B3185">
        <v>1480</v>
      </c>
      <c r="C3185">
        <v>2.44</v>
      </c>
      <c r="D3185">
        <v>0</v>
      </c>
      <c r="E3185">
        <v>2.44</v>
      </c>
      <c r="F3185">
        <v>480676</v>
      </c>
      <c r="G3185">
        <v>4936</v>
      </c>
      <c r="H3185">
        <v>5496</v>
      </c>
      <c r="I3185">
        <v>75804</v>
      </c>
      <c r="J3185">
        <v>3372</v>
      </c>
      <c r="K3185">
        <v>0</v>
      </c>
      <c r="L3185">
        <v>0</v>
      </c>
      <c r="M3185" t="s">
        <v>1467</v>
      </c>
      <c r="N3185" s="10">
        <v>0.20333333333333334</v>
      </c>
      <c r="O3185" s="11">
        <v>81300</v>
      </c>
    </row>
    <row r="3186" spans="1:15" x14ac:dyDescent="0.15">
      <c r="A3186" s="1">
        <v>45098.573333333334</v>
      </c>
      <c r="B3186">
        <v>1480</v>
      </c>
      <c r="C3186">
        <v>2.93</v>
      </c>
      <c r="D3186">
        <v>0.98</v>
      </c>
      <c r="E3186">
        <v>1.95</v>
      </c>
      <c r="F3186">
        <v>480676</v>
      </c>
      <c r="G3186">
        <v>4936</v>
      </c>
      <c r="H3186">
        <v>5496</v>
      </c>
      <c r="I3186">
        <v>75804</v>
      </c>
      <c r="J3186">
        <v>3372</v>
      </c>
      <c r="K3186">
        <v>0</v>
      </c>
      <c r="L3186">
        <v>0</v>
      </c>
      <c r="M3186" t="s">
        <v>1467</v>
      </c>
      <c r="N3186" s="10">
        <v>0.24416666666666667</v>
      </c>
      <c r="O3186" s="11">
        <v>81300</v>
      </c>
    </row>
    <row r="3187" spans="1:15" x14ac:dyDescent="0.15">
      <c r="A3187" s="1">
        <v>45098.57335648148</v>
      </c>
      <c r="B3187">
        <v>1480</v>
      </c>
      <c r="C3187">
        <v>3.41</v>
      </c>
      <c r="D3187">
        <v>0.97</v>
      </c>
      <c r="E3187">
        <v>2.44</v>
      </c>
      <c r="F3187">
        <v>480676</v>
      </c>
      <c r="G3187">
        <v>4936</v>
      </c>
      <c r="H3187">
        <v>5496</v>
      </c>
      <c r="I3187">
        <v>75804</v>
      </c>
      <c r="J3187">
        <v>3372</v>
      </c>
      <c r="K3187">
        <v>0</v>
      </c>
      <c r="L3187">
        <v>0</v>
      </c>
      <c r="M3187" t="s">
        <v>1467</v>
      </c>
      <c r="N3187" s="10">
        <v>0.28416666666666668</v>
      </c>
      <c r="O3187" s="11">
        <v>81300</v>
      </c>
    </row>
    <row r="3188" spans="1:15" x14ac:dyDescent="0.15">
      <c r="A3188" s="1">
        <v>45098.573379629626</v>
      </c>
      <c r="B3188">
        <v>1480</v>
      </c>
      <c r="C3188">
        <v>2.44</v>
      </c>
      <c r="D3188">
        <v>0.49</v>
      </c>
      <c r="E3188">
        <v>1.95</v>
      </c>
      <c r="F3188">
        <v>480676</v>
      </c>
      <c r="G3188">
        <v>4936</v>
      </c>
      <c r="H3188">
        <v>5496</v>
      </c>
      <c r="I3188">
        <v>75804</v>
      </c>
      <c r="J3188">
        <v>3372</v>
      </c>
      <c r="K3188">
        <v>0</v>
      </c>
      <c r="L3188">
        <v>0</v>
      </c>
      <c r="M3188" t="s">
        <v>1467</v>
      </c>
      <c r="N3188" s="10">
        <v>0.20333333333333334</v>
      </c>
      <c r="O3188" s="11">
        <v>81300</v>
      </c>
    </row>
    <row r="3189" spans="1:15" x14ac:dyDescent="0.15">
      <c r="A3189" s="1">
        <v>45098.57340277778</v>
      </c>
      <c r="B3189">
        <v>1480</v>
      </c>
      <c r="C3189">
        <v>1.96</v>
      </c>
      <c r="D3189">
        <v>0.49</v>
      </c>
      <c r="E3189">
        <v>1.47</v>
      </c>
      <c r="F3189">
        <v>480676</v>
      </c>
      <c r="G3189">
        <v>4936</v>
      </c>
      <c r="H3189">
        <v>5496</v>
      </c>
      <c r="I3189">
        <v>75804</v>
      </c>
      <c r="J3189">
        <v>3372</v>
      </c>
      <c r="K3189">
        <v>0</v>
      </c>
      <c r="L3189">
        <v>0</v>
      </c>
      <c r="M3189" t="s">
        <v>1467</v>
      </c>
      <c r="N3189" s="10">
        <v>0.16333333333333333</v>
      </c>
      <c r="O3189" s="11">
        <v>81300</v>
      </c>
    </row>
    <row r="3190" spans="1:15" x14ac:dyDescent="0.15">
      <c r="A3190" s="1">
        <v>45098.573425925926</v>
      </c>
      <c r="B3190">
        <v>1480</v>
      </c>
      <c r="C3190">
        <v>2.44</v>
      </c>
      <c r="D3190">
        <v>0</v>
      </c>
      <c r="E3190">
        <v>2.44</v>
      </c>
      <c r="F3190">
        <v>480676</v>
      </c>
      <c r="G3190">
        <v>4936</v>
      </c>
      <c r="H3190">
        <v>5496</v>
      </c>
      <c r="I3190">
        <v>75804</v>
      </c>
      <c r="J3190">
        <v>3372</v>
      </c>
      <c r="K3190">
        <v>0</v>
      </c>
      <c r="L3190">
        <v>0</v>
      </c>
      <c r="M3190" t="s">
        <v>1467</v>
      </c>
      <c r="N3190" s="10">
        <v>0.20333333333333334</v>
      </c>
      <c r="O3190" s="11">
        <v>81300</v>
      </c>
    </row>
    <row r="3191" spans="1:15" x14ac:dyDescent="0.15">
      <c r="A3191" s="1">
        <v>45098.573449074072</v>
      </c>
      <c r="B3191">
        <v>1480</v>
      </c>
      <c r="C3191">
        <v>2.44</v>
      </c>
      <c r="D3191">
        <v>0.98</v>
      </c>
      <c r="E3191">
        <v>1.46</v>
      </c>
      <c r="F3191">
        <v>480676</v>
      </c>
      <c r="G3191">
        <v>4936</v>
      </c>
      <c r="H3191">
        <v>5496</v>
      </c>
      <c r="I3191">
        <v>75804</v>
      </c>
      <c r="J3191">
        <v>3372</v>
      </c>
      <c r="K3191">
        <v>0</v>
      </c>
      <c r="L3191">
        <v>0</v>
      </c>
      <c r="M3191" t="s">
        <v>1467</v>
      </c>
      <c r="N3191" s="10">
        <v>0.20333333333333334</v>
      </c>
      <c r="O3191" s="11">
        <v>81300</v>
      </c>
    </row>
    <row r="3192" spans="1:15" x14ac:dyDescent="0.15">
      <c r="A3192" s="1">
        <v>45098.573472222219</v>
      </c>
      <c r="B3192">
        <v>1480</v>
      </c>
      <c r="C3192">
        <v>2.93</v>
      </c>
      <c r="D3192">
        <v>1.96</v>
      </c>
      <c r="E3192">
        <v>0.98</v>
      </c>
      <c r="F3192">
        <v>480676</v>
      </c>
      <c r="G3192">
        <v>4936</v>
      </c>
      <c r="H3192">
        <v>5496</v>
      </c>
      <c r="I3192">
        <v>75804</v>
      </c>
      <c r="J3192">
        <v>3372</v>
      </c>
      <c r="K3192">
        <v>0</v>
      </c>
      <c r="L3192">
        <v>0</v>
      </c>
      <c r="M3192" t="s">
        <v>1467</v>
      </c>
      <c r="N3192" s="10">
        <v>0.24416666666666667</v>
      </c>
      <c r="O3192" s="11">
        <v>81300</v>
      </c>
    </row>
    <row r="3193" spans="1:15" x14ac:dyDescent="0.15">
      <c r="A3193" s="1">
        <v>45098.573495370372</v>
      </c>
      <c r="B3193">
        <v>1480</v>
      </c>
      <c r="C3193">
        <v>2.44</v>
      </c>
      <c r="D3193">
        <v>1.46</v>
      </c>
      <c r="E3193">
        <v>0.98</v>
      </c>
      <c r="F3193">
        <v>480676</v>
      </c>
      <c r="G3193">
        <v>4936</v>
      </c>
      <c r="H3193">
        <v>5496</v>
      </c>
      <c r="I3193">
        <v>75804</v>
      </c>
      <c r="J3193">
        <v>3372</v>
      </c>
      <c r="K3193">
        <v>0</v>
      </c>
      <c r="L3193">
        <v>0</v>
      </c>
      <c r="M3193" t="s">
        <v>1467</v>
      </c>
      <c r="N3193" s="10">
        <v>0.20333333333333334</v>
      </c>
      <c r="O3193" s="11">
        <v>81300</v>
      </c>
    </row>
    <row r="3194" spans="1:15" x14ac:dyDescent="0.15">
      <c r="A3194" s="1">
        <v>45098.573518518519</v>
      </c>
      <c r="B3194">
        <v>1480</v>
      </c>
      <c r="C3194">
        <v>3.42</v>
      </c>
      <c r="D3194">
        <v>0.98</v>
      </c>
      <c r="E3194">
        <v>2.44</v>
      </c>
      <c r="F3194">
        <v>480676</v>
      </c>
      <c r="G3194">
        <v>4936</v>
      </c>
      <c r="H3194">
        <v>5496</v>
      </c>
      <c r="I3194">
        <v>75804</v>
      </c>
      <c r="J3194">
        <v>3372</v>
      </c>
      <c r="K3194">
        <v>0</v>
      </c>
      <c r="L3194">
        <v>0</v>
      </c>
      <c r="M3194" t="s">
        <v>1467</v>
      </c>
      <c r="N3194" s="10">
        <v>0.28499999999999998</v>
      </c>
      <c r="O3194" s="11">
        <v>81300</v>
      </c>
    </row>
    <row r="3195" spans="1:15" x14ac:dyDescent="0.15">
      <c r="A3195" s="1">
        <v>45098.573541666665</v>
      </c>
      <c r="B3195">
        <v>1480</v>
      </c>
      <c r="C3195">
        <v>2.44</v>
      </c>
      <c r="D3195">
        <v>0</v>
      </c>
      <c r="E3195">
        <v>2.44</v>
      </c>
      <c r="F3195">
        <v>480676</v>
      </c>
      <c r="G3195">
        <v>4936</v>
      </c>
      <c r="H3195">
        <v>5496</v>
      </c>
      <c r="I3195">
        <v>75804</v>
      </c>
      <c r="J3195">
        <v>3372</v>
      </c>
      <c r="K3195">
        <v>0</v>
      </c>
      <c r="L3195">
        <v>0</v>
      </c>
      <c r="M3195" t="s">
        <v>1467</v>
      </c>
      <c r="N3195" s="10">
        <v>0.20333333333333334</v>
      </c>
      <c r="O3195" s="11">
        <v>81300</v>
      </c>
    </row>
    <row r="3196" spans="1:15" x14ac:dyDescent="0.15">
      <c r="A3196" s="1">
        <v>45098.573564814818</v>
      </c>
      <c r="B3196">
        <v>1480</v>
      </c>
      <c r="C3196">
        <v>2.44</v>
      </c>
      <c r="D3196">
        <v>0</v>
      </c>
      <c r="E3196">
        <v>2.44</v>
      </c>
      <c r="F3196">
        <v>480676</v>
      </c>
      <c r="G3196">
        <v>4936</v>
      </c>
      <c r="H3196">
        <v>5496</v>
      </c>
      <c r="I3196">
        <v>75804</v>
      </c>
      <c r="J3196">
        <v>3372</v>
      </c>
      <c r="K3196">
        <v>0</v>
      </c>
      <c r="L3196">
        <v>0</v>
      </c>
      <c r="M3196" t="s">
        <v>1467</v>
      </c>
      <c r="N3196" s="10">
        <v>0.20333333333333334</v>
      </c>
      <c r="O3196" s="11">
        <v>81300</v>
      </c>
    </row>
    <row r="3197" spans="1:15" x14ac:dyDescent="0.15">
      <c r="A3197" s="1">
        <v>45098.573587962965</v>
      </c>
      <c r="B3197">
        <v>1480</v>
      </c>
      <c r="C3197">
        <v>2.93</v>
      </c>
      <c r="D3197">
        <v>0.98</v>
      </c>
      <c r="E3197">
        <v>1.96</v>
      </c>
      <c r="F3197">
        <v>480676</v>
      </c>
      <c r="G3197">
        <v>4936</v>
      </c>
      <c r="H3197">
        <v>5496</v>
      </c>
      <c r="I3197">
        <v>75804</v>
      </c>
      <c r="J3197">
        <v>3372</v>
      </c>
      <c r="K3197">
        <v>0</v>
      </c>
      <c r="L3197">
        <v>0</v>
      </c>
      <c r="M3197" t="s">
        <v>1467</v>
      </c>
      <c r="N3197" s="10">
        <v>0.24416666666666667</v>
      </c>
      <c r="O3197" s="11">
        <v>81300</v>
      </c>
    </row>
    <row r="3198" spans="1:15" x14ac:dyDescent="0.15">
      <c r="A3198" s="1">
        <v>45098.573611111111</v>
      </c>
      <c r="B3198">
        <v>1480</v>
      </c>
      <c r="C3198">
        <v>2.4500000000000002</v>
      </c>
      <c r="D3198">
        <v>0.49</v>
      </c>
      <c r="E3198">
        <v>1.96</v>
      </c>
      <c r="F3198">
        <v>480676</v>
      </c>
      <c r="G3198">
        <v>4936</v>
      </c>
      <c r="H3198">
        <v>5496</v>
      </c>
      <c r="I3198">
        <v>75804</v>
      </c>
      <c r="J3198">
        <v>3372</v>
      </c>
      <c r="K3198">
        <v>0</v>
      </c>
      <c r="L3198">
        <v>0</v>
      </c>
      <c r="M3198" t="s">
        <v>1467</v>
      </c>
      <c r="N3198" s="10">
        <v>0.20416666666666669</v>
      </c>
      <c r="O3198" s="11">
        <v>81300</v>
      </c>
    </row>
    <row r="3199" spans="1:15" x14ac:dyDescent="0.15">
      <c r="A3199" s="1">
        <v>45098.573645833334</v>
      </c>
      <c r="B3199">
        <v>1480</v>
      </c>
      <c r="C3199">
        <v>2.4500000000000002</v>
      </c>
      <c r="D3199">
        <v>0.98</v>
      </c>
      <c r="E3199">
        <v>1.47</v>
      </c>
      <c r="F3199">
        <v>480676</v>
      </c>
      <c r="G3199">
        <v>4936</v>
      </c>
      <c r="H3199">
        <v>5496</v>
      </c>
      <c r="I3199">
        <v>75804</v>
      </c>
      <c r="J3199">
        <v>3372</v>
      </c>
      <c r="K3199">
        <v>0</v>
      </c>
      <c r="L3199">
        <v>0</v>
      </c>
      <c r="M3199" t="s">
        <v>1467</v>
      </c>
      <c r="N3199" s="10">
        <v>0.20416666666666669</v>
      </c>
      <c r="O3199" s="11">
        <v>81300</v>
      </c>
    </row>
    <row r="3200" spans="1:15" x14ac:dyDescent="0.15">
      <c r="A3200" s="1">
        <v>45098.57366898148</v>
      </c>
      <c r="B3200">
        <v>1480</v>
      </c>
      <c r="C3200">
        <v>2.4500000000000002</v>
      </c>
      <c r="D3200">
        <v>0.98</v>
      </c>
      <c r="E3200">
        <v>1.47</v>
      </c>
      <c r="F3200">
        <v>480676</v>
      </c>
      <c r="G3200">
        <v>4936</v>
      </c>
      <c r="H3200">
        <v>5496</v>
      </c>
      <c r="I3200">
        <v>75804</v>
      </c>
      <c r="J3200">
        <v>3372</v>
      </c>
      <c r="K3200">
        <v>0</v>
      </c>
      <c r="L3200">
        <v>0</v>
      </c>
      <c r="M3200" t="s">
        <v>1467</v>
      </c>
      <c r="N3200" s="10">
        <v>0.20416666666666669</v>
      </c>
      <c r="O3200" s="11">
        <v>81300</v>
      </c>
    </row>
    <row r="3201" spans="1:15" x14ac:dyDescent="0.15">
      <c r="A3201" s="1">
        <v>45098.573692129627</v>
      </c>
      <c r="B3201">
        <v>1480</v>
      </c>
      <c r="C3201">
        <v>2.44</v>
      </c>
      <c r="D3201">
        <v>1.46</v>
      </c>
      <c r="E3201">
        <v>0.98</v>
      </c>
      <c r="F3201">
        <v>480676</v>
      </c>
      <c r="G3201">
        <v>4936</v>
      </c>
      <c r="H3201">
        <v>5496</v>
      </c>
      <c r="I3201">
        <v>75804</v>
      </c>
      <c r="J3201">
        <v>3372</v>
      </c>
      <c r="K3201">
        <v>0</v>
      </c>
      <c r="L3201">
        <v>0</v>
      </c>
      <c r="M3201" t="s">
        <v>1467</v>
      </c>
      <c r="N3201" s="10">
        <v>0.20333333333333334</v>
      </c>
      <c r="O3201" s="11">
        <v>81300</v>
      </c>
    </row>
    <row r="3202" spans="1:15" x14ac:dyDescent="0.15">
      <c r="A3202" s="1">
        <v>45098.57371527778</v>
      </c>
      <c r="B3202">
        <v>1480</v>
      </c>
      <c r="C3202">
        <v>2.93</v>
      </c>
      <c r="D3202">
        <v>0.98</v>
      </c>
      <c r="E3202">
        <v>1.96</v>
      </c>
      <c r="F3202">
        <v>480676</v>
      </c>
      <c r="G3202">
        <v>4936</v>
      </c>
      <c r="H3202">
        <v>5496</v>
      </c>
      <c r="I3202">
        <v>75804</v>
      </c>
      <c r="J3202">
        <v>3372</v>
      </c>
      <c r="K3202">
        <v>0</v>
      </c>
      <c r="L3202">
        <v>0</v>
      </c>
      <c r="M3202" t="s">
        <v>1467</v>
      </c>
      <c r="N3202" s="10">
        <v>0.24416666666666667</v>
      </c>
      <c r="O3202" s="11">
        <v>81300</v>
      </c>
    </row>
    <row r="3203" spans="1:15" x14ac:dyDescent="0.15">
      <c r="A3203" s="1">
        <v>45098.573738425926</v>
      </c>
      <c r="B3203">
        <v>1480</v>
      </c>
      <c r="C3203">
        <v>1.95</v>
      </c>
      <c r="D3203">
        <v>0</v>
      </c>
      <c r="E3203">
        <v>1.95</v>
      </c>
      <c r="F3203">
        <v>480676</v>
      </c>
      <c r="G3203">
        <v>4936</v>
      </c>
      <c r="H3203">
        <v>5496</v>
      </c>
      <c r="I3203">
        <v>75804</v>
      </c>
      <c r="J3203">
        <v>3372</v>
      </c>
      <c r="K3203">
        <v>0</v>
      </c>
      <c r="L3203">
        <v>0</v>
      </c>
      <c r="M3203" t="s">
        <v>1467</v>
      </c>
      <c r="N3203" s="10">
        <v>0.16250000000000001</v>
      </c>
      <c r="O3203" s="11">
        <v>81300</v>
      </c>
    </row>
    <row r="3204" spans="1:15" x14ac:dyDescent="0.15">
      <c r="A3204" s="1">
        <v>45098.573761574073</v>
      </c>
      <c r="B3204">
        <v>1480</v>
      </c>
      <c r="C3204">
        <v>2.93</v>
      </c>
      <c r="D3204">
        <v>0.98</v>
      </c>
      <c r="E3204">
        <v>1.95</v>
      </c>
      <c r="F3204">
        <v>480676</v>
      </c>
      <c r="G3204">
        <v>4936</v>
      </c>
      <c r="H3204">
        <v>5496</v>
      </c>
      <c r="I3204">
        <v>75804</v>
      </c>
      <c r="J3204">
        <v>3372</v>
      </c>
      <c r="K3204">
        <v>0</v>
      </c>
      <c r="L3204">
        <v>0</v>
      </c>
      <c r="M3204" t="s">
        <v>1467</v>
      </c>
      <c r="N3204" s="10">
        <v>0.24416666666666667</v>
      </c>
      <c r="O3204" s="11">
        <v>81300</v>
      </c>
    </row>
    <row r="3205" spans="1:15" x14ac:dyDescent="0.15">
      <c r="A3205" s="1">
        <v>45098.573773148149</v>
      </c>
      <c r="B3205">
        <v>1480</v>
      </c>
      <c r="C3205">
        <v>1.91</v>
      </c>
      <c r="D3205">
        <v>0</v>
      </c>
      <c r="E3205">
        <v>1.91</v>
      </c>
      <c r="F3205">
        <v>480676</v>
      </c>
      <c r="G3205">
        <v>4936</v>
      </c>
      <c r="H3205">
        <v>5496</v>
      </c>
      <c r="I3205">
        <v>75804</v>
      </c>
      <c r="J3205">
        <v>3372</v>
      </c>
      <c r="K3205">
        <v>0</v>
      </c>
      <c r="L3205">
        <v>0</v>
      </c>
      <c r="M3205" t="s">
        <v>1467</v>
      </c>
      <c r="N3205" s="10">
        <v>0.15916666666666665</v>
      </c>
      <c r="O3205" s="11">
        <v>81300</v>
      </c>
    </row>
    <row r="3206" spans="1:15" x14ac:dyDescent="0.15">
      <c r="A3206" s="1">
        <v>45098.573796296296</v>
      </c>
      <c r="B3206">
        <v>1480</v>
      </c>
      <c r="C3206">
        <v>2.44</v>
      </c>
      <c r="D3206">
        <v>0.49</v>
      </c>
      <c r="E3206">
        <v>1.95</v>
      </c>
      <c r="F3206">
        <v>480676</v>
      </c>
      <c r="G3206">
        <v>4936</v>
      </c>
      <c r="H3206">
        <v>5496</v>
      </c>
      <c r="I3206">
        <v>75804</v>
      </c>
      <c r="J3206">
        <v>3372</v>
      </c>
      <c r="K3206">
        <v>0</v>
      </c>
      <c r="L3206">
        <v>0</v>
      </c>
      <c r="M3206" t="s">
        <v>1467</v>
      </c>
      <c r="N3206" s="10">
        <v>0.20333333333333334</v>
      </c>
      <c r="O3206" s="11">
        <v>81300</v>
      </c>
    </row>
    <row r="3207" spans="1:15" x14ac:dyDescent="0.15">
      <c r="A3207" s="1">
        <v>45098.573819444442</v>
      </c>
      <c r="B3207">
        <v>1480</v>
      </c>
      <c r="C3207">
        <v>2.44</v>
      </c>
      <c r="D3207">
        <v>0.98</v>
      </c>
      <c r="E3207">
        <v>1.46</v>
      </c>
      <c r="F3207">
        <v>480676</v>
      </c>
      <c r="G3207">
        <v>4936</v>
      </c>
      <c r="H3207">
        <v>5496</v>
      </c>
      <c r="I3207">
        <v>75804</v>
      </c>
      <c r="J3207">
        <v>3372</v>
      </c>
      <c r="K3207">
        <v>0</v>
      </c>
      <c r="L3207">
        <v>0</v>
      </c>
      <c r="M3207" t="s">
        <v>1467</v>
      </c>
      <c r="N3207" s="10">
        <v>0.20333333333333334</v>
      </c>
      <c r="O3207" s="11">
        <v>81300</v>
      </c>
    </row>
    <row r="3208" spans="1:15" x14ac:dyDescent="0.15">
      <c r="A3208" s="1">
        <v>45098.573842592596</v>
      </c>
      <c r="B3208">
        <v>1480</v>
      </c>
      <c r="C3208">
        <v>2.4500000000000002</v>
      </c>
      <c r="D3208">
        <v>0.98</v>
      </c>
      <c r="E3208">
        <v>1.47</v>
      </c>
      <c r="F3208">
        <v>480676</v>
      </c>
      <c r="G3208">
        <v>4936</v>
      </c>
      <c r="H3208">
        <v>5496</v>
      </c>
      <c r="I3208">
        <v>75804</v>
      </c>
      <c r="J3208">
        <v>3372</v>
      </c>
      <c r="K3208">
        <v>0</v>
      </c>
      <c r="L3208">
        <v>0</v>
      </c>
      <c r="M3208" t="s">
        <v>1467</v>
      </c>
      <c r="N3208" s="10">
        <v>0.20416666666666669</v>
      </c>
      <c r="O3208" s="11">
        <v>81300</v>
      </c>
    </row>
    <row r="3209" spans="1:15" x14ac:dyDescent="0.15">
      <c r="A3209" s="1">
        <v>45098.573865740742</v>
      </c>
      <c r="B3209">
        <v>1480</v>
      </c>
      <c r="C3209">
        <v>2.44</v>
      </c>
      <c r="D3209">
        <v>0.49</v>
      </c>
      <c r="E3209">
        <v>1.95</v>
      </c>
      <c r="F3209">
        <v>480676</v>
      </c>
      <c r="G3209">
        <v>4936</v>
      </c>
      <c r="H3209">
        <v>5496</v>
      </c>
      <c r="I3209">
        <v>75804</v>
      </c>
      <c r="J3209">
        <v>3372</v>
      </c>
      <c r="K3209">
        <v>0</v>
      </c>
      <c r="L3209">
        <v>0</v>
      </c>
      <c r="M3209" t="s">
        <v>1467</v>
      </c>
      <c r="N3209" s="10">
        <v>0.20333333333333334</v>
      </c>
      <c r="O3209" s="11">
        <v>81300</v>
      </c>
    </row>
    <row r="3210" spans="1:15" x14ac:dyDescent="0.15">
      <c r="A3210" s="1">
        <v>45098.573888888888</v>
      </c>
      <c r="B3210">
        <v>1480</v>
      </c>
      <c r="C3210">
        <v>2.44</v>
      </c>
      <c r="D3210">
        <v>0.98</v>
      </c>
      <c r="E3210">
        <v>1.47</v>
      </c>
      <c r="F3210">
        <v>480676</v>
      </c>
      <c r="G3210">
        <v>4936</v>
      </c>
      <c r="H3210">
        <v>5496</v>
      </c>
      <c r="I3210">
        <v>75804</v>
      </c>
      <c r="J3210">
        <v>3372</v>
      </c>
      <c r="K3210">
        <v>0</v>
      </c>
      <c r="L3210">
        <v>0</v>
      </c>
      <c r="M3210" t="s">
        <v>1467</v>
      </c>
      <c r="N3210" s="10">
        <v>0.20333333333333334</v>
      </c>
      <c r="O3210" s="11">
        <v>81300</v>
      </c>
    </row>
    <row r="3211" spans="1:15" x14ac:dyDescent="0.15">
      <c r="A3211" s="1">
        <v>45098.573912037034</v>
      </c>
      <c r="B3211">
        <v>1480</v>
      </c>
      <c r="C3211">
        <v>2.44</v>
      </c>
      <c r="D3211">
        <v>0.98</v>
      </c>
      <c r="E3211">
        <v>1.46</v>
      </c>
      <c r="F3211">
        <v>480676</v>
      </c>
      <c r="G3211">
        <v>4936</v>
      </c>
      <c r="H3211">
        <v>5496</v>
      </c>
      <c r="I3211">
        <v>75804</v>
      </c>
      <c r="J3211">
        <v>3372</v>
      </c>
      <c r="K3211">
        <v>0</v>
      </c>
      <c r="L3211">
        <v>0</v>
      </c>
      <c r="M3211" t="s">
        <v>1467</v>
      </c>
      <c r="N3211" s="10">
        <v>0.20333333333333334</v>
      </c>
      <c r="O3211" s="11">
        <v>81300</v>
      </c>
    </row>
    <row r="3212" spans="1:15" x14ac:dyDescent="0.15">
      <c r="A3212" s="1">
        <v>45098.573935185188</v>
      </c>
      <c r="B3212">
        <v>1480</v>
      </c>
      <c r="C3212">
        <v>2.44</v>
      </c>
      <c r="D3212">
        <v>0.98</v>
      </c>
      <c r="E3212">
        <v>1.46</v>
      </c>
      <c r="F3212">
        <v>480676</v>
      </c>
      <c r="G3212">
        <v>4936</v>
      </c>
      <c r="H3212">
        <v>5496</v>
      </c>
      <c r="I3212">
        <v>75804</v>
      </c>
      <c r="J3212">
        <v>3372</v>
      </c>
      <c r="K3212">
        <v>0</v>
      </c>
      <c r="L3212">
        <v>0</v>
      </c>
      <c r="M3212" t="s">
        <v>1467</v>
      </c>
      <c r="N3212" s="10">
        <v>0.20333333333333334</v>
      </c>
      <c r="O3212" s="11">
        <v>81300</v>
      </c>
    </row>
    <row r="3213" spans="1:15" x14ac:dyDescent="0.15">
      <c r="A3213" s="1">
        <v>45098.573958333334</v>
      </c>
      <c r="B3213">
        <v>1480</v>
      </c>
      <c r="C3213">
        <v>2.44</v>
      </c>
      <c r="D3213">
        <v>0.49</v>
      </c>
      <c r="E3213">
        <v>1.96</v>
      </c>
      <c r="F3213">
        <v>480676</v>
      </c>
      <c r="G3213">
        <v>4936</v>
      </c>
      <c r="H3213">
        <v>5496</v>
      </c>
      <c r="I3213">
        <v>75804</v>
      </c>
      <c r="J3213">
        <v>3372</v>
      </c>
      <c r="K3213">
        <v>0</v>
      </c>
      <c r="L3213">
        <v>0</v>
      </c>
      <c r="M3213" t="s">
        <v>1467</v>
      </c>
      <c r="N3213" s="10">
        <v>0.20333333333333334</v>
      </c>
      <c r="O3213" s="11">
        <v>81300</v>
      </c>
    </row>
    <row r="3214" spans="1:15" x14ac:dyDescent="0.15">
      <c r="A3214" s="1">
        <v>45098.573981481481</v>
      </c>
      <c r="B3214">
        <v>1480</v>
      </c>
      <c r="C3214">
        <v>2.4500000000000002</v>
      </c>
      <c r="D3214">
        <v>0.49</v>
      </c>
      <c r="E3214">
        <v>1.96</v>
      </c>
      <c r="F3214">
        <v>480676</v>
      </c>
      <c r="G3214">
        <v>4936</v>
      </c>
      <c r="H3214">
        <v>5496</v>
      </c>
      <c r="I3214">
        <v>75804</v>
      </c>
      <c r="J3214">
        <v>3372</v>
      </c>
      <c r="K3214">
        <v>0</v>
      </c>
      <c r="L3214">
        <v>0</v>
      </c>
      <c r="M3214" t="s">
        <v>1467</v>
      </c>
      <c r="N3214" s="10">
        <v>0.20416666666666669</v>
      </c>
      <c r="O3214" s="11">
        <v>81300</v>
      </c>
    </row>
    <row r="3215" spans="1:15" x14ac:dyDescent="0.15">
      <c r="A3215" s="1">
        <v>45098.574004629627</v>
      </c>
      <c r="B3215">
        <v>1480</v>
      </c>
      <c r="C3215">
        <v>2.44</v>
      </c>
      <c r="D3215">
        <v>1.47</v>
      </c>
      <c r="E3215">
        <v>0.98</v>
      </c>
      <c r="F3215">
        <v>480676</v>
      </c>
      <c r="G3215">
        <v>4936</v>
      </c>
      <c r="H3215">
        <v>5496</v>
      </c>
      <c r="I3215">
        <v>75804</v>
      </c>
      <c r="J3215">
        <v>3372</v>
      </c>
      <c r="K3215">
        <v>0</v>
      </c>
      <c r="L3215">
        <v>0</v>
      </c>
      <c r="M3215" t="s">
        <v>1467</v>
      </c>
      <c r="N3215" s="10">
        <v>0.20333333333333334</v>
      </c>
      <c r="O3215" s="11">
        <v>81300</v>
      </c>
    </row>
    <row r="3216" spans="1:15" x14ac:dyDescent="0.15">
      <c r="A3216" s="1">
        <v>45098.57402777778</v>
      </c>
      <c r="B3216">
        <v>1480</v>
      </c>
      <c r="C3216">
        <v>2.44</v>
      </c>
      <c r="D3216">
        <v>0.98</v>
      </c>
      <c r="E3216">
        <v>1.46</v>
      </c>
      <c r="F3216">
        <v>480676</v>
      </c>
      <c r="G3216">
        <v>4936</v>
      </c>
      <c r="H3216">
        <v>5496</v>
      </c>
      <c r="I3216">
        <v>75804</v>
      </c>
      <c r="J3216">
        <v>3372</v>
      </c>
      <c r="K3216">
        <v>0</v>
      </c>
      <c r="L3216">
        <v>0</v>
      </c>
      <c r="M3216" t="s">
        <v>1467</v>
      </c>
      <c r="N3216" s="10">
        <v>0.20333333333333334</v>
      </c>
      <c r="O3216" s="11">
        <v>81300</v>
      </c>
    </row>
    <row r="3217" spans="1:15" x14ac:dyDescent="0.15">
      <c r="A3217" s="1">
        <v>45098.574050925927</v>
      </c>
      <c r="B3217">
        <v>1480</v>
      </c>
      <c r="C3217">
        <v>2.44</v>
      </c>
      <c r="D3217">
        <v>0.98</v>
      </c>
      <c r="E3217">
        <v>1.46</v>
      </c>
      <c r="F3217">
        <v>480676</v>
      </c>
      <c r="G3217">
        <v>4936</v>
      </c>
      <c r="H3217">
        <v>5496</v>
      </c>
      <c r="I3217">
        <v>75804</v>
      </c>
      <c r="J3217">
        <v>3372</v>
      </c>
      <c r="K3217">
        <v>0</v>
      </c>
      <c r="L3217">
        <v>0</v>
      </c>
      <c r="M3217" t="s">
        <v>1467</v>
      </c>
      <c r="N3217" s="10">
        <v>0.20333333333333334</v>
      </c>
      <c r="O3217" s="11">
        <v>81300</v>
      </c>
    </row>
    <row r="3218" spans="1:15" x14ac:dyDescent="0.15">
      <c r="A3218" s="1">
        <v>45098.574074074073</v>
      </c>
      <c r="B3218">
        <v>1480</v>
      </c>
      <c r="C3218">
        <v>2.44</v>
      </c>
      <c r="D3218">
        <v>0.98</v>
      </c>
      <c r="E3218">
        <v>1.46</v>
      </c>
      <c r="F3218">
        <v>480676</v>
      </c>
      <c r="G3218">
        <v>4936</v>
      </c>
      <c r="H3218">
        <v>5496</v>
      </c>
      <c r="I3218">
        <v>75804</v>
      </c>
      <c r="J3218">
        <v>3372</v>
      </c>
      <c r="K3218">
        <v>0</v>
      </c>
      <c r="L3218">
        <v>0</v>
      </c>
      <c r="M3218" t="s">
        <v>1467</v>
      </c>
      <c r="N3218" s="10">
        <v>0.20333333333333334</v>
      </c>
      <c r="O3218" s="11">
        <v>81300</v>
      </c>
    </row>
    <row r="3219" spans="1:15" x14ac:dyDescent="0.15">
      <c r="A3219" s="1">
        <v>45098.574097222219</v>
      </c>
      <c r="B3219">
        <v>1480</v>
      </c>
      <c r="C3219">
        <v>2.44</v>
      </c>
      <c r="D3219">
        <v>1.46</v>
      </c>
      <c r="E3219">
        <v>0.98</v>
      </c>
      <c r="F3219">
        <v>480676</v>
      </c>
      <c r="G3219">
        <v>4936</v>
      </c>
      <c r="H3219">
        <v>5496</v>
      </c>
      <c r="I3219">
        <v>75804</v>
      </c>
      <c r="J3219">
        <v>3372</v>
      </c>
      <c r="K3219">
        <v>0</v>
      </c>
      <c r="L3219">
        <v>0</v>
      </c>
      <c r="M3219" t="s">
        <v>1467</v>
      </c>
      <c r="N3219" s="10">
        <v>0.20333333333333334</v>
      </c>
      <c r="O3219" s="11">
        <v>81300</v>
      </c>
    </row>
    <row r="3220" spans="1:15" x14ac:dyDescent="0.15">
      <c r="A3220" s="1">
        <v>45098.574131944442</v>
      </c>
      <c r="B3220">
        <v>1480</v>
      </c>
      <c r="C3220">
        <v>2.44</v>
      </c>
      <c r="D3220">
        <v>1.47</v>
      </c>
      <c r="E3220">
        <v>0.98</v>
      </c>
      <c r="F3220">
        <v>480676</v>
      </c>
      <c r="G3220">
        <v>4936</v>
      </c>
      <c r="H3220">
        <v>5496</v>
      </c>
      <c r="I3220">
        <v>75804</v>
      </c>
      <c r="J3220">
        <v>3372</v>
      </c>
      <c r="K3220">
        <v>0</v>
      </c>
      <c r="L3220">
        <v>0</v>
      </c>
      <c r="M3220" t="s">
        <v>1467</v>
      </c>
      <c r="N3220" s="10">
        <v>0.20333333333333334</v>
      </c>
      <c r="O3220" s="11">
        <v>81300</v>
      </c>
    </row>
    <row r="3221" spans="1:15" x14ac:dyDescent="0.15">
      <c r="A3221" s="1">
        <v>45098.574155092596</v>
      </c>
      <c r="B3221">
        <v>1480</v>
      </c>
      <c r="C3221">
        <v>2.4500000000000002</v>
      </c>
      <c r="D3221">
        <v>0.98</v>
      </c>
      <c r="E3221">
        <v>1.47</v>
      </c>
      <c r="F3221">
        <v>480676</v>
      </c>
      <c r="G3221">
        <v>4936</v>
      </c>
      <c r="H3221">
        <v>5496</v>
      </c>
      <c r="I3221">
        <v>75804</v>
      </c>
      <c r="J3221">
        <v>3372</v>
      </c>
      <c r="K3221">
        <v>0</v>
      </c>
      <c r="L3221">
        <v>0</v>
      </c>
      <c r="M3221" t="s">
        <v>1467</v>
      </c>
      <c r="N3221" s="10">
        <v>0.20416666666666669</v>
      </c>
      <c r="O3221" s="11">
        <v>81300</v>
      </c>
    </row>
    <row r="3222" spans="1:15" x14ac:dyDescent="0.15">
      <c r="A3222" s="1">
        <v>45098.574178240742</v>
      </c>
      <c r="B3222">
        <v>1480</v>
      </c>
      <c r="C3222">
        <v>2.95</v>
      </c>
      <c r="D3222">
        <v>0.49</v>
      </c>
      <c r="E3222">
        <v>2.46</v>
      </c>
      <c r="F3222">
        <v>480676</v>
      </c>
      <c r="G3222">
        <v>4932</v>
      </c>
      <c r="H3222">
        <v>5496</v>
      </c>
      <c r="I3222">
        <v>75804</v>
      </c>
      <c r="J3222">
        <v>3368</v>
      </c>
      <c r="K3222">
        <v>0</v>
      </c>
      <c r="L3222">
        <v>0</v>
      </c>
      <c r="M3222" t="s">
        <v>1467</v>
      </c>
      <c r="N3222" s="10">
        <v>0.24583333333333335</v>
      </c>
      <c r="O3222" s="11">
        <v>81300</v>
      </c>
    </row>
    <row r="3223" spans="1:15" x14ac:dyDescent="0.15">
      <c r="A3223" s="1">
        <v>45098.574201388888</v>
      </c>
      <c r="B3223">
        <v>1480</v>
      </c>
      <c r="C3223">
        <v>2.46</v>
      </c>
      <c r="D3223">
        <v>0.98</v>
      </c>
      <c r="E3223">
        <v>1.47</v>
      </c>
      <c r="F3223">
        <v>480676</v>
      </c>
      <c r="G3223">
        <v>4932</v>
      </c>
      <c r="H3223">
        <v>5496</v>
      </c>
      <c r="I3223">
        <v>75804</v>
      </c>
      <c r="J3223">
        <v>3368</v>
      </c>
      <c r="K3223">
        <v>0</v>
      </c>
      <c r="L3223">
        <v>0</v>
      </c>
      <c r="M3223" t="s">
        <v>1467</v>
      </c>
      <c r="N3223" s="10">
        <v>0.20499999999999999</v>
      </c>
      <c r="O3223" s="11">
        <v>81300</v>
      </c>
    </row>
    <row r="3224" spans="1:15" x14ac:dyDescent="0.15">
      <c r="A3224" s="1">
        <v>45098.574224537035</v>
      </c>
      <c r="B3224">
        <v>1480</v>
      </c>
      <c r="C3224">
        <v>2.9</v>
      </c>
      <c r="D3224">
        <v>1.45</v>
      </c>
      <c r="E3224">
        <v>1.45</v>
      </c>
      <c r="F3224">
        <v>480676</v>
      </c>
      <c r="G3224">
        <v>4932</v>
      </c>
      <c r="H3224">
        <v>5496</v>
      </c>
      <c r="I3224">
        <v>75804</v>
      </c>
      <c r="J3224">
        <v>3368</v>
      </c>
      <c r="K3224">
        <v>0</v>
      </c>
      <c r="L3224">
        <v>0</v>
      </c>
      <c r="M3224" t="s">
        <v>1467</v>
      </c>
      <c r="N3224" s="10">
        <v>0.24166666666666667</v>
      </c>
      <c r="O3224" s="11">
        <v>81300</v>
      </c>
    </row>
    <row r="3225" spans="1:15" x14ac:dyDescent="0.15">
      <c r="A3225" s="1">
        <v>45098.574247685188</v>
      </c>
      <c r="B3225">
        <v>1480</v>
      </c>
      <c r="C3225">
        <v>2.44</v>
      </c>
      <c r="D3225">
        <v>0.97</v>
      </c>
      <c r="E3225">
        <v>1.46</v>
      </c>
      <c r="F3225">
        <v>480676</v>
      </c>
      <c r="G3225">
        <v>4932</v>
      </c>
      <c r="H3225">
        <v>5496</v>
      </c>
      <c r="I3225">
        <v>75804</v>
      </c>
      <c r="J3225">
        <v>3368</v>
      </c>
      <c r="K3225">
        <v>0</v>
      </c>
      <c r="L3225">
        <v>0</v>
      </c>
      <c r="M3225" t="s">
        <v>1467</v>
      </c>
      <c r="N3225" s="10">
        <v>0.20333333333333334</v>
      </c>
      <c r="O3225" s="11">
        <v>81300</v>
      </c>
    </row>
    <row r="3226" spans="1:15" x14ac:dyDescent="0.15">
      <c r="A3226" s="1">
        <v>45098.574259259258</v>
      </c>
      <c r="B3226">
        <v>1480</v>
      </c>
      <c r="C3226">
        <v>2.86</v>
      </c>
      <c r="D3226">
        <v>1.91</v>
      </c>
      <c r="E3226">
        <v>0.95</v>
      </c>
      <c r="F3226">
        <v>480676</v>
      </c>
      <c r="G3226">
        <v>4932</v>
      </c>
      <c r="H3226">
        <v>5496</v>
      </c>
      <c r="I3226">
        <v>75804</v>
      </c>
      <c r="J3226">
        <v>3368</v>
      </c>
      <c r="K3226">
        <v>0</v>
      </c>
      <c r="L3226">
        <v>0</v>
      </c>
      <c r="M3226" t="s">
        <v>1467</v>
      </c>
      <c r="N3226" s="10">
        <v>0.23833333333333331</v>
      </c>
      <c r="O3226" s="11">
        <v>81300</v>
      </c>
    </row>
    <row r="3227" spans="1:15" x14ac:dyDescent="0.15">
      <c r="A3227" s="1">
        <v>45098.574282407404</v>
      </c>
      <c r="B3227">
        <v>1480</v>
      </c>
      <c r="C3227">
        <v>2.44</v>
      </c>
      <c r="D3227">
        <v>0.98</v>
      </c>
      <c r="E3227">
        <v>1.46</v>
      </c>
      <c r="F3227">
        <v>480676</v>
      </c>
      <c r="G3227">
        <v>4932</v>
      </c>
      <c r="H3227">
        <v>5496</v>
      </c>
      <c r="I3227">
        <v>75804</v>
      </c>
      <c r="J3227">
        <v>3368</v>
      </c>
      <c r="K3227">
        <v>0</v>
      </c>
      <c r="L3227">
        <v>0</v>
      </c>
      <c r="M3227" t="s">
        <v>1467</v>
      </c>
      <c r="N3227" s="10">
        <v>0.20333333333333334</v>
      </c>
      <c r="O3227" s="11">
        <v>81300</v>
      </c>
    </row>
    <row r="3228" spans="1:15" x14ac:dyDescent="0.15">
      <c r="A3228" s="1">
        <v>45098.574305555558</v>
      </c>
      <c r="B3228">
        <v>1480</v>
      </c>
      <c r="C3228">
        <v>2.44</v>
      </c>
      <c r="D3228">
        <v>0.49</v>
      </c>
      <c r="E3228">
        <v>1.95</v>
      </c>
      <c r="F3228">
        <v>480676</v>
      </c>
      <c r="G3228">
        <v>4932</v>
      </c>
      <c r="H3228">
        <v>5496</v>
      </c>
      <c r="I3228">
        <v>75804</v>
      </c>
      <c r="J3228">
        <v>3368</v>
      </c>
      <c r="K3228">
        <v>0</v>
      </c>
      <c r="L3228">
        <v>0</v>
      </c>
      <c r="M3228" t="s">
        <v>1467</v>
      </c>
      <c r="N3228" s="10">
        <v>0.20333333333333334</v>
      </c>
      <c r="O3228" s="11">
        <v>81300</v>
      </c>
    </row>
    <row r="3229" spans="1:15" x14ac:dyDescent="0.15">
      <c r="A3229" s="1">
        <v>45098.574328703704</v>
      </c>
      <c r="B3229">
        <v>1480</v>
      </c>
      <c r="C3229">
        <v>2.44</v>
      </c>
      <c r="D3229">
        <v>1.46</v>
      </c>
      <c r="E3229">
        <v>0.98</v>
      </c>
      <c r="F3229">
        <v>480676</v>
      </c>
      <c r="G3229">
        <v>4932</v>
      </c>
      <c r="H3229">
        <v>5496</v>
      </c>
      <c r="I3229">
        <v>75804</v>
      </c>
      <c r="J3229">
        <v>3368</v>
      </c>
      <c r="K3229">
        <v>0</v>
      </c>
      <c r="L3229">
        <v>0</v>
      </c>
      <c r="M3229" t="s">
        <v>1467</v>
      </c>
      <c r="N3229" s="10">
        <v>0.20333333333333334</v>
      </c>
      <c r="O3229" s="11">
        <v>81300</v>
      </c>
    </row>
    <row r="3230" spans="1:15" x14ac:dyDescent="0.15">
      <c r="A3230" s="1">
        <v>45098.57435185185</v>
      </c>
      <c r="B3230">
        <v>1480</v>
      </c>
      <c r="C3230">
        <v>2.92</v>
      </c>
      <c r="D3230">
        <v>0.97</v>
      </c>
      <c r="E3230">
        <v>1.95</v>
      </c>
      <c r="F3230">
        <v>480676</v>
      </c>
      <c r="G3230">
        <v>4932</v>
      </c>
      <c r="H3230">
        <v>5496</v>
      </c>
      <c r="I3230">
        <v>75804</v>
      </c>
      <c r="J3230">
        <v>3368</v>
      </c>
      <c r="K3230">
        <v>0</v>
      </c>
      <c r="L3230">
        <v>0</v>
      </c>
      <c r="M3230" t="s">
        <v>1467</v>
      </c>
      <c r="N3230" s="10">
        <v>0.24333333333333332</v>
      </c>
      <c r="O3230" s="11">
        <v>81300</v>
      </c>
    </row>
    <row r="3231" spans="1:15" x14ac:dyDescent="0.15">
      <c r="A3231" s="1">
        <v>45098.574374999997</v>
      </c>
      <c r="B3231">
        <v>1480</v>
      </c>
      <c r="C3231">
        <v>1.96</v>
      </c>
      <c r="D3231">
        <v>0.49</v>
      </c>
      <c r="E3231">
        <v>1.47</v>
      </c>
      <c r="F3231">
        <v>480676</v>
      </c>
      <c r="G3231">
        <v>4932</v>
      </c>
      <c r="H3231">
        <v>5496</v>
      </c>
      <c r="I3231">
        <v>75804</v>
      </c>
      <c r="J3231">
        <v>3368</v>
      </c>
      <c r="K3231">
        <v>0</v>
      </c>
      <c r="L3231">
        <v>0</v>
      </c>
      <c r="M3231" t="s">
        <v>1467</v>
      </c>
      <c r="N3231" s="10">
        <v>0.16333333333333333</v>
      </c>
      <c r="O3231" s="11">
        <v>81300</v>
      </c>
    </row>
    <row r="3232" spans="1:15" x14ac:dyDescent="0.15">
      <c r="A3232" s="1">
        <v>45098.57439814815</v>
      </c>
      <c r="B3232">
        <v>1480</v>
      </c>
      <c r="C3232">
        <v>2.44</v>
      </c>
      <c r="D3232">
        <v>0.49</v>
      </c>
      <c r="E3232">
        <v>1.95</v>
      </c>
      <c r="F3232">
        <v>480676</v>
      </c>
      <c r="G3232">
        <v>4932</v>
      </c>
      <c r="H3232">
        <v>5496</v>
      </c>
      <c r="I3232">
        <v>75804</v>
      </c>
      <c r="J3232">
        <v>3368</v>
      </c>
      <c r="K3232">
        <v>0</v>
      </c>
      <c r="L3232">
        <v>0</v>
      </c>
      <c r="M3232" t="s">
        <v>1467</v>
      </c>
      <c r="N3232" s="10">
        <v>0.20333333333333334</v>
      </c>
      <c r="O3232" s="11">
        <v>81300</v>
      </c>
    </row>
    <row r="3233" spans="1:15" x14ac:dyDescent="0.15">
      <c r="A3233" s="1">
        <v>45098.574421296296</v>
      </c>
      <c r="B3233">
        <v>1480</v>
      </c>
      <c r="C3233">
        <v>2.93</v>
      </c>
      <c r="D3233">
        <v>0.98</v>
      </c>
      <c r="E3233">
        <v>1.95</v>
      </c>
      <c r="F3233">
        <v>480676</v>
      </c>
      <c r="G3233">
        <v>4932</v>
      </c>
      <c r="H3233">
        <v>5496</v>
      </c>
      <c r="I3233">
        <v>75804</v>
      </c>
      <c r="J3233">
        <v>3368</v>
      </c>
      <c r="K3233">
        <v>0</v>
      </c>
      <c r="L3233">
        <v>0</v>
      </c>
      <c r="M3233" t="s">
        <v>1467</v>
      </c>
      <c r="N3233" s="10">
        <v>0.24416666666666667</v>
      </c>
      <c r="O3233" s="11">
        <v>81300</v>
      </c>
    </row>
    <row r="3234" spans="1:15" x14ac:dyDescent="0.15">
      <c r="A3234" s="1">
        <v>45098.574444444443</v>
      </c>
      <c r="B3234">
        <v>1480</v>
      </c>
      <c r="C3234">
        <v>1.95</v>
      </c>
      <c r="D3234">
        <v>0.98</v>
      </c>
      <c r="E3234">
        <v>0.98</v>
      </c>
      <c r="F3234">
        <v>480676</v>
      </c>
      <c r="G3234">
        <v>4932</v>
      </c>
      <c r="H3234">
        <v>5496</v>
      </c>
      <c r="I3234">
        <v>75804</v>
      </c>
      <c r="J3234">
        <v>3368</v>
      </c>
      <c r="K3234">
        <v>0</v>
      </c>
      <c r="L3234">
        <v>0</v>
      </c>
      <c r="M3234" t="s">
        <v>1467</v>
      </c>
      <c r="N3234" s="10">
        <v>0.16250000000000001</v>
      </c>
      <c r="O3234" s="11">
        <v>81300</v>
      </c>
    </row>
    <row r="3235" spans="1:15" x14ac:dyDescent="0.15">
      <c r="A3235" s="1">
        <v>45098.574467592596</v>
      </c>
      <c r="B3235">
        <v>1480</v>
      </c>
      <c r="C3235">
        <v>2.94</v>
      </c>
      <c r="D3235">
        <v>0.49</v>
      </c>
      <c r="E3235">
        <v>2.4500000000000002</v>
      </c>
      <c r="F3235">
        <v>480676</v>
      </c>
      <c r="G3235">
        <v>4932</v>
      </c>
      <c r="H3235">
        <v>5496</v>
      </c>
      <c r="I3235">
        <v>75804</v>
      </c>
      <c r="J3235">
        <v>3368</v>
      </c>
      <c r="K3235">
        <v>0</v>
      </c>
      <c r="L3235">
        <v>0</v>
      </c>
      <c r="M3235" t="s">
        <v>1467</v>
      </c>
      <c r="N3235" s="10">
        <v>0.245</v>
      </c>
      <c r="O3235" s="11">
        <v>81300</v>
      </c>
    </row>
    <row r="3236" spans="1:15" x14ac:dyDescent="0.15">
      <c r="A3236" s="1">
        <v>45098.574490740742</v>
      </c>
      <c r="B3236">
        <v>1480</v>
      </c>
      <c r="C3236">
        <v>2.44</v>
      </c>
      <c r="D3236">
        <v>1.95</v>
      </c>
      <c r="E3236">
        <v>0.49</v>
      </c>
      <c r="F3236">
        <v>480676</v>
      </c>
      <c r="G3236">
        <v>4932</v>
      </c>
      <c r="H3236">
        <v>5496</v>
      </c>
      <c r="I3236">
        <v>75804</v>
      </c>
      <c r="J3236">
        <v>3368</v>
      </c>
      <c r="K3236">
        <v>0</v>
      </c>
      <c r="L3236">
        <v>0</v>
      </c>
      <c r="M3236" t="s">
        <v>1467</v>
      </c>
      <c r="N3236" s="10">
        <v>0.20333333333333334</v>
      </c>
      <c r="O3236" s="11">
        <v>81300</v>
      </c>
    </row>
    <row r="3237" spans="1:15" x14ac:dyDescent="0.15">
      <c r="A3237" s="1">
        <v>45098.574513888889</v>
      </c>
      <c r="B3237">
        <v>1480</v>
      </c>
      <c r="C3237">
        <v>2.4</v>
      </c>
      <c r="D3237">
        <v>0.96</v>
      </c>
      <c r="E3237">
        <v>1.44</v>
      </c>
      <c r="F3237">
        <v>480676</v>
      </c>
      <c r="G3237">
        <v>4932</v>
      </c>
      <c r="H3237">
        <v>5496</v>
      </c>
      <c r="I3237">
        <v>75804</v>
      </c>
      <c r="J3237">
        <v>3368</v>
      </c>
      <c r="K3237">
        <v>0</v>
      </c>
      <c r="L3237">
        <v>0</v>
      </c>
      <c r="M3237" t="s">
        <v>1467</v>
      </c>
      <c r="N3237" s="10">
        <v>0.19999999999999998</v>
      </c>
      <c r="O3237" s="11">
        <v>81300</v>
      </c>
    </row>
    <row r="3238" spans="1:15" x14ac:dyDescent="0.15">
      <c r="A3238" s="1">
        <v>45098.574537037035</v>
      </c>
      <c r="B3238">
        <v>1480</v>
      </c>
      <c r="C3238">
        <v>2.44</v>
      </c>
      <c r="D3238">
        <v>0.98</v>
      </c>
      <c r="E3238">
        <v>1.46</v>
      </c>
      <c r="F3238">
        <v>480676</v>
      </c>
      <c r="G3238">
        <v>4932</v>
      </c>
      <c r="H3238">
        <v>5496</v>
      </c>
      <c r="I3238">
        <v>75804</v>
      </c>
      <c r="J3238">
        <v>3368</v>
      </c>
      <c r="K3238">
        <v>0</v>
      </c>
      <c r="L3238">
        <v>0</v>
      </c>
      <c r="M3238" t="s">
        <v>1467</v>
      </c>
      <c r="N3238" s="10">
        <v>0.20333333333333334</v>
      </c>
      <c r="O3238" s="11">
        <v>81300</v>
      </c>
    </row>
    <row r="3239" spans="1:15" x14ac:dyDescent="0.15">
      <c r="A3239" s="1">
        <v>45098.574560185189</v>
      </c>
      <c r="B3239">
        <v>1480</v>
      </c>
      <c r="C3239">
        <v>2.44</v>
      </c>
      <c r="D3239">
        <v>0.97</v>
      </c>
      <c r="E3239">
        <v>1.46</v>
      </c>
      <c r="F3239">
        <v>480676</v>
      </c>
      <c r="G3239">
        <v>4932</v>
      </c>
      <c r="H3239">
        <v>5496</v>
      </c>
      <c r="I3239">
        <v>75804</v>
      </c>
      <c r="J3239">
        <v>3368</v>
      </c>
      <c r="K3239">
        <v>0</v>
      </c>
      <c r="L3239">
        <v>0</v>
      </c>
      <c r="M3239" t="s">
        <v>1467</v>
      </c>
      <c r="N3239" s="10">
        <v>0.20333333333333334</v>
      </c>
      <c r="O3239" s="11">
        <v>81300</v>
      </c>
    </row>
    <row r="3240" spans="1:15" x14ac:dyDescent="0.15">
      <c r="A3240" s="1">
        <v>45098.574594907404</v>
      </c>
      <c r="B3240">
        <v>1480</v>
      </c>
      <c r="C3240">
        <v>2.4500000000000002</v>
      </c>
      <c r="D3240">
        <v>0.98</v>
      </c>
      <c r="E3240">
        <v>1.47</v>
      </c>
      <c r="F3240">
        <v>480676</v>
      </c>
      <c r="G3240">
        <v>4932</v>
      </c>
      <c r="H3240">
        <v>5496</v>
      </c>
      <c r="I3240">
        <v>75804</v>
      </c>
      <c r="J3240">
        <v>3368</v>
      </c>
      <c r="K3240">
        <v>0</v>
      </c>
      <c r="L3240">
        <v>0</v>
      </c>
      <c r="M3240" t="s">
        <v>1467</v>
      </c>
      <c r="N3240" s="10">
        <v>0.20416666666666669</v>
      </c>
      <c r="O3240" s="11">
        <v>81300</v>
      </c>
    </row>
    <row r="3241" spans="1:15" x14ac:dyDescent="0.15">
      <c r="A3241" s="1">
        <v>45098.574618055558</v>
      </c>
      <c r="B3241">
        <v>1480</v>
      </c>
      <c r="C3241">
        <v>2.93</v>
      </c>
      <c r="D3241">
        <v>1.47</v>
      </c>
      <c r="E3241">
        <v>1.47</v>
      </c>
      <c r="F3241">
        <v>480676</v>
      </c>
      <c r="G3241">
        <v>4932</v>
      </c>
      <c r="H3241">
        <v>5496</v>
      </c>
      <c r="I3241">
        <v>75804</v>
      </c>
      <c r="J3241">
        <v>3368</v>
      </c>
      <c r="K3241">
        <v>0</v>
      </c>
      <c r="L3241">
        <v>0</v>
      </c>
      <c r="M3241" t="s">
        <v>1467</v>
      </c>
      <c r="N3241" s="10">
        <v>0.24416666666666667</v>
      </c>
      <c r="O3241" s="11">
        <v>81300</v>
      </c>
    </row>
    <row r="3242" spans="1:15" x14ac:dyDescent="0.15">
      <c r="A3242" s="1">
        <v>45098.574641203704</v>
      </c>
      <c r="B3242">
        <v>1480</v>
      </c>
      <c r="C3242">
        <v>2.44</v>
      </c>
      <c r="D3242">
        <v>0.49</v>
      </c>
      <c r="E3242">
        <v>1.95</v>
      </c>
      <c r="F3242">
        <v>480676</v>
      </c>
      <c r="G3242">
        <v>4932</v>
      </c>
      <c r="H3242">
        <v>5496</v>
      </c>
      <c r="I3242">
        <v>75804</v>
      </c>
      <c r="J3242">
        <v>3368</v>
      </c>
      <c r="K3242">
        <v>0</v>
      </c>
      <c r="L3242">
        <v>0</v>
      </c>
      <c r="M3242" t="s">
        <v>1467</v>
      </c>
      <c r="N3242" s="10">
        <v>0.20333333333333334</v>
      </c>
      <c r="O3242" s="11">
        <v>81300</v>
      </c>
    </row>
    <row r="3243" spans="1:15" x14ac:dyDescent="0.15">
      <c r="A3243" s="1">
        <v>45098.574664351851</v>
      </c>
      <c r="B3243">
        <v>1480</v>
      </c>
      <c r="C3243">
        <v>2.44</v>
      </c>
      <c r="D3243">
        <v>0.49</v>
      </c>
      <c r="E3243">
        <v>1.95</v>
      </c>
      <c r="F3243">
        <v>480676</v>
      </c>
      <c r="G3243">
        <v>4932</v>
      </c>
      <c r="H3243">
        <v>5496</v>
      </c>
      <c r="I3243">
        <v>75804</v>
      </c>
      <c r="J3243">
        <v>3368</v>
      </c>
      <c r="K3243">
        <v>0</v>
      </c>
      <c r="L3243">
        <v>0</v>
      </c>
      <c r="M3243" t="s">
        <v>1467</v>
      </c>
      <c r="N3243" s="10">
        <v>0.20333333333333334</v>
      </c>
      <c r="O3243" s="11">
        <v>81300</v>
      </c>
    </row>
    <row r="3244" spans="1:15" x14ac:dyDescent="0.15">
      <c r="A3244" s="1">
        <v>45098.574687499997</v>
      </c>
      <c r="B3244">
        <v>1480</v>
      </c>
      <c r="C3244">
        <v>2.44</v>
      </c>
      <c r="D3244">
        <v>0.98</v>
      </c>
      <c r="E3244">
        <v>1.47</v>
      </c>
      <c r="F3244">
        <v>480676</v>
      </c>
      <c r="G3244">
        <v>4932</v>
      </c>
      <c r="H3244">
        <v>5496</v>
      </c>
      <c r="I3244">
        <v>75804</v>
      </c>
      <c r="J3244">
        <v>3368</v>
      </c>
      <c r="K3244">
        <v>0</v>
      </c>
      <c r="L3244">
        <v>0</v>
      </c>
      <c r="M3244" t="s">
        <v>1467</v>
      </c>
      <c r="N3244" s="10">
        <v>0.20333333333333334</v>
      </c>
      <c r="O3244" s="11">
        <v>81300</v>
      </c>
    </row>
    <row r="3245" spans="1:15" x14ac:dyDescent="0.15">
      <c r="A3245" s="1">
        <v>45098.57471064815</v>
      </c>
      <c r="B3245">
        <v>1480</v>
      </c>
      <c r="C3245">
        <v>2.4500000000000002</v>
      </c>
      <c r="D3245">
        <v>0.49</v>
      </c>
      <c r="E3245">
        <v>1.96</v>
      </c>
      <c r="F3245">
        <v>480676</v>
      </c>
      <c r="G3245">
        <v>4932</v>
      </c>
      <c r="H3245">
        <v>5496</v>
      </c>
      <c r="I3245">
        <v>75804</v>
      </c>
      <c r="J3245">
        <v>3368</v>
      </c>
      <c r="K3245">
        <v>0</v>
      </c>
      <c r="L3245">
        <v>0</v>
      </c>
      <c r="M3245" t="s">
        <v>1467</v>
      </c>
      <c r="N3245" s="10">
        <v>0.20416666666666669</v>
      </c>
      <c r="O3245" s="11">
        <v>81300</v>
      </c>
    </row>
    <row r="3246" spans="1:15" x14ac:dyDescent="0.15">
      <c r="A3246" s="1">
        <v>45098.57472222222</v>
      </c>
      <c r="B3246">
        <v>1480</v>
      </c>
      <c r="C3246">
        <v>2.87</v>
      </c>
      <c r="D3246">
        <v>1.91</v>
      </c>
      <c r="E3246">
        <v>0.96</v>
      </c>
      <c r="F3246">
        <v>480676</v>
      </c>
      <c r="G3246">
        <v>4932</v>
      </c>
      <c r="H3246">
        <v>5496</v>
      </c>
      <c r="I3246">
        <v>75804</v>
      </c>
      <c r="J3246">
        <v>3368</v>
      </c>
      <c r="K3246">
        <v>0</v>
      </c>
      <c r="L3246">
        <v>0</v>
      </c>
      <c r="M3246" t="s">
        <v>1467</v>
      </c>
      <c r="N3246" s="10">
        <v>0.23916666666666667</v>
      </c>
      <c r="O3246" s="11">
        <v>81300</v>
      </c>
    </row>
    <row r="3247" spans="1:15" x14ac:dyDescent="0.15">
      <c r="A3247" s="1">
        <v>45098.574745370373</v>
      </c>
      <c r="B3247">
        <v>1480</v>
      </c>
      <c r="C3247">
        <v>2.93</v>
      </c>
      <c r="D3247">
        <v>0.98</v>
      </c>
      <c r="E3247">
        <v>1.95</v>
      </c>
      <c r="F3247">
        <v>480676</v>
      </c>
      <c r="G3247">
        <v>4932</v>
      </c>
      <c r="H3247">
        <v>5496</v>
      </c>
      <c r="I3247">
        <v>75804</v>
      </c>
      <c r="J3247">
        <v>3368</v>
      </c>
      <c r="K3247">
        <v>0</v>
      </c>
      <c r="L3247">
        <v>0</v>
      </c>
      <c r="M3247" t="s">
        <v>1467</v>
      </c>
      <c r="N3247" s="10">
        <v>0.24416666666666667</v>
      </c>
      <c r="O3247" s="11">
        <v>81300</v>
      </c>
    </row>
    <row r="3248" spans="1:15" x14ac:dyDescent="0.15">
      <c r="A3248" s="1">
        <v>45098.57476851852</v>
      </c>
      <c r="B3248">
        <v>1480</v>
      </c>
      <c r="C3248">
        <v>2.46</v>
      </c>
      <c r="D3248">
        <v>0.98</v>
      </c>
      <c r="E3248">
        <v>1.47</v>
      </c>
      <c r="F3248">
        <v>480676</v>
      </c>
      <c r="G3248">
        <v>4932</v>
      </c>
      <c r="H3248">
        <v>5496</v>
      </c>
      <c r="I3248">
        <v>75804</v>
      </c>
      <c r="J3248">
        <v>3368</v>
      </c>
      <c r="K3248">
        <v>0</v>
      </c>
      <c r="L3248">
        <v>0</v>
      </c>
      <c r="M3248" t="s">
        <v>1467</v>
      </c>
      <c r="N3248" s="10">
        <v>0.20499999999999999</v>
      </c>
      <c r="O3248" s="11">
        <v>81300</v>
      </c>
    </row>
    <row r="3249" spans="1:15" x14ac:dyDescent="0.15">
      <c r="A3249" s="1">
        <v>45098.574791666666</v>
      </c>
      <c r="B3249">
        <v>1480</v>
      </c>
      <c r="C3249">
        <v>2.46</v>
      </c>
      <c r="D3249">
        <v>0.98</v>
      </c>
      <c r="E3249">
        <v>1.48</v>
      </c>
      <c r="F3249">
        <v>480676</v>
      </c>
      <c r="G3249">
        <v>4932</v>
      </c>
      <c r="H3249">
        <v>5496</v>
      </c>
      <c r="I3249">
        <v>75804</v>
      </c>
      <c r="J3249">
        <v>3368</v>
      </c>
      <c r="K3249">
        <v>0</v>
      </c>
      <c r="L3249">
        <v>0</v>
      </c>
      <c r="M3249" t="s">
        <v>1467</v>
      </c>
      <c r="N3249" s="10">
        <v>0.20499999999999999</v>
      </c>
      <c r="O3249" s="11">
        <v>81300</v>
      </c>
    </row>
    <row r="3250" spans="1:15" x14ac:dyDescent="0.15">
      <c r="A3250" s="1">
        <v>45098.574814814812</v>
      </c>
      <c r="B3250">
        <v>1480</v>
      </c>
      <c r="C3250">
        <v>2.95</v>
      </c>
      <c r="D3250">
        <v>0.98</v>
      </c>
      <c r="E3250">
        <v>1.96</v>
      </c>
      <c r="F3250">
        <v>480676</v>
      </c>
      <c r="G3250">
        <v>4932</v>
      </c>
      <c r="H3250">
        <v>5496</v>
      </c>
      <c r="I3250">
        <v>75804</v>
      </c>
      <c r="J3250">
        <v>3368</v>
      </c>
      <c r="K3250">
        <v>0</v>
      </c>
      <c r="L3250">
        <v>0</v>
      </c>
      <c r="M3250" t="s">
        <v>1467</v>
      </c>
      <c r="N3250" s="10">
        <v>0.24583333333333335</v>
      </c>
      <c r="O3250" s="11">
        <v>81300</v>
      </c>
    </row>
    <row r="3251" spans="1:15" x14ac:dyDescent="0.15">
      <c r="A3251" s="1">
        <v>45098.574837962966</v>
      </c>
      <c r="B3251">
        <v>1480</v>
      </c>
      <c r="C3251">
        <v>2.46</v>
      </c>
      <c r="D3251">
        <v>0.98</v>
      </c>
      <c r="E3251">
        <v>1.47</v>
      </c>
      <c r="F3251">
        <v>480676</v>
      </c>
      <c r="G3251">
        <v>4932</v>
      </c>
      <c r="H3251">
        <v>5496</v>
      </c>
      <c r="I3251">
        <v>75804</v>
      </c>
      <c r="J3251">
        <v>3368</v>
      </c>
      <c r="K3251">
        <v>0</v>
      </c>
      <c r="L3251">
        <v>0</v>
      </c>
      <c r="M3251" t="s">
        <v>1467</v>
      </c>
      <c r="N3251" s="10">
        <v>0.20499999999999999</v>
      </c>
      <c r="O3251" s="11">
        <v>81300</v>
      </c>
    </row>
    <row r="3252" spans="1:15" x14ac:dyDescent="0.15">
      <c r="A3252" s="1">
        <v>45098.574861111112</v>
      </c>
      <c r="B3252">
        <v>1480</v>
      </c>
      <c r="C3252">
        <v>2.4700000000000002</v>
      </c>
      <c r="D3252">
        <v>0.49</v>
      </c>
      <c r="E3252">
        <v>1.97</v>
      </c>
      <c r="F3252">
        <v>480676</v>
      </c>
      <c r="G3252">
        <v>4932</v>
      </c>
      <c r="H3252">
        <v>5496</v>
      </c>
      <c r="I3252">
        <v>75804</v>
      </c>
      <c r="J3252">
        <v>3368</v>
      </c>
      <c r="K3252">
        <v>0</v>
      </c>
      <c r="L3252">
        <v>0</v>
      </c>
      <c r="M3252" t="s">
        <v>1467</v>
      </c>
      <c r="N3252" s="10">
        <v>0.20583333333333334</v>
      </c>
      <c r="O3252" s="11">
        <v>81300</v>
      </c>
    </row>
    <row r="3253" spans="1:15" x14ac:dyDescent="0.15">
      <c r="A3253" s="1">
        <v>45098.574884259258</v>
      </c>
      <c r="B3253">
        <v>1480</v>
      </c>
      <c r="C3253">
        <v>2.46</v>
      </c>
      <c r="D3253">
        <v>1.96</v>
      </c>
      <c r="E3253">
        <v>0.49</v>
      </c>
      <c r="F3253">
        <v>480676</v>
      </c>
      <c r="G3253">
        <v>4932</v>
      </c>
      <c r="H3253">
        <v>5496</v>
      </c>
      <c r="I3253">
        <v>75804</v>
      </c>
      <c r="J3253">
        <v>3368</v>
      </c>
      <c r="K3253">
        <v>0</v>
      </c>
      <c r="L3253">
        <v>0</v>
      </c>
      <c r="M3253" t="s">
        <v>1467</v>
      </c>
      <c r="N3253" s="10">
        <v>0.20499999999999999</v>
      </c>
      <c r="O3253" s="11">
        <v>81300</v>
      </c>
    </row>
    <row r="3254" spans="1:15" x14ac:dyDescent="0.15">
      <c r="A3254" s="1">
        <v>45098.574907407405</v>
      </c>
      <c r="B3254">
        <v>1480</v>
      </c>
      <c r="C3254">
        <v>2.4300000000000002</v>
      </c>
      <c r="D3254">
        <v>0.49</v>
      </c>
      <c r="E3254">
        <v>1.94</v>
      </c>
      <c r="F3254">
        <v>480676</v>
      </c>
      <c r="G3254">
        <v>4932</v>
      </c>
      <c r="H3254">
        <v>5496</v>
      </c>
      <c r="I3254">
        <v>75804</v>
      </c>
      <c r="J3254">
        <v>3368</v>
      </c>
      <c r="K3254">
        <v>0</v>
      </c>
      <c r="L3254">
        <v>0</v>
      </c>
      <c r="M3254" t="s">
        <v>1467</v>
      </c>
      <c r="N3254" s="10">
        <v>0.20250000000000001</v>
      </c>
      <c r="O3254" s="11">
        <v>81300</v>
      </c>
    </row>
    <row r="3255" spans="1:15" x14ac:dyDescent="0.15">
      <c r="A3255" s="1">
        <v>45098.574930555558</v>
      </c>
      <c r="B3255">
        <v>1480</v>
      </c>
      <c r="C3255">
        <v>3.41</v>
      </c>
      <c r="D3255">
        <v>0.97</v>
      </c>
      <c r="E3255">
        <v>2.4300000000000002</v>
      </c>
      <c r="F3255">
        <v>480676</v>
      </c>
      <c r="G3255">
        <v>4932</v>
      </c>
      <c r="H3255">
        <v>5496</v>
      </c>
      <c r="I3255">
        <v>75804</v>
      </c>
      <c r="J3255">
        <v>3368</v>
      </c>
      <c r="K3255">
        <v>0</v>
      </c>
      <c r="L3255">
        <v>0</v>
      </c>
      <c r="M3255" t="s">
        <v>1467</v>
      </c>
      <c r="N3255" s="10">
        <v>0.28416666666666668</v>
      </c>
      <c r="O3255" s="11">
        <v>81300</v>
      </c>
    </row>
    <row r="3256" spans="1:15" x14ac:dyDescent="0.15">
      <c r="A3256" s="1">
        <v>45098.574953703705</v>
      </c>
      <c r="B3256">
        <v>1480</v>
      </c>
      <c r="C3256">
        <v>2.21</v>
      </c>
      <c r="D3256">
        <v>0</v>
      </c>
      <c r="E3256">
        <v>2.21</v>
      </c>
      <c r="F3256">
        <v>480676</v>
      </c>
      <c r="G3256">
        <v>4932</v>
      </c>
      <c r="H3256">
        <v>5496</v>
      </c>
      <c r="I3256">
        <v>75804</v>
      </c>
      <c r="J3256">
        <v>3368</v>
      </c>
      <c r="K3256">
        <v>0</v>
      </c>
      <c r="L3256">
        <v>0</v>
      </c>
      <c r="M3256" t="s">
        <v>1467</v>
      </c>
      <c r="N3256" s="10">
        <v>0.18416666666666667</v>
      </c>
      <c r="O3256" s="11">
        <v>81300</v>
      </c>
    </row>
    <row r="3257" spans="1:15" x14ac:dyDescent="0.15">
      <c r="A3257" s="1">
        <v>45098.574976851851</v>
      </c>
      <c r="B3257">
        <v>1480</v>
      </c>
      <c r="C3257">
        <v>2.44</v>
      </c>
      <c r="D3257">
        <v>0.97</v>
      </c>
      <c r="E3257">
        <v>1.46</v>
      </c>
      <c r="F3257">
        <v>480676</v>
      </c>
      <c r="G3257">
        <v>4932</v>
      </c>
      <c r="H3257">
        <v>5496</v>
      </c>
      <c r="I3257">
        <v>75804</v>
      </c>
      <c r="J3257">
        <v>3368</v>
      </c>
      <c r="K3257">
        <v>0</v>
      </c>
      <c r="L3257">
        <v>0</v>
      </c>
      <c r="M3257" t="s">
        <v>1467</v>
      </c>
      <c r="N3257" s="10">
        <v>0.20333333333333334</v>
      </c>
      <c r="O3257" s="11">
        <v>81300</v>
      </c>
    </row>
    <row r="3258" spans="1:15" x14ac:dyDescent="0.15">
      <c r="A3258" s="1">
        <v>45098.575011574074</v>
      </c>
      <c r="B3258">
        <v>1480</v>
      </c>
      <c r="C3258">
        <v>2.93</v>
      </c>
      <c r="D3258">
        <v>0.98</v>
      </c>
      <c r="E3258">
        <v>1.95</v>
      </c>
      <c r="F3258">
        <v>480676</v>
      </c>
      <c r="G3258">
        <v>4932</v>
      </c>
      <c r="H3258">
        <v>5496</v>
      </c>
      <c r="I3258">
        <v>75804</v>
      </c>
      <c r="J3258">
        <v>3368</v>
      </c>
      <c r="K3258">
        <v>0</v>
      </c>
      <c r="L3258">
        <v>0</v>
      </c>
      <c r="M3258" t="s">
        <v>1467</v>
      </c>
      <c r="N3258" s="10">
        <v>0.24416666666666667</v>
      </c>
      <c r="O3258" s="11">
        <v>81300</v>
      </c>
    </row>
    <row r="3259" spans="1:15" x14ac:dyDescent="0.15">
      <c r="A3259" s="1">
        <v>45098.57503472222</v>
      </c>
      <c r="B3259">
        <v>1480</v>
      </c>
      <c r="C3259">
        <v>2.4500000000000002</v>
      </c>
      <c r="D3259">
        <v>0.49</v>
      </c>
      <c r="E3259">
        <v>1.96</v>
      </c>
      <c r="F3259">
        <v>480676</v>
      </c>
      <c r="G3259">
        <v>4932</v>
      </c>
      <c r="H3259">
        <v>5496</v>
      </c>
      <c r="I3259">
        <v>75804</v>
      </c>
      <c r="J3259">
        <v>3368</v>
      </c>
      <c r="K3259">
        <v>0</v>
      </c>
      <c r="L3259">
        <v>0</v>
      </c>
      <c r="M3259" t="s">
        <v>1467</v>
      </c>
      <c r="N3259" s="10">
        <v>0.20416666666666669</v>
      </c>
      <c r="O3259" s="11">
        <v>81300</v>
      </c>
    </row>
    <row r="3260" spans="1:15" x14ac:dyDescent="0.15">
      <c r="A3260" s="1">
        <v>45098.575057870374</v>
      </c>
      <c r="B3260">
        <v>1480</v>
      </c>
      <c r="C3260">
        <v>2.44</v>
      </c>
      <c r="D3260">
        <v>0</v>
      </c>
      <c r="E3260">
        <v>2.44</v>
      </c>
      <c r="F3260">
        <v>480676</v>
      </c>
      <c r="G3260">
        <v>4932</v>
      </c>
      <c r="H3260">
        <v>5496</v>
      </c>
      <c r="I3260">
        <v>75804</v>
      </c>
      <c r="J3260">
        <v>3368</v>
      </c>
      <c r="K3260">
        <v>0</v>
      </c>
      <c r="L3260">
        <v>0</v>
      </c>
      <c r="M3260" t="s">
        <v>1467</v>
      </c>
      <c r="N3260" s="10">
        <v>0.20333333333333334</v>
      </c>
      <c r="O3260" s="11">
        <v>81300</v>
      </c>
    </row>
    <row r="3261" spans="1:15" x14ac:dyDescent="0.15">
      <c r="A3261" s="1">
        <v>45098.57508101852</v>
      </c>
      <c r="B3261">
        <v>1480</v>
      </c>
      <c r="C3261">
        <v>2.44</v>
      </c>
      <c r="D3261">
        <v>0.98</v>
      </c>
      <c r="E3261">
        <v>1.46</v>
      </c>
      <c r="F3261">
        <v>480676</v>
      </c>
      <c r="G3261">
        <v>4932</v>
      </c>
      <c r="H3261">
        <v>5496</v>
      </c>
      <c r="I3261">
        <v>75804</v>
      </c>
      <c r="J3261">
        <v>3368</v>
      </c>
      <c r="K3261">
        <v>0</v>
      </c>
      <c r="L3261">
        <v>0</v>
      </c>
      <c r="M3261" t="s">
        <v>1467</v>
      </c>
      <c r="N3261" s="10">
        <v>0.20333333333333334</v>
      </c>
      <c r="O3261" s="11">
        <v>81300</v>
      </c>
    </row>
    <row r="3262" spans="1:15" x14ac:dyDescent="0.15">
      <c r="A3262" s="1">
        <v>45098.575104166666</v>
      </c>
      <c r="B3262">
        <v>1480</v>
      </c>
      <c r="C3262">
        <v>2.44</v>
      </c>
      <c r="D3262">
        <v>0.49</v>
      </c>
      <c r="E3262">
        <v>1.95</v>
      </c>
      <c r="F3262">
        <v>480676</v>
      </c>
      <c r="G3262">
        <v>4932</v>
      </c>
      <c r="H3262">
        <v>5496</v>
      </c>
      <c r="I3262">
        <v>75804</v>
      </c>
      <c r="J3262">
        <v>3368</v>
      </c>
      <c r="K3262">
        <v>0</v>
      </c>
      <c r="L3262">
        <v>0</v>
      </c>
      <c r="M3262" t="s">
        <v>1467</v>
      </c>
      <c r="N3262" s="10">
        <v>0.20333333333333334</v>
      </c>
      <c r="O3262" s="11">
        <v>81300</v>
      </c>
    </row>
    <row r="3263" spans="1:15" x14ac:dyDescent="0.15">
      <c r="A3263" s="1">
        <v>45098.575127314813</v>
      </c>
      <c r="B3263">
        <v>1480</v>
      </c>
      <c r="C3263">
        <v>2.93</v>
      </c>
      <c r="D3263">
        <v>0.98</v>
      </c>
      <c r="E3263">
        <v>1.95</v>
      </c>
      <c r="F3263">
        <v>480676</v>
      </c>
      <c r="G3263">
        <v>4932</v>
      </c>
      <c r="H3263">
        <v>5496</v>
      </c>
      <c r="I3263">
        <v>75804</v>
      </c>
      <c r="J3263">
        <v>3368</v>
      </c>
      <c r="K3263">
        <v>0</v>
      </c>
      <c r="L3263">
        <v>0</v>
      </c>
      <c r="M3263" t="s">
        <v>1467</v>
      </c>
      <c r="N3263" s="10">
        <v>0.24416666666666667</v>
      </c>
      <c r="O3263" s="11">
        <v>81300</v>
      </c>
    </row>
    <row r="3264" spans="1:15" x14ac:dyDescent="0.15">
      <c r="A3264" s="1">
        <v>45098.575138888889</v>
      </c>
      <c r="B3264">
        <v>1480</v>
      </c>
      <c r="C3264">
        <v>1.91</v>
      </c>
      <c r="D3264">
        <v>0</v>
      </c>
      <c r="E3264">
        <v>1.91</v>
      </c>
      <c r="F3264">
        <v>480676</v>
      </c>
      <c r="G3264">
        <v>4932</v>
      </c>
      <c r="H3264">
        <v>5496</v>
      </c>
      <c r="I3264">
        <v>75804</v>
      </c>
      <c r="J3264">
        <v>3368</v>
      </c>
      <c r="K3264">
        <v>0</v>
      </c>
      <c r="L3264">
        <v>0</v>
      </c>
      <c r="M3264" t="s">
        <v>1467</v>
      </c>
      <c r="N3264" s="10">
        <v>0.15916666666666665</v>
      </c>
      <c r="O3264" s="11">
        <v>81300</v>
      </c>
    </row>
    <row r="3265" spans="1:15" x14ac:dyDescent="0.15">
      <c r="A3265" s="1">
        <v>45098.575162037036</v>
      </c>
      <c r="B3265">
        <v>1480</v>
      </c>
      <c r="C3265">
        <v>2.44</v>
      </c>
      <c r="D3265">
        <v>0.49</v>
      </c>
      <c r="E3265">
        <v>1.95</v>
      </c>
      <c r="F3265">
        <v>480676</v>
      </c>
      <c r="G3265">
        <v>4932</v>
      </c>
      <c r="H3265">
        <v>5496</v>
      </c>
      <c r="I3265">
        <v>75804</v>
      </c>
      <c r="J3265">
        <v>3368</v>
      </c>
      <c r="K3265">
        <v>0</v>
      </c>
      <c r="L3265">
        <v>0</v>
      </c>
      <c r="M3265" t="s">
        <v>1467</v>
      </c>
      <c r="N3265" s="10">
        <v>0.20333333333333334</v>
      </c>
      <c r="O3265" s="11">
        <v>81300</v>
      </c>
    </row>
    <row r="3266" spans="1:15" x14ac:dyDescent="0.15">
      <c r="A3266" s="1">
        <v>45098.575185185182</v>
      </c>
      <c r="B3266">
        <v>1480</v>
      </c>
      <c r="C3266">
        <v>2.92</v>
      </c>
      <c r="D3266">
        <v>0.97</v>
      </c>
      <c r="E3266">
        <v>1.95</v>
      </c>
      <c r="F3266">
        <v>480676</v>
      </c>
      <c r="G3266">
        <v>4932</v>
      </c>
      <c r="H3266">
        <v>5496</v>
      </c>
      <c r="I3266">
        <v>75804</v>
      </c>
      <c r="J3266">
        <v>3368</v>
      </c>
      <c r="K3266">
        <v>0</v>
      </c>
      <c r="L3266">
        <v>0</v>
      </c>
      <c r="M3266" t="s">
        <v>1467</v>
      </c>
      <c r="N3266" s="10">
        <v>0.24333333333333332</v>
      </c>
      <c r="O3266" s="11">
        <v>81300</v>
      </c>
    </row>
    <row r="3267" spans="1:15" x14ac:dyDescent="0.15">
      <c r="A3267" s="1">
        <v>45098.575208333335</v>
      </c>
      <c r="B3267">
        <v>1480</v>
      </c>
      <c r="C3267">
        <v>2.44</v>
      </c>
      <c r="D3267">
        <v>0.97</v>
      </c>
      <c r="E3267">
        <v>1.46</v>
      </c>
      <c r="F3267">
        <v>480676</v>
      </c>
      <c r="G3267">
        <v>4932</v>
      </c>
      <c r="H3267">
        <v>5496</v>
      </c>
      <c r="I3267">
        <v>75804</v>
      </c>
      <c r="J3267">
        <v>3368</v>
      </c>
      <c r="K3267">
        <v>0</v>
      </c>
      <c r="L3267">
        <v>0</v>
      </c>
      <c r="M3267" t="s">
        <v>1467</v>
      </c>
      <c r="N3267" s="10">
        <v>0.20333333333333334</v>
      </c>
      <c r="O3267" s="11">
        <v>81300</v>
      </c>
    </row>
    <row r="3268" spans="1:15" x14ac:dyDescent="0.15">
      <c r="A3268" s="1">
        <v>45098.575231481482</v>
      </c>
      <c r="B3268">
        <v>1480</v>
      </c>
      <c r="C3268">
        <v>1.95</v>
      </c>
      <c r="D3268">
        <v>0.49</v>
      </c>
      <c r="E3268">
        <v>1.46</v>
      </c>
      <c r="F3268">
        <v>480676</v>
      </c>
      <c r="G3268">
        <v>4932</v>
      </c>
      <c r="H3268">
        <v>5496</v>
      </c>
      <c r="I3268">
        <v>75804</v>
      </c>
      <c r="J3268">
        <v>3368</v>
      </c>
      <c r="K3268">
        <v>0</v>
      </c>
      <c r="L3268">
        <v>0</v>
      </c>
      <c r="M3268" t="s">
        <v>1467</v>
      </c>
      <c r="N3268" s="10">
        <v>0.16250000000000001</v>
      </c>
      <c r="O3268" s="11">
        <v>81300</v>
      </c>
    </row>
    <row r="3269" spans="1:15" x14ac:dyDescent="0.15">
      <c r="A3269" s="1">
        <v>45098.575254629628</v>
      </c>
      <c r="B3269">
        <v>1480</v>
      </c>
      <c r="C3269">
        <v>2.44</v>
      </c>
      <c r="D3269">
        <v>0.49</v>
      </c>
      <c r="E3269">
        <v>1.95</v>
      </c>
      <c r="F3269">
        <v>480676</v>
      </c>
      <c r="G3269">
        <v>4932</v>
      </c>
      <c r="H3269">
        <v>5496</v>
      </c>
      <c r="I3269">
        <v>75804</v>
      </c>
      <c r="J3269">
        <v>3368</v>
      </c>
      <c r="K3269">
        <v>0</v>
      </c>
      <c r="L3269">
        <v>0</v>
      </c>
      <c r="M3269" t="s">
        <v>1467</v>
      </c>
      <c r="N3269" s="10">
        <v>0.20333333333333334</v>
      </c>
      <c r="O3269" s="11">
        <v>81300</v>
      </c>
    </row>
    <row r="3270" spans="1:15" x14ac:dyDescent="0.15">
      <c r="A3270" s="1">
        <v>45098.575277777774</v>
      </c>
      <c r="B3270">
        <v>1480</v>
      </c>
      <c r="C3270">
        <v>2.44</v>
      </c>
      <c r="D3270">
        <v>0.98</v>
      </c>
      <c r="E3270">
        <v>1.47</v>
      </c>
      <c r="F3270">
        <v>480676</v>
      </c>
      <c r="G3270">
        <v>4932</v>
      </c>
      <c r="H3270">
        <v>5496</v>
      </c>
      <c r="I3270">
        <v>75804</v>
      </c>
      <c r="J3270">
        <v>3368</v>
      </c>
      <c r="K3270">
        <v>0</v>
      </c>
      <c r="L3270">
        <v>0</v>
      </c>
      <c r="M3270" t="s">
        <v>1467</v>
      </c>
      <c r="N3270" s="10">
        <v>0.20333333333333334</v>
      </c>
      <c r="O3270" s="11">
        <v>81300</v>
      </c>
    </row>
    <row r="3271" spans="1:15" x14ac:dyDescent="0.15">
      <c r="A3271" s="1">
        <v>45098.575300925928</v>
      </c>
      <c r="B3271">
        <v>1480</v>
      </c>
      <c r="C3271">
        <v>2.93</v>
      </c>
      <c r="D3271">
        <v>1.95</v>
      </c>
      <c r="E3271">
        <v>0.98</v>
      </c>
      <c r="F3271">
        <v>480676</v>
      </c>
      <c r="G3271">
        <v>4932</v>
      </c>
      <c r="H3271">
        <v>5496</v>
      </c>
      <c r="I3271">
        <v>75804</v>
      </c>
      <c r="J3271">
        <v>3368</v>
      </c>
      <c r="K3271">
        <v>0</v>
      </c>
      <c r="L3271">
        <v>0</v>
      </c>
      <c r="M3271" t="s">
        <v>1467</v>
      </c>
      <c r="N3271" s="10">
        <v>0.24416666666666667</v>
      </c>
      <c r="O3271" s="11">
        <v>81300</v>
      </c>
    </row>
    <row r="3272" spans="1:15" x14ac:dyDescent="0.15">
      <c r="A3272" s="1">
        <v>45098.575324074074</v>
      </c>
      <c r="B3272">
        <v>1480</v>
      </c>
      <c r="C3272">
        <v>2.41</v>
      </c>
      <c r="D3272">
        <v>0.96</v>
      </c>
      <c r="E3272">
        <v>1.44</v>
      </c>
      <c r="F3272">
        <v>480676</v>
      </c>
      <c r="G3272">
        <v>4932</v>
      </c>
      <c r="H3272">
        <v>5496</v>
      </c>
      <c r="I3272">
        <v>75804</v>
      </c>
      <c r="J3272">
        <v>3368</v>
      </c>
      <c r="K3272">
        <v>0</v>
      </c>
      <c r="L3272">
        <v>0</v>
      </c>
      <c r="M3272" t="s">
        <v>1467</v>
      </c>
      <c r="N3272" s="10">
        <v>0.20083333333333334</v>
      </c>
      <c r="O3272" s="11">
        <v>81300</v>
      </c>
    </row>
    <row r="3273" spans="1:15" x14ac:dyDescent="0.15">
      <c r="A3273" s="1">
        <v>45098.57534722222</v>
      </c>
      <c r="B3273">
        <v>1480</v>
      </c>
      <c r="C3273">
        <v>2.4500000000000002</v>
      </c>
      <c r="D3273">
        <v>0.49</v>
      </c>
      <c r="E3273">
        <v>1.96</v>
      </c>
      <c r="F3273">
        <v>480676</v>
      </c>
      <c r="G3273">
        <v>4932</v>
      </c>
      <c r="H3273">
        <v>5496</v>
      </c>
      <c r="I3273">
        <v>75804</v>
      </c>
      <c r="J3273">
        <v>3368</v>
      </c>
      <c r="K3273">
        <v>0</v>
      </c>
      <c r="L3273">
        <v>0</v>
      </c>
      <c r="M3273" t="s">
        <v>1467</v>
      </c>
      <c r="N3273" s="10">
        <v>0.20416666666666669</v>
      </c>
      <c r="O3273" s="11">
        <v>81300</v>
      </c>
    </row>
    <row r="3274" spans="1:15" x14ac:dyDescent="0.15">
      <c r="A3274" s="1">
        <v>45098.575370370374</v>
      </c>
      <c r="B3274">
        <v>1480</v>
      </c>
      <c r="C3274">
        <v>2.93</v>
      </c>
      <c r="D3274">
        <v>0.98</v>
      </c>
      <c r="E3274">
        <v>1.95</v>
      </c>
      <c r="F3274">
        <v>480676</v>
      </c>
      <c r="G3274">
        <v>4932</v>
      </c>
      <c r="H3274">
        <v>5496</v>
      </c>
      <c r="I3274">
        <v>75804</v>
      </c>
      <c r="J3274">
        <v>3368</v>
      </c>
      <c r="K3274">
        <v>0</v>
      </c>
      <c r="L3274">
        <v>0</v>
      </c>
      <c r="M3274" t="s">
        <v>1467</v>
      </c>
      <c r="N3274" s="10">
        <v>0.24416666666666667</v>
      </c>
      <c r="O3274" s="11">
        <v>81300</v>
      </c>
    </row>
    <row r="3275" spans="1:15" x14ac:dyDescent="0.15">
      <c r="A3275" s="1">
        <v>45098.57539351852</v>
      </c>
      <c r="B3275">
        <v>1480</v>
      </c>
      <c r="C3275">
        <v>2.44</v>
      </c>
      <c r="D3275">
        <v>0.98</v>
      </c>
      <c r="E3275">
        <v>1.47</v>
      </c>
      <c r="F3275">
        <v>480676</v>
      </c>
      <c r="G3275">
        <v>4932</v>
      </c>
      <c r="H3275">
        <v>5496</v>
      </c>
      <c r="I3275">
        <v>75804</v>
      </c>
      <c r="J3275">
        <v>3368</v>
      </c>
      <c r="K3275">
        <v>0</v>
      </c>
      <c r="L3275">
        <v>0</v>
      </c>
      <c r="M3275" t="s">
        <v>1467</v>
      </c>
      <c r="N3275" s="10">
        <v>0.20333333333333334</v>
      </c>
      <c r="O3275" s="11">
        <v>81300</v>
      </c>
    </row>
    <row r="3276" spans="1:15" x14ac:dyDescent="0.15">
      <c r="A3276" s="1">
        <v>45098.575416666667</v>
      </c>
      <c r="B3276">
        <v>1480</v>
      </c>
      <c r="C3276">
        <v>2.4500000000000002</v>
      </c>
      <c r="D3276">
        <v>0</v>
      </c>
      <c r="E3276">
        <v>2.4500000000000002</v>
      </c>
      <c r="F3276">
        <v>480676</v>
      </c>
      <c r="G3276">
        <v>4932</v>
      </c>
      <c r="H3276">
        <v>5496</v>
      </c>
      <c r="I3276">
        <v>75804</v>
      </c>
      <c r="J3276">
        <v>3368</v>
      </c>
      <c r="K3276">
        <v>0</v>
      </c>
      <c r="L3276">
        <v>0</v>
      </c>
      <c r="M3276" t="s">
        <v>1467</v>
      </c>
      <c r="N3276" s="10">
        <v>0.20416666666666669</v>
      </c>
      <c r="O3276" s="11">
        <v>81300</v>
      </c>
    </row>
    <row r="3277" spans="1:15" x14ac:dyDescent="0.15">
      <c r="A3277" s="1">
        <v>45098.575439814813</v>
      </c>
      <c r="B3277">
        <v>1480</v>
      </c>
      <c r="C3277">
        <v>2.44</v>
      </c>
      <c r="D3277">
        <v>0.49</v>
      </c>
      <c r="E3277">
        <v>1.95</v>
      </c>
      <c r="F3277">
        <v>480676</v>
      </c>
      <c r="G3277">
        <v>4932</v>
      </c>
      <c r="H3277">
        <v>5496</v>
      </c>
      <c r="I3277">
        <v>75804</v>
      </c>
      <c r="J3277">
        <v>3368</v>
      </c>
      <c r="K3277">
        <v>0</v>
      </c>
      <c r="L3277">
        <v>0</v>
      </c>
      <c r="M3277" t="s">
        <v>1467</v>
      </c>
      <c r="N3277" s="10">
        <v>0.20333333333333334</v>
      </c>
      <c r="O3277" s="11">
        <v>81300</v>
      </c>
    </row>
    <row r="3278" spans="1:15" x14ac:dyDescent="0.15">
      <c r="A3278" s="1">
        <v>45098.575474537036</v>
      </c>
      <c r="B3278">
        <v>1480</v>
      </c>
      <c r="C3278">
        <v>2.44</v>
      </c>
      <c r="D3278">
        <v>0.97</v>
      </c>
      <c r="E3278">
        <v>1.46</v>
      </c>
      <c r="F3278">
        <v>480676</v>
      </c>
      <c r="G3278">
        <v>4932</v>
      </c>
      <c r="H3278">
        <v>5496</v>
      </c>
      <c r="I3278">
        <v>75804</v>
      </c>
      <c r="J3278">
        <v>3368</v>
      </c>
      <c r="K3278">
        <v>0</v>
      </c>
      <c r="L3278">
        <v>0</v>
      </c>
      <c r="M3278" t="s">
        <v>1467</v>
      </c>
      <c r="N3278" s="10">
        <v>0.20333333333333334</v>
      </c>
      <c r="O3278" s="11">
        <v>81300</v>
      </c>
    </row>
    <row r="3279" spans="1:15" x14ac:dyDescent="0.15">
      <c r="A3279" s="1">
        <v>45098.575497685182</v>
      </c>
      <c r="B3279">
        <v>1480</v>
      </c>
      <c r="C3279">
        <v>2.44</v>
      </c>
      <c r="D3279">
        <v>0.49</v>
      </c>
      <c r="E3279">
        <v>1.95</v>
      </c>
      <c r="F3279">
        <v>480676</v>
      </c>
      <c r="G3279">
        <v>4932</v>
      </c>
      <c r="H3279">
        <v>5496</v>
      </c>
      <c r="I3279">
        <v>75804</v>
      </c>
      <c r="J3279">
        <v>3368</v>
      </c>
      <c r="K3279">
        <v>0</v>
      </c>
      <c r="L3279">
        <v>0</v>
      </c>
      <c r="M3279" t="s">
        <v>1467</v>
      </c>
      <c r="N3279" s="10">
        <v>0.20333333333333334</v>
      </c>
      <c r="O3279" s="11">
        <v>81300</v>
      </c>
    </row>
    <row r="3280" spans="1:15" x14ac:dyDescent="0.15">
      <c r="A3280" s="1">
        <v>45098.575520833336</v>
      </c>
      <c r="B3280">
        <v>1480</v>
      </c>
      <c r="C3280">
        <v>2.44</v>
      </c>
      <c r="D3280">
        <v>0.49</v>
      </c>
      <c r="E3280">
        <v>1.95</v>
      </c>
      <c r="F3280">
        <v>480676</v>
      </c>
      <c r="G3280">
        <v>4932</v>
      </c>
      <c r="H3280">
        <v>5496</v>
      </c>
      <c r="I3280">
        <v>75804</v>
      </c>
      <c r="J3280">
        <v>3368</v>
      </c>
      <c r="K3280">
        <v>0</v>
      </c>
      <c r="L3280">
        <v>0</v>
      </c>
      <c r="M3280" t="s">
        <v>1467</v>
      </c>
      <c r="N3280" s="10">
        <v>0.20333333333333334</v>
      </c>
      <c r="O3280" s="11">
        <v>81300</v>
      </c>
    </row>
    <row r="3281" spans="1:15" x14ac:dyDescent="0.15">
      <c r="A3281" s="1">
        <v>45098.575543981482</v>
      </c>
      <c r="B3281">
        <v>1480</v>
      </c>
      <c r="C3281">
        <v>2.44</v>
      </c>
      <c r="D3281">
        <v>0.98</v>
      </c>
      <c r="E3281">
        <v>1.46</v>
      </c>
      <c r="F3281">
        <v>480676</v>
      </c>
      <c r="G3281">
        <v>4932</v>
      </c>
      <c r="H3281">
        <v>5496</v>
      </c>
      <c r="I3281">
        <v>75804</v>
      </c>
      <c r="J3281">
        <v>3368</v>
      </c>
      <c r="K3281">
        <v>0</v>
      </c>
      <c r="L3281">
        <v>0</v>
      </c>
      <c r="M3281" t="s">
        <v>1467</v>
      </c>
      <c r="N3281" s="10">
        <v>0.20333333333333334</v>
      </c>
      <c r="O3281" s="11">
        <v>81300</v>
      </c>
    </row>
    <row r="3282" spans="1:15" x14ac:dyDescent="0.15">
      <c r="A3282" s="1">
        <v>45098.575567129628</v>
      </c>
      <c r="B3282">
        <v>1480</v>
      </c>
      <c r="C3282">
        <v>2.94</v>
      </c>
      <c r="D3282">
        <v>1.47</v>
      </c>
      <c r="E3282">
        <v>1.47</v>
      </c>
      <c r="F3282">
        <v>480676</v>
      </c>
      <c r="G3282">
        <v>4932</v>
      </c>
      <c r="H3282">
        <v>5496</v>
      </c>
      <c r="I3282">
        <v>75804</v>
      </c>
      <c r="J3282">
        <v>3368</v>
      </c>
      <c r="K3282">
        <v>0</v>
      </c>
      <c r="L3282">
        <v>0</v>
      </c>
      <c r="M3282" t="s">
        <v>1467</v>
      </c>
      <c r="N3282" s="10">
        <v>0.245</v>
      </c>
      <c r="O3282" s="11">
        <v>81300</v>
      </c>
    </row>
    <row r="3283" spans="1:15" x14ac:dyDescent="0.15">
      <c r="A3283" s="1">
        <v>45098.575590277775</v>
      </c>
      <c r="B3283">
        <v>1480</v>
      </c>
      <c r="C3283">
        <v>2.95</v>
      </c>
      <c r="D3283">
        <v>0.98</v>
      </c>
      <c r="E3283">
        <v>1.96</v>
      </c>
      <c r="F3283">
        <v>480676</v>
      </c>
      <c r="G3283">
        <v>4932</v>
      </c>
      <c r="H3283">
        <v>5496</v>
      </c>
      <c r="I3283">
        <v>75804</v>
      </c>
      <c r="J3283">
        <v>3368</v>
      </c>
      <c r="K3283">
        <v>0</v>
      </c>
      <c r="L3283">
        <v>0</v>
      </c>
      <c r="M3283" t="s">
        <v>1467</v>
      </c>
      <c r="N3283" s="10">
        <v>0.24583333333333335</v>
      </c>
      <c r="O3283" s="11">
        <v>81300</v>
      </c>
    </row>
    <row r="3284" spans="1:15" x14ac:dyDescent="0.15">
      <c r="A3284" s="1">
        <v>45098.575601851851</v>
      </c>
      <c r="B3284">
        <v>1480</v>
      </c>
      <c r="C3284">
        <v>2.87</v>
      </c>
      <c r="D3284">
        <v>0</v>
      </c>
      <c r="E3284">
        <v>2.87</v>
      </c>
      <c r="F3284">
        <v>480676</v>
      </c>
      <c r="G3284">
        <v>4932</v>
      </c>
      <c r="H3284">
        <v>5496</v>
      </c>
      <c r="I3284">
        <v>75804</v>
      </c>
      <c r="J3284">
        <v>3368</v>
      </c>
      <c r="K3284">
        <v>0</v>
      </c>
      <c r="L3284">
        <v>0</v>
      </c>
      <c r="M3284" t="s">
        <v>1467</v>
      </c>
      <c r="N3284" s="10">
        <v>0.23916666666666667</v>
      </c>
      <c r="O3284" s="11">
        <v>81300</v>
      </c>
    </row>
    <row r="3285" spans="1:15" x14ac:dyDescent="0.15">
      <c r="A3285" s="1">
        <v>45098.575624999998</v>
      </c>
      <c r="B3285">
        <v>1480</v>
      </c>
      <c r="C3285">
        <v>2.94</v>
      </c>
      <c r="D3285">
        <v>0.98</v>
      </c>
      <c r="E3285">
        <v>1.96</v>
      </c>
      <c r="F3285">
        <v>480676</v>
      </c>
      <c r="G3285">
        <v>4932</v>
      </c>
      <c r="H3285">
        <v>5496</v>
      </c>
      <c r="I3285">
        <v>75804</v>
      </c>
      <c r="J3285">
        <v>3368</v>
      </c>
      <c r="K3285">
        <v>0</v>
      </c>
      <c r="L3285">
        <v>0</v>
      </c>
      <c r="M3285" t="s">
        <v>1467</v>
      </c>
      <c r="N3285" s="10">
        <v>0.245</v>
      </c>
      <c r="O3285" s="11">
        <v>81300</v>
      </c>
    </row>
    <row r="3286" spans="1:15" x14ac:dyDescent="0.15">
      <c r="A3286" s="1">
        <v>45098.575648148151</v>
      </c>
      <c r="B3286">
        <v>1480</v>
      </c>
      <c r="C3286">
        <v>2.94</v>
      </c>
      <c r="D3286">
        <v>1.47</v>
      </c>
      <c r="E3286">
        <v>1.47</v>
      </c>
      <c r="F3286">
        <v>480676</v>
      </c>
      <c r="G3286">
        <v>4932</v>
      </c>
      <c r="H3286">
        <v>5496</v>
      </c>
      <c r="I3286">
        <v>75804</v>
      </c>
      <c r="J3286">
        <v>3368</v>
      </c>
      <c r="K3286">
        <v>0</v>
      </c>
      <c r="L3286">
        <v>0</v>
      </c>
      <c r="M3286" t="s">
        <v>1467</v>
      </c>
      <c r="N3286" s="10">
        <v>0.245</v>
      </c>
      <c r="O3286" s="11">
        <v>81300</v>
      </c>
    </row>
    <row r="3287" spans="1:15" x14ac:dyDescent="0.15">
      <c r="A3287" s="1">
        <v>45098.575671296298</v>
      </c>
      <c r="B3287">
        <v>1480</v>
      </c>
      <c r="C3287">
        <v>2.95</v>
      </c>
      <c r="D3287">
        <v>0.98</v>
      </c>
      <c r="E3287">
        <v>1.97</v>
      </c>
      <c r="F3287">
        <v>480676</v>
      </c>
      <c r="G3287">
        <v>4932</v>
      </c>
      <c r="H3287">
        <v>5496</v>
      </c>
      <c r="I3287">
        <v>75804</v>
      </c>
      <c r="J3287">
        <v>3368</v>
      </c>
      <c r="K3287">
        <v>0</v>
      </c>
      <c r="L3287">
        <v>0</v>
      </c>
      <c r="M3287" t="s">
        <v>1467</v>
      </c>
      <c r="N3287" s="10">
        <v>0.24583333333333335</v>
      </c>
      <c r="O3287" s="11">
        <v>81300</v>
      </c>
    </row>
    <row r="3288" spans="1:15" x14ac:dyDescent="0.15">
      <c r="A3288" s="1">
        <v>45098.575694444444</v>
      </c>
      <c r="B3288">
        <v>1480</v>
      </c>
      <c r="C3288">
        <v>2.92</v>
      </c>
      <c r="D3288">
        <v>1.46</v>
      </c>
      <c r="E3288">
        <v>1.46</v>
      </c>
      <c r="F3288">
        <v>480676</v>
      </c>
      <c r="G3288">
        <v>4932</v>
      </c>
      <c r="H3288">
        <v>5496</v>
      </c>
      <c r="I3288">
        <v>75804</v>
      </c>
      <c r="J3288">
        <v>3368</v>
      </c>
      <c r="K3288">
        <v>0</v>
      </c>
      <c r="L3288">
        <v>0</v>
      </c>
      <c r="M3288" t="s">
        <v>1467</v>
      </c>
      <c r="N3288" s="10">
        <v>0.24333333333333332</v>
      </c>
      <c r="O3288" s="11">
        <v>81300</v>
      </c>
    </row>
    <row r="3289" spans="1:15" x14ac:dyDescent="0.15">
      <c r="A3289" s="1">
        <v>45098.57571759259</v>
      </c>
      <c r="B3289">
        <v>1480</v>
      </c>
      <c r="C3289">
        <v>2.42</v>
      </c>
      <c r="D3289">
        <v>0.97</v>
      </c>
      <c r="E3289">
        <v>1.45</v>
      </c>
      <c r="F3289">
        <v>480676</v>
      </c>
      <c r="G3289">
        <v>4932</v>
      </c>
      <c r="H3289">
        <v>5496</v>
      </c>
      <c r="I3289">
        <v>75804</v>
      </c>
      <c r="J3289">
        <v>3368</v>
      </c>
      <c r="K3289">
        <v>0</v>
      </c>
      <c r="L3289">
        <v>0</v>
      </c>
      <c r="M3289" t="s">
        <v>1467</v>
      </c>
      <c r="N3289" s="10">
        <v>0.20166666666666666</v>
      </c>
      <c r="O3289" s="11">
        <v>81300</v>
      </c>
    </row>
    <row r="3290" spans="1:15" x14ac:dyDescent="0.15">
      <c r="A3290" s="1">
        <v>45098.575740740744</v>
      </c>
      <c r="B3290">
        <v>1480</v>
      </c>
      <c r="C3290">
        <v>3.41</v>
      </c>
      <c r="D3290">
        <v>1.46</v>
      </c>
      <c r="E3290">
        <v>1.95</v>
      </c>
      <c r="F3290">
        <v>480676</v>
      </c>
      <c r="G3290">
        <v>4932</v>
      </c>
      <c r="H3290">
        <v>5496</v>
      </c>
      <c r="I3290">
        <v>75804</v>
      </c>
      <c r="J3290">
        <v>3368</v>
      </c>
      <c r="K3290">
        <v>0</v>
      </c>
      <c r="L3290">
        <v>0</v>
      </c>
      <c r="M3290" t="s">
        <v>1467</v>
      </c>
      <c r="N3290" s="10">
        <v>0.28416666666666668</v>
      </c>
      <c r="O3290" s="11">
        <v>81300</v>
      </c>
    </row>
    <row r="3291" spans="1:15" x14ac:dyDescent="0.15">
      <c r="A3291" s="1">
        <v>45098.575775462959</v>
      </c>
      <c r="B3291">
        <v>1480</v>
      </c>
      <c r="C3291">
        <v>2.4</v>
      </c>
      <c r="D3291">
        <v>1.2</v>
      </c>
      <c r="E3291">
        <v>1.2</v>
      </c>
      <c r="F3291">
        <v>480676</v>
      </c>
      <c r="G3291">
        <v>4932</v>
      </c>
      <c r="H3291">
        <v>5496</v>
      </c>
      <c r="I3291">
        <v>75804</v>
      </c>
      <c r="J3291">
        <v>3368</v>
      </c>
      <c r="K3291">
        <v>0</v>
      </c>
      <c r="L3291">
        <v>0</v>
      </c>
      <c r="M3291" t="s">
        <v>1467</v>
      </c>
      <c r="N3291" s="10">
        <v>0.19999999999999998</v>
      </c>
      <c r="O3291" s="11">
        <v>81300</v>
      </c>
    </row>
    <row r="3292" spans="1:15" x14ac:dyDescent="0.15">
      <c r="A3292" s="1">
        <v>45098.575787037036</v>
      </c>
      <c r="B3292">
        <v>1480</v>
      </c>
      <c r="C3292">
        <v>2.4</v>
      </c>
      <c r="D3292">
        <v>0.8</v>
      </c>
      <c r="E3292">
        <v>1.6</v>
      </c>
      <c r="F3292">
        <v>480676</v>
      </c>
      <c r="G3292">
        <v>4932</v>
      </c>
      <c r="H3292">
        <v>5496</v>
      </c>
      <c r="I3292">
        <v>75804</v>
      </c>
      <c r="J3292">
        <v>3368</v>
      </c>
      <c r="K3292">
        <v>0</v>
      </c>
      <c r="L3292">
        <v>0</v>
      </c>
      <c r="M3292" t="s">
        <v>1467</v>
      </c>
      <c r="N3292" s="10">
        <v>0.19999999999999998</v>
      </c>
      <c r="O3292" s="11">
        <v>81300</v>
      </c>
    </row>
    <row r="3293" spans="1:15" x14ac:dyDescent="0.15">
      <c r="A3293" s="1">
        <v>45098.575810185182</v>
      </c>
      <c r="B3293">
        <v>1480</v>
      </c>
      <c r="C3293">
        <v>3.93</v>
      </c>
      <c r="D3293">
        <v>0.98</v>
      </c>
      <c r="E3293">
        <v>2.95</v>
      </c>
      <c r="F3293">
        <v>480676</v>
      </c>
      <c r="G3293">
        <v>4932</v>
      </c>
      <c r="H3293">
        <v>5496</v>
      </c>
      <c r="I3293">
        <v>75804</v>
      </c>
      <c r="J3293">
        <v>3368</v>
      </c>
      <c r="K3293">
        <v>0</v>
      </c>
      <c r="L3293">
        <v>0</v>
      </c>
      <c r="M3293" t="s">
        <v>1467</v>
      </c>
      <c r="N3293" s="10">
        <v>0.32750000000000001</v>
      </c>
      <c r="O3293" s="11">
        <v>81300</v>
      </c>
    </row>
    <row r="3294" spans="1:15" x14ac:dyDescent="0.15">
      <c r="A3294" s="1">
        <v>45098.575833333336</v>
      </c>
      <c r="B3294">
        <v>1480</v>
      </c>
      <c r="C3294">
        <v>2.0099999999999998</v>
      </c>
      <c r="D3294">
        <v>0</v>
      </c>
      <c r="E3294">
        <v>2.0099999999999998</v>
      </c>
      <c r="F3294">
        <v>480676</v>
      </c>
      <c r="G3294">
        <v>4932</v>
      </c>
      <c r="H3294">
        <v>5496</v>
      </c>
      <c r="I3294">
        <v>75804</v>
      </c>
      <c r="J3294">
        <v>3368</v>
      </c>
      <c r="K3294">
        <v>0</v>
      </c>
      <c r="L3294">
        <v>0</v>
      </c>
      <c r="M3294" t="s">
        <v>1467</v>
      </c>
      <c r="N3294" s="10">
        <v>0.16749999999999998</v>
      </c>
      <c r="O3294" s="11">
        <v>81300</v>
      </c>
    </row>
    <row r="3295" spans="1:15" x14ac:dyDescent="0.15">
      <c r="A3295" s="1">
        <v>45098.575856481482</v>
      </c>
      <c r="B3295">
        <v>1480</v>
      </c>
      <c r="C3295">
        <v>2.95</v>
      </c>
      <c r="D3295">
        <v>0.98</v>
      </c>
      <c r="E3295">
        <v>1.97</v>
      </c>
      <c r="F3295">
        <v>480676</v>
      </c>
      <c r="G3295">
        <v>4932</v>
      </c>
      <c r="H3295">
        <v>5496</v>
      </c>
      <c r="I3295">
        <v>75804</v>
      </c>
      <c r="J3295">
        <v>3368</v>
      </c>
      <c r="K3295">
        <v>0</v>
      </c>
      <c r="L3295">
        <v>0</v>
      </c>
      <c r="M3295" t="s">
        <v>1467</v>
      </c>
      <c r="N3295" s="10">
        <v>0.24583333333333335</v>
      </c>
      <c r="O3295" s="11">
        <v>81300</v>
      </c>
    </row>
    <row r="3296" spans="1:15" x14ac:dyDescent="0.15">
      <c r="A3296" s="1">
        <v>45098.575879629629</v>
      </c>
      <c r="B3296">
        <v>1480</v>
      </c>
      <c r="C3296">
        <v>2.4500000000000002</v>
      </c>
      <c r="D3296">
        <v>0.98</v>
      </c>
      <c r="E3296">
        <v>1.47</v>
      </c>
      <c r="F3296">
        <v>480676</v>
      </c>
      <c r="G3296">
        <v>4932</v>
      </c>
      <c r="H3296">
        <v>5496</v>
      </c>
      <c r="I3296">
        <v>75804</v>
      </c>
      <c r="J3296">
        <v>3368</v>
      </c>
      <c r="K3296">
        <v>0</v>
      </c>
      <c r="L3296">
        <v>0</v>
      </c>
      <c r="M3296" t="s">
        <v>1467</v>
      </c>
      <c r="N3296" s="10">
        <v>0.20416666666666669</v>
      </c>
      <c r="O3296" s="11">
        <v>81300</v>
      </c>
    </row>
    <row r="3297" spans="1:15" x14ac:dyDescent="0.15">
      <c r="A3297" s="1">
        <v>45098.575902777775</v>
      </c>
      <c r="B3297">
        <v>1480</v>
      </c>
      <c r="C3297">
        <v>2.93</v>
      </c>
      <c r="D3297">
        <v>0.98</v>
      </c>
      <c r="E3297">
        <v>1.96</v>
      </c>
      <c r="F3297">
        <v>480676</v>
      </c>
      <c r="G3297">
        <v>4932</v>
      </c>
      <c r="H3297">
        <v>5496</v>
      </c>
      <c r="I3297">
        <v>75804</v>
      </c>
      <c r="J3297">
        <v>3368</v>
      </c>
      <c r="K3297">
        <v>0</v>
      </c>
      <c r="L3297">
        <v>0</v>
      </c>
      <c r="M3297" t="s">
        <v>1467</v>
      </c>
      <c r="N3297" s="10">
        <v>0.24416666666666667</v>
      </c>
      <c r="O3297" s="11">
        <v>81300</v>
      </c>
    </row>
    <row r="3298" spans="1:15" x14ac:dyDescent="0.15">
      <c r="A3298" s="1">
        <v>45098.575937499998</v>
      </c>
      <c r="B3298">
        <v>1480</v>
      </c>
      <c r="C3298">
        <v>2.4500000000000002</v>
      </c>
      <c r="D3298">
        <v>0.98</v>
      </c>
      <c r="E3298">
        <v>1.47</v>
      </c>
      <c r="F3298">
        <v>480676</v>
      </c>
      <c r="G3298">
        <v>4932</v>
      </c>
      <c r="H3298">
        <v>5496</v>
      </c>
      <c r="I3298">
        <v>75804</v>
      </c>
      <c r="J3298">
        <v>3368</v>
      </c>
      <c r="K3298">
        <v>0</v>
      </c>
      <c r="L3298">
        <v>0</v>
      </c>
      <c r="M3298" t="s">
        <v>1467</v>
      </c>
      <c r="N3298" s="10">
        <v>0.20416666666666669</v>
      </c>
      <c r="O3298" s="11">
        <v>81300</v>
      </c>
    </row>
    <row r="3299" spans="1:15" x14ac:dyDescent="0.15">
      <c r="A3299" s="1">
        <v>45098.575960648152</v>
      </c>
      <c r="B3299">
        <v>1480</v>
      </c>
      <c r="C3299">
        <v>2.94</v>
      </c>
      <c r="D3299">
        <v>1.47</v>
      </c>
      <c r="E3299">
        <v>1.47</v>
      </c>
      <c r="F3299">
        <v>480676</v>
      </c>
      <c r="G3299">
        <v>4932</v>
      </c>
      <c r="H3299">
        <v>5496</v>
      </c>
      <c r="I3299">
        <v>75804</v>
      </c>
      <c r="J3299">
        <v>3368</v>
      </c>
      <c r="K3299">
        <v>0</v>
      </c>
      <c r="L3299">
        <v>0</v>
      </c>
      <c r="M3299" t="s">
        <v>1467</v>
      </c>
      <c r="N3299" s="10">
        <v>0.245</v>
      </c>
      <c r="O3299" s="11">
        <v>81300</v>
      </c>
    </row>
    <row r="3300" spans="1:15" x14ac:dyDescent="0.15">
      <c r="A3300" s="1">
        <v>45098.575983796298</v>
      </c>
      <c r="B3300">
        <v>1480</v>
      </c>
      <c r="C3300">
        <v>2.46</v>
      </c>
      <c r="D3300">
        <v>1.47</v>
      </c>
      <c r="E3300">
        <v>0.98</v>
      </c>
      <c r="F3300">
        <v>480676</v>
      </c>
      <c r="G3300">
        <v>4932</v>
      </c>
      <c r="H3300">
        <v>5496</v>
      </c>
      <c r="I3300">
        <v>75804</v>
      </c>
      <c r="J3300">
        <v>3368</v>
      </c>
      <c r="K3300">
        <v>0</v>
      </c>
      <c r="L3300">
        <v>0</v>
      </c>
      <c r="M3300" t="s">
        <v>1467</v>
      </c>
      <c r="N3300" s="10">
        <v>0.20499999999999999</v>
      </c>
      <c r="O3300" s="11">
        <v>81300</v>
      </c>
    </row>
    <row r="3301" spans="1:15" x14ac:dyDescent="0.15">
      <c r="A3301" s="1">
        <v>45098.576006944444</v>
      </c>
      <c r="B3301">
        <v>1480</v>
      </c>
      <c r="C3301">
        <v>2.4300000000000002</v>
      </c>
      <c r="D3301">
        <v>0.49</v>
      </c>
      <c r="E3301">
        <v>1.94</v>
      </c>
      <c r="F3301">
        <v>480676</v>
      </c>
      <c r="G3301">
        <v>4932</v>
      </c>
      <c r="H3301">
        <v>5496</v>
      </c>
      <c r="I3301">
        <v>75804</v>
      </c>
      <c r="J3301">
        <v>3368</v>
      </c>
      <c r="K3301">
        <v>0</v>
      </c>
      <c r="L3301">
        <v>0</v>
      </c>
      <c r="M3301" t="s">
        <v>1467</v>
      </c>
      <c r="N3301" s="10">
        <v>0.20250000000000001</v>
      </c>
      <c r="O3301" s="11">
        <v>81300</v>
      </c>
    </row>
    <row r="3302" spans="1:15" x14ac:dyDescent="0.15">
      <c r="A3302" s="1">
        <v>45098.573333333334</v>
      </c>
      <c r="B3302">
        <v>1</v>
      </c>
      <c r="C3302">
        <v>1.46</v>
      </c>
      <c r="D3302">
        <v>0.98</v>
      </c>
      <c r="E3302">
        <v>0.49</v>
      </c>
      <c r="F3302">
        <v>226612</v>
      </c>
      <c r="G3302">
        <v>7156</v>
      </c>
      <c r="H3302">
        <v>1344</v>
      </c>
      <c r="I3302">
        <v>20132</v>
      </c>
      <c r="J3302">
        <v>3496</v>
      </c>
      <c r="K3302">
        <v>0</v>
      </c>
      <c r="L3302">
        <v>0</v>
      </c>
      <c r="M3302" t="s">
        <v>1418</v>
      </c>
      <c r="N3302" s="10" t="s">
        <v>1739</v>
      </c>
      <c r="O3302" s="11" t="s">
        <v>1739</v>
      </c>
    </row>
    <row r="3303" spans="1:15" x14ac:dyDescent="0.15">
      <c r="A3303" s="1">
        <v>45098.573333333334</v>
      </c>
      <c r="B3303">
        <v>3844</v>
      </c>
      <c r="C3303">
        <v>0.98</v>
      </c>
      <c r="D3303">
        <v>0.98</v>
      </c>
      <c r="E3303">
        <v>0</v>
      </c>
      <c r="F3303">
        <v>77412</v>
      </c>
      <c r="G3303">
        <v>5056</v>
      </c>
      <c r="H3303">
        <v>1344</v>
      </c>
      <c r="I3303">
        <v>1748</v>
      </c>
      <c r="J3303">
        <v>3204</v>
      </c>
      <c r="K3303">
        <v>0</v>
      </c>
      <c r="L3303">
        <v>0</v>
      </c>
      <c r="M3303" t="s">
        <v>1418</v>
      </c>
      <c r="N3303" s="10" t="s">
        <v>1739</v>
      </c>
      <c r="O3303" s="11" t="s">
        <v>1739</v>
      </c>
    </row>
    <row r="3304" spans="1:15" x14ac:dyDescent="0.15">
      <c r="A3304" s="1">
        <v>45098.573333333334</v>
      </c>
      <c r="B3304">
        <v>5554</v>
      </c>
      <c r="C3304">
        <v>0.98</v>
      </c>
      <c r="D3304">
        <v>0.49</v>
      </c>
      <c r="E3304">
        <v>0.49</v>
      </c>
      <c r="F3304">
        <v>77464</v>
      </c>
      <c r="G3304">
        <v>5212</v>
      </c>
      <c r="H3304">
        <v>1344</v>
      </c>
      <c r="I3304">
        <v>1800</v>
      </c>
      <c r="J3304">
        <v>3212</v>
      </c>
      <c r="K3304">
        <v>0</v>
      </c>
      <c r="L3304">
        <v>0</v>
      </c>
      <c r="M3304" t="s">
        <v>1418</v>
      </c>
      <c r="N3304" s="10">
        <v>0.28499999999999998</v>
      </c>
      <c r="O3304" s="11">
        <v>25024</v>
      </c>
    </row>
    <row r="3305" spans="1:15" x14ac:dyDescent="0.15">
      <c r="A3305" s="1">
        <v>45098.573425925926</v>
      </c>
      <c r="B3305">
        <v>1</v>
      </c>
      <c r="C3305">
        <v>0.98</v>
      </c>
      <c r="D3305">
        <v>0.49</v>
      </c>
      <c r="E3305">
        <v>0.49</v>
      </c>
      <c r="F3305">
        <v>226612</v>
      </c>
      <c r="G3305">
        <v>7156</v>
      </c>
      <c r="H3305">
        <v>1344</v>
      </c>
      <c r="I3305">
        <v>20132</v>
      </c>
      <c r="J3305">
        <v>3496</v>
      </c>
      <c r="K3305">
        <v>0</v>
      </c>
      <c r="L3305">
        <v>0</v>
      </c>
      <c r="M3305" t="s">
        <v>1418</v>
      </c>
      <c r="N3305" s="10" t="s">
        <v>1739</v>
      </c>
      <c r="O3305" s="11" t="s">
        <v>1739</v>
      </c>
    </row>
    <row r="3306" spans="1:15" x14ac:dyDescent="0.15">
      <c r="A3306" s="1">
        <v>45098.573425925926</v>
      </c>
      <c r="B3306">
        <v>3844</v>
      </c>
      <c r="C3306">
        <v>0.98</v>
      </c>
      <c r="D3306">
        <v>0</v>
      </c>
      <c r="E3306">
        <v>0.98</v>
      </c>
      <c r="F3306">
        <v>77412</v>
      </c>
      <c r="G3306">
        <v>5056</v>
      </c>
      <c r="H3306">
        <v>1344</v>
      </c>
      <c r="I3306">
        <v>1748</v>
      </c>
      <c r="J3306">
        <v>3204</v>
      </c>
      <c r="K3306">
        <v>0</v>
      </c>
      <c r="L3306">
        <v>0</v>
      </c>
      <c r="M3306" t="s">
        <v>1418</v>
      </c>
      <c r="N3306" s="10" t="s">
        <v>1739</v>
      </c>
      <c r="O3306" s="11" t="s">
        <v>1739</v>
      </c>
    </row>
    <row r="3307" spans="1:15" x14ac:dyDescent="0.15">
      <c r="A3307" s="1">
        <v>45098.573425925926</v>
      </c>
      <c r="B3307">
        <v>5554</v>
      </c>
      <c r="C3307">
        <v>0.98</v>
      </c>
      <c r="D3307">
        <v>0.49</v>
      </c>
      <c r="E3307">
        <v>0.49</v>
      </c>
      <c r="F3307">
        <v>77464</v>
      </c>
      <c r="G3307">
        <v>5212</v>
      </c>
      <c r="H3307">
        <v>1344</v>
      </c>
      <c r="I3307">
        <v>1800</v>
      </c>
      <c r="J3307">
        <v>3212</v>
      </c>
      <c r="K3307">
        <v>0</v>
      </c>
      <c r="L3307">
        <v>0</v>
      </c>
      <c r="M3307" t="s">
        <v>1418</v>
      </c>
      <c r="N3307" s="10">
        <v>0.245</v>
      </c>
      <c r="O3307" s="11">
        <v>25024</v>
      </c>
    </row>
    <row r="3308" spans="1:15" x14ac:dyDescent="0.15">
      <c r="A3308" s="1">
        <v>45098.573449074072</v>
      </c>
      <c r="B3308">
        <v>1</v>
      </c>
      <c r="C3308">
        <v>0.49</v>
      </c>
      <c r="D3308">
        <v>0.49</v>
      </c>
      <c r="E3308">
        <v>0</v>
      </c>
      <c r="F3308">
        <v>226612</v>
      </c>
      <c r="G3308">
        <v>7156</v>
      </c>
      <c r="H3308">
        <v>1344</v>
      </c>
      <c r="I3308">
        <v>20132</v>
      </c>
      <c r="J3308">
        <v>3496</v>
      </c>
      <c r="K3308">
        <v>0</v>
      </c>
      <c r="L3308">
        <v>0</v>
      </c>
      <c r="M3308" t="s">
        <v>1418</v>
      </c>
      <c r="N3308" s="10" t="s">
        <v>1739</v>
      </c>
      <c r="O3308" s="11" t="s">
        <v>1739</v>
      </c>
    </row>
    <row r="3309" spans="1:15" x14ac:dyDescent="0.15">
      <c r="A3309" s="1">
        <v>45098.573449074072</v>
      </c>
      <c r="B3309">
        <v>3844</v>
      </c>
      <c r="C3309">
        <v>0.98</v>
      </c>
      <c r="D3309">
        <v>0.49</v>
      </c>
      <c r="E3309">
        <v>0.49</v>
      </c>
      <c r="F3309">
        <v>77412</v>
      </c>
      <c r="G3309">
        <v>5056</v>
      </c>
      <c r="H3309">
        <v>1344</v>
      </c>
      <c r="I3309">
        <v>1748</v>
      </c>
      <c r="J3309">
        <v>3204</v>
      </c>
      <c r="K3309">
        <v>0</v>
      </c>
      <c r="L3309">
        <v>0</v>
      </c>
      <c r="M3309" t="s">
        <v>1418</v>
      </c>
      <c r="N3309" s="10" t="s">
        <v>1739</v>
      </c>
      <c r="O3309" s="11" t="s">
        <v>1739</v>
      </c>
    </row>
    <row r="3310" spans="1:15" x14ac:dyDescent="0.15">
      <c r="A3310" s="1">
        <v>45098.573449074072</v>
      </c>
      <c r="B3310">
        <v>5554</v>
      </c>
      <c r="C3310">
        <v>1.46</v>
      </c>
      <c r="D3310">
        <v>0.98</v>
      </c>
      <c r="E3310">
        <v>0.49</v>
      </c>
      <c r="F3310">
        <v>77464</v>
      </c>
      <c r="G3310">
        <v>5212</v>
      </c>
      <c r="H3310">
        <v>1344</v>
      </c>
      <c r="I3310">
        <v>1800</v>
      </c>
      <c r="J3310">
        <v>3212</v>
      </c>
      <c r="K3310">
        <v>0</v>
      </c>
      <c r="L3310">
        <v>0</v>
      </c>
      <c r="M3310" t="s">
        <v>1418</v>
      </c>
      <c r="N3310" s="10">
        <v>0.24416666666666664</v>
      </c>
      <c r="O3310" s="11">
        <v>25024</v>
      </c>
    </row>
    <row r="3311" spans="1:15" x14ac:dyDescent="0.15">
      <c r="A3311" s="1">
        <v>45098.573564814818</v>
      </c>
      <c r="B3311">
        <v>1</v>
      </c>
      <c r="C3311">
        <v>0.98</v>
      </c>
      <c r="D3311">
        <v>0.98</v>
      </c>
      <c r="E3311">
        <v>0</v>
      </c>
      <c r="F3311">
        <v>226612</v>
      </c>
      <c r="G3311">
        <v>7156</v>
      </c>
      <c r="H3311">
        <v>1344</v>
      </c>
      <c r="I3311">
        <v>20132</v>
      </c>
      <c r="J3311">
        <v>3496</v>
      </c>
      <c r="K3311">
        <v>0</v>
      </c>
      <c r="L3311">
        <v>0</v>
      </c>
      <c r="M3311" t="s">
        <v>1418</v>
      </c>
      <c r="N3311" s="10" t="s">
        <v>1739</v>
      </c>
      <c r="O3311" s="11" t="s">
        <v>1739</v>
      </c>
    </row>
    <row r="3312" spans="1:15" x14ac:dyDescent="0.15">
      <c r="A3312" s="1">
        <v>45098.573564814818</v>
      </c>
      <c r="B3312">
        <v>3844</v>
      </c>
      <c r="C3312">
        <v>0.49</v>
      </c>
      <c r="D3312">
        <v>0.49</v>
      </c>
      <c r="E3312">
        <v>0</v>
      </c>
      <c r="F3312">
        <v>77412</v>
      </c>
      <c r="G3312">
        <v>5056</v>
      </c>
      <c r="H3312">
        <v>1344</v>
      </c>
      <c r="I3312">
        <v>1748</v>
      </c>
      <c r="J3312">
        <v>3204</v>
      </c>
      <c r="K3312">
        <v>0</v>
      </c>
      <c r="L3312">
        <v>0</v>
      </c>
      <c r="M3312" t="s">
        <v>1418</v>
      </c>
      <c r="N3312" s="10" t="s">
        <v>1739</v>
      </c>
      <c r="O3312" s="11" t="s">
        <v>1739</v>
      </c>
    </row>
    <row r="3313" spans="1:15" x14ac:dyDescent="0.15">
      <c r="A3313" s="1">
        <v>45098.573564814818</v>
      </c>
      <c r="B3313">
        <v>5554</v>
      </c>
      <c r="C3313">
        <v>0.49</v>
      </c>
      <c r="D3313">
        <v>0.49</v>
      </c>
      <c r="E3313">
        <v>0</v>
      </c>
      <c r="F3313">
        <v>77464</v>
      </c>
      <c r="G3313">
        <v>5212</v>
      </c>
      <c r="H3313">
        <v>1344</v>
      </c>
      <c r="I3313">
        <v>1800</v>
      </c>
      <c r="J3313">
        <v>3212</v>
      </c>
      <c r="K3313">
        <v>0</v>
      </c>
      <c r="L3313">
        <v>0</v>
      </c>
      <c r="M3313" t="s">
        <v>1418</v>
      </c>
      <c r="N3313" s="10">
        <v>0.16333333333333333</v>
      </c>
      <c r="O3313" s="11">
        <v>25024</v>
      </c>
    </row>
    <row r="3314" spans="1:15" x14ac:dyDescent="0.15">
      <c r="A3314" s="1">
        <v>45098.573692129627</v>
      </c>
      <c r="B3314">
        <v>1</v>
      </c>
      <c r="C3314">
        <v>0.98</v>
      </c>
      <c r="D3314">
        <v>0.98</v>
      </c>
      <c r="E3314">
        <v>0</v>
      </c>
      <c r="F3314">
        <v>226612</v>
      </c>
      <c r="G3314">
        <v>7156</v>
      </c>
      <c r="H3314">
        <v>1344</v>
      </c>
      <c r="I3314">
        <v>20132</v>
      </c>
      <c r="J3314">
        <v>3496</v>
      </c>
      <c r="K3314">
        <v>0</v>
      </c>
      <c r="L3314">
        <v>0</v>
      </c>
      <c r="M3314" t="s">
        <v>1418</v>
      </c>
      <c r="N3314" s="10" t="s">
        <v>1739</v>
      </c>
      <c r="O3314" s="11" t="s">
        <v>1739</v>
      </c>
    </row>
    <row r="3315" spans="1:15" x14ac:dyDescent="0.15">
      <c r="A3315" s="1">
        <v>45098.573692129627</v>
      </c>
      <c r="B3315">
        <v>3844</v>
      </c>
      <c r="C3315">
        <v>0.98</v>
      </c>
      <c r="D3315">
        <v>0.49</v>
      </c>
      <c r="E3315">
        <v>0.49</v>
      </c>
      <c r="F3315">
        <v>77412</v>
      </c>
      <c r="G3315">
        <v>5056</v>
      </c>
      <c r="H3315">
        <v>1344</v>
      </c>
      <c r="I3315">
        <v>1748</v>
      </c>
      <c r="J3315">
        <v>3204</v>
      </c>
      <c r="K3315">
        <v>0</v>
      </c>
      <c r="L3315">
        <v>0</v>
      </c>
      <c r="M3315" t="s">
        <v>1418</v>
      </c>
      <c r="N3315" s="10" t="s">
        <v>1739</v>
      </c>
      <c r="O3315" s="11" t="s">
        <v>1739</v>
      </c>
    </row>
    <row r="3316" spans="1:15" x14ac:dyDescent="0.15">
      <c r="A3316" s="1">
        <v>45098.573692129627</v>
      </c>
      <c r="B3316">
        <v>5554</v>
      </c>
      <c r="C3316">
        <v>0.98</v>
      </c>
      <c r="D3316">
        <v>0</v>
      </c>
      <c r="E3316">
        <v>0.98</v>
      </c>
      <c r="F3316">
        <v>77464</v>
      </c>
      <c r="G3316">
        <v>5212</v>
      </c>
      <c r="H3316">
        <v>1344</v>
      </c>
      <c r="I3316">
        <v>1800</v>
      </c>
      <c r="J3316">
        <v>3212</v>
      </c>
      <c r="K3316">
        <v>0</v>
      </c>
      <c r="L3316">
        <v>0</v>
      </c>
      <c r="M3316" t="s">
        <v>1418</v>
      </c>
      <c r="N3316" s="10">
        <v>0.245</v>
      </c>
      <c r="O3316" s="11">
        <v>25024</v>
      </c>
    </row>
    <row r="3317" spans="1:15" x14ac:dyDescent="0.15">
      <c r="A3317" s="1">
        <v>45098.573761574073</v>
      </c>
      <c r="B3317">
        <v>1</v>
      </c>
      <c r="C3317">
        <v>0.49</v>
      </c>
      <c r="D3317">
        <v>0</v>
      </c>
      <c r="E3317">
        <v>0.49</v>
      </c>
      <c r="F3317">
        <v>226612</v>
      </c>
      <c r="G3317">
        <v>7156</v>
      </c>
      <c r="H3317">
        <v>1344</v>
      </c>
      <c r="I3317">
        <v>20132</v>
      </c>
      <c r="J3317">
        <v>3496</v>
      </c>
      <c r="K3317">
        <v>0</v>
      </c>
      <c r="L3317">
        <v>0</v>
      </c>
      <c r="M3317" t="s">
        <v>1418</v>
      </c>
      <c r="N3317" s="10" t="s">
        <v>1739</v>
      </c>
      <c r="O3317" s="11" t="s">
        <v>1739</v>
      </c>
    </row>
    <row r="3318" spans="1:15" x14ac:dyDescent="0.15">
      <c r="A3318" s="1">
        <v>45098.573761574073</v>
      </c>
      <c r="B3318">
        <v>3844</v>
      </c>
      <c r="C3318">
        <v>0.49</v>
      </c>
      <c r="D3318">
        <v>0</v>
      </c>
      <c r="E3318">
        <v>0.49</v>
      </c>
      <c r="F3318">
        <v>77412</v>
      </c>
      <c r="G3318">
        <v>5056</v>
      </c>
      <c r="H3318">
        <v>1344</v>
      </c>
      <c r="I3318">
        <v>1748</v>
      </c>
      <c r="J3318">
        <v>3204</v>
      </c>
      <c r="K3318">
        <v>0</v>
      </c>
      <c r="L3318">
        <v>0</v>
      </c>
      <c r="M3318" t="s">
        <v>1418</v>
      </c>
      <c r="N3318" s="10" t="s">
        <v>1739</v>
      </c>
      <c r="O3318" s="11" t="s">
        <v>1739</v>
      </c>
    </row>
    <row r="3319" spans="1:15" x14ac:dyDescent="0.15">
      <c r="A3319" s="1">
        <v>45098.573761574073</v>
      </c>
      <c r="B3319">
        <v>5554</v>
      </c>
      <c r="C3319">
        <v>0.98</v>
      </c>
      <c r="D3319">
        <v>0.98</v>
      </c>
      <c r="E3319">
        <v>0</v>
      </c>
      <c r="F3319">
        <v>77464</v>
      </c>
      <c r="G3319">
        <v>5212</v>
      </c>
      <c r="H3319">
        <v>1344</v>
      </c>
      <c r="I3319">
        <v>1800</v>
      </c>
      <c r="J3319">
        <v>3212</v>
      </c>
      <c r="K3319">
        <v>0</v>
      </c>
      <c r="L3319">
        <v>0</v>
      </c>
      <c r="M3319" t="s">
        <v>1418</v>
      </c>
      <c r="N3319" s="10">
        <v>0.16333333333333333</v>
      </c>
      <c r="O3319" s="11">
        <v>25024</v>
      </c>
    </row>
    <row r="3320" spans="1:15" x14ac:dyDescent="0.15">
      <c r="A3320" s="1">
        <v>45098.573773148149</v>
      </c>
      <c r="B3320">
        <v>1</v>
      </c>
      <c r="C3320">
        <v>2.87</v>
      </c>
      <c r="D3320">
        <v>1.91</v>
      </c>
      <c r="E3320">
        <v>0.96</v>
      </c>
      <c r="F3320">
        <v>226612</v>
      </c>
      <c r="G3320">
        <v>7156</v>
      </c>
      <c r="H3320">
        <v>1344</v>
      </c>
      <c r="I3320">
        <v>20132</v>
      </c>
      <c r="J3320">
        <v>3496</v>
      </c>
      <c r="K3320">
        <v>0</v>
      </c>
      <c r="L3320">
        <v>0</v>
      </c>
      <c r="M3320" t="s">
        <v>1418</v>
      </c>
      <c r="N3320" s="10" t="s">
        <v>1739</v>
      </c>
      <c r="O3320" s="11" t="s">
        <v>1739</v>
      </c>
    </row>
    <row r="3321" spans="1:15" x14ac:dyDescent="0.15">
      <c r="A3321" s="1">
        <v>45098.573773148149</v>
      </c>
      <c r="B3321">
        <v>3844</v>
      </c>
      <c r="C3321">
        <v>1.91</v>
      </c>
      <c r="D3321">
        <v>1.91</v>
      </c>
      <c r="E3321">
        <v>0</v>
      </c>
      <c r="F3321">
        <v>77412</v>
      </c>
      <c r="G3321">
        <v>5056</v>
      </c>
      <c r="H3321">
        <v>1344</v>
      </c>
      <c r="I3321">
        <v>1748</v>
      </c>
      <c r="J3321">
        <v>3204</v>
      </c>
      <c r="K3321">
        <v>0</v>
      </c>
      <c r="L3321">
        <v>0</v>
      </c>
      <c r="M3321" t="s">
        <v>1418</v>
      </c>
      <c r="N3321" s="10">
        <v>0.39833333333333337</v>
      </c>
      <c r="O3321" s="11">
        <v>23224</v>
      </c>
    </row>
    <row r="3322" spans="1:15" x14ac:dyDescent="0.15">
      <c r="A3322" s="1">
        <v>45098.573819444442</v>
      </c>
      <c r="B3322">
        <v>1</v>
      </c>
      <c r="C3322">
        <v>1.46</v>
      </c>
      <c r="D3322">
        <v>0.98</v>
      </c>
      <c r="E3322">
        <v>0.49</v>
      </c>
      <c r="F3322">
        <v>226612</v>
      </c>
      <c r="G3322">
        <v>7156</v>
      </c>
      <c r="H3322">
        <v>1344</v>
      </c>
      <c r="I3322">
        <v>20132</v>
      </c>
      <c r="J3322">
        <v>3496</v>
      </c>
      <c r="K3322">
        <v>0</v>
      </c>
      <c r="L3322">
        <v>0</v>
      </c>
      <c r="M3322" t="s">
        <v>1418</v>
      </c>
      <c r="N3322" s="10" t="s">
        <v>1739</v>
      </c>
      <c r="O3322" s="11" t="s">
        <v>1739</v>
      </c>
    </row>
    <row r="3323" spans="1:15" x14ac:dyDescent="0.15">
      <c r="A3323" s="1">
        <v>45098.573819444442</v>
      </c>
      <c r="B3323">
        <v>3844</v>
      </c>
      <c r="C3323">
        <v>0.49</v>
      </c>
      <c r="D3323">
        <v>0</v>
      </c>
      <c r="E3323">
        <v>0.49</v>
      </c>
      <c r="F3323">
        <v>77412</v>
      </c>
      <c r="G3323">
        <v>5056</v>
      </c>
      <c r="H3323">
        <v>1344</v>
      </c>
      <c r="I3323">
        <v>1748</v>
      </c>
      <c r="J3323">
        <v>3204</v>
      </c>
      <c r="K3323">
        <v>0</v>
      </c>
      <c r="L3323">
        <v>0</v>
      </c>
      <c r="M3323" t="s">
        <v>1418</v>
      </c>
      <c r="N3323" s="10" t="s">
        <v>1739</v>
      </c>
      <c r="O3323" s="11" t="s">
        <v>1739</v>
      </c>
    </row>
    <row r="3324" spans="1:15" x14ac:dyDescent="0.15">
      <c r="A3324" s="1">
        <v>45098.573819444442</v>
      </c>
      <c r="B3324">
        <v>5554</v>
      </c>
      <c r="C3324">
        <v>0.98</v>
      </c>
      <c r="D3324">
        <v>0.49</v>
      </c>
      <c r="E3324">
        <v>0.49</v>
      </c>
      <c r="F3324">
        <v>77464</v>
      </c>
      <c r="G3324">
        <v>5212</v>
      </c>
      <c r="H3324">
        <v>1344</v>
      </c>
      <c r="I3324">
        <v>1800</v>
      </c>
      <c r="J3324">
        <v>3212</v>
      </c>
      <c r="K3324">
        <v>0</v>
      </c>
      <c r="L3324">
        <v>0</v>
      </c>
      <c r="M3324" t="s">
        <v>1418</v>
      </c>
      <c r="N3324" s="10">
        <v>0.24416666666666664</v>
      </c>
      <c r="O3324" s="11">
        <v>25024</v>
      </c>
    </row>
    <row r="3325" spans="1:15" x14ac:dyDescent="0.15">
      <c r="A3325" s="1">
        <v>45098.573935185188</v>
      </c>
      <c r="B3325">
        <v>1</v>
      </c>
      <c r="C3325">
        <v>0.49</v>
      </c>
      <c r="D3325">
        <v>0.49</v>
      </c>
      <c r="E3325">
        <v>0</v>
      </c>
      <c r="F3325">
        <v>226612</v>
      </c>
      <c r="G3325">
        <v>7156</v>
      </c>
      <c r="H3325">
        <v>1344</v>
      </c>
      <c r="I3325">
        <v>20132</v>
      </c>
      <c r="J3325">
        <v>3496</v>
      </c>
      <c r="K3325">
        <v>0</v>
      </c>
      <c r="L3325">
        <v>0</v>
      </c>
      <c r="M3325" t="s">
        <v>1418</v>
      </c>
      <c r="N3325" s="10" t="s">
        <v>1739</v>
      </c>
      <c r="O3325" s="11" t="s">
        <v>1739</v>
      </c>
    </row>
    <row r="3326" spans="1:15" x14ac:dyDescent="0.15">
      <c r="A3326" s="1">
        <v>45098.573935185188</v>
      </c>
      <c r="B3326">
        <v>3844</v>
      </c>
      <c r="C3326">
        <v>0.98</v>
      </c>
      <c r="D3326">
        <v>0.98</v>
      </c>
      <c r="E3326">
        <v>0</v>
      </c>
      <c r="F3326">
        <v>77412</v>
      </c>
      <c r="G3326">
        <v>5056</v>
      </c>
      <c r="H3326">
        <v>1344</v>
      </c>
      <c r="I3326">
        <v>1748</v>
      </c>
      <c r="J3326">
        <v>3204</v>
      </c>
      <c r="K3326">
        <v>0</v>
      </c>
      <c r="L3326">
        <v>0</v>
      </c>
      <c r="M3326" t="s">
        <v>1418</v>
      </c>
      <c r="N3326" s="10" t="s">
        <v>1739</v>
      </c>
      <c r="O3326" s="11" t="s">
        <v>1739</v>
      </c>
    </row>
    <row r="3327" spans="1:15" x14ac:dyDescent="0.15">
      <c r="A3327" s="1">
        <v>45098.573935185188</v>
      </c>
      <c r="B3327">
        <v>5554</v>
      </c>
      <c r="C3327">
        <v>0.98</v>
      </c>
      <c r="D3327">
        <v>0.49</v>
      </c>
      <c r="E3327">
        <v>0.49</v>
      </c>
      <c r="F3327">
        <v>77464</v>
      </c>
      <c r="G3327">
        <v>5212</v>
      </c>
      <c r="H3327">
        <v>1344</v>
      </c>
      <c r="I3327">
        <v>1800</v>
      </c>
      <c r="J3327">
        <v>3212</v>
      </c>
      <c r="K3327">
        <v>0</v>
      </c>
      <c r="L3327">
        <v>0</v>
      </c>
      <c r="M3327" t="s">
        <v>1418</v>
      </c>
      <c r="N3327" s="10">
        <v>0.20416666666666669</v>
      </c>
      <c r="O3327" s="11">
        <v>25024</v>
      </c>
    </row>
    <row r="3328" spans="1:15" x14ac:dyDescent="0.15">
      <c r="A3328" s="1">
        <v>45098.574050925927</v>
      </c>
      <c r="B3328">
        <v>1</v>
      </c>
      <c r="C3328">
        <v>1.46</v>
      </c>
      <c r="D3328">
        <v>0.98</v>
      </c>
      <c r="E3328">
        <v>0.49</v>
      </c>
      <c r="F3328">
        <v>226612</v>
      </c>
      <c r="G3328">
        <v>7156</v>
      </c>
      <c r="H3328">
        <v>1344</v>
      </c>
      <c r="I3328">
        <v>20132</v>
      </c>
      <c r="J3328">
        <v>3496</v>
      </c>
      <c r="K3328">
        <v>0</v>
      </c>
      <c r="L3328">
        <v>0</v>
      </c>
      <c r="M3328" t="s">
        <v>1418</v>
      </c>
      <c r="N3328" s="10" t="s">
        <v>1739</v>
      </c>
      <c r="O3328" s="11" t="s">
        <v>1739</v>
      </c>
    </row>
    <row r="3329" spans="1:15" x14ac:dyDescent="0.15">
      <c r="A3329" s="1">
        <v>45098.574050925927</v>
      </c>
      <c r="B3329">
        <v>3844</v>
      </c>
      <c r="C3329">
        <v>0.49</v>
      </c>
      <c r="D3329">
        <v>0.49</v>
      </c>
      <c r="E3329">
        <v>0</v>
      </c>
      <c r="F3329">
        <v>77412</v>
      </c>
      <c r="G3329">
        <v>5056</v>
      </c>
      <c r="H3329">
        <v>1344</v>
      </c>
      <c r="I3329">
        <v>1748</v>
      </c>
      <c r="J3329">
        <v>3204</v>
      </c>
      <c r="K3329">
        <v>0</v>
      </c>
      <c r="L3329">
        <v>0</v>
      </c>
      <c r="M3329" t="s">
        <v>1418</v>
      </c>
      <c r="N3329" s="10" t="s">
        <v>1739</v>
      </c>
      <c r="O3329" s="11" t="s">
        <v>1739</v>
      </c>
    </row>
    <row r="3330" spans="1:15" x14ac:dyDescent="0.15">
      <c r="A3330" s="1">
        <v>45098.574050925927</v>
      </c>
      <c r="B3330">
        <v>5554</v>
      </c>
      <c r="C3330">
        <v>0.49</v>
      </c>
      <c r="D3330">
        <v>0.49</v>
      </c>
      <c r="E3330">
        <v>0</v>
      </c>
      <c r="F3330">
        <v>77464</v>
      </c>
      <c r="G3330">
        <v>5212</v>
      </c>
      <c r="H3330">
        <v>1344</v>
      </c>
      <c r="I3330">
        <v>1800</v>
      </c>
      <c r="J3330">
        <v>3212</v>
      </c>
      <c r="K3330">
        <v>0</v>
      </c>
      <c r="L3330">
        <v>0</v>
      </c>
      <c r="M3330" t="s">
        <v>1418</v>
      </c>
      <c r="N3330" s="10">
        <v>0.20333333333333334</v>
      </c>
      <c r="O3330" s="11">
        <v>25024</v>
      </c>
    </row>
    <row r="3331" spans="1:15" x14ac:dyDescent="0.15">
      <c r="A3331" s="1">
        <v>45098.574131944442</v>
      </c>
      <c r="B3331">
        <v>1</v>
      </c>
      <c r="C3331">
        <v>0.98</v>
      </c>
      <c r="D3331">
        <v>0.49</v>
      </c>
      <c r="E3331">
        <v>0.49</v>
      </c>
      <c r="F3331">
        <v>226612</v>
      </c>
      <c r="G3331">
        <v>7156</v>
      </c>
      <c r="H3331">
        <v>1344</v>
      </c>
      <c r="I3331">
        <v>20132</v>
      </c>
      <c r="J3331">
        <v>3496</v>
      </c>
      <c r="K3331">
        <v>0</v>
      </c>
      <c r="L3331">
        <v>0</v>
      </c>
      <c r="M3331" t="s">
        <v>1418</v>
      </c>
      <c r="N3331" s="10" t="s">
        <v>1739</v>
      </c>
      <c r="O3331" s="11" t="s">
        <v>1739</v>
      </c>
    </row>
    <row r="3332" spans="1:15" x14ac:dyDescent="0.15">
      <c r="A3332" s="1">
        <v>45098.574131944442</v>
      </c>
      <c r="B3332">
        <v>3844</v>
      </c>
      <c r="C3332">
        <v>1.96</v>
      </c>
      <c r="D3332">
        <v>0.49</v>
      </c>
      <c r="E3332">
        <v>1.47</v>
      </c>
      <c r="F3332">
        <v>77412</v>
      </c>
      <c r="G3332">
        <v>5056</v>
      </c>
      <c r="H3332">
        <v>1344</v>
      </c>
      <c r="I3332">
        <v>1748</v>
      </c>
      <c r="J3332">
        <v>3204</v>
      </c>
      <c r="K3332">
        <v>0</v>
      </c>
      <c r="L3332">
        <v>0</v>
      </c>
      <c r="M3332" t="s">
        <v>1418</v>
      </c>
      <c r="N3332" s="10" t="s">
        <v>1739</v>
      </c>
      <c r="O3332" s="11" t="s">
        <v>1739</v>
      </c>
    </row>
    <row r="3333" spans="1:15" x14ac:dyDescent="0.15">
      <c r="A3333" s="1">
        <v>45098.574131944442</v>
      </c>
      <c r="B3333">
        <v>5554</v>
      </c>
      <c r="C3333">
        <v>0.98</v>
      </c>
      <c r="D3333">
        <v>0.49</v>
      </c>
      <c r="E3333">
        <v>0.49</v>
      </c>
      <c r="F3333">
        <v>77464</v>
      </c>
      <c r="G3333">
        <v>5212</v>
      </c>
      <c r="H3333">
        <v>1344</v>
      </c>
      <c r="I3333">
        <v>1800</v>
      </c>
      <c r="J3333">
        <v>3212</v>
      </c>
      <c r="K3333">
        <v>0</v>
      </c>
      <c r="L3333">
        <v>0</v>
      </c>
      <c r="M3333" t="s">
        <v>1418</v>
      </c>
      <c r="N3333" s="10">
        <v>0.32666666666666666</v>
      </c>
      <c r="O3333" s="11">
        <v>25024</v>
      </c>
    </row>
    <row r="3334" spans="1:15" x14ac:dyDescent="0.15">
      <c r="A3334" s="1">
        <v>45098.574178240742</v>
      </c>
      <c r="B3334">
        <v>1</v>
      </c>
      <c r="C3334">
        <v>0.98</v>
      </c>
      <c r="D3334">
        <v>0.49</v>
      </c>
      <c r="E3334">
        <v>0.49</v>
      </c>
      <c r="F3334">
        <v>226612</v>
      </c>
      <c r="G3334">
        <v>7156</v>
      </c>
      <c r="H3334">
        <v>1344</v>
      </c>
      <c r="I3334">
        <v>20132</v>
      </c>
      <c r="J3334">
        <v>3496</v>
      </c>
      <c r="K3334">
        <v>0</v>
      </c>
      <c r="L3334">
        <v>0</v>
      </c>
      <c r="M3334" t="s">
        <v>1418</v>
      </c>
      <c r="N3334" s="10" t="s">
        <v>1739</v>
      </c>
      <c r="O3334" s="11" t="s">
        <v>1739</v>
      </c>
    </row>
    <row r="3335" spans="1:15" x14ac:dyDescent="0.15">
      <c r="A3335" s="1">
        <v>45098.574178240742</v>
      </c>
      <c r="B3335">
        <v>3844</v>
      </c>
      <c r="C3335">
        <v>0.49</v>
      </c>
      <c r="D3335">
        <v>0.49</v>
      </c>
      <c r="E3335">
        <v>0</v>
      </c>
      <c r="F3335">
        <v>77412</v>
      </c>
      <c r="G3335">
        <v>5056</v>
      </c>
      <c r="H3335">
        <v>1344</v>
      </c>
      <c r="I3335">
        <v>1748</v>
      </c>
      <c r="J3335">
        <v>3204</v>
      </c>
      <c r="K3335">
        <v>0</v>
      </c>
      <c r="L3335">
        <v>0</v>
      </c>
      <c r="M3335" t="s">
        <v>1418</v>
      </c>
      <c r="N3335" s="10" t="s">
        <v>1739</v>
      </c>
      <c r="O3335" s="11" t="s">
        <v>1739</v>
      </c>
    </row>
    <row r="3336" spans="1:15" x14ac:dyDescent="0.15">
      <c r="A3336" s="1">
        <v>45098.574178240742</v>
      </c>
      <c r="B3336">
        <v>5554</v>
      </c>
      <c r="C3336">
        <v>0.49</v>
      </c>
      <c r="D3336">
        <v>0</v>
      </c>
      <c r="E3336">
        <v>0.49</v>
      </c>
      <c r="F3336">
        <v>77464</v>
      </c>
      <c r="G3336">
        <v>5212</v>
      </c>
      <c r="H3336">
        <v>1344</v>
      </c>
      <c r="I3336">
        <v>1800</v>
      </c>
      <c r="J3336">
        <v>3212</v>
      </c>
      <c r="K3336">
        <v>0</v>
      </c>
      <c r="L3336">
        <v>0</v>
      </c>
      <c r="M3336" t="s">
        <v>1418</v>
      </c>
      <c r="N3336" s="10">
        <v>0.16333333333333333</v>
      </c>
      <c r="O3336" s="11">
        <v>25024</v>
      </c>
    </row>
    <row r="3337" spans="1:15" x14ac:dyDescent="0.15">
      <c r="A3337" s="1">
        <v>45098.574282407404</v>
      </c>
      <c r="B3337">
        <v>1</v>
      </c>
      <c r="C3337">
        <v>1.46</v>
      </c>
      <c r="D3337">
        <v>0.49</v>
      </c>
      <c r="E3337">
        <v>0.98</v>
      </c>
      <c r="F3337">
        <v>226612</v>
      </c>
      <c r="G3337">
        <v>7156</v>
      </c>
      <c r="H3337">
        <v>1344</v>
      </c>
      <c r="I3337">
        <v>20132</v>
      </c>
      <c r="J3337">
        <v>3496</v>
      </c>
      <c r="K3337">
        <v>0</v>
      </c>
      <c r="L3337">
        <v>0</v>
      </c>
      <c r="M3337" t="s">
        <v>1418</v>
      </c>
      <c r="N3337" s="10" t="s">
        <v>1739</v>
      </c>
      <c r="O3337" s="11" t="s">
        <v>1739</v>
      </c>
    </row>
    <row r="3338" spans="1:15" x14ac:dyDescent="0.15">
      <c r="A3338" s="1">
        <v>45098.574282407404</v>
      </c>
      <c r="B3338">
        <v>3844</v>
      </c>
      <c r="C3338">
        <v>1.46</v>
      </c>
      <c r="D3338">
        <v>0.49</v>
      </c>
      <c r="E3338">
        <v>0.98</v>
      </c>
      <c r="F3338">
        <v>77412</v>
      </c>
      <c r="G3338">
        <v>5056</v>
      </c>
      <c r="H3338">
        <v>1344</v>
      </c>
      <c r="I3338">
        <v>1748</v>
      </c>
      <c r="J3338">
        <v>3204</v>
      </c>
      <c r="K3338">
        <v>0</v>
      </c>
      <c r="L3338">
        <v>0</v>
      </c>
      <c r="M3338" t="s">
        <v>1418</v>
      </c>
      <c r="N3338" s="10" t="s">
        <v>1739</v>
      </c>
      <c r="O3338" s="11" t="s">
        <v>1739</v>
      </c>
    </row>
    <row r="3339" spans="1:15" x14ac:dyDescent="0.15">
      <c r="A3339" s="1">
        <v>45098.574282407404</v>
      </c>
      <c r="B3339">
        <v>5554</v>
      </c>
      <c r="C3339">
        <v>1.46</v>
      </c>
      <c r="D3339">
        <v>1.46</v>
      </c>
      <c r="E3339">
        <v>0</v>
      </c>
      <c r="F3339">
        <v>77464</v>
      </c>
      <c r="G3339">
        <v>5212</v>
      </c>
      <c r="H3339">
        <v>1344</v>
      </c>
      <c r="I3339">
        <v>1800</v>
      </c>
      <c r="J3339">
        <v>3212</v>
      </c>
      <c r="K3339">
        <v>0</v>
      </c>
      <c r="L3339">
        <v>0</v>
      </c>
      <c r="M3339" t="s">
        <v>1418</v>
      </c>
      <c r="N3339" s="10">
        <v>0.36499999999999999</v>
      </c>
      <c r="O3339" s="11">
        <v>25024</v>
      </c>
    </row>
    <row r="3340" spans="1:15" x14ac:dyDescent="0.15">
      <c r="A3340" s="1">
        <v>45098.57439814815</v>
      </c>
      <c r="B3340">
        <v>1</v>
      </c>
      <c r="C3340">
        <v>0.49</v>
      </c>
      <c r="D3340">
        <v>0.49</v>
      </c>
      <c r="E3340">
        <v>0</v>
      </c>
      <c r="F3340">
        <v>226612</v>
      </c>
      <c r="G3340">
        <v>7156</v>
      </c>
      <c r="H3340">
        <v>1344</v>
      </c>
      <c r="I3340">
        <v>20132</v>
      </c>
      <c r="J3340">
        <v>3496</v>
      </c>
      <c r="K3340">
        <v>0</v>
      </c>
      <c r="L3340">
        <v>0</v>
      </c>
      <c r="M3340" t="s">
        <v>1418</v>
      </c>
      <c r="N3340" s="10" t="s">
        <v>1739</v>
      </c>
      <c r="O3340" s="11" t="s">
        <v>1739</v>
      </c>
    </row>
    <row r="3341" spans="1:15" x14ac:dyDescent="0.15">
      <c r="A3341" s="1">
        <v>45098.57439814815</v>
      </c>
      <c r="B3341">
        <v>3844</v>
      </c>
      <c r="C3341">
        <v>0.98</v>
      </c>
      <c r="D3341">
        <v>0.49</v>
      </c>
      <c r="E3341">
        <v>0.49</v>
      </c>
      <c r="F3341">
        <v>77412</v>
      </c>
      <c r="G3341">
        <v>5056</v>
      </c>
      <c r="H3341">
        <v>1344</v>
      </c>
      <c r="I3341">
        <v>1748</v>
      </c>
      <c r="J3341">
        <v>3204</v>
      </c>
      <c r="K3341">
        <v>0</v>
      </c>
      <c r="L3341">
        <v>0</v>
      </c>
      <c r="M3341" t="s">
        <v>1418</v>
      </c>
      <c r="N3341" s="10" t="s">
        <v>1739</v>
      </c>
      <c r="O3341" s="11" t="s">
        <v>1739</v>
      </c>
    </row>
    <row r="3342" spans="1:15" x14ac:dyDescent="0.15">
      <c r="A3342" s="1">
        <v>45098.57439814815</v>
      </c>
      <c r="B3342">
        <v>5554</v>
      </c>
      <c r="C3342">
        <v>1.47</v>
      </c>
      <c r="D3342">
        <v>0.49</v>
      </c>
      <c r="E3342">
        <v>0.98</v>
      </c>
      <c r="F3342">
        <v>77464</v>
      </c>
      <c r="G3342">
        <v>5212</v>
      </c>
      <c r="H3342">
        <v>1344</v>
      </c>
      <c r="I3342">
        <v>1800</v>
      </c>
      <c r="J3342">
        <v>3212</v>
      </c>
      <c r="K3342">
        <v>0</v>
      </c>
      <c r="L3342">
        <v>0</v>
      </c>
      <c r="M3342" t="s">
        <v>1418</v>
      </c>
      <c r="N3342" s="10">
        <v>0.245</v>
      </c>
      <c r="O3342" s="11">
        <v>25024</v>
      </c>
    </row>
    <row r="3343" spans="1:15" x14ac:dyDescent="0.15">
      <c r="A3343" s="1">
        <v>45098.574467592596</v>
      </c>
      <c r="B3343">
        <v>1</v>
      </c>
      <c r="C3343">
        <v>2.4500000000000002</v>
      </c>
      <c r="D3343">
        <v>1.96</v>
      </c>
      <c r="E3343">
        <v>0.49</v>
      </c>
      <c r="F3343">
        <v>226612</v>
      </c>
      <c r="G3343">
        <v>7156</v>
      </c>
      <c r="H3343">
        <v>1344</v>
      </c>
      <c r="I3343">
        <v>20132</v>
      </c>
      <c r="J3343">
        <v>3496</v>
      </c>
      <c r="K3343">
        <v>0</v>
      </c>
      <c r="L3343">
        <v>0</v>
      </c>
      <c r="M3343" t="s">
        <v>1418</v>
      </c>
      <c r="N3343" s="10" t="s">
        <v>1739</v>
      </c>
      <c r="O3343" s="11" t="s">
        <v>1739</v>
      </c>
    </row>
    <row r="3344" spans="1:15" x14ac:dyDescent="0.15">
      <c r="A3344" s="1">
        <v>45098.574467592596</v>
      </c>
      <c r="B3344">
        <v>3844</v>
      </c>
      <c r="C3344">
        <v>0.49</v>
      </c>
      <c r="D3344">
        <v>0.49</v>
      </c>
      <c r="E3344">
        <v>0</v>
      </c>
      <c r="F3344">
        <v>77412</v>
      </c>
      <c r="G3344">
        <v>5056</v>
      </c>
      <c r="H3344">
        <v>1344</v>
      </c>
      <c r="I3344">
        <v>1748</v>
      </c>
      <c r="J3344">
        <v>3204</v>
      </c>
      <c r="K3344">
        <v>0</v>
      </c>
      <c r="L3344">
        <v>0</v>
      </c>
      <c r="M3344" t="s">
        <v>1418</v>
      </c>
      <c r="N3344" s="10" t="s">
        <v>1739</v>
      </c>
      <c r="O3344" s="11" t="s">
        <v>1739</v>
      </c>
    </row>
    <row r="3345" spans="1:15" x14ac:dyDescent="0.15">
      <c r="A3345" s="1">
        <v>45098.574467592596</v>
      </c>
      <c r="B3345">
        <v>5554</v>
      </c>
      <c r="C3345">
        <v>0.98</v>
      </c>
      <c r="D3345">
        <v>0.49</v>
      </c>
      <c r="E3345">
        <v>0.49</v>
      </c>
      <c r="F3345">
        <v>77464</v>
      </c>
      <c r="G3345">
        <v>5212</v>
      </c>
      <c r="H3345">
        <v>1344</v>
      </c>
      <c r="I3345">
        <v>1800</v>
      </c>
      <c r="J3345">
        <v>3212</v>
      </c>
      <c r="K3345">
        <v>0</v>
      </c>
      <c r="L3345">
        <v>0</v>
      </c>
      <c r="M3345" t="s">
        <v>1418</v>
      </c>
      <c r="N3345" s="10">
        <v>0.32666666666666672</v>
      </c>
      <c r="O3345" s="11">
        <v>25024</v>
      </c>
    </row>
    <row r="3346" spans="1:15" x14ac:dyDescent="0.15">
      <c r="A3346" s="1">
        <v>45098.574513888889</v>
      </c>
      <c r="B3346">
        <v>1</v>
      </c>
      <c r="C3346">
        <v>0.48</v>
      </c>
      <c r="D3346">
        <v>0</v>
      </c>
      <c r="E3346">
        <v>0.48</v>
      </c>
      <c r="F3346">
        <v>226612</v>
      </c>
      <c r="G3346">
        <v>7156</v>
      </c>
      <c r="H3346">
        <v>1344</v>
      </c>
      <c r="I3346">
        <v>20132</v>
      </c>
      <c r="J3346">
        <v>3496</v>
      </c>
      <c r="K3346">
        <v>0</v>
      </c>
      <c r="L3346">
        <v>0</v>
      </c>
      <c r="M3346" t="s">
        <v>1418</v>
      </c>
      <c r="N3346" s="10" t="s">
        <v>1739</v>
      </c>
      <c r="O3346" s="11" t="s">
        <v>1739</v>
      </c>
    </row>
    <row r="3347" spans="1:15" x14ac:dyDescent="0.15">
      <c r="A3347" s="1">
        <v>45098.574513888889</v>
      </c>
      <c r="B3347">
        <v>3844</v>
      </c>
      <c r="C3347">
        <v>0.48</v>
      </c>
      <c r="D3347">
        <v>0</v>
      </c>
      <c r="E3347">
        <v>0.48</v>
      </c>
      <c r="F3347">
        <v>77412</v>
      </c>
      <c r="G3347">
        <v>5056</v>
      </c>
      <c r="H3347">
        <v>1344</v>
      </c>
      <c r="I3347">
        <v>1748</v>
      </c>
      <c r="J3347">
        <v>3204</v>
      </c>
      <c r="K3347">
        <v>0</v>
      </c>
      <c r="L3347">
        <v>0</v>
      </c>
      <c r="M3347" t="s">
        <v>1418</v>
      </c>
      <c r="N3347" s="10" t="s">
        <v>1739</v>
      </c>
      <c r="O3347" s="11" t="s">
        <v>1739</v>
      </c>
    </row>
    <row r="3348" spans="1:15" x14ac:dyDescent="0.15">
      <c r="A3348" s="1">
        <v>45098.574513888889</v>
      </c>
      <c r="B3348">
        <v>5554</v>
      </c>
      <c r="C3348">
        <v>0.48</v>
      </c>
      <c r="D3348">
        <v>0</v>
      </c>
      <c r="E3348">
        <v>0.48</v>
      </c>
      <c r="F3348">
        <v>77464</v>
      </c>
      <c r="G3348">
        <v>5212</v>
      </c>
      <c r="H3348">
        <v>1344</v>
      </c>
      <c r="I3348">
        <v>1800</v>
      </c>
      <c r="J3348">
        <v>3212</v>
      </c>
      <c r="K3348">
        <v>0</v>
      </c>
      <c r="L3348">
        <v>0</v>
      </c>
      <c r="M3348" t="s">
        <v>1418</v>
      </c>
      <c r="N3348" s="10">
        <v>0.12</v>
      </c>
      <c r="O3348" s="11">
        <v>25024</v>
      </c>
    </row>
    <row r="3349" spans="1:15" x14ac:dyDescent="0.15">
      <c r="A3349" s="1">
        <v>45098.574560185189</v>
      </c>
      <c r="B3349">
        <v>1</v>
      </c>
      <c r="C3349">
        <v>0.49</v>
      </c>
      <c r="D3349">
        <v>0.49</v>
      </c>
      <c r="E3349">
        <v>0</v>
      </c>
      <c r="F3349">
        <v>226612</v>
      </c>
      <c r="G3349">
        <v>7156</v>
      </c>
      <c r="H3349">
        <v>1344</v>
      </c>
      <c r="I3349">
        <v>20132</v>
      </c>
      <c r="J3349">
        <v>3496</v>
      </c>
      <c r="K3349">
        <v>0</v>
      </c>
      <c r="L3349">
        <v>0</v>
      </c>
      <c r="M3349" t="s">
        <v>1418</v>
      </c>
      <c r="N3349" s="10">
        <v>4.0833333333333333E-2</v>
      </c>
      <c r="O3349" s="11">
        <v>21476</v>
      </c>
    </row>
    <row r="3350" spans="1:15" x14ac:dyDescent="0.15">
      <c r="A3350" s="1">
        <v>45098.574641203704</v>
      </c>
      <c r="B3350">
        <v>1</v>
      </c>
      <c r="C3350">
        <v>0.49</v>
      </c>
      <c r="D3350">
        <v>0</v>
      </c>
      <c r="E3350">
        <v>0.49</v>
      </c>
      <c r="F3350">
        <v>226612</v>
      </c>
      <c r="G3350">
        <v>7156</v>
      </c>
      <c r="H3350">
        <v>1344</v>
      </c>
      <c r="I3350">
        <v>20132</v>
      </c>
      <c r="J3350">
        <v>3496</v>
      </c>
      <c r="K3350">
        <v>0</v>
      </c>
      <c r="L3350">
        <v>0</v>
      </c>
      <c r="M3350" t="s">
        <v>1418</v>
      </c>
      <c r="N3350" s="10" t="s">
        <v>1739</v>
      </c>
      <c r="O3350" s="11" t="s">
        <v>1739</v>
      </c>
    </row>
    <row r="3351" spans="1:15" x14ac:dyDescent="0.15">
      <c r="A3351" s="1">
        <v>45098.574641203704</v>
      </c>
      <c r="B3351">
        <v>3844</v>
      </c>
      <c r="C3351">
        <v>0.49</v>
      </c>
      <c r="D3351">
        <v>0</v>
      </c>
      <c r="E3351">
        <v>0.49</v>
      </c>
      <c r="F3351">
        <v>77412</v>
      </c>
      <c r="G3351">
        <v>5056</v>
      </c>
      <c r="H3351">
        <v>1344</v>
      </c>
      <c r="I3351">
        <v>1748</v>
      </c>
      <c r="J3351">
        <v>3204</v>
      </c>
      <c r="K3351">
        <v>0</v>
      </c>
      <c r="L3351">
        <v>0</v>
      </c>
      <c r="M3351" t="s">
        <v>1418</v>
      </c>
      <c r="N3351" s="10" t="s">
        <v>1739</v>
      </c>
      <c r="O3351" s="11" t="s">
        <v>1739</v>
      </c>
    </row>
    <row r="3352" spans="1:15" x14ac:dyDescent="0.15">
      <c r="A3352" s="1">
        <v>45098.574641203704</v>
      </c>
      <c r="B3352">
        <v>5554</v>
      </c>
      <c r="C3352">
        <v>0.49</v>
      </c>
      <c r="D3352">
        <v>0.49</v>
      </c>
      <c r="E3352">
        <v>0</v>
      </c>
      <c r="F3352">
        <v>77464</v>
      </c>
      <c r="G3352">
        <v>5212</v>
      </c>
      <c r="H3352">
        <v>1344</v>
      </c>
      <c r="I3352">
        <v>1800</v>
      </c>
      <c r="J3352">
        <v>3212</v>
      </c>
      <c r="K3352">
        <v>0</v>
      </c>
      <c r="L3352">
        <v>0</v>
      </c>
      <c r="M3352" t="s">
        <v>1418</v>
      </c>
      <c r="N3352" s="10">
        <v>0.1225</v>
      </c>
      <c r="O3352" s="11">
        <v>25024</v>
      </c>
    </row>
    <row r="3353" spans="1:15" x14ac:dyDescent="0.15">
      <c r="A3353" s="1">
        <v>45098.57476851852</v>
      </c>
      <c r="B3353">
        <v>1</v>
      </c>
      <c r="C3353">
        <v>1.47</v>
      </c>
      <c r="D3353">
        <v>0.98</v>
      </c>
      <c r="E3353">
        <v>0.49</v>
      </c>
      <c r="F3353">
        <v>226612</v>
      </c>
      <c r="G3353">
        <v>7156</v>
      </c>
      <c r="H3353">
        <v>1344</v>
      </c>
      <c r="I3353">
        <v>20132</v>
      </c>
      <c r="J3353">
        <v>3496</v>
      </c>
      <c r="K3353">
        <v>0</v>
      </c>
      <c r="L3353">
        <v>0</v>
      </c>
      <c r="M3353" t="s">
        <v>1418</v>
      </c>
      <c r="N3353" s="10" t="s">
        <v>1739</v>
      </c>
      <c r="O3353" s="11" t="s">
        <v>1739</v>
      </c>
    </row>
    <row r="3354" spans="1:15" x14ac:dyDescent="0.15">
      <c r="A3354" s="1">
        <v>45098.57476851852</v>
      </c>
      <c r="B3354">
        <v>3844</v>
      </c>
      <c r="C3354">
        <v>1.47</v>
      </c>
      <c r="D3354">
        <v>0.49</v>
      </c>
      <c r="E3354">
        <v>0.98</v>
      </c>
      <c r="F3354">
        <v>77412</v>
      </c>
      <c r="G3354">
        <v>5056</v>
      </c>
      <c r="H3354">
        <v>1344</v>
      </c>
      <c r="I3354">
        <v>1748</v>
      </c>
      <c r="J3354">
        <v>3204</v>
      </c>
      <c r="K3354">
        <v>0</v>
      </c>
      <c r="L3354">
        <v>0</v>
      </c>
      <c r="M3354" t="s">
        <v>1418</v>
      </c>
      <c r="N3354" s="10" t="s">
        <v>1739</v>
      </c>
      <c r="O3354" s="11" t="s">
        <v>1739</v>
      </c>
    </row>
    <row r="3355" spans="1:15" x14ac:dyDescent="0.15">
      <c r="A3355" s="1">
        <v>45098.57476851852</v>
      </c>
      <c r="B3355">
        <v>5554</v>
      </c>
      <c r="C3355">
        <v>1.47</v>
      </c>
      <c r="D3355">
        <v>0.49</v>
      </c>
      <c r="E3355">
        <v>0.98</v>
      </c>
      <c r="F3355">
        <v>77464</v>
      </c>
      <c r="G3355">
        <v>5212</v>
      </c>
      <c r="H3355">
        <v>1344</v>
      </c>
      <c r="I3355">
        <v>1800</v>
      </c>
      <c r="J3355">
        <v>3212</v>
      </c>
      <c r="K3355">
        <v>0</v>
      </c>
      <c r="L3355">
        <v>0</v>
      </c>
      <c r="M3355" t="s">
        <v>1418</v>
      </c>
      <c r="N3355" s="10">
        <v>0.36749999999999999</v>
      </c>
      <c r="O3355" s="11">
        <v>25024</v>
      </c>
    </row>
    <row r="3356" spans="1:15" x14ac:dyDescent="0.15">
      <c r="A3356" s="1">
        <v>45098.574814814812</v>
      </c>
      <c r="B3356">
        <v>1</v>
      </c>
      <c r="C3356">
        <v>1.47</v>
      </c>
      <c r="D3356">
        <v>0.98</v>
      </c>
      <c r="E3356">
        <v>0.49</v>
      </c>
      <c r="F3356">
        <v>226612</v>
      </c>
      <c r="G3356">
        <v>7156</v>
      </c>
      <c r="H3356">
        <v>1344</v>
      </c>
      <c r="I3356">
        <v>20132</v>
      </c>
      <c r="J3356">
        <v>3496</v>
      </c>
      <c r="K3356">
        <v>0</v>
      </c>
      <c r="L3356">
        <v>0</v>
      </c>
      <c r="M3356" t="s">
        <v>1418</v>
      </c>
      <c r="N3356" s="10" t="s">
        <v>1739</v>
      </c>
      <c r="O3356" s="11" t="s">
        <v>1739</v>
      </c>
    </row>
    <row r="3357" spans="1:15" x14ac:dyDescent="0.15">
      <c r="A3357" s="1">
        <v>45098.574814814812</v>
      </c>
      <c r="B3357">
        <v>3844</v>
      </c>
      <c r="C3357">
        <v>0.98</v>
      </c>
      <c r="D3357">
        <v>0.49</v>
      </c>
      <c r="E3357">
        <v>0.49</v>
      </c>
      <c r="F3357">
        <v>77412</v>
      </c>
      <c r="G3357">
        <v>5056</v>
      </c>
      <c r="H3357">
        <v>1344</v>
      </c>
      <c r="I3357">
        <v>1748</v>
      </c>
      <c r="J3357">
        <v>3204</v>
      </c>
      <c r="K3357">
        <v>0</v>
      </c>
      <c r="L3357">
        <v>0</v>
      </c>
      <c r="M3357" t="s">
        <v>1418</v>
      </c>
      <c r="N3357" s="10" t="s">
        <v>1739</v>
      </c>
      <c r="O3357" s="11" t="s">
        <v>1739</v>
      </c>
    </row>
    <row r="3358" spans="1:15" x14ac:dyDescent="0.15">
      <c r="A3358" s="1">
        <v>45098.574814814812</v>
      </c>
      <c r="B3358">
        <v>5554</v>
      </c>
      <c r="C3358">
        <v>0.98</v>
      </c>
      <c r="D3358">
        <v>0.49</v>
      </c>
      <c r="E3358">
        <v>0.49</v>
      </c>
      <c r="F3358">
        <v>77464</v>
      </c>
      <c r="G3358">
        <v>5212</v>
      </c>
      <c r="H3358">
        <v>1344</v>
      </c>
      <c r="I3358">
        <v>1800</v>
      </c>
      <c r="J3358">
        <v>3212</v>
      </c>
      <c r="K3358">
        <v>0</v>
      </c>
      <c r="L3358">
        <v>0</v>
      </c>
      <c r="M3358" t="s">
        <v>1418</v>
      </c>
      <c r="N3358" s="10">
        <v>0.28583333333333333</v>
      </c>
      <c r="O3358" s="11">
        <v>25024</v>
      </c>
    </row>
    <row r="3359" spans="1:15" x14ac:dyDescent="0.15">
      <c r="A3359" s="1">
        <v>45098.574837962966</v>
      </c>
      <c r="B3359">
        <v>1</v>
      </c>
      <c r="C3359">
        <v>0.98</v>
      </c>
      <c r="D3359">
        <v>0.98</v>
      </c>
      <c r="E3359">
        <v>0</v>
      </c>
      <c r="F3359">
        <v>226612</v>
      </c>
      <c r="G3359">
        <v>7156</v>
      </c>
      <c r="H3359">
        <v>1344</v>
      </c>
      <c r="I3359">
        <v>20132</v>
      </c>
      <c r="J3359">
        <v>3496</v>
      </c>
      <c r="K3359">
        <v>0</v>
      </c>
      <c r="L3359">
        <v>0</v>
      </c>
      <c r="M3359" t="s">
        <v>1418</v>
      </c>
      <c r="N3359" s="10" t="s">
        <v>1739</v>
      </c>
      <c r="O3359" s="11" t="s">
        <v>1739</v>
      </c>
    </row>
    <row r="3360" spans="1:15" x14ac:dyDescent="0.15">
      <c r="A3360" s="1">
        <v>45098.574837962966</v>
      </c>
      <c r="B3360">
        <v>3844</v>
      </c>
      <c r="C3360">
        <v>0.49</v>
      </c>
      <c r="D3360">
        <v>0.49</v>
      </c>
      <c r="E3360">
        <v>0</v>
      </c>
      <c r="F3360">
        <v>77412</v>
      </c>
      <c r="G3360">
        <v>5056</v>
      </c>
      <c r="H3360">
        <v>1344</v>
      </c>
      <c r="I3360">
        <v>1748</v>
      </c>
      <c r="J3360">
        <v>3204</v>
      </c>
      <c r="K3360">
        <v>0</v>
      </c>
      <c r="L3360">
        <v>0</v>
      </c>
      <c r="M3360" t="s">
        <v>1418</v>
      </c>
      <c r="N3360" s="10" t="s">
        <v>1739</v>
      </c>
      <c r="O3360" s="11" t="s">
        <v>1739</v>
      </c>
    </row>
    <row r="3361" spans="1:15" x14ac:dyDescent="0.15">
      <c r="A3361" s="1">
        <v>45098.574837962966</v>
      </c>
      <c r="B3361">
        <v>5554</v>
      </c>
      <c r="C3361">
        <v>0.49</v>
      </c>
      <c r="D3361">
        <v>0.49</v>
      </c>
      <c r="E3361">
        <v>0</v>
      </c>
      <c r="F3361">
        <v>77464</v>
      </c>
      <c r="G3361">
        <v>5212</v>
      </c>
      <c r="H3361">
        <v>1344</v>
      </c>
      <c r="I3361">
        <v>1800</v>
      </c>
      <c r="J3361">
        <v>3212</v>
      </c>
      <c r="K3361">
        <v>0</v>
      </c>
      <c r="L3361">
        <v>0</v>
      </c>
      <c r="M3361" t="s">
        <v>1418</v>
      </c>
      <c r="N3361" s="10">
        <v>0.16333333333333333</v>
      </c>
      <c r="O3361" s="11">
        <v>25024</v>
      </c>
    </row>
    <row r="3362" spans="1:15" x14ac:dyDescent="0.15">
      <c r="A3362" s="1">
        <v>45098.574884259258</v>
      </c>
      <c r="B3362">
        <v>1</v>
      </c>
      <c r="C3362">
        <v>0.98</v>
      </c>
      <c r="D3362">
        <v>0.49</v>
      </c>
      <c r="E3362">
        <v>0.49</v>
      </c>
      <c r="F3362">
        <v>226612</v>
      </c>
      <c r="G3362">
        <v>7144</v>
      </c>
      <c r="H3362">
        <v>1344</v>
      </c>
      <c r="I3362">
        <v>20132</v>
      </c>
      <c r="J3362">
        <v>3484</v>
      </c>
      <c r="K3362">
        <v>0</v>
      </c>
      <c r="L3362">
        <v>0</v>
      </c>
      <c r="M3362" t="s">
        <v>1418</v>
      </c>
      <c r="N3362" s="10" t="s">
        <v>1739</v>
      </c>
      <c r="O3362" s="11" t="s">
        <v>1739</v>
      </c>
    </row>
    <row r="3363" spans="1:15" x14ac:dyDescent="0.15">
      <c r="A3363" s="1">
        <v>45098.574884259258</v>
      </c>
      <c r="B3363">
        <v>3844</v>
      </c>
      <c r="C3363">
        <v>0.49</v>
      </c>
      <c r="D3363">
        <v>0.49</v>
      </c>
      <c r="E3363">
        <v>0</v>
      </c>
      <c r="F3363">
        <v>77412</v>
      </c>
      <c r="G3363">
        <v>5056</v>
      </c>
      <c r="H3363">
        <v>1344</v>
      </c>
      <c r="I3363">
        <v>1748</v>
      </c>
      <c r="J3363">
        <v>3204</v>
      </c>
      <c r="K3363">
        <v>0</v>
      </c>
      <c r="L3363">
        <v>0</v>
      </c>
      <c r="M3363" t="s">
        <v>1418</v>
      </c>
      <c r="N3363" s="10" t="s">
        <v>1739</v>
      </c>
      <c r="O3363" s="11" t="s">
        <v>1739</v>
      </c>
    </row>
    <row r="3364" spans="1:15" x14ac:dyDescent="0.15">
      <c r="A3364" s="1">
        <v>45098.574884259258</v>
      </c>
      <c r="B3364">
        <v>5554</v>
      </c>
      <c r="C3364">
        <v>0.49</v>
      </c>
      <c r="D3364">
        <v>0.49</v>
      </c>
      <c r="E3364">
        <v>0</v>
      </c>
      <c r="F3364">
        <v>77464</v>
      </c>
      <c r="G3364">
        <v>5212</v>
      </c>
      <c r="H3364">
        <v>1344</v>
      </c>
      <c r="I3364">
        <v>1800</v>
      </c>
      <c r="J3364">
        <v>3212</v>
      </c>
      <c r="K3364">
        <v>0</v>
      </c>
      <c r="L3364">
        <v>0</v>
      </c>
      <c r="M3364" t="s">
        <v>1418</v>
      </c>
      <c r="N3364" s="10">
        <v>0.16333333333333333</v>
      </c>
      <c r="O3364" s="11">
        <v>25024</v>
      </c>
    </row>
    <row r="3365" spans="1:15" x14ac:dyDescent="0.15">
      <c r="A3365" s="1">
        <v>45098.574953703705</v>
      </c>
      <c r="B3365">
        <v>1</v>
      </c>
      <c r="C3365">
        <v>0.44</v>
      </c>
      <c r="D3365">
        <v>0.44</v>
      </c>
      <c r="E3365">
        <v>0</v>
      </c>
      <c r="F3365">
        <v>226612</v>
      </c>
      <c r="G3365">
        <v>7144</v>
      </c>
      <c r="H3365">
        <v>1344</v>
      </c>
      <c r="I3365">
        <v>20132</v>
      </c>
      <c r="J3365">
        <v>3484</v>
      </c>
      <c r="K3365">
        <v>0</v>
      </c>
      <c r="L3365">
        <v>0</v>
      </c>
      <c r="M3365" t="s">
        <v>1418</v>
      </c>
      <c r="N3365" s="10">
        <v>3.6666666666666667E-2</v>
      </c>
      <c r="O3365" s="11">
        <v>21476</v>
      </c>
    </row>
    <row r="3366" spans="1:15" x14ac:dyDescent="0.15">
      <c r="A3366" s="1">
        <v>45098.575011574074</v>
      </c>
      <c r="B3366">
        <v>3844</v>
      </c>
      <c r="C3366">
        <v>0.98</v>
      </c>
      <c r="D3366">
        <v>0.49</v>
      </c>
      <c r="E3366">
        <v>0.49</v>
      </c>
      <c r="F3366">
        <v>77412</v>
      </c>
      <c r="G3366">
        <v>5056</v>
      </c>
      <c r="H3366">
        <v>1344</v>
      </c>
      <c r="I3366">
        <v>1748</v>
      </c>
      <c r="J3366">
        <v>3204</v>
      </c>
      <c r="K3366">
        <v>0</v>
      </c>
      <c r="L3366">
        <v>0</v>
      </c>
      <c r="M3366" t="s">
        <v>1418</v>
      </c>
      <c r="N3366" s="10" t="s">
        <v>1739</v>
      </c>
      <c r="O3366" s="11" t="s">
        <v>1739</v>
      </c>
    </row>
    <row r="3367" spans="1:15" x14ac:dyDescent="0.15">
      <c r="A3367" s="1">
        <v>45098.575011574074</v>
      </c>
      <c r="B3367">
        <v>5554</v>
      </c>
      <c r="C3367">
        <v>0.49</v>
      </c>
      <c r="D3367">
        <v>0.49</v>
      </c>
      <c r="E3367">
        <v>0</v>
      </c>
      <c r="F3367">
        <v>77464</v>
      </c>
      <c r="G3367">
        <v>5212</v>
      </c>
      <c r="H3367">
        <v>1344</v>
      </c>
      <c r="I3367">
        <v>1800</v>
      </c>
      <c r="J3367">
        <v>3212</v>
      </c>
      <c r="K3367">
        <v>0</v>
      </c>
      <c r="L3367">
        <v>0</v>
      </c>
      <c r="M3367" t="s">
        <v>1418</v>
      </c>
      <c r="N3367" s="10">
        <v>0.1225</v>
      </c>
      <c r="O3367" s="11">
        <v>4892</v>
      </c>
    </row>
    <row r="3368" spans="1:15" x14ac:dyDescent="0.15">
      <c r="A3368" s="1">
        <v>45098.575104166666</v>
      </c>
      <c r="B3368">
        <v>1</v>
      </c>
      <c r="C3368">
        <v>0.49</v>
      </c>
      <c r="D3368">
        <v>0.49</v>
      </c>
      <c r="E3368">
        <v>0</v>
      </c>
      <c r="F3368">
        <v>226612</v>
      </c>
      <c r="G3368">
        <v>7144</v>
      </c>
      <c r="H3368">
        <v>1344</v>
      </c>
      <c r="I3368">
        <v>20132</v>
      </c>
      <c r="J3368">
        <v>3484</v>
      </c>
      <c r="K3368">
        <v>0</v>
      </c>
      <c r="L3368">
        <v>0</v>
      </c>
      <c r="M3368" t="s">
        <v>1418</v>
      </c>
      <c r="N3368" s="10">
        <v>4.0833333333333333E-2</v>
      </c>
      <c r="O3368" s="11">
        <v>21476</v>
      </c>
    </row>
    <row r="3369" spans="1:15" x14ac:dyDescent="0.15">
      <c r="A3369" s="1">
        <v>45098.575127314813</v>
      </c>
      <c r="B3369">
        <v>3844</v>
      </c>
      <c r="C3369">
        <v>0.49</v>
      </c>
      <c r="D3369">
        <v>0.49</v>
      </c>
      <c r="E3369">
        <v>0</v>
      </c>
      <c r="F3369">
        <v>77412</v>
      </c>
      <c r="G3369">
        <v>5056</v>
      </c>
      <c r="H3369">
        <v>1344</v>
      </c>
      <c r="I3369">
        <v>1748</v>
      </c>
      <c r="J3369">
        <v>3204</v>
      </c>
      <c r="K3369">
        <v>0</v>
      </c>
      <c r="L3369">
        <v>0</v>
      </c>
      <c r="M3369" t="s">
        <v>1418</v>
      </c>
      <c r="N3369" s="10" t="s">
        <v>1739</v>
      </c>
      <c r="O3369" s="11" t="s">
        <v>1739</v>
      </c>
    </row>
    <row r="3370" spans="1:15" x14ac:dyDescent="0.15">
      <c r="A3370" s="1">
        <v>45098.575127314813</v>
      </c>
      <c r="B3370">
        <v>5554</v>
      </c>
      <c r="C3370">
        <v>1.47</v>
      </c>
      <c r="D3370">
        <v>0.98</v>
      </c>
      <c r="E3370">
        <v>0.49</v>
      </c>
      <c r="F3370">
        <v>77464</v>
      </c>
      <c r="G3370">
        <v>5212</v>
      </c>
      <c r="H3370">
        <v>1344</v>
      </c>
      <c r="I3370">
        <v>1800</v>
      </c>
      <c r="J3370">
        <v>3212</v>
      </c>
      <c r="K3370">
        <v>0</v>
      </c>
      <c r="L3370">
        <v>0</v>
      </c>
      <c r="M3370" t="s">
        <v>1418</v>
      </c>
      <c r="N3370" s="10">
        <v>0.16333333333333333</v>
      </c>
      <c r="O3370" s="11">
        <v>4892</v>
      </c>
    </row>
    <row r="3371" spans="1:15" x14ac:dyDescent="0.15">
      <c r="A3371" s="1">
        <v>45098.575185185182</v>
      </c>
      <c r="B3371">
        <v>1</v>
      </c>
      <c r="C3371">
        <v>2.44</v>
      </c>
      <c r="D3371">
        <v>1.46</v>
      </c>
      <c r="E3371">
        <v>0.97</v>
      </c>
      <c r="F3371">
        <v>226612</v>
      </c>
      <c r="G3371">
        <v>7144</v>
      </c>
      <c r="H3371">
        <v>1344</v>
      </c>
      <c r="I3371">
        <v>20132</v>
      </c>
      <c r="J3371">
        <v>3484</v>
      </c>
      <c r="K3371">
        <v>0</v>
      </c>
      <c r="L3371">
        <v>0</v>
      </c>
      <c r="M3371" t="s">
        <v>1418</v>
      </c>
      <c r="N3371" s="10" t="s">
        <v>1739</v>
      </c>
      <c r="O3371" s="11" t="s">
        <v>1739</v>
      </c>
    </row>
    <row r="3372" spans="1:15" x14ac:dyDescent="0.15">
      <c r="A3372" s="1">
        <v>45098.575185185182</v>
      </c>
      <c r="B3372">
        <v>3844</v>
      </c>
      <c r="C3372">
        <v>1.95</v>
      </c>
      <c r="D3372">
        <v>0.97</v>
      </c>
      <c r="E3372">
        <v>0.97</v>
      </c>
      <c r="F3372">
        <v>77412</v>
      </c>
      <c r="G3372">
        <v>5056</v>
      </c>
      <c r="H3372">
        <v>1344</v>
      </c>
      <c r="I3372">
        <v>1748</v>
      </c>
      <c r="J3372">
        <v>3204</v>
      </c>
      <c r="K3372">
        <v>0</v>
      </c>
      <c r="L3372">
        <v>0</v>
      </c>
      <c r="M3372" t="s">
        <v>1418</v>
      </c>
      <c r="N3372" s="10" t="s">
        <v>1739</v>
      </c>
      <c r="O3372" s="11" t="s">
        <v>1739</v>
      </c>
    </row>
    <row r="3373" spans="1:15" x14ac:dyDescent="0.15">
      <c r="A3373" s="1">
        <v>45098.575185185182</v>
      </c>
      <c r="B3373">
        <v>5554</v>
      </c>
      <c r="C3373">
        <v>1.46</v>
      </c>
      <c r="D3373">
        <v>0.49</v>
      </c>
      <c r="E3373">
        <v>0.97</v>
      </c>
      <c r="F3373">
        <v>77464</v>
      </c>
      <c r="G3373">
        <v>5212</v>
      </c>
      <c r="H3373">
        <v>1344</v>
      </c>
      <c r="I3373">
        <v>1800</v>
      </c>
      <c r="J3373">
        <v>3212</v>
      </c>
      <c r="K3373">
        <v>0</v>
      </c>
      <c r="L3373">
        <v>0</v>
      </c>
      <c r="M3373" t="s">
        <v>1418</v>
      </c>
      <c r="N3373" s="10">
        <v>0.48749999999999999</v>
      </c>
      <c r="O3373" s="11">
        <v>25024</v>
      </c>
    </row>
    <row r="3374" spans="1:15" x14ac:dyDescent="0.15">
      <c r="A3374" s="1">
        <v>45098.575254629628</v>
      </c>
      <c r="B3374">
        <v>1</v>
      </c>
      <c r="C3374">
        <v>0.97</v>
      </c>
      <c r="D3374">
        <v>0.97</v>
      </c>
      <c r="E3374">
        <v>0</v>
      </c>
      <c r="F3374">
        <v>226612</v>
      </c>
      <c r="G3374">
        <v>7144</v>
      </c>
      <c r="H3374">
        <v>1344</v>
      </c>
      <c r="I3374">
        <v>20132</v>
      </c>
      <c r="J3374">
        <v>3484</v>
      </c>
      <c r="K3374">
        <v>0</v>
      </c>
      <c r="L3374">
        <v>0</v>
      </c>
      <c r="M3374" t="s">
        <v>1418</v>
      </c>
      <c r="N3374" s="10" t="s">
        <v>1739</v>
      </c>
      <c r="O3374" s="11" t="s">
        <v>1739</v>
      </c>
    </row>
    <row r="3375" spans="1:15" x14ac:dyDescent="0.15">
      <c r="A3375" s="1">
        <v>45098.575254629628</v>
      </c>
      <c r="B3375">
        <v>3844</v>
      </c>
      <c r="C3375">
        <v>0.97</v>
      </c>
      <c r="D3375">
        <v>0.49</v>
      </c>
      <c r="E3375">
        <v>0.49</v>
      </c>
      <c r="F3375">
        <v>77412</v>
      </c>
      <c r="G3375">
        <v>5056</v>
      </c>
      <c r="H3375">
        <v>1344</v>
      </c>
      <c r="I3375">
        <v>1748</v>
      </c>
      <c r="J3375">
        <v>3204</v>
      </c>
      <c r="K3375">
        <v>0</v>
      </c>
      <c r="L3375">
        <v>0</v>
      </c>
      <c r="M3375" t="s">
        <v>1418</v>
      </c>
      <c r="N3375" s="10" t="s">
        <v>1739</v>
      </c>
      <c r="O3375" s="11" t="s">
        <v>1739</v>
      </c>
    </row>
    <row r="3376" spans="1:15" x14ac:dyDescent="0.15">
      <c r="A3376" s="1">
        <v>45098.575254629628</v>
      </c>
      <c r="B3376">
        <v>5554</v>
      </c>
      <c r="C3376">
        <v>0.97</v>
      </c>
      <c r="D3376">
        <v>0.49</v>
      </c>
      <c r="E3376">
        <v>0.49</v>
      </c>
      <c r="F3376">
        <v>77464</v>
      </c>
      <c r="G3376">
        <v>5212</v>
      </c>
      <c r="H3376">
        <v>1344</v>
      </c>
      <c r="I3376">
        <v>1800</v>
      </c>
      <c r="J3376">
        <v>3212</v>
      </c>
      <c r="K3376">
        <v>0</v>
      </c>
      <c r="L3376">
        <v>0</v>
      </c>
      <c r="M3376" t="s">
        <v>1418</v>
      </c>
      <c r="N3376" s="10">
        <v>0.24250000000000002</v>
      </c>
      <c r="O3376" s="11">
        <v>25024</v>
      </c>
    </row>
    <row r="3377" spans="1:15" x14ac:dyDescent="0.15">
      <c r="A3377" s="1">
        <v>45098.575370370374</v>
      </c>
      <c r="B3377">
        <v>1</v>
      </c>
      <c r="C3377">
        <v>0.98</v>
      </c>
      <c r="D3377">
        <v>0.49</v>
      </c>
      <c r="E3377">
        <v>0.49</v>
      </c>
      <c r="F3377">
        <v>226612</v>
      </c>
      <c r="G3377">
        <v>7144</v>
      </c>
      <c r="H3377">
        <v>1344</v>
      </c>
      <c r="I3377">
        <v>20132</v>
      </c>
      <c r="J3377">
        <v>3484</v>
      </c>
      <c r="K3377">
        <v>0</v>
      </c>
      <c r="L3377">
        <v>0</v>
      </c>
      <c r="M3377" t="s">
        <v>1418</v>
      </c>
      <c r="N3377" s="10" t="s">
        <v>1739</v>
      </c>
      <c r="O3377" s="11" t="s">
        <v>1739</v>
      </c>
    </row>
    <row r="3378" spans="1:15" x14ac:dyDescent="0.15">
      <c r="A3378" s="1">
        <v>45098.575370370374</v>
      </c>
      <c r="B3378">
        <v>3844</v>
      </c>
      <c r="C3378">
        <v>1.46</v>
      </c>
      <c r="D3378">
        <v>1.46</v>
      </c>
      <c r="E3378">
        <v>0</v>
      </c>
      <c r="F3378">
        <v>77412</v>
      </c>
      <c r="G3378">
        <v>5056</v>
      </c>
      <c r="H3378">
        <v>1344</v>
      </c>
      <c r="I3378">
        <v>1748</v>
      </c>
      <c r="J3378">
        <v>3204</v>
      </c>
      <c r="K3378">
        <v>0</v>
      </c>
      <c r="L3378">
        <v>0</v>
      </c>
      <c r="M3378" t="s">
        <v>1418</v>
      </c>
      <c r="N3378" s="10" t="s">
        <v>1739</v>
      </c>
      <c r="O3378" s="11" t="s">
        <v>1739</v>
      </c>
    </row>
    <row r="3379" spans="1:15" x14ac:dyDescent="0.15">
      <c r="A3379" s="1">
        <v>45098.575370370374</v>
      </c>
      <c r="B3379">
        <v>5554</v>
      </c>
      <c r="C3379">
        <v>1.95</v>
      </c>
      <c r="D3379">
        <v>0.98</v>
      </c>
      <c r="E3379">
        <v>0.98</v>
      </c>
      <c r="F3379">
        <v>77464</v>
      </c>
      <c r="G3379">
        <v>5212</v>
      </c>
      <c r="H3379">
        <v>1344</v>
      </c>
      <c r="I3379">
        <v>1800</v>
      </c>
      <c r="J3379">
        <v>3212</v>
      </c>
      <c r="K3379">
        <v>0</v>
      </c>
      <c r="L3379">
        <v>0</v>
      </c>
      <c r="M3379" t="s">
        <v>1418</v>
      </c>
      <c r="N3379" s="10">
        <v>0.36583333333333329</v>
      </c>
      <c r="O3379" s="11">
        <v>25024</v>
      </c>
    </row>
    <row r="3380" spans="1:15" x14ac:dyDescent="0.15">
      <c r="A3380" s="1">
        <v>45098.575416666667</v>
      </c>
      <c r="B3380">
        <v>1</v>
      </c>
      <c r="C3380">
        <v>0.49</v>
      </c>
      <c r="D3380">
        <v>0</v>
      </c>
      <c r="E3380">
        <v>0.49</v>
      </c>
      <c r="F3380">
        <v>226612</v>
      </c>
      <c r="G3380">
        <v>7144</v>
      </c>
      <c r="H3380">
        <v>1344</v>
      </c>
      <c r="I3380">
        <v>20132</v>
      </c>
      <c r="J3380">
        <v>3484</v>
      </c>
      <c r="K3380">
        <v>0</v>
      </c>
      <c r="L3380">
        <v>0</v>
      </c>
      <c r="M3380" t="s">
        <v>1418</v>
      </c>
      <c r="N3380" s="10">
        <v>4.0833333333333333E-2</v>
      </c>
      <c r="O3380" s="11">
        <v>21476</v>
      </c>
    </row>
    <row r="3381" spans="1:15" x14ac:dyDescent="0.15">
      <c r="A3381" s="1">
        <v>45098.575497685182</v>
      </c>
      <c r="B3381">
        <v>1</v>
      </c>
      <c r="C3381">
        <v>0.97</v>
      </c>
      <c r="D3381">
        <v>0.49</v>
      </c>
      <c r="E3381">
        <v>0.49</v>
      </c>
      <c r="F3381">
        <v>226612</v>
      </c>
      <c r="G3381">
        <v>7144</v>
      </c>
      <c r="H3381">
        <v>1344</v>
      </c>
      <c r="I3381">
        <v>20132</v>
      </c>
      <c r="J3381">
        <v>3484</v>
      </c>
      <c r="K3381">
        <v>0</v>
      </c>
      <c r="L3381">
        <v>0</v>
      </c>
      <c r="M3381" t="s">
        <v>1418</v>
      </c>
      <c r="N3381" s="10" t="s">
        <v>1739</v>
      </c>
      <c r="O3381" s="11" t="s">
        <v>1739</v>
      </c>
    </row>
    <row r="3382" spans="1:15" x14ac:dyDescent="0.15">
      <c r="A3382" s="1">
        <v>45098.575497685182</v>
      </c>
      <c r="B3382">
        <v>3844</v>
      </c>
      <c r="C3382">
        <v>0.97</v>
      </c>
      <c r="D3382">
        <v>0</v>
      </c>
      <c r="E3382">
        <v>0.97</v>
      </c>
      <c r="F3382">
        <v>77412</v>
      </c>
      <c r="G3382">
        <v>5056</v>
      </c>
      <c r="H3382">
        <v>1344</v>
      </c>
      <c r="I3382">
        <v>1748</v>
      </c>
      <c r="J3382">
        <v>3204</v>
      </c>
      <c r="K3382">
        <v>0</v>
      </c>
      <c r="L3382">
        <v>0</v>
      </c>
      <c r="M3382" t="s">
        <v>1418</v>
      </c>
      <c r="N3382" s="10" t="s">
        <v>1739</v>
      </c>
      <c r="O3382" s="11" t="s">
        <v>1739</v>
      </c>
    </row>
    <row r="3383" spans="1:15" x14ac:dyDescent="0.15">
      <c r="A3383" s="1">
        <v>45098.575497685182</v>
      </c>
      <c r="B3383">
        <v>5554</v>
      </c>
      <c r="C3383">
        <v>0.49</v>
      </c>
      <c r="D3383">
        <v>0</v>
      </c>
      <c r="E3383">
        <v>0.49</v>
      </c>
      <c r="F3383">
        <v>77464</v>
      </c>
      <c r="G3383">
        <v>5212</v>
      </c>
      <c r="H3383">
        <v>1344</v>
      </c>
      <c r="I3383">
        <v>1800</v>
      </c>
      <c r="J3383">
        <v>3212</v>
      </c>
      <c r="K3383">
        <v>0</v>
      </c>
      <c r="L3383">
        <v>0</v>
      </c>
      <c r="M3383" t="s">
        <v>1418</v>
      </c>
      <c r="N3383" s="10">
        <v>0.20249999999999999</v>
      </c>
      <c r="O3383" s="11">
        <v>25024</v>
      </c>
    </row>
    <row r="3384" spans="1:15" x14ac:dyDescent="0.15">
      <c r="A3384" s="1">
        <v>45098.575543981482</v>
      </c>
      <c r="B3384">
        <v>1</v>
      </c>
      <c r="C3384">
        <v>2.44</v>
      </c>
      <c r="D3384">
        <v>1.46</v>
      </c>
      <c r="E3384">
        <v>0.98</v>
      </c>
      <c r="F3384">
        <v>226612</v>
      </c>
      <c r="G3384">
        <v>7144</v>
      </c>
      <c r="H3384">
        <v>1344</v>
      </c>
      <c r="I3384">
        <v>20132</v>
      </c>
      <c r="J3384">
        <v>3484</v>
      </c>
      <c r="K3384">
        <v>0</v>
      </c>
      <c r="L3384">
        <v>0</v>
      </c>
      <c r="M3384" t="s">
        <v>1418</v>
      </c>
      <c r="N3384" s="10" t="s">
        <v>1739</v>
      </c>
      <c r="O3384" s="11" t="s">
        <v>1739</v>
      </c>
    </row>
    <row r="3385" spans="1:15" x14ac:dyDescent="0.15">
      <c r="A3385" s="1">
        <v>45098.575543981482</v>
      </c>
      <c r="B3385">
        <v>3844</v>
      </c>
      <c r="C3385">
        <v>1.46</v>
      </c>
      <c r="D3385">
        <v>1.46</v>
      </c>
      <c r="E3385">
        <v>0</v>
      </c>
      <c r="F3385">
        <v>77412</v>
      </c>
      <c r="G3385">
        <v>5056</v>
      </c>
      <c r="H3385">
        <v>1344</v>
      </c>
      <c r="I3385">
        <v>1748</v>
      </c>
      <c r="J3385">
        <v>3204</v>
      </c>
      <c r="K3385">
        <v>0</v>
      </c>
      <c r="L3385">
        <v>0</v>
      </c>
      <c r="M3385" t="s">
        <v>1418</v>
      </c>
      <c r="N3385" s="10" t="s">
        <v>1739</v>
      </c>
      <c r="O3385" s="11" t="s">
        <v>1739</v>
      </c>
    </row>
    <row r="3386" spans="1:15" x14ac:dyDescent="0.15">
      <c r="A3386" s="1">
        <v>45098.575543981482</v>
      </c>
      <c r="B3386">
        <v>5554</v>
      </c>
      <c r="C3386">
        <v>2.44</v>
      </c>
      <c r="D3386">
        <v>0.98</v>
      </c>
      <c r="E3386">
        <v>1.46</v>
      </c>
      <c r="F3386">
        <v>77464</v>
      </c>
      <c r="G3386">
        <v>5212</v>
      </c>
      <c r="H3386">
        <v>1344</v>
      </c>
      <c r="I3386">
        <v>1800</v>
      </c>
      <c r="J3386">
        <v>3212</v>
      </c>
      <c r="K3386">
        <v>0</v>
      </c>
      <c r="L3386">
        <v>0</v>
      </c>
      <c r="M3386" t="s">
        <v>1418</v>
      </c>
      <c r="N3386" s="10">
        <v>0.52833333333333332</v>
      </c>
      <c r="O3386" s="11">
        <v>25024</v>
      </c>
    </row>
    <row r="3387" spans="1:15" x14ac:dyDescent="0.15">
      <c r="A3387" s="1">
        <v>45098.575624999998</v>
      </c>
      <c r="B3387">
        <v>1</v>
      </c>
      <c r="C3387">
        <v>1.47</v>
      </c>
      <c r="D3387">
        <v>0.49</v>
      </c>
      <c r="E3387">
        <v>0.98</v>
      </c>
      <c r="F3387">
        <v>226612</v>
      </c>
      <c r="G3387">
        <v>7108</v>
      </c>
      <c r="H3387">
        <v>1344</v>
      </c>
      <c r="I3387">
        <v>20132</v>
      </c>
      <c r="J3387">
        <v>3448</v>
      </c>
      <c r="K3387">
        <v>0</v>
      </c>
      <c r="L3387">
        <v>0</v>
      </c>
      <c r="M3387" t="s">
        <v>1418</v>
      </c>
      <c r="N3387" s="10" t="s">
        <v>1739</v>
      </c>
      <c r="O3387" s="11" t="s">
        <v>1739</v>
      </c>
    </row>
    <row r="3388" spans="1:15" x14ac:dyDescent="0.15">
      <c r="A3388" s="1">
        <v>45098.575624999998</v>
      </c>
      <c r="B3388">
        <v>3844</v>
      </c>
      <c r="C3388">
        <v>1.47</v>
      </c>
      <c r="D3388">
        <v>0</v>
      </c>
      <c r="E3388">
        <v>1.47</v>
      </c>
      <c r="F3388">
        <v>77412</v>
      </c>
      <c r="G3388">
        <v>5056</v>
      </c>
      <c r="H3388">
        <v>1344</v>
      </c>
      <c r="I3388">
        <v>1748</v>
      </c>
      <c r="J3388">
        <v>3204</v>
      </c>
      <c r="K3388">
        <v>0</v>
      </c>
      <c r="L3388">
        <v>0</v>
      </c>
      <c r="M3388" t="s">
        <v>1418</v>
      </c>
      <c r="N3388" s="10" t="s">
        <v>1739</v>
      </c>
      <c r="O3388" s="11" t="s">
        <v>1739</v>
      </c>
    </row>
    <row r="3389" spans="1:15" x14ac:dyDescent="0.15">
      <c r="A3389" s="1">
        <v>45098.575624999998</v>
      </c>
      <c r="B3389">
        <v>5554</v>
      </c>
      <c r="C3389">
        <v>0.49</v>
      </c>
      <c r="D3389">
        <v>0.49</v>
      </c>
      <c r="E3389">
        <v>0</v>
      </c>
      <c r="F3389">
        <v>77464</v>
      </c>
      <c r="G3389">
        <v>5212</v>
      </c>
      <c r="H3389">
        <v>1344</v>
      </c>
      <c r="I3389">
        <v>1800</v>
      </c>
      <c r="J3389">
        <v>3212</v>
      </c>
      <c r="K3389">
        <v>0</v>
      </c>
      <c r="L3389">
        <v>0</v>
      </c>
      <c r="M3389" t="s">
        <v>1418</v>
      </c>
      <c r="N3389" s="10">
        <v>0.28583333333333333</v>
      </c>
      <c r="O3389" s="11">
        <v>25024</v>
      </c>
    </row>
    <row r="3390" spans="1:15" x14ac:dyDescent="0.15">
      <c r="A3390" s="1">
        <v>45098.575740740744</v>
      </c>
      <c r="B3390">
        <v>1</v>
      </c>
      <c r="C3390">
        <v>1.46</v>
      </c>
      <c r="D3390">
        <v>1.46</v>
      </c>
      <c r="E3390">
        <v>0</v>
      </c>
      <c r="F3390">
        <v>226612</v>
      </c>
      <c r="G3390">
        <v>7108</v>
      </c>
      <c r="H3390">
        <v>1344</v>
      </c>
      <c r="I3390">
        <v>20132</v>
      </c>
      <c r="J3390">
        <v>3448</v>
      </c>
      <c r="K3390">
        <v>0</v>
      </c>
      <c r="L3390">
        <v>0</v>
      </c>
      <c r="M3390" t="s">
        <v>1418</v>
      </c>
      <c r="N3390" s="10" t="s">
        <v>1739</v>
      </c>
      <c r="O3390" s="11" t="s">
        <v>1739</v>
      </c>
    </row>
    <row r="3391" spans="1:15" x14ac:dyDescent="0.15">
      <c r="A3391" s="1">
        <v>45098.575740740744</v>
      </c>
      <c r="B3391">
        <v>3844</v>
      </c>
      <c r="C3391">
        <v>0.97</v>
      </c>
      <c r="D3391">
        <v>0.97</v>
      </c>
      <c r="E3391">
        <v>0</v>
      </c>
      <c r="F3391">
        <v>77412</v>
      </c>
      <c r="G3391">
        <v>5056</v>
      </c>
      <c r="H3391">
        <v>1344</v>
      </c>
      <c r="I3391">
        <v>1748</v>
      </c>
      <c r="J3391">
        <v>3204</v>
      </c>
      <c r="K3391">
        <v>0</v>
      </c>
      <c r="L3391">
        <v>0</v>
      </c>
      <c r="M3391" t="s">
        <v>1418</v>
      </c>
      <c r="N3391" s="10" t="s">
        <v>1739</v>
      </c>
      <c r="O3391" s="11" t="s">
        <v>1739</v>
      </c>
    </row>
    <row r="3392" spans="1:15" x14ac:dyDescent="0.15">
      <c r="A3392" s="1">
        <v>45098.575740740744</v>
      </c>
      <c r="B3392">
        <v>5554</v>
      </c>
      <c r="C3392">
        <v>0.97</v>
      </c>
      <c r="D3392">
        <v>0.49</v>
      </c>
      <c r="E3392">
        <v>0.49</v>
      </c>
      <c r="F3392">
        <v>77464</v>
      </c>
      <c r="G3392">
        <v>5212</v>
      </c>
      <c r="H3392">
        <v>1344</v>
      </c>
      <c r="I3392">
        <v>1800</v>
      </c>
      <c r="J3392">
        <v>3212</v>
      </c>
      <c r="K3392">
        <v>0</v>
      </c>
      <c r="L3392">
        <v>0</v>
      </c>
      <c r="M3392" t="s">
        <v>1418</v>
      </c>
      <c r="N3392" s="10">
        <v>0.28333333333333327</v>
      </c>
      <c r="O3392" s="11">
        <v>25024</v>
      </c>
    </row>
    <row r="3393" spans="1:15" x14ac:dyDescent="0.15">
      <c r="A3393" s="1">
        <v>45098.575879629629</v>
      </c>
      <c r="B3393">
        <v>1</v>
      </c>
      <c r="C3393">
        <v>3.92</v>
      </c>
      <c r="D3393">
        <v>1.47</v>
      </c>
      <c r="E3393">
        <v>2.4500000000000002</v>
      </c>
      <c r="F3393">
        <v>226612</v>
      </c>
      <c r="G3393">
        <v>7012</v>
      </c>
      <c r="H3393">
        <v>1344</v>
      </c>
      <c r="I3393">
        <v>20132</v>
      </c>
      <c r="J3393">
        <v>3352</v>
      </c>
      <c r="K3393">
        <v>0</v>
      </c>
      <c r="L3393">
        <v>0</v>
      </c>
      <c r="M3393" t="s">
        <v>1418</v>
      </c>
      <c r="N3393" s="10" t="s">
        <v>1739</v>
      </c>
      <c r="O3393" s="11" t="s">
        <v>1739</v>
      </c>
    </row>
    <row r="3394" spans="1:15" x14ac:dyDescent="0.15">
      <c r="A3394" s="1">
        <v>45098.575879629629</v>
      </c>
      <c r="B3394">
        <v>3844</v>
      </c>
      <c r="C3394">
        <v>3.43</v>
      </c>
      <c r="D3394">
        <v>1.96</v>
      </c>
      <c r="E3394">
        <v>1.47</v>
      </c>
      <c r="F3394">
        <v>77412</v>
      </c>
      <c r="G3394">
        <v>5056</v>
      </c>
      <c r="H3394">
        <v>1344</v>
      </c>
      <c r="I3394">
        <v>1748</v>
      </c>
      <c r="J3394">
        <v>3204</v>
      </c>
      <c r="K3394">
        <v>0</v>
      </c>
      <c r="L3394">
        <v>0</v>
      </c>
      <c r="M3394" t="s">
        <v>1418</v>
      </c>
      <c r="N3394" s="10" t="s">
        <v>1739</v>
      </c>
      <c r="O3394" s="11" t="s">
        <v>1739</v>
      </c>
    </row>
    <row r="3395" spans="1:15" x14ac:dyDescent="0.15">
      <c r="A3395" s="1">
        <v>45098.575879629629</v>
      </c>
      <c r="B3395">
        <v>5554</v>
      </c>
      <c r="C3395">
        <v>3.92</v>
      </c>
      <c r="D3395">
        <v>2.94</v>
      </c>
      <c r="E3395">
        <v>0.98</v>
      </c>
      <c r="F3395">
        <v>77464</v>
      </c>
      <c r="G3395">
        <v>5212</v>
      </c>
      <c r="H3395">
        <v>1344</v>
      </c>
      <c r="I3395">
        <v>1800</v>
      </c>
      <c r="J3395">
        <v>3212</v>
      </c>
      <c r="K3395">
        <v>0</v>
      </c>
      <c r="L3395">
        <v>0</v>
      </c>
      <c r="M3395" t="s">
        <v>1418</v>
      </c>
      <c r="N3395" s="10">
        <v>0.93916666666666659</v>
      </c>
      <c r="O3395" s="11">
        <v>25024</v>
      </c>
    </row>
    <row r="3396" spans="1:15" x14ac:dyDescent="0.15">
      <c r="A3396" s="1">
        <v>45098.576006944444</v>
      </c>
      <c r="B3396">
        <v>1</v>
      </c>
      <c r="C3396">
        <v>1.46</v>
      </c>
      <c r="D3396">
        <v>0.97</v>
      </c>
      <c r="E3396">
        <v>0.49</v>
      </c>
      <c r="F3396">
        <v>226612</v>
      </c>
      <c r="G3396">
        <v>7012</v>
      </c>
      <c r="H3396">
        <v>1344</v>
      </c>
      <c r="I3396">
        <v>20132</v>
      </c>
      <c r="J3396">
        <v>3352</v>
      </c>
      <c r="K3396">
        <v>0</v>
      </c>
      <c r="L3396">
        <v>0</v>
      </c>
      <c r="M3396" t="s">
        <v>1418</v>
      </c>
      <c r="N3396" s="10" t="s">
        <v>1739</v>
      </c>
      <c r="O3396" s="11" t="s">
        <v>1739</v>
      </c>
    </row>
    <row r="3397" spans="1:15" x14ac:dyDescent="0.15">
      <c r="A3397" s="1">
        <v>45098.576006944444</v>
      </c>
      <c r="B3397">
        <v>3844</v>
      </c>
      <c r="C3397">
        <v>1.46</v>
      </c>
      <c r="D3397">
        <v>1.46</v>
      </c>
      <c r="E3397">
        <v>0</v>
      </c>
      <c r="F3397">
        <v>77412</v>
      </c>
      <c r="G3397">
        <v>5056</v>
      </c>
      <c r="H3397">
        <v>1344</v>
      </c>
      <c r="I3397">
        <v>1748</v>
      </c>
      <c r="J3397">
        <v>3204</v>
      </c>
      <c r="K3397">
        <v>0</v>
      </c>
      <c r="L3397">
        <v>0</v>
      </c>
      <c r="M3397" t="s">
        <v>1418</v>
      </c>
      <c r="N3397" s="10" t="s">
        <v>1739</v>
      </c>
      <c r="O3397" s="11" t="s">
        <v>1739</v>
      </c>
    </row>
    <row r="3398" spans="1:15" x14ac:dyDescent="0.15">
      <c r="A3398" s="1">
        <v>45098.576006944444</v>
      </c>
      <c r="B3398">
        <v>5554</v>
      </c>
      <c r="C3398">
        <v>0.97</v>
      </c>
      <c r="D3398">
        <v>0.49</v>
      </c>
      <c r="E3398">
        <v>0.49</v>
      </c>
      <c r="F3398">
        <v>77464</v>
      </c>
      <c r="G3398">
        <v>5212</v>
      </c>
      <c r="H3398">
        <v>1344</v>
      </c>
      <c r="I3398">
        <v>1800</v>
      </c>
      <c r="J3398">
        <v>3212</v>
      </c>
      <c r="K3398">
        <v>0</v>
      </c>
      <c r="L3398">
        <v>0</v>
      </c>
      <c r="M3398" t="s">
        <v>1418</v>
      </c>
      <c r="N3398" s="10">
        <v>0.32416666666666666</v>
      </c>
      <c r="O3398" s="11">
        <v>25024</v>
      </c>
    </row>
    <row r="3399" spans="1:15" x14ac:dyDescent="0.15">
      <c r="A3399" s="1">
        <v>45098.573310185187</v>
      </c>
      <c r="B3399">
        <v>366</v>
      </c>
      <c r="C3399">
        <v>0.49</v>
      </c>
      <c r="D3399">
        <v>0</v>
      </c>
      <c r="E3399">
        <v>0.49</v>
      </c>
      <c r="F3399">
        <v>249136</v>
      </c>
      <c r="G3399">
        <v>16944</v>
      </c>
      <c r="H3399">
        <v>120</v>
      </c>
      <c r="I3399">
        <v>17944</v>
      </c>
      <c r="J3399">
        <v>15404</v>
      </c>
      <c r="K3399">
        <v>0</v>
      </c>
      <c r="L3399">
        <v>0</v>
      </c>
      <c r="M3399" t="s">
        <v>1443</v>
      </c>
      <c r="N3399" s="10">
        <v>4.0833333333333333E-2</v>
      </c>
      <c r="O3399" s="11">
        <v>18064</v>
      </c>
    </row>
    <row r="3400" spans="1:15" x14ac:dyDescent="0.15">
      <c r="A3400" s="1">
        <v>45098.57340277778</v>
      </c>
      <c r="B3400">
        <v>366</v>
      </c>
      <c r="C3400">
        <v>0.49</v>
      </c>
      <c r="D3400">
        <v>0.49</v>
      </c>
      <c r="E3400">
        <v>0</v>
      </c>
      <c r="F3400">
        <v>249136</v>
      </c>
      <c r="G3400">
        <v>16948</v>
      </c>
      <c r="H3400">
        <v>120</v>
      </c>
      <c r="I3400">
        <v>17944</v>
      </c>
      <c r="J3400">
        <v>15408</v>
      </c>
      <c r="K3400">
        <v>0</v>
      </c>
      <c r="L3400">
        <v>0</v>
      </c>
      <c r="M3400" t="s">
        <v>1443</v>
      </c>
      <c r="N3400" s="10">
        <v>4.0833333333333333E-2</v>
      </c>
      <c r="O3400" s="11">
        <v>18064</v>
      </c>
    </row>
    <row r="3401" spans="1:15" x14ac:dyDescent="0.15">
      <c r="A3401" s="1">
        <v>45098.573587962965</v>
      </c>
      <c r="B3401">
        <v>366</v>
      </c>
      <c r="C3401">
        <v>0.49</v>
      </c>
      <c r="D3401">
        <v>0.49</v>
      </c>
      <c r="E3401">
        <v>0</v>
      </c>
      <c r="F3401">
        <v>249136</v>
      </c>
      <c r="G3401">
        <v>16956</v>
      </c>
      <c r="H3401">
        <v>120</v>
      </c>
      <c r="I3401">
        <v>17944</v>
      </c>
      <c r="J3401">
        <v>15416</v>
      </c>
      <c r="K3401">
        <v>0</v>
      </c>
      <c r="L3401">
        <v>0</v>
      </c>
      <c r="M3401" t="s">
        <v>1443</v>
      </c>
      <c r="N3401" s="10">
        <v>4.0833333333333333E-2</v>
      </c>
      <c r="O3401" s="11">
        <v>18064</v>
      </c>
    </row>
    <row r="3402" spans="1:15" x14ac:dyDescent="0.15">
      <c r="A3402" s="1">
        <v>45098.57371527778</v>
      </c>
      <c r="B3402">
        <v>366</v>
      </c>
      <c r="C3402">
        <v>0.49</v>
      </c>
      <c r="D3402">
        <v>0.49</v>
      </c>
      <c r="E3402">
        <v>0</v>
      </c>
      <c r="F3402">
        <v>249136</v>
      </c>
      <c r="G3402">
        <v>16600</v>
      </c>
      <c r="H3402">
        <v>120</v>
      </c>
      <c r="I3402">
        <v>17944</v>
      </c>
      <c r="J3402">
        <v>15060</v>
      </c>
      <c r="K3402">
        <v>0</v>
      </c>
      <c r="L3402">
        <v>0</v>
      </c>
      <c r="M3402" t="s">
        <v>1443</v>
      </c>
      <c r="N3402" s="10">
        <v>4.0833333333333333E-2</v>
      </c>
      <c r="O3402" s="11">
        <v>18064</v>
      </c>
    </row>
    <row r="3403" spans="1:15" x14ac:dyDescent="0.15">
      <c r="A3403" s="1">
        <v>45098.573935185188</v>
      </c>
      <c r="B3403">
        <v>366</v>
      </c>
      <c r="C3403">
        <v>0.49</v>
      </c>
      <c r="D3403">
        <v>0.49</v>
      </c>
      <c r="E3403">
        <v>0</v>
      </c>
      <c r="F3403">
        <v>249136</v>
      </c>
      <c r="G3403">
        <v>16160</v>
      </c>
      <c r="H3403">
        <v>120</v>
      </c>
      <c r="I3403">
        <v>17944</v>
      </c>
      <c r="J3403">
        <v>14612</v>
      </c>
      <c r="K3403">
        <v>0</v>
      </c>
      <c r="L3403">
        <v>0</v>
      </c>
      <c r="M3403" t="s">
        <v>1443</v>
      </c>
      <c r="N3403" s="10">
        <v>4.0833333333333333E-2</v>
      </c>
      <c r="O3403" s="11">
        <v>18064</v>
      </c>
    </row>
    <row r="3404" spans="1:15" x14ac:dyDescent="0.15">
      <c r="A3404" s="1">
        <v>45098.574004629627</v>
      </c>
      <c r="B3404">
        <v>366</v>
      </c>
      <c r="C3404">
        <v>0.49</v>
      </c>
      <c r="D3404">
        <v>0</v>
      </c>
      <c r="E3404">
        <v>0.49</v>
      </c>
      <c r="F3404">
        <v>249136</v>
      </c>
      <c r="G3404">
        <v>16160</v>
      </c>
      <c r="H3404">
        <v>120</v>
      </c>
      <c r="I3404">
        <v>17944</v>
      </c>
      <c r="J3404">
        <v>14612</v>
      </c>
      <c r="K3404">
        <v>0</v>
      </c>
      <c r="L3404">
        <v>0</v>
      </c>
      <c r="M3404" t="s">
        <v>1443</v>
      </c>
      <c r="N3404" s="10">
        <v>4.0833333333333333E-2</v>
      </c>
      <c r="O3404" s="11">
        <v>18064</v>
      </c>
    </row>
    <row r="3405" spans="1:15" x14ac:dyDescent="0.15">
      <c r="A3405" s="1">
        <v>45098.574201388888</v>
      </c>
      <c r="B3405">
        <v>366</v>
      </c>
      <c r="C3405">
        <v>0.49</v>
      </c>
      <c r="D3405">
        <v>0</v>
      </c>
      <c r="E3405">
        <v>0.49</v>
      </c>
      <c r="F3405">
        <v>249136</v>
      </c>
      <c r="G3405">
        <v>15248</v>
      </c>
      <c r="H3405">
        <v>120</v>
      </c>
      <c r="I3405">
        <v>17944</v>
      </c>
      <c r="J3405">
        <v>13700</v>
      </c>
      <c r="K3405">
        <v>14</v>
      </c>
      <c r="L3405">
        <v>0</v>
      </c>
      <c r="M3405" t="s">
        <v>1443</v>
      </c>
      <c r="N3405" s="10">
        <v>4.0833333333333333E-2</v>
      </c>
      <c r="O3405" s="11">
        <v>18064</v>
      </c>
    </row>
    <row r="3406" spans="1:15" x14ac:dyDescent="0.15">
      <c r="A3406" s="1">
        <v>45098.574374999997</v>
      </c>
      <c r="B3406">
        <v>366</v>
      </c>
      <c r="C3406">
        <v>0.49</v>
      </c>
      <c r="D3406">
        <v>0</v>
      </c>
      <c r="E3406">
        <v>0.49</v>
      </c>
      <c r="F3406">
        <v>249136</v>
      </c>
      <c r="G3406">
        <v>15384</v>
      </c>
      <c r="H3406">
        <v>120</v>
      </c>
      <c r="I3406">
        <v>17944</v>
      </c>
      <c r="J3406">
        <v>13836</v>
      </c>
      <c r="K3406">
        <v>0</v>
      </c>
      <c r="L3406">
        <v>0</v>
      </c>
      <c r="M3406" t="s">
        <v>1443</v>
      </c>
      <c r="N3406" s="10">
        <v>4.0833333333333333E-2</v>
      </c>
      <c r="O3406" s="11">
        <v>18064</v>
      </c>
    </row>
    <row r="3407" spans="1:15" x14ac:dyDescent="0.15">
      <c r="A3407" s="1">
        <v>45098.574490740742</v>
      </c>
      <c r="B3407">
        <v>366</v>
      </c>
      <c r="C3407">
        <v>0.49</v>
      </c>
      <c r="D3407">
        <v>0.49</v>
      </c>
      <c r="E3407">
        <v>0</v>
      </c>
      <c r="F3407">
        <v>249136</v>
      </c>
      <c r="G3407">
        <v>14736</v>
      </c>
      <c r="H3407">
        <v>120</v>
      </c>
      <c r="I3407">
        <v>17944</v>
      </c>
      <c r="J3407">
        <v>13188</v>
      </c>
      <c r="K3407">
        <v>14</v>
      </c>
      <c r="L3407">
        <v>0</v>
      </c>
      <c r="M3407" t="s">
        <v>1443</v>
      </c>
      <c r="N3407" s="10">
        <v>4.0833333333333333E-2</v>
      </c>
      <c r="O3407" s="11">
        <v>18064</v>
      </c>
    </row>
    <row r="3408" spans="1:15" x14ac:dyDescent="0.15">
      <c r="A3408" s="1">
        <v>45098.574745370373</v>
      </c>
      <c r="B3408">
        <v>366</v>
      </c>
      <c r="C3408">
        <v>0.49</v>
      </c>
      <c r="D3408">
        <v>0</v>
      </c>
      <c r="E3408">
        <v>0.49</v>
      </c>
      <c r="F3408">
        <v>249136</v>
      </c>
      <c r="G3408">
        <v>11996</v>
      </c>
      <c r="H3408">
        <v>120</v>
      </c>
      <c r="I3408">
        <v>17944</v>
      </c>
      <c r="J3408">
        <v>10448</v>
      </c>
      <c r="K3408">
        <v>0</v>
      </c>
      <c r="L3408">
        <v>0</v>
      </c>
      <c r="M3408" t="s">
        <v>1443</v>
      </c>
      <c r="N3408" s="10">
        <v>4.0833333333333333E-2</v>
      </c>
      <c r="O3408" s="11">
        <v>18064</v>
      </c>
    </row>
    <row r="3409" spans="1:15" x14ac:dyDescent="0.15">
      <c r="A3409" s="1">
        <v>45098.574907407405</v>
      </c>
      <c r="B3409">
        <v>366</v>
      </c>
      <c r="C3409">
        <v>0.49</v>
      </c>
      <c r="D3409">
        <v>0.49</v>
      </c>
      <c r="E3409">
        <v>0</v>
      </c>
      <c r="F3409">
        <v>249136</v>
      </c>
      <c r="G3409">
        <v>9968</v>
      </c>
      <c r="H3409">
        <v>120</v>
      </c>
      <c r="I3409">
        <v>17944</v>
      </c>
      <c r="J3409">
        <v>8420</v>
      </c>
      <c r="K3409">
        <v>14</v>
      </c>
      <c r="L3409">
        <v>0</v>
      </c>
      <c r="M3409" t="s">
        <v>1443</v>
      </c>
      <c r="N3409" s="10">
        <v>4.0833333333333333E-2</v>
      </c>
      <c r="O3409" s="11">
        <v>18064</v>
      </c>
    </row>
    <row r="3410" spans="1:15" x14ac:dyDescent="0.15">
      <c r="A3410" s="1">
        <v>45098.57508101852</v>
      </c>
      <c r="B3410">
        <v>366</v>
      </c>
      <c r="C3410">
        <v>0.49</v>
      </c>
      <c r="D3410">
        <v>0.49</v>
      </c>
      <c r="E3410">
        <v>0</v>
      </c>
      <c r="F3410">
        <v>249136</v>
      </c>
      <c r="G3410">
        <v>10056</v>
      </c>
      <c r="H3410">
        <v>120</v>
      </c>
      <c r="I3410">
        <v>17944</v>
      </c>
      <c r="J3410">
        <v>8508</v>
      </c>
      <c r="K3410">
        <v>14</v>
      </c>
      <c r="L3410">
        <v>0</v>
      </c>
      <c r="M3410" t="s">
        <v>1443</v>
      </c>
      <c r="N3410" s="10">
        <v>4.0833333333333333E-2</v>
      </c>
      <c r="O3410" s="11">
        <v>18064</v>
      </c>
    </row>
    <row r="3411" spans="1:15" x14ac:dyDescent="0.15">
      <c r="A3411" s="1">
        <v>45098.575300925928</v>
      </c>
      <c r="B3411">
        <v>366</v>
      </c>
      <c r="C3411">
        <v>0.49</v>
      </c>
      <c r="D3411">
        <v>0.49</v>
      </c>
      <c r="E3411">
        <v>0</v>
      </c>
      <c r="F3411">
        <v>249136</v>
      </c>
      <c r="G3411">
        <v>9708</v>
      </c>
      <c r="H3411">
        <v>120</v>
      </c>
      <c r="I3411">
        <v>17944</v>
      </c>
      <c r="J3411">
        <v>8160</v>
      </c>
      <c r="K3411">
        <v>0</v>
      </c>
      <c r="L3411">
        <v>0</v>
      </c>
      <c r="M3411" t="s">
        <v>1443</v>
      </c>
      <c r="N3411" s="10">
        <v>4.0833333333333333E-2</v>
      </c>
      <c r="O3411" s="11">
        <v>18064</v>
      </c>
    </row>
    <row r="3412" spans="1:15" x14ac:dyDescent="0.15">
      <c r="A3412" s="1">
        <v>45098.57534722222</v>
      </c>
      <c r="B3412">
        <v>366</v>
      </c>
      <c r="C3412">
        <v>0.49</v>
      </c>
      <c r="D3412">
        <v>0</v>
      </c>
      <c r="E3412">
        <v>0.49</v>
      </c>
      <c r="F3412">
        <v>249136</v>
      </c>
      <c r="G3412">
        <v>9692</v>
      </c>
      <c r="H3412">
        <v>120</v>
      </c>
      <c r="I3412">
        <v>17944</v>
      </c>
      <c r="J3412">
        <v>8144</v>
      </c>
      <c r="K3412">
        <v>0</v>
      </c>
      <c r="L3412">
        <v>0</v>
      </c>
      <c r="M3412" t="s">
        <v>1443</v>
      </c>
      <c r="N3412" s="10">
        <v>4.0833333333333333E-2</v>
      </c>
      <c r="O3412" s="11">
        <v>18064</v>
      </c>
    </row>
    <row r="3413" spans="1:15" x14ac:dyDescent="0.15">
      <c r="A3413" s="1">
        <v>45098.575671296298</v>
      </c>
      <c r="B3413">
        <v>366</v>
      </c>
      <c r="C3413">
        <v>0.49</v>
      </c>
      <c r="D3413">
        <v>0</v>
      </c>
      <c r="E3413">
        <v>0.49</v>
      </c>
      <c r="F3413">
        <v>249136</v>
      </c>
      <c r="G3413">
        <v>8300</v>
      </c>
      <c r="H3413">
        <v>120</v>
      </c>
      <c r="I3413">
        <v>17944</v>
      </c>
      <c r="J3413">
        <v>6748</v>
      </c>
      <c r="K3413">
        <v>0</v>
      </c>
      <c r="L3413">
        <v>0</v>
      </c>
      <c r="M3413" t="s">
        <v>1443</v>
      </c>
      <c r="N3413" s="10">
        <v>4.0833333333333333E-2</v>
      </c>
      <c r="O3413" s="11">
        <v>18064</v>
      </c>
    </row>
    <row r="3414" spans="1:15" x14ac:dyDescent="0.15">
      <c r="A3414" s="1">
        <v>45098.57571759259</v>
      </c>
      <c r="B3414">
        <v>366</v>
      </c>
      <c r="C3414">
        <v>0.48</v>
      </c>
      <c r="D3414">
        <v>0.48</v>
      </c>
      <c r="E3414">
        <v>0</v>
      </c>
      <c r="F3414">
        <v>249136</v>
      </c>
      <c r="G3414">
        <v>8636</v>
      </c>
      <c r="H3414">
        <v>120</v>
      </c>
      <c r="I3414">
        <v>17944</v>
      </c>
      <c r="J3414">
        <v>7084</v>
      </c>
      <c r="K3414">
        <v>32</v>
      </c>
      <c r="L3414">
        <v>3</v>
      </c>
      <c r="M3414" t="s">
        <v>1443</v>
      </c>
      <c r="N3414" s="10">
        <v>0.04</v>
      </c>
      <c r="O3414" s="11">
        <v>18064</v>
      </c>
    </row>
    <row r="3415" spans="1:15" x14ac:dyDescent="0.15">
      <c r="A3415" s="1">
        <v>45098.575960648152</v>
      </c>
      <c r="B3415">
        <v>366</v>
      </c>
      <c r="C3415">
        <v>0.49</v>
      </c>
      <c r="D3415">
        <v>0</v>
      </c>
      <c r="E3415">
        <v>0.49</v>
      </c>
      <c r="F3415">
        <v>249136</v>
      </c>
      <c r="G3415">
        <v>7932</v>
      </c>
      <c r="H3415">
        <v>120</v>
      </c>
      <c r="I3415">
        <v>17944</v>
      </c>
      <c r="J3415">
        <v>6380</v>
      </c>
      <c r="K3415">
        <v>0</v>
      </c>
      <c r="L3415">
        <v>0</v>
      </c>
      <c r="M3415" t="s">
        <v>1443</v>
      </c>
      <c r="N3415" s="10">
        <v>4.0833333333333333E-2</v>
      </c>
      <c r="O3415" s="11">
        <v>18064</v>
      </c>
    </row>
    <row r="3416" spans="1:15" x14ac:dyDescent="0.15">
      <c r="A3416" s="1">
        <v>45098.575983796298</v>
      </c>
      <c r="B3416">
        <v>366</v>
      </c>
      <c r="C3416">
        <v>0.49</v>
      </c>
      <c r="D3416">
        <v>0.49</v>
      </c>
      <c r="E3416">
        <v>0</v>
      </c>
      <c r="F3416">
        <v>249136</v>
      </c>
      <c r="G3416">
        <v>7896</v>
      </c>
      <c r="H3416">
        <v>120</v>
      </c>
      <c r="I3416">
        <v>17944</v>
      </c>
      <c r="J3416">
        <v>6344</v>
      </c>
      <c r="K3416">
        <v>0</v>
      </c>
      <c r="L3416">
        <v>0</v>
      </c>
      <c r="M3416" t="s">
        <v>1443</v>
      </c>
      <c r="N3416" s="10">
        <v>4.0833333333333333E-2</v>
      </c>
      <c r="O3416" s="11">
        <v>18064</v>
      </c>
    </row>
    <row r="3417" spans="1:15" x14ac:dyDescent="0.15">
      <c r="A3417" s="1">
        <v>45098.573333333334</v>
      </c>
      <c r="B3417">
        <v>1196</v>
      </c>
      <c r="C3417">
        <v>0.49</v>
      </c>
      <c r="D3417">
        <v>0.49</v>
      </c>
      <c r="E3417">
        <v>0</v>
      </c>
      <c r="F3417">
        <v>70572</v>
      </c>
      <c r="G3417">
        <v>4016</v>
      </c>
      <c r="H3417">
        <v>200</v>
      </c>
      <c r="I3417">
        <v>816</v>
      </c>
      <c r="J3417">
        <v>3240</v>
      </c>
      <c r="K3417">
        <v>0</v>
      </c>
      <c r="L3417">
        <v>0</v>
      </c>
      <c r="M3417" t="s">
        <v>1451</v>
      </c>
      <c r="N3417" s="10">
        <v>4.0833333333333333E-2</v>
      </c>
      <c r="O3417" s="11">
        <v>1016</v>
      </c>
    </row>
    <row r="3418" spans="1:15" x14ac:dyDescent="0.15">
      <c r="A3418" s="1">
        <v>45098.573564814818</v>
      </c>
      <c r="B3418">
        <v>1196</v>
      </c>
      <c r="C3418">
        <v>0.98</v>
      </c>
      <c r="D3418">
        <v>0.49</v>
      </c>
      <c r="E3418">
        <v>0.49</v>
      </c>
      <c r="F3418">
        <v>70572</v>
      </c>
      <c r="G3418">
        <v>4016</v>
      </c>
      <c r="H3418">
        <v>200</v>
      </c>
      <c r="I3418">
        <v>816</v>
      </c>
      <c r="J3418">
        <v>3240</v>
      </c>
      <c r="K3418">
        <v>0</v>
      </c>
      <c r="L3418">
        <v>0</v>
      </c>
      <c r="M3418" t="s">
        <v>1451</v>
      </c>
      <c r="N3418" s="10">
        <v>8.1666666666666665E-2</v>
      </c>
      <c r="O3418" s="11">
        <v>1016</v>
      </c>
    </row>
    <row r="3419" spans="1:15" x14ac:dyDescent="0.15">
      <c r="A3419" s="1">
        <v>45098.573773148149</v>
      </c>
      <c r="B3419">
        <v>1196</v>
      </c>
      <c r="C3419">
        <v>0.96</v>
      </c>
      <c r="D3419">
        <v>0</v>
      </c>
      <c r="E3419">
        <v>0.96</v>
      </c>
      <c r="F3419">
        <v>70572</v>
      </c>
      <c r="G3419">
        <v>4016</v>
      </c>
      <c r="H3419">
        <v>200</v>
      </c>
      <c r="I3419">
        <v>816</v>
      </c>
      <c r="J3419">
        <v>3240</v>
      </c>
      <c r="K3419">
        <v>0</v>
      </c>
      <c r="L3419">
        <v>0</v>
      </c>
      <c r="M3419" t="s">
        <v>1451</v>
      </c>
      <c r="N3419" s="10">
        <v>0.08</v>
      </c>
      <c r="O3419" s="11">
        <v>1016</v>
      </c>
    </row>
    <row r="3420" spans="1:15" x14ac:dyDescent="0.15">
      <c r="A3420" s="1">
        <v>45098.574050925927</v>
      </c>
      <c r="B3420">
        <v>1196</v>
      </c>
      <c r="C3420">
        <v>0.49</v>
      </c>
      <c r="D3420">
        <v>0.49</v>
      </c>
      <c r="E3420">
        <v>0</v>
      </c>
      <c r="F3420">
        <v>70572</v>
      </c>
      <c r="G3420">
        <v>4016</v>
      </c>
      <c r="H3420">
        <v>200</v>
      </c>
      <c r="I3420">
        <v>816</v>
      </c>
      <c r="J3420">
        <v>3240</v>
      </c>
      <c r="K3420">
        <v>0</v>
      </c>
      <c r="L3420">
        <v>0</v>
      </c>
      <c r="M3420" t="s">
        <v>1451</v>
      </c>
      <c r="N3420" s="10">
        <v>4.0833333333333333E-2</v>
      </c>
      <c r="O3420" s="11">
        <v>1016</v>
      </c>
    </row>
    <row r="3421" spans="1:15" x14ac:dyDescent="0.15">
      <c r="A3421" s="1">
        <v>45098.574282407404</v>
      </c>
      <c r="B3421">
        <v>1196</v>
      </c>
      <c r="C3421">
        <v>0.98</v>
      </c>
      <c r="D3421">
        <v>0.49</v>
      </c>
      <c r="E3421">
        <v>0.49</v>
      </c>
      <c r="F3421">
        <v>70572</v>
      </c>
      <c r="G3421">
        <v>4016</v>
      </c>
      <c r="H3421">
        <v>200</v>
      </c>
      <c r="I3421">
        <v>816</v>
      </c>
      <c r="J3421">
        <v>3240</v>
      </c>
      <c r="K3421">
        <v>0</v>
      </c>
      <c r="L3421">
        <v>0</v>
      </c>
      <c r="M3421" t="s">
        <v>1451</v>
      </c>
      <c r="N3421" s="10">
        <v>8.1666666666666665E-2</v>
      </c>
      <c r="O3421" s="11">
        <v>1016</v>
      </c>
    </row>
    <row r="3422" spans="1:15" x14ac:dyDescent="0.15">
      <c r="A3422" s="1">
        <v>45098.574467592596</v>
      </c>
      <c r="B3422">
        <v>1196</v>
      </c>
      <c r="C3422">
        <v>0.49</v>
      </c>
      <c r="D3422">
        <v>0.49</v>
      </c>
      <c r="E3422">
        <v>0</v>
      </c>
      <c r="F3422">
        <v>70572</v>
      </c>
      <c r="G3422">
        <v>4016</v>
      </c>
      <c r="H3422">
        <v>200</v>
      </c>
      <c r="I3422">
        <v>816</v>
      </c>
      <c r="J3422">
        <v>3240</v>
      </c>
      <c r="K3422">
        <v>0</v>
      </c>
      <c r="L3422">
        <v>0</v>
      </c>
      <c r="M3422" t="s">
        <v>1451</v>
      </c>
      <c r="N3422" s="10">
        <v>4.0833333333333333E-2</v>
      </c>
      <c r="O3422" s="11">
        <v>1016</v>
      </c>
    </row>
    <row r="3423" spans="1:15" x14ac:dyDescent="0.15">
      <c r="A3423" s="1">
        <v>45098.574814814812</v>
      </c>
      <c r="B3423">
        <v>1196</v>
      </c>
      <c r="C3423">
        <v>0.49</v>
      </c>
      <c r="D3423">
        <v>0.49</v>
      </c>
      <c r="E3423">
        <v>0</v>
      </c>
      <c r="F3423">
        <v>70572</v>
      </c>
      <c r="G3423">
        <v>4016</v>
      </c>
      <c r="H3423">
        <v>200</v>
      </c>
      <c r="I3423">
        <v>816</v>
      </c>
      <c r="J3423">
        <v>3240</v>
      </c>
      <c r="K3423">
        <v>0</v>
      </c>
      <c r="L3423">
        <v>0</v>
      </c>
      <c r="M3423" t="s">
        <v>1451</v>
      </c>
      <c r="N3423" s="10">
        <v>4.0833333333333333E-2</v>
      </c>
      <c r="O3423" s="11">
        <v>1016</v>
      </c>
    </row>
    <row r="3424" spans="1:15" x14ac:dyDescent="0.15">
      <c r="A3424" s="1">
        <v>45098.574884259258</v>
      </c>
      <c r="B3424">
        <v>1196</v>
      </c>
      <c r="C3424">
        <v>0.49</v>
      </c>
      <c r="D3424">
        <v>0.49</v>
      </c>
      <c r="E3424">
        <v>0</v>
      </c>
      <c r="F3424">
        <v>70572</v>
      </c>
      <c r="G3424">
        <v>4016</v>
      </c>
      <c r="H3424">
        <v>200</v>
      </c>
      <c r="I3424">
        <v>816</v>
      </c>
      <c r="J3424">
        <v>3240</v>
      </c>
      <c r="K3424">
        <v>0</v>
      </c>
      <c r="L3424">
        <v>0</v>
      </c>
      <c r="M3424" t="s">
        <v>1451</v>
      </c>
      <c r="N3424" s="10">
        <v>4.0833333333333333E-2</v>
      </c>
      <c r="O3424" s="11">
        <v>1016</v>
      </c>
    </row>
    <row r="3425" spans="1:15" x14ac:dyDescent="0.15">
      <c r="A3425" s="1">
        <v>45098.575185185182</v>
      </c>
      <c r="B3425">
        <v>1196</v>
      </c>
      <c r="C3425">
        <v>0.49</v>
      </c>
      <c r="D3425">
        <v>0</v>
      </c>
      <c r="E3425">
        <v>0.49</v>
      </c>
      <c r="F3425">
        <v>70572</v>
      </c>
      <c r="G3425">
        <v>4016</v>
      </c>
      <c r="H3425">
        <v>200</v>
      </c>
      <c r="I3425">
        <v>816</v>
      </c>
      <c r="J3425">
        <v>3240</v>
      </c>
      <c r="K3425">
        <v>0</v>
      </c>
      <c r="L3425">
        <v>0</v>
      </c>
      <c r="M3425" t="s">
        <v>1451</v>
      </c>
      <c r="N3425" s="10">
        <v>4.0833333333333333E-2</v>
      </c>
      <c r="O3425" s="11">
        <v>1016</v>
      </c>
    </row>
    <row r="3426" spans="1:15" x14ac:dyDescent="0.15">
      <c r="A3426" s="1">
        <v>45098.575370370374</v>
      </c>
      <c r="B3426">
        <v>1196</v>
      </c>
      <c r="C3426">
        <v>0.49</v>
      </c>
      <c r="D3426">
        <v>0.49</v>
      </c>
      <c r="E3426">
        <v>0</v>
      </c>
      <c r="F3426">
        <v>70572</v>
      </c>
      <c r="G3426">
        <v>4016</v>
      </c>
      <c r="H3426">
        <v>200</v>
      </c>
      <c r="I3426">
        <v>816</v>
      </c>
      <c r="J3426">
        <v>3240</v>
      </c>
      <c r="K3426">
        <v>0</v>
      </c>
      <c r="L3426">
        <v>0</v>
      </c>
      <c r="M3426" t="s">
        <v>1451</v>
      </c>
      <c r="N3426" s="10">
        <v>4.0833333333333333E-2</v>
      </c>
      <c r="O3426" s="11">
        <v>1016</v>
      </c>
    </row>
    <row r="3427" spans="1:15" x14ac:dyDescent="0.15">
      <c r="A3427" s="1">
        <v>45098.575543981482</v>
      </c>
      <c r="B3427">
        <v>1196</v>
      </c>
      <c r="C3427">
        <v>0.49</v>
      </c>
      <c r="D3427">
        <v>0</v>
      </c>
      <c r="E3427">
        <v>0.49</v>
      </c>
      <c r="F3427">
        <v>70572</v>
      </c>
      <c r="G3427">
        <v>4016</v>
      </c>
      <c r="H3427">
        <v>200</v>
      </c>
      <c r="I3427">
        <v>816</v>
      </c>
      <c r="J3427">
        <v>3240</v>
      </c>
      <c r="K3427">
        <v>0</v>
      </c>
      <c r="L3427">
        <v>0</v>
      </c>
      <c r="M3427" t="s">
        <v>1451</v>
      </c>
      <c r="N3427" s="10">
        <v>4.0833333333333333E-2</v>
      </c>
      <c r="O3427" s="11">
        <v>1016</v>
      </c>
    </row>
    <row r="3428" spans="1:15" x14ac:dyDescent="0.15">
      <c r="A3428" s="1">
        <v>45098.575624999998</v>
      </c>
      <c r="B3428">
        <v>1196</v>
      </c>
      <c r="C3428">
        <v>0.49</v>
      </c>
      <c r="D3428">
        <v>0.49</v>
      </c>
      <c r="E3428">
        <v>0</v>
      </c>
      <c r="F3428">
        <v>70572</v>
      </c>
      <c r="G3428">
        <v>4016</v>
      </c>
      <c r="H3428">
        <v>200</v>
      </c>
      <c r="I3428">
        <v>816</v>
      </c>
      <c r="J3428">
        <v>3240</v>
      </c>
      <c r="K3428">
        <v>0</v>
      </c>
      <c r="L3428">
        <v>0</v>
      </c>
      <c r="M3428" t="s">
        <v>1451</v>
      </c>
      <c r="N3428" s="10">
        <v>4.0833333333333333E-2</v>
      </c>
      <c r="O3428" s="11">
        <v>1016</v>
      </c>
    </row>
    <row r="3429" spans="1:15" x14ac:dyDescent="0.15">
      <c r="A3429" s="1">
        <v>45098.575879629629</v>
      </c>
      <c r="B3429">
        <v>1196</v>
      </c>
      <c r="C3429">
        <v>0.49</v>
      </c>
      <c r="D3429">
        <v>0.49</v>
      </c>
      <c r="E3429">
        <v>0</v>
      </c>
      <c r="F3429">
        <v>70572</v>
      </c>
      <c r="G3429">
        <v>3996</v>
      </c>
      <c r="H3429">
        <v>200</v>
      </c>
      <c r="I3429">
        <v>816</v>
      </c>
      <c r="J3429">
        <v>3220</v>
      </c>
      <c r="K3429">
        <v>0</v>
      </c>
      <c r="L3429">
        <v>0</v>
      </c>
      <c r="M3429" t="s">
        <v>1451</v>
      </c>
      <c r="N3429" s="10">
        <v>4.0833333333333333E-2</v>
      </c>
      <c r="O3429" s="11">
        <v>1016</v>
      </c>
    </row>
    <row r="3430" spans="1:15" x14ac:dyDescent="0.15">
      <c r="A3430" s="1">
        <v>45098.576006944444</v>
      </c>
      <c r="B3430">
        <v>1196</v>
      </c>
      <c r="C3430">
        <v>0.49</v>
      </c>
      <c r="D3430">
        <v>0.49</v>
      </c>
      <c r="E3430">
        <v>0</v>
      </c>
      <c r="F3430">
        <v>70572</v>
      </c>
      <c r="G3430">
        <v>3996</v>
      </c>
      <c r="H3430">
        <v>200</v>
      </c>
      <c r="I3430">
        <v>816</v>
      </c>
      <c r="J3430">
        <v>3220</v>
      </c>
      <c r="K3430">
        <v>0</v>
      </c>
      <c r="L3430">
        <v>0</v>
      </c>
      <c r="M3430" t="s">
        <v>1451</v>
      </c>
      <c r="N3430" s="10">
        <v>4.0833333333333333E-2</v>
      </c>
      <c r="O3430" s="11">
        <v>1016</v>
      </c>
    </row>
    <row r="3431" spans="1:15" x14ac:dyDescent="0.15">
      <c r="A3431" s="1">
        <v>45098.575856481482</v>
      </c>
      <c r="B3431">
        <v>27845</v>
      </c>
      <c r="C3431">
        <v>0.49</v>
      </c>
      <c r="D3431">
        <v>0</v>
      </c>
      <c r="E3431">
        <v>0.49</v>
      </c>
      <c r="F3431">
        <v>6112</v>
      </c>
      <c r="G3431">
        <v>68</v>
      </c>
      <c r="H3431">
        <v>60</v>
      </c>
      <c r="I3431">
        <v>312</v>
      </c>
      <c r="J3431">
        <v>0</v>
      </c>
      <c r="K3431">
        <v>0</v>
      </c>
      <c r="L3431">
        <v>0</v>
      </c>
      <c r="M3431" t="s">
        <v>1540</v>
      </c>
      <c r="N3431" s="10">
        <v>4.0833333333333333E-2</v>
      </c>
      <c r="O3431" s="11">
        <v>372</v>
      </c>
    </row>
    <row r="3432" spans="1:15" x14ac:dyDescent="0.15">
      <c r="A3432" s="1">
        <v>45098.573564814818</v>
      </c>
      <c r="B3432">
        <v>1199</v>
      </c>
      <c r="C3432">
        <v>0.49</v>
      </c>
      <c r="D3432">
        <v>0.49</v>
      </c>
      <c r="E3432">
        <v>0</v>
      </c>
      <c r="F3432">
        <v>181644</v>
      </c>
      <c r="G3432">
        <v>5680</v>
      </c>
      <c r="H3432">
        <v>552</v>
      </c>
      <c r="I3432">
        <v>9168</v>
      </c>
      <c r="J3432">
        <v>4872</v>
      </c>
      <c r="K3432">
        <v>0</v>
      </c>
      <c r="L3432">
        <v>0</v>
      </c>
      <c r="M3432" t="s">
        <v>1453</v>
      </c>
      <c r="N3432" s="10">
        <v>4.0833333333333333E-2</v>
      </c>
      <c r="O3432" s="11">
        <v>9720</v>
      </c>
    </row>
    <row r="3433" spans="1:15" x14ac:dyDescent="0.15">
      <c r="A3433" s="1">
        <v>45098.574050925927</v>
      </c>
      <c r="B3433">
        <v>1199</v>
      </c>
      <c r="C3433">
        <v>0.49</v>
      </c>
      <c r="D3433">
        <v>0.49</v>
      </c>
      <c r="E3433">
        <v>0</v>
      </c>
      <c r="F3433">
        <v>181644</v>
      </c>
      <c r="G3433">
        <v>5668</v>
      </c>
      <c r="H3433">
        <v>552</v>
      </c>
      <c r="I3433">
        <v>9168</v>
      </c>
      <c r="J3433">
        <v>4860</v>
      </c>
      <c r="K3433">
        <v>0</v>
      </c>
      <c r="L3433">
        <v>0</v>
      </c>
      <c r="M3433" t="s">
        <v>1453</v>
      </c>
      <c r="N3433" s="10">
        <v>4.0833333333333333E-2</v>
      </c>
      <c r="O3433" s="11">
        <v>9720</v>
      </c>
    </row>
    <row r="3434" spans="1:15" x14ac:dyDescent="0.15">
      <c r="A3434" s="1">
        <v>45098.574537037035</v>
      </c>
      <c r="B3434">
        <v>1199</v>
      </c>
      <c r="C3434">
        <v>0.49</v>
      </c>
      <c r="D3434">
        <v>0.49</v>
      </c>
      <c r="E3434">
        <v>0</v>
      </c>
      <c r="F3434">
        <v>181644</v>
      </c>
      <c r="G3434">
        <v>5608</v>
      </c>
      <c r="H3434">
        <v>552</v>
      </c>
      <c r="I3434">
        <v>9168</v>
      </c>
      <c r="J3434">
        <v>4800</v>
      </c>
      <c r="K3434">
        <v>0</v>
      </c>
      <c r="L3434">
        <v>0</v>
      </c>
      <c r="M3434" t="s">
        <v>1453</v>
      </c>
      <c r="N3434" s="10">
        <v>4.0833333333333333E-2</v>
      </c>
      <c r="O3434" s="11">
        <v>9720</v>
      </c>
    </row>
    <row r="3435" spans="1:15" x14ac:dyDescent="0.15">
      <c r="A3435" s="1">
        <v>45098.574687499997</v>
      </c>
      <c r="B3435">
        <v>1199</v>
      </c>
      <c r="C3435">
        <v>0.49</v>
      </c>
      <c r="D3435">
        <v>0</v>
      </c>
      <c r="E3435">
        <v>0.49</v>
      </c>
      <c r="F3435">
        <v>181644</v>
      </c>
      <c r="G3435">
        <v>5608</v>
      </c>
      <c r="H3435">
        <v>552</v>
      </c>
      <c r="I3435">
        <v>9168</v>
      </c>
      <c r="J3435">
        <v>4800</v>
      </c>
      <c r="K3435">
        <v>0</v>
      </c>
      <c r="L3435">
        <v>0</v>
      </c>
      <c r="M3435" t="s">
        <v>1453</v>
      </c>
      <c r="N3435" s="10">
        <v>4.0833333333333333E-2</v>
      </c>
      <c r="O3435" s="11">
        <v>9720</v>
      </c>
    </row>
    <row r="3436" spans="1:15" x14ac:dyDescent="0.15">
      <c r="A3436" s="1">
        <v>45098.575277777774</v>
      </c>
      <c r="B3436">
        <v>1199</v>
      </c>
      <c r="C3436">
        <v>0.49</v>
      </c>
      <c r="D3436">
        <v>0.49</v>
      </c>
      <c r="E3436">
        <v>0</v>
      </c>
      <c r="F3436">
        <v>181644</v>
      </c>
      <c r="G3436">
        <v>5496</v>
      </c>
      <c r="H3436">
        <v>552</v>
      </c>
      <c r="I3436">
        <v>9168</v>
      </c>
      <c r="J3436">
        <v>4688</v>
      </c>
      <c r="K3436">
        <v>0</v>
      </c>
      <c r="L3436">
        <v>0</v>
      </c>
      <c r="M3436" t="s">
        <v>1453</v>
      </c>
      <c r="N3436" s="10">
        <v>4.0833333333333333E-2</v>
      </c>
      <c r="O3436" s="11">
        <v>9720</v>
      </c>
    </row>
    <row r="3437" spans="1:15" x14ac:dyDescent="0.15">
      <c r="A3437" s="1">
        <v>45098.575937499998</v>
      </c>
      <c r="B3437">
        <v>1199</v>
      </c>
      <c r="C3437">
        <v>0.49</v>
      </c>
      <c r="D3437">
        <v>0.49</v>
      </c>
      <c r="E3437">
        <v>0</v>
      </c>
      <c r="F3437">
        <v>181644</v>
      </c>
      <c r="G3437">
        <v>5356</v>
      </c>
      <c r="H3437">
        <v>552</v>
      </c>
      <c r="I3437">
        <v>9168</v>
      </c>
      <c r="J3437">
        <v>4548</v>
      </c>
      <c r="K3437">
        <v>0</v>
      </c>
      <c r="L3437">
        <v>0</v>
      </c>
      <c r="M3437" t="s">
        <v>1453</v>
      </c>
      <c r="N3437" s="10">
        <v>4.0833333333333333E-2</v>
      </c>
      <c r="O3437" s="11">
        <v>9720</v>
      </c>
    </row>
    <row r="3438" spans="1:15" x14ac:dyDescent="0.15">
      <c r="A3438" s="1">
        <v>45098.574537037035</v>
      </c>
      <c r="B3438">
        <v>20844</v>
      </c>
      <c r="C3438">
        <v>1.46</v>
      </c>
      <c r="D3438">
        <v>0.49</v>
      </c>
      <c r="E3438">
        <v>0.98</v>
      </c>
      <c r="F3438">
        <v>46300</v>
      </c>
      <c r="G3438">
        <v>4468</v>
      </c>
      <c r="H3438">
        <v>100</v>
      </c>
      <c r="I3438">
        <v>1660</v>
      </c>
      <c r="J3438">
        <v>3488</v>
      </c>
      <c r="K3438">
        <v>0</v>
      </c>
      <c r="L3438">
        <v>0</v>
      </c>
      <c r="M3438" t="s">
        <v>1521</v>
      </c>
      <c r="N3438" s="10">
        <v>0.12166666666666666</v>
      </c>
      <c r="O3438" s="11">
        <v>1760</v>
      </c>
    </row>
    <row r="3439" spans="1:15" x14ac:dyDescent="0.15">
      <c r="A3439" s="1">
        <v>45098.574594907404</v>
      </c>
      <c r="B3439">
        <v>20844</v>
      </c>
      <c r="C3439">
        <v>1.47</v>
      </c>
      <c r="D3439">
        <v>0.49</v>
      </c>
      <c r="E3439">
        <v>0.98</v>
      </c>
      <c r="F3439">
        <v>46300</v>
      </c>
      <c r="G3439">
        <v>4468</v>
      </c>
      <c r="H3439">
        <v>100</v>
      </c>
      <c r="I3439">
        <v>1660</v>
      </c>
      <c r="J3439">
        <v>3488</v>
      </c>
      <c r="K3439">
        <v>0</v>
      </c>
      <c r="L3439">
        <v>0</v>
      </c>
      <c r="M3439" t="s">
        <v>1521</v>
      </c>
      <c r="N3439" s="10">
        <v>0.1225</v>
      </c>
      <c r="O3439" s="11">
        <v>1760</v>
      </c>
    </row>
    <row r="3440" spans="1:15" x14ac:dyDescent="0.15">
      <c r="A3440" s="1">
        <v>45098.574618055558</v>
      </c>
      <c r="B3440">
        <v>20844</v>
      </c>
      <c r="C3440">
        <v>1.47</v>
      </c>
      <c r="D3440">
        <v>0.49</v>
      </c>
      <c r="E3440">
        <v>0.98</v>
      </c>
      <c r="F3440">
        <v>46300</v>
      </c>
      <c r="G3440">
        <v>4468</v>
      </c>
      <c r="H3440">
        <v>100</v>
      </c>
      <c r="I3440">
        <v>1660</v>
      </c>
      <c r="J3440">
        <v>3488</v>
      </c>
      <c r="K3440">
        <v>0</v>
      </c>
      <c r="L3440">
        <v>0</v>
      </c>
      <c r="M3440" t="s">
        <v>1521</v>
      </c>
      <c r="N3440" s="10">
        <v>0.1225</v>
      </c>
      <c r="O3440" s="11">
        <v>1760</v>
      </c>
    </row>
    <row r="3441" spans="1:15" x14ac:dyDescent="0.15">
      <c r="A3441" s="1">
        <v>45098.574664351851</v>
      </c>
      <c r="B3441">
        <v>20844</v>
      </c>
      <c r="C3441">
        <v>1.95</v>
      </c>
      <c r="D3441">
        <v>0.49</v>
      </c>
      <c r="E3441">
        <v>1.46</v>
      </c>
      <c r="F3441">
        <v>46300</v>
      </c>
      <c r="G3441">
        <v>4468</v>
      </c>
      <c r="H3441">
        <v>100</v>
      </c>
      <c r="I3441">
        <v>1660</v>
      </c>
      <c r="J3441">
        <v>3488</v>
      </c>
      <c r="K3441">
        <v>0</v>
      </c>
      <c r="L3441">
        <v>0</v>
      </c>
      <c r="M3441" t="s">
        <v>1521</v>
      </c>
      <c r="N3441" s="10">
        <v>0.16250000000000001</v>
      </c>
      <c r="O3441" s="11">
        <v>1760</v>
      </c>
    </row>
    <row r="3442" spans="1:15" x14ac:dyDescent="0.15">
      <c r="A3442" s="1">
        <v>45098.574687499997</v>
      </c>
      <c r="B3442">
        <v>20844</v>
      </c>
      <c r="C3442">
        <v>1.47</v>
      </c>
      <c r="D3442">
        <v>0.49</v>
      </c>
      <c r="E3442">
        <v>0.98</v>
      </c>
      <c r="F3442">
        <v>46300</v>
      </c>
      <c r="G3442">
        <v>4468</v>
      </c>
      <c r="H3442">
        <v>100</v>
      </c>
      <c r="I3442">
        <v>1660</v>
      </c>
      <c r="J3442">
        <v>3488</v>
      </c>
      <c r="K3442">
        <v>0</v>
      </c>
      <c r="L3442">
        <v>0</v>
      </c>
      <c r="M3442" t="s">
        <v>1521</v>
      </c>
      <c r="N3442" s="10">
        <v>0.1225</v>
      </c>
      <c r="O3442" s="11">
        <v>1760</v>
      </c>
    </row>
    <row r="3443" spans="1:15" x14ac:dyDescent="0.15">
      <c r="A3443" s="1">
        <v>45098.57472222222</v>
      </c>
      <c r="B3443">
        <v>20844</v>
      </c>
      <c r="C3443">
        <v>2.87</v>
      </c>
      <c r="D3443">
        <v>0</v>
      </c>
      <c r="E3443">
        <v>2.87</v>
      </c>
      <c r="F3443">
        <v>46300</v>
      </c>
      <c r="G3443">
        <v>4468</v>
      </c>
      <c r="H3443">
        <v>100</v>
      </c>
      <c r="I3443">
        <v>1660</v>
      </c>
      <c r="J3443">
        <v>3488</v>
      </c>
      <c r="K3443">
        <v>0</v>
      </c>
      <c r="L3443">
        <v>0</v>
      </c>
      <c r="M3443" t="s">
        <v>1521</v>
      </c>
      <c r="N3443" s="10">
        <v>0.23916666666666667</v>
      </c>
      <c r="O3443" s="11">
        <v>1760</v>
      </c>
    </row>
    <row r="3444" spans="1:15" x14ac:dyDescent="0.15">
      <c r="A3444" s="1">
        <v>45098.57476851852</v>
      </c>
      <c r="B3444">
        <v>20844</v>
      </c>
      <c r="C3444">
        <v>1.96</v>
      </c>
      <c r="D3444">
        <v>0.49</v>
      </c>
      <c r="E3444">
        <v>1.47</v>
      </c>
      <c r="F3444">
        <v>46300</v>
      </c>
      <c r="G3444">
        <v>4468</v>
      </c>
      <c r="H3444">
        <v>100</v>
      </c>
      <c r="I3444">
        <v>1660</v>
      </c>
      <c r="J3444">
        <v>3488</v>
      </c>
      <c r="K3444">
        <v>0</v>
      </c>
      <c r="L3444">
        <v>0</v>
      </c>
      <c r="M3444" t="s">
        <v>1521</v>
      </c>
      <c r="N3444" s="10">
        <v>0.16333333333333333</v>
      </c>
      <c r="O3444" s="11">
        <v>1760</v>
      </c>
    </row>
    <row r="3445" spans="1:15" x14ac:dyDescent="0.15">
      <c r="A3445" s="1">
        <v>45098.574791666666</v>
      </c>
      <c r="B3445">
        <v>20844</v>
      </c>
      <c r="C3445">
        <v>1.48</v>
      </c>
      <c r="D3445">
        <v>0.49</v>
      </c>
      <c r="E3445">
        <v>0.98</v>
      </c>
      <c r="F3445">
        <v>46300</v>
      </c>
      <c r="G3445">
        <v>4468</v>
      </c>
      <c r="H3445">
        <v>100</v>
      </c>
      <c r="I3445">
        <v>1660</v>
      </c>
      <c r="J3445">
        <v>3488</v>
      </c>
      <c r="K3445">
        <v>0</v>
      </c>
      <c r="L3445">
        <v>0</v>
      </c>
      <c r="M3445" t="s">
        <v>1521</v>
      </c>
      <c r="N3445" s="10">
        <v>0.12333333333333334</v>
      </c>
      <c r="O3445" s="11">
        <v>1760</v>
      </c>
    </row>
    <row r="3446" spans="1:15" x14ac:dyDescent="0.15">
      <c r="A3446" s="1">
        <v>45098.574837962966</v>
      </c>
      <c r="B3446">
        <v>20844</v>
      </c>
      <c r="C3446">
        <v>1.47</v>
      </c>
      <c r="D3446">
        <v>0.49</v>
      </c>
      <c r="E3446">
        <v>0.98</v>
      </c>
      <c r="F3446">
        <v>46300</v>
      </c>
      <c r="G3446">
        <v>4468</v>
      </c>
      <c r="H3446">
        <v>100</v>
      </c>
      <c r="I3446">
        <v>1660</v>
      </c>
      <c r="J3446">
        <v>3488</v>
      </c>
      <c r="K3446">
        <v>0</v>
      </c>
      <c r="L3446">
        <v>0</v>
      </c>
      <c r="M3446" t="s">
        <v>1521</v>
      </c>
      <c r="N3446" s="10">
        <v>0.1225</v>
      </c>
      <c r="O3446" s="11">
        <v>1760</v>
      </c>
    </row>
    <row r="3447" spans="1:15" x14ac:dyDescent="0.15">
      <c r="A3447" s="1">
        <v>45098.574861111112</v>
      </c>
      <c r="B3447">
        <v>20844</v>
      </c>
      <c r="C3447">
        <v>1.48</v>
      </c>
      <c r="D3447">
        <v>0.49</v>
      </c>
      <c r="E3447">
        <v>0.99</v>
      </c>
      <c r="F3447">
        <v>46300</v>
      </c>
      <c r="G3447">
        <v>4468</v>
      </c>
      <c r="H3447">
        <v>100</v>
      </c>
      <c r="I3447">
        <v>1660</v>
      </c>
      <c r="J3447">
        <v>3488</v>
      </c>
      <c r="K3447">
        <v>0</v>
      </c>
      <c r="L3447">
        <v>0</v>
      </c>
      <c r="M3447" t="s">
        <v>1521</v>
      </c>
      <c r="N3447" s="10">
        <v>0.12333333333333334</v>
      </c>
      <c r="O3447" s="11">
        <v>1760</v>
      </c>
    </row>
    <row r="3448" spans="1:15" x14ac:dyDescent="0.15">
      <c r="A3448" s="1">
        <v>45098.574907407405</v>
      </c>
      <c r="B3448">
        <v>20844</v>
      </c>
      <c r="C3448">
        <v>1.46</v>
      </c>
      <c r="D3448">
        <v>0</v>
      </c>
      <c r="E3448">
        <v>1.46</v>
      </c>
      <c r="F3448">
        <v>46300</v>
      </c>
      <c r="G3448">
        <v>4468</v>
      </c>
      <c r="H3448">
        <v>100</v>
      </c>
      <c r="I3448">
        <v>1660</v>
      </c>
      <c r="J3448">
        <v>3488</v>
      </c>
      <c r="K3448">
        <v>0</v>
      </c>
      <c r="L3448">
        <v>0</v>
      </c>
      <c r="M3448" t="s">
        <v>1521</v>
      </c>
      <c r="N3448" s="10">
        <v>0.12166666666666666</v>
      </c>
      <c r="O3448" s="11">
        <v>1760</v>
      </c>
    </row>
    <row r="3449" spans="1:15" x14ac:dyDescent="0.15">
      <c r="A3449" s="1">
        <v>45098.574930555558</v>
      </c>
      <c r="B3449">
        <v>20844</v>
      </c>
      <c r="C3449">
        <v>1.95</v>
      </c>
      <c r="D3449">
        <v>0.49</v>
      </c>
      <c r="E3449">
        <v>1.46</v>
      </c>
      <c r="F3449">
        <v>46300</v>
      </c>
      <c r="G3449">
        <v>4468</v>
      </c>
      <c r="H3449">
        <v>100</v>
      </c>
      <c r="I3449">
        <v>1660</v>
      </c>
      <c r="J3449">
        <v>3488</v>
      </c>
      <c r="K3449">
        <v>0</v>
      </c>
      <c r="L3449">
        <v>0</v>
      </c>
      <c r="M3449" t="s">
        <v>1521</v>
      </c>
      <c r="N3449" s="10">
        <v>0.16250000000000001</v>
      </c>
      <c r="O3449" s="11">
        <v>1760</v>
      </c>
    </row>
    <row r="3450" spans="1:15" x14ac:dyDescent="0.15">
      <c r="A3450" s="1">
        <v>45098.574953703705</v>
      </c>
      <c r="B3450">
        <v>20844</v>
      </c>
      <c r="C3450">
        <v>1.33</v>
      </c>
      <c r="D3450">
        <v>0</v>
      </c>
      <c r="E3450">
        <v>1.33</v>
      </c>
      <c r="F3450">
        <v>46300</v>
      </c>
      <c r="G3450">
        <v>4468</v>
      </c>
      <c r="H3450">
        <v>100</v>
      </c>
      <c r="I3450">
        <v>1660</v>
      </c>
      <c r="J3450">
        <v>3488</v>
      </c>
      <c r="K3450">
        <v>0</v>
      </c>
      <c r="L3450">
        <v>0</v>
      </c>
      <c r="M3450" t="s">
        <v>1521</v>
      </c>
      <c r="N3450" s="10">
        <v>0.11083333333333334</v>
      </c>
      <c r="O3450" s="11">
        <v>1760</v>
      </c>
    </row>
    <row r="3451" spans="1:15" x14ac:dyDescent="0.15">
      <c r="A3451" s="1">
        <v>45098.575011574074</v>
      </c>
      <c r="B3451">
        <v>20844</v>
      </c>
      <c r="C3451">
        <v>1.46</v>
      </c>
      <c r="D3451">
        <v>0.98</v>
      </c>
      <c r="E3451">
        <v>0.49</v>
      </c>
      <c r="F3451">
        <v>46300</v>
      </c>
      <c r="G3451">
        <v>4468</v>
      </c>
      <c r="H3451">
        <v>100</v>
      </c>
      <c r="I3451">
        <v>1660</v>
      </c>
      <c r="J3451">
        <v>3488</v>
      </c>
      <c r="K3451">
        <v>0</v>
      </c>
      <c r="L3451">
        <v>0</v>
      </c>
      <c r="M3451" t="s">
        <v>1521</v>
      </c>
      <c r="N3451" s="10">
        <v>0.12166666666666666</v>
      </c>
      <c r="O3451" s="11">
        <v>1760</v>
      </c>
    </row>
    <row r="3452" spans="1:15" x14ac:dyDescent="0.15">
      <c r="A3452" s="1">
        <v>45098.57503472222</v>
      </c>
      <c r="B3452">
        <v>20844</v>
      </c>
      <c r="C3452">
        <v>1.47</v>
      </c>
      <c r="D3452">
        <v>0.49</v>
      </c>
      <c r="E3452">
        <v>0.98</v>
      </c>
      <c r="F3452">
        <v>46300</v>
      </c>
      <c r="G3452">
        <v>4468</v>
      </c>
      <c r="H3452">
        <v>100</v>
      </c>
      <c r="I3452">
        <v>1660</v>
      </c>
      <c r="J3452">
        <v>3488</v>
      </c>
      <c r="K3452">
        <v>0</v>
      </c>
      <c r="L3452">
        <v>0</v>
      </c>
      <c r="M3452" t="s">
        <v>1521</v>
      </c>
      <c r="N3452" s="10">
        <v>0.1225</v>
      </c>
      <c r="O3452" s="11">
        <v>1760</v>
      </c>
    </row>
    <row r="3453" spans="1:15" x14ac:dyDescent="0.15">
      <c r="A3453" s="1">
        <v>45098.57508101852</v>
      </c>
      <c r="B3453">
        <v>20844</v>
      </c>
      <c r="C3453">
        <v>1.46</v>
      </c>
      <c r="D3453">
        <v>0.49</v>
      </c>
      <c r="E3453">
        <v>0.98</v>
      </c>
      <c r="F3453">
        <v>46300</v>
      </c>
      <c r="G3453">
        <v>4468</v>
      </c>
      <c r="H3453">
        <v>100</v>
      </c>
      <c r="I3453">
        <v>1660</v>
      </c>
      <c r="J3453">
        <v>3488</v>
      </c>
      <c r="K3453">
        <v>0</v>
      </c>
      <c r="L3453">
        <v>0</v>
      </c>
      <c r="M3453" t="s">
        <v>1521</v>
      </c>
      <c r="N3453" s="10">
        <v>0.12166666666666666</v>
      </c>
      <c r="O3453" s="11">
        <v>1760</v>
      </c>
    </row>
    <row r="3454" spans="1:15" x14ac:dyDescent="0.15">
      <c r="A3454" s="1">
        <v>45098.575104166666</v>
      </c>
      <c r="B3454">
        <v>20844</v>
      </c>
      <c r="C3454">
        <v>1.46</v>
      </c>
      <c r="D3454">
        <v>0.49</v>
      </c>
      <c r="E3454">
        <v>0.98</v>
      </c>
      <c r="F3454">
        <v>46300</v>
      </c>
      <c r="G3454">
        <v>4468</v>
      </c>
      <c r="H3454">
        <v>100</v>
      </c>
      <c r="I3454">
        <v>1660</v>
      </c>
      <c r="J3454">
        <v>3488</v>
      </c>
      <c r="K3454">
        <v>0</v>
      </c>
      <c r="L3454">
        <v>0</v>
      </c>
      <c r="M3454" t="s">
        <v>1521</v>
      </c>
      <c r="N3454" s="10">
        <v>0.12166666666666666</v>
      </c>
      <c r="O3454" s="11">
        <v>1760</v>
      </c>
    </row>
    <row r="3455" spans="1:15" x14ac:dyDescent="0.15">
      <c r="A3455" s="1">
        <v>45098.575138888889</v>
      </c>
      <c r="B3455">
        <v>20844</v>
      </c>
      <c r="C3455">
        <v>3.81</v>
      </c>
      <c r="D3455">
        <v>0.95</v>
      </c>
      <c r="E3455">
        <v>2.86</v>
      </c>
      <c r="F3455">
        <v>46300</v>
      </c>
      <c r="G3455">
        <v>4468</v>
      </c>
      <c r="H3455">
        <v>100</v>
      </c>
      <c r="I3455">
        <v>1660</v>
      </c>
      <c r="J3455">
        <v>3488</v>
      </c>
      <c r="K3455">
        <v>0</v>
      </c>
      <c r="L3455">
        <v>0</v>
      </c>
      <c r="M3455" t="s">
        <v>1521</v>
      </c>
      <c r="N3455" s="10">
        <v>0.3175</v>
      </c>
      <c r="O3455" s="11">
        <v>1760</v>
      </c>
    </row>
    <row r="3456" spans="1:15" x14ac:dyDescent="0.15">
      <c r="A3456" s="1">
        <v>45098.575185185182</v>
      </c>
      <c r="B3456">
        <v>20844</v>
      </c>
      <c r="C3456">
        <v>0.97</v>
      </c>
      <c r="D3456">
        <v>0</v>
      </c>
      <c r="E3456">
        <v>0.97</v>
      </c>
      <c r="F3456">
        <v>46300</v>
      </c>
      <c r="G3456">
        <v>4468</v>
      </c>
      <c r="H3456">
        <v>100</v>
      </c>
      <c r="I3456">
        <v>1660</v>
      </c>
      <c r="J3456">
        <v>3488</v>
      </c>
      <c r="K3456">
        <v>0</v>
      </c>
      <c r="L3456">
        <v>0</v>
      </c>
      <c r="M3456" t="s">
        <v>1521</v>
      </c>
      <c r="N3456" s="10">
        <v>8.0833333333333326E-2</v>
      </c>
      <c r="O3456" s="11">
        <v>1760</v>
      </c>
    </row>
    <row r="3457" spans="1:15" x14ac:dyDescent="0.15">
      <c r="A3457" s="1">
        <v>45098.575208333335</v>
      </c>
      <c r="B3457">
        <v>20844</v>
      </c>
      <c r="C3457">
        <v>1.46</v>
      </c>
      <c r="D3457">
        <v>0.49</v>
      </c>
      <c r="E3457">
        <v>0.97</v>
      </c>
      <c r="F3457">
        <v>46300</v>
      </c>
      <c r="G3457">
        <v>4468</v>
      </c>
      <c r="H3457">
        <v>100</v>
      </c>
      <c r="I3457">
        <v>1660</v>
      </c>
      <c r="J3457">
        <v>3488</v>
      </c>
      <c r="K3457">
        <v>0</v>
      </c>
      <c r="L3457">
        <v>0</v>
      </c>
      <c r="M3457" t="s">
        <v>1521</v>
      </c>
      <c r="N3457" s="10">
        <v>0.12166666666666666</v>
      </c>
      <c r="O3457" s="11">
        <v>1760</v>
      </c>
    </row>
    <row r="3458" spans="1:15" x14ac:dyDescent="0.15">
      <c r="A3458" s="1">
        <v>45098.575254629628</v>
      </c>
      <c r="B3458">
        <v>20844</v>
      </c>
      <c r="C3458">
        <v>1.46</v>
      </c>
      <c r="D3458">
        <v>0.49</v>
      </c>
      <c r="E3458">
        <v>0.97</v>
      </c>
      <c r="F3458">
        <v>46300</v>
      </c>
      <c r="G3458">
        <v>4468</v>
      </c>
      <c r="H3458">
        <v>100</v>
      </c>
      <c r="I3458">
        <v>1660</v>
      </c>
      <c r="J3458">
        <v>3488</v>
      </c>
      <c r="K3458">
        <v>0</v>
      </c>
      <c r="L3458">
        <v>0</v>
      </c>
      <c r="M3458" t="s">
        <v>1521</v>
      </c>
      <c r="N3458" s="10">
        <v>0.12166666666666666</v>
      </c>
      <c r="O3458" s="11">
        <v>1760</v>
      </c>
    </row>
    <row r="3459" spans="1:15" x14ac:dyDescent="0.15">
      <c r="A3459" s="1">
        <v>45098.575277777774</v>
      </c>
      <c r="B3459">
        <v>20844</v>
      </c>
      <c r="C3459">
        <v>1.95</v>
      </c>
      <c r="D3459">
        <v>0.49</v>
      </c>
      <c r="E3459">
        <v>1.47</v>
      </c>
      <c r="F3459">
        <v>46300</v>
      </c>
      <c r="G3459">
        <v>4468</v>
      </c>
      <c r="H3459">
        <v>100</v>
      </c>
      <c r="I3459">
        <v>1660</v>
      </c>
      <c r="J3459">
        <v>3488</v>
      </c>
      <c r="K3459">
        <v>0</v>
      </c>
      <c r="L3459">
        <v>0</v>
      </c>
      <c r="M3459" t="s">
        <v>1521</v>
      </c>
      <c r="N3459" s="10">
        <v>0.16250000000000001</v>
      </c>
      <c r="O3459" s="11">
        <v>1760</v>
      </c>
    </row>
    <row r="3460" spans="1:15" x14ac:dyDescent="0.15">
      <c r="A3460" s="1">
        <v>45098.575324074074</v>
      </c>
      <c r="B3460">
        <v>20844</v>
      </c>
      <c r="C3460">
        <v>1.44</v>
      </c>
      <c r="D3460">
        <v>0.48</v>
      </c>
      <c r="E3460">
        <v>0.96</v>
      </c>
      <c r="F3460">
        <v>46300</v>
      </c>
      <c r="G3460">
        <v>4468</v>
      </c>
      <c r="H3460">
        <v>100</v>
      </c>
      <c r="I3460">
        <v>1660</v>
      </c>
      <c r="J3460">
        <v>3488</v>
      </c>
      <c r="K3460">
        <v>0</v>
      </c>
      <c r="L3460">
        <v>0</v>
      </c>
      <c r="M3460" t="s">
        <v>1521</v>
      </c>
      <c r="N3460" s="10">
        <v>0.12</v>
      </c>
      <c r="O3460" s="11">
        <v>1760</v>
      </c>
    </row>
    <row r="3461" spans="1:15" x14ac:dyDescent="0.15">
      <c r="A3461" s="1">
        <v>45098.57534722222</v>
      </c>
      <c r="B3461">
        <v>20844</v>
      </c>
      <c r="C3461">
        <v>0.98</v>
      </c>
      <c r="D3461">
        <v>0</v>
      </c>
      <c r="E3461">
        <v>0.98</v>
      </c>
      <c r="F3461">
        <v>46300</v>
      </c>
      <c r="G3461">
        <v>4468</v>
      </c>
      <c r="H3461">
        <v>100</v>
      </c>
      <c r="I3461">
        <v>1660</v>
      </c>
      <c r="J3461">
        <v>3488</v>
      </c>
      <c r="K3461">
        <v>0</v>
      </c>
      <c r="L3461">
        <v>0</v>
      </c>
      <c r="M3461" t="s">
        <v>1521</v>
      </c>
      <c r="N3461" s="10">
        <v>8.1666666666666665E-2</v>
      </c>
      <c r="O3461" s="11">
        <v>1760</v>
      </c>
    </row>
    <row r="3462" spans="1:15" x14ac:dyDescent="0.15">
      <c r="A3462" s="1">
        <v>45098.57539351852</v>
      </c>
      <c r="B3462">
        <v>20844</v>
      </c>
      <c r="C3462">
        <v>1.47</v>
      </c>
      <c r="D3462">
        <v>0.49</v>
      </c>
      <c r="E3462">
        <v>0.98</v>
      </c>
      <c r="F3462">
        <v>46300</v>
      </c>
      <c r="G3462">
        <v>4468</v>
      </c>
      <c r="H3462">
        <v>100</v>
      </c>
      <c r="I3462">
        <v>1660</v>
      </c>
      <c r="J3462">
        <v>3488</v>
      </c>
      <c r="K3462">
        <v>0</v>
      </c>
      <c r="L3462">
        <v>0</v>
      </c>
      <c r="M3462" t="s">
        <v>1521</v>
      </c>
      <c r="N3462" s="10">
        <v>0.1225</v>
      </c>
      <c r="O3462" s="11">
        <v>1760</v>
      </c>
    </row>
    <row r="3463" spans="1:15" x14ac:dyDescent="0.15">
      <c r="A3463" s="1">
        <v>45098.575416666667</v>
      </c>
      <c r="B3463">
        <v>20844</v>
      </c>
      <c r="C3463">
        <v>1.96</v>
      </c>
      <c r="D3463">
        <v>0.98</v>
      </c>
      <c r="E3463">
        <v>0.98</v>
      </c>
      <c r="F3463">
        <v>46300</v>
      </c>
      <c r="G3463">
        <v>4468</v>
      </c>
      <c r="H3463">
        <v>100</v>
      </c>
      <c r="I3463">
        <v>1660</v>
      </c>
      <c r="J3463">
        <v>3488</v>
      </c>
      <c r="K3463">
        <v>0</v>
      </c>
      <c r="L3463">
        <v>0</v>
      </c>
      <c r="M3463" t="s">
        <v>1521</v>
      </c>
      <c r="N3463" s="10">
        <v>0.16333333333333333</v>
      </c>
      <c r="O3463" s="11">
        <v>1760</v>
      </c>
    </row>
    <row r="3464" spans="1:15" x14ac:dyDescent="0.15">
      <c r="A3464" s="1">
        <v>45098.575474537036</v>
      </c>
      <c r="B3464">
        <v>20844</v>
      </c>
      <c r="C3464">
        <v>0.97</v>
      </c>
      <c r="D3464">
        <v>0</v>
      </c>
      <c r="E3464">
        <v>0.97</v>
      </c>
      <c r="F3464">
        <v>46300</v>
      </c>
      <c r="G3464">
        <v>4468</v>
      </c>
      <c r="H3464">
        <v>100</v>
      </c>
      <c r="I3464">
        <v>1660</v>
      </c>
      <c r="J3464">
        <v>3488</v>
      </c>
      <c r="K3464">
        <v>0</v>
      </c>
      <c r="L3464">
        <v>0</v>
      </c>
      <c r="M3464" t="s">
        <v>1521</v>
      </c>
      <c r="N3464" s="10">
        <v>8.0833333333333326E-2</v>
      </c>
      <c r="O3464" s="11">
        <v>1760</v>
      </c>
    </row>
    <row r="3465" spans="1:15" x14ac:dyDescent="0.15">
      <c r="A3465" s="1">
        <v>45098.575497685182</v>
      </c>
      <c r="B3465">
        <v>20844</v>
      </c>
      <c r="C3465">
        <v>1.95</v>
      </c>
      <c r="D3465">
        <v>0.97</v>
      </c>
      <c r="E3465">
        <v>0.97</v>
      </c>
      <c r="F3465">
        <v>46300</v>
      </c>
      <c r="G3465">
        <v>4468</v>
      </c>
      <c r="H3465">
        <v>100</v>
      </c>
      <c r="I3465">
        <v>1660</v>
      </c>
      <c r="J3465">
        <v>3488</v>
      </c>
      <c r="K3465">
        <v>0</v>
      </c>
      <c r="L3465">
        <v>0</v>
      </c>
      <c r="M3465" t="s">
        <v>1521</v>
      </c>
      <c r="N3465" s="10">
        <v>0.16250000000000001</v>
      </c>
      <c r="O3465" s="11">
        <v>1760</v>
      </c>
    </row>
    <row r="3466" spans="1:15" x14ac:dyDescent="0.15">
      <c r="A3466" s="1">
        <v>45098.575543981482</v>
      </c>
      <c r="B3466">
        <v>20844</v>
      </c>
      <c r="C3466">
        <v>1.46</v>
      </c>
      <c r="D3466">
        <v>0.49</v>
      </c>
      <c r="E3466">
        <v>0.98</v>
      </c>
      <c r="F3466">
        <v>46300</v>
      </c>
      <c r="G3466">
        <v>4468</v>
      </c>
      <c r="H3466">
        <v>100</v>
      </c>
      <c r="I3466">
        <v>1660</v>
      </c>
      <c r="J3466">
        <v>3488</v>
      </c>
      <c r="K3466">
        <v>0</v>
      </c>
      <c r="L3466">
        <v>0</v>
      </c>
      <c r="M3466" t="s">
        <v>1521</v>
      </c>
      <c r="N3466" s="10">
        <v>0.12166666666666666</v>
      </c>
      <c r="O3466" s="11">
        <v>1760</v>
      </c>
    </row>
    <row r="3467" spans="1:15" x14ac:dyDescent="0.15">
      <c r="A3467" s="1">
        <v>45098.575567129628</v>
      </c>
      <c r="B3467">
        <v>20844</v>
      </c>
      <c r="C3467">
        <v>1.47</v>
      </c>
      <c r="D3467">
        <v>0.49</v>
      </c>
      <c r="E3467">
        <v>0.98</v>
      </c>
      <c r="F3467">
        <v>46300</v>
      </c>
      <c r="G3467">
        <v>4468</v>
      </c>
      <c r="H3467">
        <v>100</v>
      </c>
      <c r="I3467">
        <v>1660</v>
      </c>
      <c r="J3467">
        <v>3488</v>
      </c>
      <c r="K3467">
        <v>0</v>
      </c>
      <c r="L3467">
        <v>0</v>
      </c>
      <c r="M3467" t="s">
        <v>1521</v>
      </c>
      <c r="N3467" s="10">
        <v>0.1225</v>
      </c>
      <c r="O3467" s="11">
        <v>1760</v>
      </c>
    </row>
    <row r="3468" spans="1:15" x14ac:dyDescent="0.15">
      <c r="A3468" s="1">
        <v>45098.575601851851</v>
      </c>
      <c r="B3468">
        <v>20844</v>
      </c>
      <c r="C3468">
        <v>3.83</v>
      </c>
      <c r="D3468">
        <v>0.96</v>
      </c>
      <c r="E3468">
        <v>2.87</v>
      </c>
      <c r="F3468">
        <v>46300</v>
      </c>
      <c r="G3468">
        <v>4468</v>
      </c>
      <c r="H3468">
        <v>100</v>
      </c>
      <c r="I3468">
        <v>1660</v>
      </c>
      <c r="J3468">
        <v>3488</v>
      </c>
      <c r="K3468">
        <v>0</v>
      </c>
      <c r="L3468">
        <v>0</v>
      </c>
      <c r="M3468" t="s">
        <v>1521</v>
      </c>
      <c r="N3468" s="10">
        <v>0.31916666666666665</v>
      </c>
      <c r="O3468" s="11">
        <v>1760</v>
      </c>
    </row>
    <row r="3469" spans="1:15" x14ac:dyDescent="0.15">
      <c r="A3469" s="1">
        <v>45098.575648148151</v>
      </c>
      <c r="B3469">
        <v>20844</v>
      </c>
      <c r="C3469">
        <v>1.96</v>
      </c>
      <c r="D3469">
        <v>0.49</v>
      </c>
      <c r="E3469">
        <v>1.47</v>
      </c>
      <c r="F3469">
        <v>46300</v>
      </c>
      <c r="G3469">
        <v>4468</v>
      </c>
      <c r="H3469">
        <v>100</v>
      </c>
      <c r="I3469">
        <v>1660</v>
      </c>
      <c r="J3469">
        <v>3488</v>
      </c>
      <c r="K3469">
        <v>0</v>
      </c>
      <c r="L3469">
        <v>0</v>
      </c>
      <c r="M3469" t="s">
        <v>1521</v>
      </c>
      <c r="N3469" s="10">
        <v>0.16333333333333333</v>
      </c>
      <c r="O3469" s="11">
        <v>1760</v>
      </c>
    </row>
    <row r="3470" spans="1:15" x14ac:dyDescent="0.15">
      <c r="A3470" s="1">
        <v>45098.575671296298</v>
      </c>
      <c r="B3470">
        <v>20844</v>
      </c>
      <c r="C3470">
        <v>1.97</v>
      </c>
      <c r="D3470">
        <v>0.49</v>
      </c>
      <c r="E3470">
        <v>1.47</v>
      </c>
      <c r="F3470">
        <v>46300</v>
      </c>
      <c r="G3470">
        <v>4468</v>
      </c>
      <c r="H3470">
        <v>100</v>
      </c>
      <c r="I3470">
        <v>1660</v>
      </c>
      <c r="J3470">
        <v>3488</v>
      </c>
      <c r="K3470">
        <v>0</v>
      </c>
      <c r="L3470">
        <v>0</v>
      </c>
      <c r="M3470" t="s">
        <v>1521</v>
      </c>
      <c r="N3470" s="10">
        <v>0.16416666666666666</v>
      </c>
      <c r="O3470" s="11">
        <v>1760</v>
      </c>
    </row>
    <row r="3471" spans="1:15" x14ac:dyDescent="0.15">
      <c r="A3471" s="1">
        <v>45098.57571759259</v>
      </c>
      <c r="B3471">
        <v>20844</v>
      </c>
      <c r="C3471">
        <v>1.93</v>
      </c>
      <c r="D3471">
        <v>0.97</v>
      </c>
      <c r="E3471">
        <v>0.97</v>
      </c>
      <c r="F3471">
        <v>46300</v>
      </c>
      <c r="G3471">
        <v>4468</v>
      </c>
      <c r="H3471">
        <v>100</v>
      </c>
      <c r="I3471">
        <v>1660</v>
      </c>
      <c r="J3471">
        <v>3488</v>
      </c>
      <c r="K3471">
        <v>0</v>
      </c>
      <c r="L3471">
        <v>0</v>
      </c>
      <c r="M3471" t="s">
        <v>1521</v>
      </c>
      <c r="N3471" s="10">
        <v>0.16083333333333333</v>
      </c>
      <c r="O3471" s="11">
        <v>1760</v>
      </c>
    </row>
    <row r="3472" spans="1:15" x14ac:dyDescent="0.15">
      <c r="A3472" s="1">
        <v>45098.575740740744</v>
      </c>
      <c r="B3472">
        <v>20844</v>
      </c>
      <c r="C3472">
        <v>1.95</v>
      </c>
      <c r="D3472">
        <v>0.49</v>
      </c>
      <c r="E3472">
        <v>1.46</v>
      </c>
      <c r="F3472">
        <v>46300</v>
      </c>
      <c r="G3472">
        <v>4468</v>
      </c>
      <c r="H3472">
        <v>100</v>
      </c>
      <c r="I3472">
        <v>1660</v>
      </c>
      <c r="J3472">
        <v>3488</v>
      </c>
      <c r="K3472">
        <v>0</v>
      </c>
      <c r="L3472">
        <v>0</v>
      </c>
      <c r="M3472" t="s">
        <v>1521</v>
      </c>
      <c r="N3472" s="10">
        <v>0.16250000000000001</v>
      </c>
      <c r="O3472" s="11">
        <v>1760</v>
      </c>
    </row>
    <row r="3473" spans="1:15" x14ac:dyDescent="0.15">
      <c r="A3473" s="1">
        <v>45098.575775462959</v>
      </c>
      <c r="B3473">
        <v>20844</v>
      </c>
      <c r="C3473">
        <v>1.6</v>
      </c>
      <c r="D3473">
        <v>0</v>
      </c>
      <c r="E3473">
        <v>1.6</v>
      </c>
      <c r="F3473">
        <v>46300</v>
      </c>
      <c r="G3473">
        <v>4468</v>
      </c>
      <c r="H3473">
        <v>100</v>
      </c>
      <c r="I3473">
        <v>1660</v>
      </c>
      <c r="J3473">
        <v>3488</v>
      </c>
      <c r="K3473">
        <v>0</v>
      </c>
      <c r="L3473">
        <v>0</v>
      </c>
      <c r="M3473" t="s">
        <v>1521</v>
      </c>
      <c r="N3473" s="10">
        <v>0.13333333333333333</v>
      </c>
      <c r="O3473" s="11">
        <v>1760</v>
      </c>
    </row>
    <row r="3474" spans="1:15" x14ac:dyDescent="0.15">
      <c r="A3474" s="1">
        <v>45098.575810185182</v>
      </c>
      <c r="B3474">
        <v>20844</v>
      </c>
      <c r="C3474">
        <v>1.97</v>
      </c>
      <c r="D3474">
        <v>0.49</v>
      </c>
      <c r="E3474">
        <v>1.47</v>
      </c>
      <c r="F3474">
        <v>46300</v>
      </c>
      <c r="G3474">
        <v>4456</v>
      </c>
      <c r="H3474">
        <v>100</v>
      </c>
      <c r="I3474">
        <v>1660</v>
      </c>
      <c r="J3474">
        <v>3476</v>
      </c>
      <c r="K3474">
        <v>0</v>
      </c>
      <c r="L3474">
        <v>0</v>
      </c>
      <c r="M3474" t="s">
        <v>1521</v>
      </c>
      <c r="N3474" s="10">
        <v>0.16416666666666666</v>
      </c>
      <c r="O3474" s="11">
        <v>1760</v>
      </c>
    </row>
    <row r="3475" spans="1:15" x14ac:dyDescent="0.15">
      <c r="A3475" s="1">
        <v>45098.575833333336</v>
      </c>
      <c r="B3475">
        <v>20844</v>
      </c>
      <c r="C3475">
        <v>1.21</v>
      </c>
      <c r="D3475">
        <v>0.4</v>
      </c>
      <c r="E3475">
        <v>0.81</v>
      </c>
      <c r="F3475">
        <v>46300</v>
      </c>
      <c r="G3475">
        <v>4428</v>
      </c>
      <c r="H3475">
        <v>100</v>
      </c>
      <c r="I3475">
        <v>1660</v>
      </c>
      <c r="J3475">
        <v>3448</v>
      </c>
      <c r="K3475">
        <v>0</v>
      </c>
      <c r="L3475">
        <v>0</v>
      </c>
      <c r="M3475" t="s">
        <v>1521</v>
      </c>
      <c r="N3475" s="10">
        <v>0.10083333333333333</v>
      </c>
      <c r="O3475" s="11">
        <v>1760</v>
      </c>
    </row>
    <row r="3476" spans="1:15" x14ac:dyDescent="0.15">
      <c r="A3476" s="1">
        <v>45098.575879629629</v>
      </c>
      <c r="B3476">
        <v>20844</v>
      </c>
      <c r="C3476">
        <v>1.96</v>
      </c>
      <c r="D3476">
        <v>0.49</v>
      </c>
      <c r="E3476">
        <v>1.47</v>
      </c>
      <c r="F3476">
        <v>46300</v>
      </c>
      <c r="G3476">
        <v>4428</v>
      </c>
      <c r="H3476">
        <v>100</v>
      </c>
      <c r="I3476">
        <v>1660</v>
      </c>
      <c r="J3476">
        <v>3448</v>
      </c>
      <c r="K3476">
        <v>0</v>
      </c>
      <c r="L3476">
        <v>0</v>
      </c>
      <c r="M3476" t="s">
        <v>1521</v>
      </c>
      <c r="N3476" s="10">
        <v>0.16333333333333333</v>
      </c>
      <c r="O3476" s="11">
        <v>1760</v>
      </c>
    </row>
    <row r="3477" spans="1:15" x14ac:dyDescent="0.15">
      <c r="A3477" s="1">
        <v>45098.573333333334</v>
      </c>
      <c r="B3477">
        <v>1224</v>
      </c>
      <c r="C3477">
        <v>0.49</v>
      </c>
      <c r="D3477">
        <v>0</v>
      </c>
      <c r="E3477">
        <v>0.49</v>
      </c>
      <c r="F3477">
        <v>504548</v>
      </c>
      <c r="G3477">
        <v>9304</v>
      </c>
      <c r="H3477">
        <v>420</v>
      </c>
      <c r="I3477">
        <v>45444</v>
      </c>
      <c r="J3477">
        <v>4992</v>
      </c>
      <c r="K3477">
        <v>309</v>
      </c>
      <c r="L3477">
        <v>0</v>
      </c>
      <c r="M3477" t="s">
        <v>1458</v>
      </c>
      <c r="N3477" s="10">
        <v>4.0833333333333333E-2</v>
      </c>
      <c r="O3477" s="11">
        <v>45864</v>
      </c>
    </row>
    <row r="3478" spans="1:15" x14ac:dyDescent="0.15">
      <c r="A3478" s="1">
        <v>45098.573425925926</v>
      </c>
      <c r="B3478">
        <v>1224</v>
      </c>
      <c r="C3478">
        <v>0.49</v>
      </c>
      <c r="D3478">
        <v>0.49</v>
      </c>
      <c r="E3478">
        <v>0</v>
      </c>
      <c r="F3478">
        <v>504548</v>
      </c>
      <c r="G3478">
        <v>9304</v>
      </c>
      <c r="H3478">
        <v>420</v>
      </c>
      <c r="I3478">
        <v>45444</v>
      </c>
      <c r="J3478">
        <v>4992</v>
      </c>
      <c r="K3478">
        <v>0</v>
      </c>
      <c r="L3478">
        <v>0</v>
      </c>
      <c r="M3478" t="s">
        <v>1458</v>
      </c>
      <c r="N3478" s="10">
        <v>4.0833333333333333E-2</v>
      </c>
      <c r="O3478" s="11">
        <v>45864</v>
      </c>
    </row>
    <row r="3479" spans="1:15" x14ac:dyDescent="0.15">
      <c r="A3479" s="1">
        <v>45098.573449074072</v>
      </c>
      <c r="B3479">
        <v>1224</v>
      </c>
      <c r="C3479">
        <v>0.49</v>
      </c>
      <c r="D3479">
        <v>0</v>
      </c>
      <c r="E3479">
        <v>0.49</v>
      </c>
      <c r="F3479">
        <v>504548</v>
      </c>
      <c r="G3479">
        <v>9304</v>
      </c>
      <c r="H3479">
        <v>420</v>
      </c>
      <c r="I3479">
        <v>45444</v>
      </c>
      <c r="J3479">
        <v>4992</v>
      </c>
      <c r="K3479">
        <v>0</v>
      </c>
      <c r="L3479">
        <v>0</v>
      </c>
      <c r="M3479" t="s">
        <v>1458</v>
      </c>
      <c r="N3479" s="10">
        <v>4.0833333333333333E-2</v>
      </c>
      <c r="O3479" s="11">
        <v>45864</v>
      </c>
    </row>
    <row r="3480" spans="1:15" x14ac:dyDescent="0.15">
      <c r="A3480" s="1">
        <v>45098.573692129627</v>
      </c>
      <c r="B3480">
        <v>1224</v>
      </c>
      <c r="C3480">
        <v>0.49</v>
      </c>
      <c r="D3480">
        <v>0</v>
      </c>
      <c r="E3480">
        <v>0.49</v>
      </c>
      <c r="F3480">
        <v>504548</v>
      </c>
      <c r="G3480">
        <v>9304</v>
      </c>
      <c r="H3480">
        <v>420</v>
      </c>
      <c r="I3480">
        <v>45444</v>
      </c>
      <c r="J3480">
        <v>4992</v>
      </c>
      <c r="K3480">
        <v>293</v>
      </c>
      <c r="L3480">
        <v>0</v>
      </c>
      <c r="M3480" t="s">
        <v>1458</v>
      </c>
      <c r="N3480" s="10">
        <v>4.0833333333333333E-2</v>
      </c>
      <c r="O3480" s="11">
        <v>45864</v>
      </c>
    </row>
    <row r="3481" spans="1:15" x14ac:dyDescent="0.15">
      <c r="A3481" s="1">
        <v>45098.573773148149</v>
      </c>
      <c r="B3481">
        <v>1224</v>
      </c>
      <c r="C3481">
        <v>0.96</v>
      </c>
      <c r="D3481">
        <v>0</v>
      </c>
      <c r="E3481">
        <v>0.96</v>
      </c>
      <c r="F3481">
        <v>504548</v>
      </c>
      <c r="G3481">
        <v>9312</v>
      </c>
      <c r="H3481">
        <v>420</v>
      </c>
      <c r="I3481">
        <v>45444</v>
      </c>
      <c r="J3481">
        <v>4992</v>
      </c>
      <c r="K3481">
        <v>510</v>
      </c>
      <c r="L3481">
        <v>0</v>
      </c>
      <c r="M3481" t="s">
        <v>1458</v>
      </c>
      <c r="N3481" s="10">
        <v>0.08</v>
      </c>
      <c r="O3481" s="11">
        <v>45864</v>
      </c>
    </row>
    <row r="3482" spans="1:15" x14ac:dyDescent="0.15">
      <c r="A3482" s="1">
        <v>45098.573935185188</v>
      </c>
      <c r="B3482">
        <v>1224</v>
      </c>
      <c r="C3482">
        <v>0.49</v>
      </c>
      <c r="D3482">
        <v>0</v>
      </c>
      <c r="E3482">
        <v>0.49</v>
      </c>
      <c r="F3482">
        <v>504548</v>
      </c>
      <c r="G3482">
        <v>9320</v>
      </c>
      <c r="H3482">
        <v>420</v>
      </c>
      <c r="I3482">
        <v>45444</v>
      </c>
      <c r="J3482">
        <v>4992</v>
      </c>
      <c r="K3482">
        <v>259</v>
      </c>
      <c r="L3482">
        <v>0</v>
      </c>
      <c r="M3482" t="s">
        <v>1458</v>
      </c>
      <c r="N3482" s="10">
        <v>4.0833333333333333E-2</v>
      </c>
      <c r="O3482" s="11">
        <v>45864</v>
      </c>
    </row>
    <row r="3483" spans="1:15" x14ac:dyDescent="0.15">
      <c r="A3483" s="1">
        <v>45098.574131944442</v>
      </c>
      <c r="B3483">
        <v>1224</v>
      </c>
      <c r="C3483">
        <v>0.49</v>
      </c>
      <c r="D3483">
        <v>0.49</v>
      </c>
      <c r="E3483">
        <v>0</v>
      </c>
      <c r="F3483">
        <v>504548</v>
      </c>
      <c r="G3483">
        <v>9324</v>
      </c>
      <c r="H3483">
        <v>420</v>
      </c>
      <c r="I3483">
        <v>45444</v>
      </c>
      <c r="J3483">
        <v>4992</v>
      </c>
      <c r="K3483">
        <v>263</v>
      </c>
      <c r="L3483">
        <v>0</v>
      </c>
      <c r="M3483" t="s">
        <v>1458</v>
      </c>
      <c r="N3483" s="10">
        <v>4.0833333333333333E-2</v>
      </c>
      <c r="O3483" s="11">
        <v>45864</v>
      </c>
    </row>
    <row r="3484" spans="1:15" x14ac:dyDescent="0.15">
      <c r="A3484" s="1">
        <v>45098.574178240742</v>
      </c>
      <c r="B3484">
        <v>1224</v>
      </c>
      <c r="C3484">
        <v>0.49</v>
      </c>
      <c r="D3484">
        <v>0</v>
      </c>
      <c r="E3484">
        <v>0.49</v>
      </c>
      <c r="F3484">
        <v>504548</v>
      </c>
      <c r="G3484">
        <v>9324</v>
      </c>
      <c r="H3484">
        <v>420</v>
      </c>
      <c r="I3484">
        <v>45444</v>
      </c>
      <c r="J3484">
        <v>4992</v>
      </c>
      <c r="K3484">
        <v>19</v>
      </c>
      <c r="L3484">
        <v>0</v>
      </c>
      <c r="M3484" t="s">
        <v>1458</v>
      </c>
      <c r="N3484" s="10">
        <v>4.0833333333333333E-2</v>
      </c>
      <c r="O3484" s="11">
        <v>45864</v>
      </c>
    </row>
    <row r="3485" spans="1:15" x14ac:dyDescent="0.15">
      <c r="A3485" s="1">
        <v>45098.57439814815</v>
      </c>
      <c r="B3485">
        <v>1224</v>
      </c>
      <c r="C3485">
        <v>0.49</v>
      </c>
      <c r="D3485">
        <v>0.49</v>
      </c>
      <c r="E3485">
        <v>0</v>
      </c>
      <c r="F3485">
        <v>504548</v>
      </c>
      <c r="G3485">
        <v>9332</v>
      </c>
      <c r="H3485">
        <v>420</v>
      </c>
      <c r="I3485">
        <v>45444</v>
      </c>
      <c r="J3485">
        <v>4992</v>
      </c>
      <c r="K3485">
        <v>294</v>
      </c>
      <c r="L3485">
        <v>0</v>
      </c>
      <c r="M3485" t="s">
        <v>1458</v>
      </c>
      <c r="N3485" s="10">
        <v>4.0833333333333333E-2</v>
      </c>
      <c r="O3485" s="11">
        <v>45864</v>
      </c>
    </row>
    <row r="3486" spans="1:15" x14ac:dyDescent="0.15">
      <c r="A3486" s="1">
        <v>45098.574467592596</v>
      </c>
      <c r="B3486">
        <v>1224</v>
      </c>
      <c r="C3486">
        <v>0.49</v>
      </c>
      <c r="D3486">
        <v>0</v>
      </c>
      <c r="E3486">
        <v>0.49</v>
      </c>
      <c r="F3486">
        <v>504548</v>
      </c>
      <c r="G3486">
        <v>9336</v>
      </c>
      <c r="H3486">
        <v>420</v>
      </c>
      <c r="I3486">
        <v>45444</v>
      </c>
      <c r="J3486">
        <v>4992</v>
      </c>
      <c r="K3486">
        <v>527</v>
      </c>
      <c r="L3486">
        <v>0</v>
      </c>
      <c r="M3486" t="s">
        <v>1458</v>
      </c>
      <c r="N3486" s="10">
        <v>4.0833333333333333E-2</v>
      </c>
      <c r="O3486" s="11">
        <v>45864</v>
      </c>
    </row>
    <row r="3487" spans="1:15" x14ac:dyDescent="0.15">
      <c r="A3487" s="1">
        <v>45098.574641203704</v>
      </c>
      <c r="B3487">
        <v>1224</v>
      </c>
      <c r="C3487">
        <v>0.49</v>
      </c>
      <c r="D3487">
        <v>0.49</v>
      </c>
      <c r="E3487">
        <v>0</v>
      </c>
      <c r="F3487">
        <v>504548</v>
      </c>
      <c r="G3487">
        <v>9336</v>
      </c>
      <c r="H3487">
        <v>420</v>
      </c>
      <c r="I3487">
        <v>45444</v>
      </c>
      <c r="J3487">
        <v>4992</v>
      </c>
      <c r="K3487">
        <v>0</v>
      </c>
      <c r="L3487">
        <v>0</v>
      </c>
      <c r="M3487" t="s">
        <v>1458</v>
      </c>
      <c r="N3487" s="10">
        <v>4.0833333333333333E-2</v>
      </c>
      <c r="O3487" s="11">
        <v>45864</v>
      </c>
    </row>
    <row r="3488" spans="1:15" x14ac:dyDescent="0.15">
      <c r="A3488" s="1">
        <v>45098.57476851852</v>
      </c>
      <c r="B3488">
        <v>1224</v>
      </c>
      <c r="C3488">
        <v>0.49</v>
      </c>
      <c r="D3488">
        <v>0</v>
      </c>
      <c r="E3488">
        <v>0.49</v>
      </c>
      <c r="F3488">
        <v>504548</v>
      </c>
      <c r="G3488">
        <v>9224</v>
      </c>
      <c r="H3488">
        <v>420</v>
      </c>
      <c r="I3488">
        <v>45444</v>
      </c>
      <c r="J3488">
        <v>4876</v>
      </c>
      <c r="K3488">
        <v>300</v>
      </c>
      <c r="L3488">
        <v>0</v>
      </c>
      <c r="M3488" t="s">
        <v>1458</v>
      </c>
      <c r="N3488" s="10">
        <v>4.0833333333333333E-2</v>
      </c>
      <c r="O3488" s="11">
        <v>45864</v>
      </c>
    </row>
    <row r="3489" spans="1:15" x14ac:dyDescent="0.15">
      <c r="A3489" s="1">
        <v>45098.574837962966</v>
      </c>
      <c r="B3489">
        <v>1224</v>
      </c>
      <c r="C3489">
        <v>0.49</v>
      </c>
      <c r="D3489">
        <v>0</v>
      </c>
      <c r="E3489">
        <v>0.49</v>
      </c>
      <c r="F3489">
        <v>504548</v>
      </c>
      <c r="G3489">
        <v>9188</v>
      </c>
      <c r="H3489">
        <v>420</v>
      </c>
      <c r="I3489">
        <v>45444</v>
      </c>
      <c r="J3489">
        <v>4832</v>
      </c>
      <c r="K3489">
        <v>300</v>
      </c>
      <c r="L3489">
        <v>0</v>
      </c>
      <c r="M3489" t="s">
        <v>1458</v>
      </c>
      <c r="N3489" s="10">
        <v>4.0833333333333333E-2</v>
      </c>
      <c r="O3489" s="11">
        <v>45864</v>
      </c>
    </row>
    <row r="3490" spans="1:15" x14ac:dyDescent="0.15">
      <c r="A3490" s="1">
        <v>45098.574884259258</v>
      </c>
      <c r="B3490">
        <v>1224</v>
      </c>
      <c r="C3490">
        <v>0.49</v>
      </c>
      <c r="D3490">
        <v>0.49</v>
      </c>
      <c r="E3490">
        <v>0</v>
      </c>
      <c r="F3490">
        <v>504548</v>
      </c>
      <c r="G3490">
        <v>9192</v>
      </c>
      <c r="H3490">
        <v>420</v>
      </c>
      <c r="I3490">
        <v>45444</v>
      </c>
      <c r="J3490">
        <v>4832</v>
      </c>
      <c r="K3490">
        <v>300</v>
      </c>
      <c r="L3490">
        <v>0</v>
      </c>
      <c r="M3490" t="s">
        <v>1458</v>
      </c>
      <c r="N3490" s="10">
        <v>4.0833333333333333E-2</v>
      </c>
      <c r="O3490" s="11">
        <v>45864</v>
      </c>
    </row>
    <row r="3491" spans="1:15" x14ac:dyDescent="0.15">
      <c r="A3491" s="1">
        <v>45098.575011574074</v>
      </c>
      <c r="B3491">
        <v>1224</v>
      </c>
      <c r="C3491">
        <v>0.49</v>
      </c>
      <c r="D3491">
        <v>0</v>
      </c>
      <c r="E3491">
        <v>0.49</v>
      </c>
      <c r="F3491">
        <v>504548</v>
      </c>
      <c r="G3491">
        <v>9192</v>
      </c>
      <c r="H3491">
        <v>420</v>
      </c>
      <c r="I3491">
        <v>45444</v>
      </c>
      <c r="J3491">
        <v>4832</v>
      </c>
      <c r="K3491">
        <v>0</v>
      </c>
      <c r="L3491">
        <v>0</v>
      </c>
      <c r="M3491" t="s">
        <v>1458</v>
      </c>
      <c r="N3491" s="10">
        <v>4.0833333333333333E-2</v>
      </c>
      <c r="O3491" s="11">
        <v>45864</v>
      </c>
    </row>
    <row r="3492" spans="1:15" x14ac:dyDescent="0.15">
      <c r="A3492" s="1">
        <v>45098.575254629628</v>
      </c>
      <c r="B3492">
        <v>1224</v>
      </c>
      <c r="C3492">
        <v>0.97</v>
      </c>
      <c r="D3492">
        <v>0.49</v>
      </c>
      <c r="E3492">
        <v>0.49</v>
      </c>
      <c r="F3492">
        <v>504680</v>
      </c>
      <c r="G3492">
        <v>9112</v>
      </c>
      <c r="H3492">
        <v>420</v>
      </c>
      <c r="I3492">
        <v>45576</v>
      </c>
      <c r="J3492">
        <v>4744</v>
      </c>
      <c r="K3492">
        <v>297</v>
      </c>
      <c r="L3492">
        <v>0</v>
      </c>
      <c r="M3492" t="s">
        <v>1458</v>
      </c>
      <c r="N3492" s="10">
        <v>8.0833333333333326E-2</v>
      </c>
      <c r="O3492" s="11">
        <v>45996</v>
      </c>
    </row>
    <row r="3493" spans="1:15" x14ac:dyDescent="0.15">
      <c r="A3493" s="1">
        <v>45098.575543981482</v>
      </c>
      <c r="B3493">
        <v>1224</v>
      </c>
      <c r="C3493">
        <v>0.98</v>
      </c>
      <c r="D3493">
        <v>0.49</v>
      </c>
      <c r="E3493">
        <v>0.49</v>
      </c>
      <c r="F3493">
        <v>504680</v>
      </c>
      <c r="G3493">
        <v>9116</v>
      </c>
      <c r="H3493">
        <v>420</v>
      </c>
      <c r="I3493">
        <v>45576</v>
      </c>
      <c r="J3493">
        <v>4740</v>
      </c>
      <c r="K3493">
        <v>588</v>
      </c>
      <c r="L3493">
        <v>0</v>
      </c>
      <c r="M3493" t="s">
        <v>1458</v>
      </c>
      <c r="N3493" s="10">
        <v>8.1666666666666665E-2</v>
      </c>
      <c r="O3493" s="11">
        <v>45996</v>
      </c>
    </row>
    <row r="3494" spans="1:15" x14ac:dyDescent="0.15">
      <c r="A3494" s="1">
        <v>45098.575624999998</v>
      </c>
      <c r="B3494">
        <v>1224</v>
      </c>
      <c r="C3494">
        <v>0.98</v>
      </c>
      <c r="D3494">
        <v>0.49</v>
      </c>
      <c r="E3494">
        <v>0.49</v>
      </c>
      <c r="F3494">
        <v>504680</v>
      </c>
      <c r="G3494">
        <v>9108</v>
      </c>
      <c r="H3494">
        <v>420</v>
      </c>
      <c r="I3494">
        <v>45576</v>
      </c>
      <c r="J3494">
        <v>4728</v>
      </c>
      <c r="K3494">
        <v>296</v>
      </c>
      <c r="L3494">
        <v>0</v>
      </c>
      <c r="M3494" t="s">
        <v>1458</v>
      </c>
      <c r="N3494" s="10">
        <v>8.1666666666666665E-2</v>
      </c>
      <c r="O3494" s="11">
        <v>45996</v>
      </c>
    </row>
    <row r="3495" spans="1:15" x14ac:dyDescent="0.15">
      <c r="A3495" s="1">
        <v>45098.575879629629</v>
      </c>
      <c r="B3495">
        <v>1224</v>
      </c>
      <c r="C3495">
        <v>1.47</v>
      </c>
      <c r="D3495">
        <v>1.47</v>
      </c>
      <c r="E3495">
        <v>0</v>
      </c>
      <c r="F3495">
        <v>504680</v>
      </c>
      <c r="G3495">
        <v>9124</v>
      </c>
      <c r="H3495">
        <v>420</v>
      </c>
      <c r="I3495">
        <v>45576</v>
      </c>
      <c r="J3495">
        <v>4728</v>
      </c>
      <c r="K3495">
        <v>876</v>
      </c>
      <c r="L3495">
        <v>0</v>
      </c>
      <c r="M3495" t="s">
        <v>1458</v>
      </c>
      <c r="N3495" s="10">
        <v>0.1225</v>
      </c>
      <c r="O3495" s="11">
        <v>45996</v>
      </c>
    </row>
    <row r="3496" spans="1:15" x14ac:dyDescent="0.15">
      <c r="A3496" s="1">
        <v>45098.576006944444</v>
      </c>
      <c r="B3496">
        <v>1224</v>
      </c>
      <c r="C3496">
        <v>0.49</v>
      </c>
      <c r="D3496">
        <v>0</v>
      </c>
      <c r="E3496">
        <v>0.49</v>
      </c>
      <c r="F3496">
        <v>504680</v>
      </c>
      <c r="G3496">
        <v>9128</v>
      </c>
      <c r="H3496">
        <v>420</v>
      </c>
      <c r="I3496">
        <v>45576</v>
      </c>
      <c r="J3496">
        <v>4728</v>
      </c>
      <c r="K3496">
        <v>339</v>
      </c>
      <c r="L3496">
        <v>1</v>
      </c>
      <c r="M3496" t="s">
        <v>1458</v>
      </c>
      <c r="N3496" s="10">
        <v>4.0833333333333333E-2</v>
      </c>
      <c r="O3496" s="11">
        <v>45996</v>
      </c>
    </row>
    <row r="3497" spans="1:15" x14ac:dyDescent="0.15">
      <c r="A3497" s="1">
        <v>45098.574131944442</v>
      </c>
      <c r="B3497">
        <v>5628</v>
      </c>
      <c r="C3497">
        <v>0.49</v>
      </c>
      <c r="D3497">
        <v>0.49</v>
      </c>
      <c r="E3497">
        <v>0</v>
      </c>
      <c r="F3497">
        <v>613204</v>
      </c>
      <c r="G3497">
        <v>13560</v>
      </c>
      <c r="H3497">
        <v>64</v>
      </c>
      <c r="I3497">
        <v>47564</v>
      </c>
      <c r="J3497">
        <v>7044</v>
      </c>
      <c r="K3497">
        <v>0</v>
      </c>
      <c r="L3497">
        <v>0</v>
      </c>
      <c r="M3497" t="s">
        <v>1492</v>
      </c>
      <c r="N3497" s="10">
        <v>4.0833333333333333E-2</v>
      </c>
      <c r="O3497" s="11">
        <v>47628</v>
      </c>
    </row>
    <row r="3498" spans="1:15" x14ac:dyDescent="0.15">
      <c r="A3498" s="1">
        <v>45098.574490740742</v>
      </c>
      <c r="B3498">
        <v>4258</v>
      </c>
      <c r="C3498">
        <v>0.49</v>
      </c>
      <c r="D3498">
        <v>0</v>
      </c>
      <c r="E3498">
        <v>0.49</v>
      </c>
      <c r="F3498">
        <v>317284</v>
      </c>
      <c r="G3498">
        <v>5712</v>
      </c>
      <c r="H3498">
        <v>228</v>
      </c>
      <c r="I3498">
        <v>34392</v>
      </c>
      <c r="J3498">
        <v>4440</v>
      </c>
      <c r="K3498">
        <v>0</v>
      </c>
      <c r="L3498">
        <v>0</v>
      </c>
      <c r="M3498" t="s">
        <v>1487</v>
      </c>
      <c r="N3498" s="10">
        <v>4.0833333333333333E-2</v>
      </c>
      <c r="O3498" s="11">
        <v>34620</v>
      </c>
    </row>
    <row r="3499" spans="1:15" x14ac:dyDescent="0.15">
      <c r="A3499" s="1">
        <v>45098.573958333334</v>
      </c>
      <c r="B3499">
        <v>1183</v>
      </c>
      <c r="C3499">
        <v>0.49</v>
      </c>
      <c r="D3499">
        <v>0.49</v>
      </c>
      <c r="E3499">
        <v>0</v>
      </c>
      <c r="F3499">
        <v>45516</v>
      </c>
      <c r="G3499">
        <v>4444</v>
      </c>
      <c r="H3499">
        <v>2164</v>
      </c>
      <c r="I3499">
        <v>748</v>
      </c>
      <c r="J3499">
        <v>3656</v>
      </c>
      <c r="K3499">
        <v>0</v>
      </c>
      <c r="L3499">
        <v>0</v>
      </c>
      <c r="M3499" t="s">
        <v>1449</v>
      </c>
      <c r="N3499" s="10">
        <v>4.0833333333333333E-2</v>
      </c>
      <c r="O3499" s="11">
        <v>2912</v>
      </c>
    </row>
    <row r="3500" spans="1:15" x14ac:dyDescent="0.15">
      <c r="A3500" s="1">
        <v>45098.573333333334</v>
      </c>
      <c r="B3500">
        <v>3031</v>
      </c>
      <c r="C3500">
        <v>0.49</v>
      </c>
      <c r="D3500">
        <v>0.49</v>
      </c>
      <c r="E3500">
        <v>0</v>
      </c>
      <c r="F3500">
        <v>732864</v>
      </c>
      <c r="G3500">
        <v>32476</v>
      </c>
      <c r="H3500">
        <v>2312</v>
      </c>
      <c r="I3500">
        <v>62512</v>
      </c>
      <c r="J3500">
        <v>21656</v>
      </c>
      <c r="K3500">
        <v>0</v>
      </c>
      <c r="L3500">
        <v>0</v>
      </c>
      <c r="M3500" t="s">
        <v>1471</v>
      </c>
      <c r="N3500" s="10">
        <v>4.0833333333333333E-2</v>
      </c>
      <c r="O3500" s="11">
        <v>64824</v>
      </c>
    </row>
    <row r="3501" spans="1:15" x14ac:dyDescent="0.15">
      <c r="A3501" s="1">
        <v>45098.573425925926</v>
      </c>
      <c r="B3501">
        <v>3031</v>
      </c>
      <c r="C3501">
        <v>0.49</v>
      </c>
      <c r="D3501">
        <v>0</v>
      </c>
      <c r="E3501">
        <v>0.49</v>
      </c>
      <c r="F3501">
        <v>732864</v>
      </c>
      <c r="G3501">
        <v>32476</v>
      </c>
      <c r="H3501">
        <v>2312</v>
      </c>
      <c r="I3501">
        <v>62512</v>
      </c>
      <c r="J3501">
        <v>21656</v>
      </c>
      <c r="K3501">
        <v>0</v>
      </c>
      <c r="L3501">
        <v>0</v>
      </c>
      <c r="M3501" t="s">
        <v>1471</v>
      </c>
      <c r="N3501" s="10">
        <v>4.0833333333333333E-2</v>
      </c>
      <c r="O3501" s="11">
        <v>64824</v>
      </c>
    </row>
    <row r="3502" spans="1:15" x14ac:dyDescent="0.15">
      <c r="A3502" s="1">
        <v>45098.573449074072</v>
      </c>
      <c r="B3502">
        <v>3031</v>
      </c>
      <c r="C3502">
        <v>0.49</v>
      </c>
      <c r="D3502">
        <v>0.49</v>
      </c>
      <c r="E3502">
        <v>0</v>
      </c>
      <c r="F3502">
        <v>732864</v>
      </c>
      <c r="G3502">
        <v>32476</v>
      </c>
      <c r="H3502">
        <v>2312</v>
      </c>
      <c r="I3502">
        <v>62512</v>
      </c>
      <c r="J3502">
        <v>21656</v>
      </c>
      <c r="K3502">
        <v>0</v>
      </c>
      <c r="L3502">
        <v>0</v>
      </c>
      <c r="M3502" t="s">
        <v>1471</v>
      </c>
      <c r="N3502" s="10">
        <v>4.0833333333333333E-2</v>
      </c>
      <c r="O3502" s="11">
        <v>64824</v>
      </c>
    </row>
    <row r="3503" spans="1:15" x14ac:dyDescent="0.15">
      <c r="A3503" s="1">
        <v>45098.573518518519</v>
      </c>
      <c r="B3503">
        <v>3031</v>
      </c>
      <c r="C3503">
        <v>0.49</v>
      </c>
      <c r="D3503">
        <v>0.49</v>
      </c>
      <c r="E3503">
        <v>0</v>
      </c>
      <c r="F3503">
        <v>732864</v>
      </c>
      <c r="G3503">
        <v>32476</v>
      </c>
      <c r="H3503">
        <v>2312</v>
      </c>
      <c r="I3503">
        <v>62512</v>
      </c>
      <c r="J3503">
        <v>21656</v>
      </c>
      <c r="K3503">
        <v>0</v>
      </c>
      <c r="L3503">
        <v>0</v>
      </c>
      <c r="M3503" t="s">
        <v>1471</v>
      </c>
      <c r="N3503" s="10">
        <v>4.0833333333333333E-2</v>
      </c>
      <c r="O3503" s="11">
        <v>64824</v>
      </c>
    </row>
    <row r="3504" spans="1:15" x14ac:dyDescent="0.15">
      <c r="A3504" s="1">
        <v>45098.573611111111</v>
      </c>
      <c r="B3504">
        <v>3031</v>
      </c>
      <c r="C3504">
        <v>0.49</v>
      </c>
      <c r="D3504">
        <v>0.49</v>
      </c>
      <c r="E3504">
        <v>0</v>
      </c>
      <c r="F3504">
        <v>732864</v>
      </c>
      <c r="G3504">
        <v>32476</v>
      </c>
      <c r="H3504">
        <v>2312</v>
      </c>
      <c r="I3504">
        <v>62512</v>
      </c>
      <c r="J3504">
        <v>21656</v>
      </c>
      <c r="K3504">
        <v>0</v>
      </c>
      <c r="L3504">
        <v>0</v>
      </c>
      <c r="M3504" t="s">
        <v>1471</v>
      </c>
      <c r="N3504" s="10">
        <v>4.0833333333333333E-2</v>
      </c>
      <c r="O3504" s="11">
        <v>64824</v>
      </c>
    </row>
    <row r="3505" spans="1:15" x14ac:dyDescent="0.15">
      <c r="A3505" s="1">
        <v>45098.573692129627</v>
      </c>
      <c r="B3505">
        <v>3031</v>
      </c>
      <c r="C3505">
        <v>0.49</v>
      </c>
      <c r="D3505">
        <v>0.49</v>
      </c>
      <c r="E3505">
        <v>0</v>
      </c>
      <c r="F3505">
        <v>732864</v>
      </c>
      <c r="G3505">
        <v>32476</v>
      </c>
      <c r="H3505">
        <v>2312</v>
      </c>
      <c r="I3505">
        <v>62512</v>
      </c>
      <c r="J3505">
        <v>21656</v>
      </c>
      <c r="K3505">
        <v>0</v>
      </c>
      <c r="L3505">
        <v>0</v>
      </c>
      <c r="M3505" t="s">
        <v>1471</v>
      </c>
      <c r="N3505" s="10">
        <v>4.0833333333333333E-2</v>
      </c>
      <c r="O3505" s="11">
        <v>64824</v>
      </c>
    </row>
    <row r="3506" spans="1:15" x14ac:dyDescent="0.15">
      <c r="A3506" s="1">
        <v>45098.57371527778</v>
      </c>
      <c r="B3506">
        <v>3031</v>
      </c>
      <c r="C3506">
        <v>0.49</v>
      </c>
      <c r="D3506">
        <v>0</v>
      </c>
      <c r="E3506">
        <v>0.49</v>
      </c>
      <c r="F3506">
        <v>732864</v>
      </c>
      <c r="G3506">
        <v>32476</v>
      </c>
      <c r="H3506">
        <v>2312</v>
      </c>
      <c r="I3506">
        <v>62512</v>
      </c>
      <c r="J3506">
        <v>21656</v>
      </c>
      <c r="K3506">
        <v>0</v>
      </c>
      <c r="L3506">
        <v>0</v>
      </c>
      <c r="M3506" t="s">
        <v>1471</v>
      </c>
      <c r="N3506" s="10">
        <v>4.0833333333333333E-2</v>
      </c>
      <c r="O3506" s="11">
        <v>64824</v>
      </c>
    </row>
    <row r="3507" spans="1:15" x14ac:dyDescent="0.15">
      <c r="A3507" s="1">
        <v>45098.573819444442</v>
      </c>
      <c r="B3507">
        <v>3031</v>
      </c>
      <c r="C3507">
        <v>0.49</v>
      </c>
      <c r="D3507">
        <v>0.49</v>
      </c>
      <c r="E3507">
        <v>0</v>
      </c>
      <c r="F3507">
        <v>732864</v>
      </c>
      <c r="G3507">
        <v>32476</v>
      </c>
      <c r="H3507">
        <v>2312</v>
      </c>
      <c r="I3507">
        <v>62512</v>
      </c>
      <c r="J3507">
        <v>21656</v>
      </c>
      <c r="K3507">
        <v>0</v>
      </c>
      <c r="L3507">
        <v>0</v>
      </c>
      <c r="M3507" t="s">
        <v>1471</v>
      </c>
      <c r="N3507" s="10">
        <v>4.0833333333333333E-2</v>
      </c>
      <c r="O3507" s="11">
        <v>64824</v>
      </c>
    </row>
    <row r="3508" spans="1:15" x14ac:dyDescent="0.15">
      <c r="A3508" s="1">
        <v>45098.573842592596</v>
      </c>
      <c r="B3508">
        <v>3031</v>
      </c>
      <c r="C3508">
        <v>0.49</v>
      </c>
      <c r="D3508">
        <v>0</v>
      </c>
      <c r="E3508">
        <v>0.49</v>
      </c>
      <c r="F3508">
        <v>732864</v>
      </c>
      <c r="G3508">
        <v>32476</v>
      </c>
      <c r="H3508">
        <v>2312</v>
      </c>
      <c r="I3508">
        <v>62512</v>
      </c>
      <c r="J3508">
        <v>21656</v>
      </c>
      <c r="K3508">
        <v>0</v>
      </c>
      <c r="L3508">
        <v>0</v>
      </c>
      <c r="M3508" t="s">
        <v>1471</v>
      </c>
      <c r="N3508" s="10">
        <v>4.0833333333333333E-2</v>
      </c>
      <c r="O3508" s="11">
        <v>64824</v>
      </c>
    </row>
    <row r="3509" spans="1:15" x14ac:dyDescent="0.15">
      <c r="A3509" s="1">
        <v>45098.573958333334</v>
      </c>
      <c r="B3509">
        <v>3031</v>
      </c>
      <c r="C3509">
        <v>0.49</v>
      </c>
      <c r="D3509">
        <v>0.49</v>
      </c>
      <c r="E3509">
        <v>0</v>
      </c>
      <c r="F3509">
        <v>732864</v>
      </c>
      <c r="G3509">
        <v>32476</v>
      </c>
      <c r="H3509">
        <v>2312</v>
      </c>
      <c r="I3509">
        <v>62512</v>
      </c>
      <c r="J3509">
        <v>21656</v>
      </c>
      <c r="K3509">
        <v>0</v>
      </c>
      <c r="L3509">
        <v>0</v>
      </c>
      <c r="M3509" t="s">
        <v>1471</v>
      </c>
      <c r="N3509" s="10">
        <v>4.0833333333333333E-2</v>
      </c>
      <c r="O3509" s="11">
        <v>64824</v>
      </c>
    </row>
    <row r="3510" spans="1:15" x14ac:dyDescent="0.15">
      <c r="A3510" s="1">
        <v>45098.574050925927</v>
      </c>
      <c r="B3510">
        <v>3031</v>
      </c>
      <c r="C3510">
        <v>0.49</v>
      </c>
      <c r="D3510">
        <v>0</v>
      </c>
      <c r="E3510">
        <v>0.49</v>
      </c>
      <c r="F3510">
        <v>732864</v>
      </c>
      <c r="G3510">
        <v>32476</v>
      </c>
      <c r="H3510">
        <v>2312</v>
      </c>
      <c r="I3510">
        <v>62512</v>
      </c>
      <c r="J3510">
        <v>21656</v>
      </c>
      <c r="K3510">
        <v>0</v>
      </c>
      <c r="L3510">
        <v>0</v>
      </c>
      <c r="M3510" t="s">
        <v>1471</v>
      </c>
      <c r="N3510" s="10">
        <v>4.0833333333333333E-2</v>
      </c>
      <c r="O3510" s="11">
        <v>64824</v>
      </c>
    </row>
    <row r="3511" spans="1:15" x14ac:dyDescent="0.15">
      <c r="A3511" s="1">
        <v>45098.574131944442</v>
      </c>
      <c r="B3511">
        <v>3031</v>
      </c>
      <c r="C3511">
        <v>0.49</v>
      </c>
      <c r="D3511">
        <v>0</v>
      </c>
      <c r="E3511">
        <v>0.49</v>
      </c>
      <c r="F3511">
        <v>732864</v>
      </c>
      <c r="G3511">
        <v>32476</v>
      </c>
      <c r="H3511">
        <v>2312</v>
      </c>
      <c r="I3511">
        <v>62512</v>
      </c>
      <c r="J3511">
        <v>21656</v>
      </c>
      <c r="K3511">
        <v>0</v>
      </c>
      <c r="L3511">
        <v>0</v>
      </c>
      <c r="M3511" t="s">
        <v>1471</v>
      </c>
      <c r="N3511" s="10">
        <v>4.0833333333333333E-2</v>
      </c>
      <c r="O3511" s="11">
        <v>64824</v>
      </c>
    </row>
    <row r="3512" spans="1:15" x14ac:dyDescent="0.15">
      <c r="A3512" s="1">
        <v>45098.574201388888</v>
      </c>
      <c r="B3512">
        <v>3031</v>
      </c>
      <c r="C3512">
        <v>0.49</v>
      </c>
      <c r="D3512">
        <v>0</v>
      </c>
      <c r="E3512">
        <v>0.49</v>
      </c>
      <c r="F3512">
        <v>732864</v>
      </c>
      <c r="G3512">
        <v>32476</v>
      </c>
      <c r="H3512">
        <v>2312</v>
      </c>
      <c r="I3512">
        <v>62512</v>
      </c>
      <c r="J3512">
        <v>21656</v>
      </c>
      <c r="K3512">
        <v>0</v>
      </c>
      <c r="L3512">
        <v>0</v>
      </c>
      <c r="M3512" t="s">
        <v>1471</v>
      </c>
      <c r="N3512" s="10">
        <v>4.0833333333333333E-2</v>
      </c>
      <c r="O3512" s="11">
        <v>64824</v>
      </c>
    </row>
    <row r="3513" spans="1:15" x14ac:dyDescent="0.15">
      <c r="A3513" s="1">
        <v>45098.574224537035</v>
      </c>
      <c r="B3513">
        <v>3031</v>
      </c>
      <c r="C3513">
        <v>0.48</v>
      </c>
      <c r="D3513">
        <v>0.48</v>
      </c>
      <c r="E3513">
        <v>0</v>
      </c>
      <c r="F3513">
        <v>732864</v>
      </c>
      <c r="G3513">
        <v>32476</v>
      </c>
      <c r="H3513">
        <v>2312</v>
      </c>
      <c r="I3513">
        <v>62512</v>
      </c>
      <c r="J3513">
        <v>21656</v>
      </c>
      <c r="K3513">
        <v>0</v>
      </c>
      <c r="L3513">
        <v>0</v>
      </c>
      <c r="M3513" t="s">
        <v>1471</v>
      </c>
      <c r="N3513" s="10">
        <v>0.04</v>
      </c>
      <c r="O3513" s="11">
        <v>64824</v>
      </c>
    </row>
    <row r="3514" spans="1:15" x14ac:dyDescent="0.15">
      <c r="A3514" s="1">
        <v>45098.574282407404</v>
      </c>
      <c r="B3514">
        <v>3031</v>
      </c>
      <c r="C3514">
        <v>0.49</v>
      </c>
      <c r="D3514">
        <v>0</v>
      </c>
      <c r="E3514">
        <v>0.49</v>
      </c>
      <c r="F3514">
        <v>732864</v>
      </c>
      <c r="G3514">
        <v>32476</v>
      </c>
      <c r="H3514">
        <v>2312</v>
      </c>
      <c r="I3514">
        <v>62512</v>
      </c>
      <c r="J3514">
        <v>21656</v>
      </c>
      <c r="K3514">
        <v>0</v>
      </c>
      <c r="L3514">
        <v>0</v>
      </c>
      <c r="M3514" t="s">
        <v>1471</v>
      </c>
      <c r="N3514" s="10">
        <v>4.0833333333333333E-2</v>
      </c>
      <c r="O3514" s="11">
        <v>64824</v>
      </c>
    </row>
    <row r="3515" spans="1:15" x14ac:dyDescent="0.15">
      <c r="A3515" s="1">
        <v>45098.574328703704</v>
      </c>
      <c r="B3515">
        <v>3031</v>
      </c>
      <c r="C3515">
        <v>0.49</v>
      </c>
      <c r="D3515">
        <v>0.49</v>
      </c>
      <c r="E3515">
        <v>0</v>
      </c>
      <c r="F3515">
        <v>732864</v>
      </c>
      <c r="G3515">
        <v>32476</v>
      </c>
      <c r="H3515">
        <v>2312</v>
      </c>
      <c r="I3515">
        <v>62512</v>
      </c>
      <c r="J3515">
        <v>21656</v>
      </c>
      <c r="K3515">
        <v>0</v>
      </c>
      <c r="L3515">
        <v>0</v>
      </c>
      <c r="M3515" t="s">
        <v>1471</v>
      </c>
      <c r="N3515" s="10">
        <v>4.0833333333333333E-2</v>
      </c>
      <c r="O3515" s="11">
        <v>64824</v>
      </c>
    </row>
    <row r="3516" spans="1:15" x14ac:dyDescent="0.15">
      <c r="A3516" s="1">
        <v>45098.57439814815</v>
      </c>
      <c r="B3516">
        <v>3031</v>
      </c>
      <c r="C3516">
        <v>0.49</v>
      </c>
      <c r="D3516">
        <v>0.49</v>
      </c>
      <c r="E3516">
        <v>0</v>
      </c>
      <c r="F3516">
        <v>732864</v>
      </c>
      <c r="G3516">
        <v>32472</v>
      </c>
      <c r="H3516">
        <v>2312</v>
      </c>
      <c r="I3516">
        <v>62512</v>
      </c>
      <c r="J3516">
        <v>21652</v>
      </c>
      <c r="K3516">
        <v>0</v>
      </c>
      <c r="L3516">
        <v>0</v>
      </c>
      <c r="M3516" t="s">
        <v>1471</v>
      </c>
      <c r="N3516" s="10">
        <v>4.0833333333333333E-2</v>
      </c>
      <c r="O3516" s="11">
        <v>64824</v>
      </c>
    </row>
    <row r="3517" spans="1:15" x14ac:dyDescent="0.15">
      <c r="A3517" s="1">
        <v>45098.574490740742</v>
      </c>
      <c r="B3517">
        <v>3031</v>
      </c>
      <c r="C3517">
        <v>0.49</v>
      </c>
      <c r="D3517">
        <v>0.49</v>
      </c>
      <c r="E3517">
        <v>0</v>
      </c>
      <c r="F3517">
        <v>732864</v>
      </c>
      <c r="G3517">
        <v>32472</v>
      </c>
      <c r="H3517">
        <v>2312</v>
      </c>
      <c r="I3517">
        <v>62512</v>
      </c>
      <c r="J3517">
        <v>21652</v>
      </c>
      <c r="K3517">
        <v>0</v>
      </c>
      <c r="L3517">
        <v>0</v>
      </c>
      <c r="M3517" t="s">
        <v>1471</v>
      </c>
      <c r="N3517" s="10">
        <v>4.0833333333333333E-2</v>
      </c>
      <c r="O3517" s="11">
        <v>64824</v>
      </c>
    </row>
    <row r="3518" spans="1:15" x14ac:dyDescent="0.15">
      <c r="A3518" s="1">
        <v>45098.574594907404</v>
      </c>
      <c r="B3518">
        <v>3031</v>
      </c>
      <c r="C3518">
        <v>0.49</v>
      </c>
      <c r="D3518">
        <v>0</v>
      </c>
      <c r="E3518">
        <v>0.49</v>
      </c>
      <c r="F3518">
        <v>732864</v>
      </c>
      <c r="G3518">
        <v>32472</v>
      </c>
      <c r="H3518">
        <v>2312</v>
      </c>
      <c r="I3518">
        <v>62512</v>
      </c>
      <c r="J3518">
        <v>21652</v>
      </c>
      <c r="K3518">
        <v>0</v>
      </c>
      <c r="L3518">
        <v>0</v>
      </c>
      <c r="M3518" t="s">
        <v>1471</v>
      </c>
      <c r="N3518" s="10">
        <v>4.0833333333333333E-2</v>
      </c>
      <c r="O3518" s="11">
        <v>64824</v>
      </c>
    </row>
    <row r="3519" spans="1:15" x14ac:dyDescent="0.15">
      <c r="A3519" s="1">
        <v>45098.574618055558</v>
      </c>
      <c r="B3519">
        <v>3031</v>
      </c>
      <c r="C3519">
        <v>0.49</v>
      </c>
      <c r="D3519">
        <v>0.49</v>
      </c>
      <c r="E3519">
        <v>0</v>
      </c>
      <c r="F3519">
        <v>732864</v>
      </c>
      <c r="G3519">
        <v>32472</v>
      </c>
      <c r="H3519">
        <v>2312</v>
      </c>
      <c r="I3519">
        <v>62512</v>
      </c>
      <c r="J3519">
        <v>21652</v>
      </c>
      <c r="K3519">
        <v>0</v>
      </c>
      <c r="L3519">
        <v>0</v>
      </c>
      <c r="M3519" t="s">
        <v>1471</v>
      </c>
      <c r="N3519" s="10">
        <v>4.0833333333333333E-2</v>
      </c>
      <c r="O3519" s="11">
        <v>64824</v>
      </c>
    </row>
    <row r="3520" spans="1:15" x14ac:dyDescent="0.15">
      <c r="A3520" s="1">
        <v>45098.574687499997</v>
      </c>
      <c r="B3520">
        <v>3031</v>
      </c>
      <c r="C3520">
        <v>0.49</v>
      </c>
      <c r="D3520">
        <v>0.49</v>
      </c>
      <c r="E3520">
        <v>0</v>
      </c>
      <c r="F3520">
        <v>732864</v>
      </c>
      <c r="G3520">
        <v>32472</v>
      </c>
      <c r="H3520">
        <v>2312</v>
      </c>
      <c r="I3520">
        <v>62512</v>
      </c>
      <c r="J3520">
        <v>21652</v>
      </c>
      <c r="K3520">
        <v>0</v>
      </c>
      <c r="L3520">
        <v>0</v>
      </c>
      <c r="M3520" t="s">
        <v>1471</v>
      </c>
      <c r="N3520" s="10">
        <v>4.0833333333333333E-2</v>
      </c>
      <c r="O3520" s="11">
        <v>64824</v>
      </c>
    </row>
    <row r="3521" spans="1:15" x14ac:dyDescent="0.15">
      <c r="A3521" s="1">
        <v>45098.57476851852</v>
      </c>
      <c r="B3521">
        <v>3031</v>
      </c>
      <c r="C3521">
        <v>0.49</v>
      </c>
      <c r="D3521">
        <v>0.49</v>
      </c>
      <c r="E3521">
        <v>0</v>
      </c>
      <c r="F3521">
        <v>732864</v>
      </c>
      <c r="G3521">
        <v>32472</v>
      </c>
      <c r="H3521">
        <v>2312</v>
      </c>
      <c r="I3521">
        <v>62512</v>
      </c>
      <c r="J3521">
        <v>21652</v>
      </c>
      <c r="K3521">
        <v>0</v>
      </c>
      <c r="L3521">
        <v>0</v>
      </c>
      <c r="M3521" t="s">
        <v>1471</v>
      </c>
      <c r="N3521" s="10">
        <v>4.0833333333333333E-2</v>
      </c>
      <c r="O3521" s="11">
        <v>64824</v>
      </c>
    </row>
    <row r="3522" spans="1:15" x14ac:dyDescent="0.15">
      <c r="A3522" s="1">
        <v>45098.574837962966</v>
      </c>
      <c r="B3522">
        <v>3031</v>
      </c>
      <c r="C3522">
        <v>0.49</v>
      </c>
      <c r="D3522">
        <v>0.49</v>
      </c>
      <c r="E3522">
        <v>0</v>
      </c>
      <c r="F3522">
        <v>732864</v>
      </c>
      <c r="G3522">
        <v>32472</v>
      </c>
      <c r="H3522">
        <v>2312</v>
      </c>
      <c r="I3522">
        <v>62512</v>
      </c>
      <c r="J3522">
        <v>21652</v>
      </c>
      <c r="K3522">
        <v>0</v>
      </c>
      <c r="L3522">
        <v>0</v>
      </c>
      <c r="M3522" t="s">
        <v>1471</v>
      </c>
      <c r="N3522" s="10">
        <v>4.0833333333333333E-2</v>
      </c>
      <c r="O3522" s="11">
        <v>64824</v>
      </c>
    </row>
    <row r="3523" spans="1:15" x14ac:dyDescent="0.15">
      <c r="A3523" s="1">
        <v>45098.574907407405</v>
      </c>
      <c r="B3523">
        <v>3031</v>
      </c>
      <c r="C3523">
        <v>0.49</v>
      </c>
      <c r="D3523">
        <v>0.49</v>
      </c>
      <c r="E3523">
        <v>0</v>
      </c>
      <c r="F3523">
        <v>732864</v>
      </c>
      <c r="G3523">
        <v>32464</v>
      </c>
      <c r="H3523">
        <v>2312</v>
      </c>
      <c r="I3523">
        <v>62512</v>
      </c>
      <c r="J3523">
        <v>21644</v>
      </c>
      <c r="K3523">
        <v>0</v>
      </c>
      <c r="L3523">
        <v>0</v>
      </c>
      <c r="M3523" t="s">
        <v>1471</v>
      </c>
      <c r="N3523" s="10">
        <v>4.0833333333333333E-2</v>
      </c>
      <c r="O3523" s="11">
        <v>64824</v>
      </c>
    </row>
    <row r="3524" spans="1:15" x14ac:dyDescent="0.15">
      <c r="A3524" s="1">
        <v>45098.574953703705</v>
      </c>
      <c r="B3524">
        <v>3031</v>
      </c>
      <c r="C3524">
        <v>0.44</v>
      </c>
      <c r="D3524">
        <v>0</v>
      </c>
      <c r="E3524">
        <v>0.44</v>
      </c>
      <c r="F3524">
        <v>732864</v>
      </c>
      <c r="G3524">
        <v>32464</v>
      </c>
      <c r="H3524">
        <v>2312</v>
      </c>
      <c r="I3524">
        <v>62512</v>
      </c>
      <c r="J3524">
        <v>21644</v>
      </c>
      <c r="K3524">
        <v>0</v>
      </c>
      <c r="L3524">
        <v>0</v>
      </c>
      <c r="M3524" t="s">
        <v>1471</v>
      </c>
      <c r="N3524" s="10">
        <v>3.6666666666666667E-2</v>
      </c>
      <c r="O3524" s="11">
        <v>64824</v>
      </c>
    </row>
    <row r="3525" spans="1:15" x14ac:dyDescent="0.15">
      <c r="A3525" s="1">
        <v>45098.575057870374</v>
      </c>
      <c r="B3525">
        <v>3031</v>
      </c>
      <c r="C3525">
        <v>0.49</v>
      </c>
      <c r="D3525">
        <v>0</v>
      </c>
      <c r="E3525">
        <v>0.49</v>
      </c>
      <c r="F3525">
        <v>732864</v>
      </c>
      <c r="G3525">
        <v>32464</v>
      </c>
      <c r="H3525">
        <v>2312</v>
      </c>
      <c r="I3525">
        <v>62512</v>
      </c>
      <c r="J3525">
        <v>21644</v>
      </c>
      <c r="K3525">
        <v>0</v>
      </c>
      <c r="L3525">
        <v>0</v>
      </c>
      <c r="M3525" t="s">
        <v>1471</v>
      </c>
      <c r="N3525" s="10">
        <v>4.0833333333333333E-2</v>
      </c>
      <c r="O3525" s="11">
        <v>64824</v>
      </c>
    </row>
    <row r="3526" spans="1:15" x14ac:dyDescent="0.15">
      <c r="A3526" s="1">
        <v>45098.57508101852</v>
      </c>
      <c r="B3526">
        <v>3031</v>
      </c>
      <c r="C3526">
        <v>0.49</v>
      </c>
      <c r="D3526">
        <v>0.49</v>
      </c>
      <c r="E3526">
        <v>0</v>
      </c>
      <c r="F3526">
        <v>732864</v>
      </c>
      <c r="G3526">
        <v>32464</v>
      </c>
      <c r="H3526">
        <v>2312</v>
      </c>
      <c r="I3526">
        <v>62512</v>
      </c>
      <c r="J3526">
        <v>21644</v>
      </c>
      <c r="K3526">
        <v>0</v>
      </c>
      <c r="L3526">
        <v>0</v>
      </c>
      <c r="M3526" t="s">
        <v>1471</v>
      </c>
      <c r="N3526" s="10">
        <v>4.0833333333333333E-2</v>
      </c>
      <c r="O3526" s="11">
        <v>64824</v>
      </c>
    </row>
    <row r="3527" spans="1:15" x14ac:dyDescent="0.15">
      <c r="A3527" s="1">
        <v>45098.575185185182</v>
      </c>
      <c r="B3527">
        <v>3031</v>
      </c>
      <c r="C3527">
        <v>0.49</v>
      </c>
      <c r="D3527">
        <v>0.49</v>
      </c>
      <c r="E3527">
        <v>0</v>
      </c>
      <c r="F3527">
        <v>732864</v>
      </c>
      <c r="G3527">
        <v>32464</v>
      </c>
      <c r="H3527">
        <v>2312</v>
      </c>
      <c r="I3527">
        <v>62512</v>
      </c>
      <c r="J3527">
        <v>21644</v>
      </c>
      <c r="K3527">
        <v>0</v>
      </c>
      <c r="L3527">
        <v>0</v>
      </c>
      <c r="M3527" t="s">
        <v>1471</v>
      </c>
      <c r="N3527" s="10">
        <v>4.0833333333333333E-2</v>
      </c>
      <c r="O3527" s="11">
        <v>64824</v>
      </c>
    </row>
    <row r="3528" spans="1:15" x14ac:dyDescent="0.15">
      <c r="A3528" s="1">
        <v>45098.575231481482</v>
      </c>
      <c r="B3528">
        <v>3031</v>
      </c>
      <c r="C3528">
        <v>0.49</v>
      </c>
      <c r="D3528">
        <v>0</v>
      </c>
      <c r="E3528">
        <v>0.49</v>
      </c>
      <c r="F3528">
        <v>732864</v>
      </c>
      <c r="G3528">
        <v>32464</v>
      </c>
      <c r="H3528">
        <v>2312</v>
      </c>
      <c r="I3528">
        <v>62512</v>
      </c>
      <c r="J3528">
        <v>21644</v>
      </c>
      <c r="K3528">
        <v>0</v>
      </c>
      <c r="L3528">
        <v>0</v>
      </c>
      <c r="M3528" t="s">
        <v>1471</v>
      </c>
      <c r="N3528" s="10">
        <v>4.0833333333333333E-2</v>
      </c>
      <c r="O3528" s="11">
        <v>64824</v>
      </c>
    </row>
    <row r="3529" spans="1:15" x14ac:dyDescent="0.15">
      <c r="A3529" s="1">
        <v>45098.575300925928</v>
      </c>
      <c r="B3529">
        <v>3031</v>
      </c>
      <c r="C3529">
        <v>0.49</v>
      </c>
      <c r="D3529">
        <v>0.49</v>
      </c>
      <c r="E3529">
        <v>0</v>
      </c>
      <c r="F3529">
        <v>732864</v>
      </c>
      <c r="G3529">
        <v>32464</v>
      </c>
      <c r="H3529">
        <v>2312</v>
      </c>
      <c r="I3529">
        <v>62512</v>
      </c>
      <c r="J3529">
        <v>21644</v>
      </c>
      <c r="K3529">
        <v>0</v>
      </c>
      <c r="L3529">
        <v>0</v>
      </c>
      <c r="M3529" t="s">
        <v>1471</v>
      </c>
      <c r="N3529" s="10">
        <v>4.0833333333333333E-2</v>
      </c>
      <c r="O3529" s="11">
        <v>64824</v>
      </c>
    </row>
    <row r="3530" spans="1:15" x14ac:dyDescent="0.15">
      <c r="A3530" s="1">
        <v>45098.575370370374</v>
      </c>
      <c r="B3530">
        <v>3031</v>
      </c>
      <c r="C3530">
        <v>0.49</v>
      </c>
      <c r="D3530">
        <v>0.49</v>
      </c>
      <c r="E3530">
        <v>0</v>
      </c>
      <c r="F3530">
        <v>732864</v>
      </c>
      <c r="G3530">
        <v>32464</v>
      </c>
      <c r="H3530">
        <v>2312</v>
      </c>
      <c r="I3530">
        <v>62512</v>
      </c>
      <c r="J3530">
        <v>21644</v>
      </c>
      <c r="K3530">
        <v>0</v>
      </c>
      <c r="L3530">
        <v>0</v>
      </c>
      <c r="M3530" t="s">
        <v>1471</v>
      </c>
      <c r="N3530" s="10">
        <v>4.0833333333333333E-2</v>
      </c>
      <c r="O3530" s="11">
        <v>64824</v>
      </c>
    </row>
    <row r="3531" spans="1:15" x14ac:dyDescent="0.15">
      <c r="A3531" s="1">
        <v>45098.575439814813</v>
      </c>
      <c r="B3531">
        <v>3031</v>
      </c>
      <c r="C3531">
        <v>0.49</v>
      </c>
      <c r="D3531">
        <v>0.49</v>
      </c>
      <c r="E3531">
        <v>0</v>
      </c>
      <c r="F3531">
        <v>732864</v>
      </c>
      <c r="G3531">
        <v>32464</v>
      </c>
      <c r="H3531">
        <v>2312</v>
      </c>
      <c r="I3531">
        <v>62512</v>
      </c>
      <c r="J3531">
        <v>21644</v>
      </c>
      <c r="K3531">
        <v>0</v>
      </c>
      <c r="L3531">
        <v>0</v>
      </c>
      <c r="M3531" t="s">
        <v>1471</v>
      </c>
      <c r="N3531" s="10">
        <v>4.0833333333333333E-2</v>
      </c>
      <c r="O3531" s="11">
        <v>64824</v>
      </c>
    </row>
    <row r="3532" spans="1:15" x14ac:dyDescent="0.15">
      <c r="A3532" s="1">
        <v>45098.575520833336</v>
      </c>
      <c r="B3532">
        <v>3031</v>
      </c>
      <c r="C3532">
        <v>0.49</v>
      </c>
      <c r="D3532">
        <v>0.49</v>
      </c>
      <c r="E3532">
        <v>0</v>
      </c>
      <c r="F3532">
        <v>732864</v>
      </c>
      <c r="G3532">
        <v>32460</v>
      </c>
      <c r="H3532">
        <v>2312</v>
      </c>
      <c r="I3532">
        <v>62512</v>
      </c>
      <c r="J3532">
        <v>21640</v>
      </c>
      <c r="K3532">
        <v>0</v>
      </c>
      <c r="L3532">
        <v>0</v>
      </c>
      <c r="M3532" t="s">
        <v>1471</v>
      </c>
      <c r="N3532" s="10">
        <v>4.0833333333333333E-2</v>
      </c>
      <c r="O3532" s="11">
        <v>64824</v>
      </c>
    </row>
    <row r="3533" spans="1:15" x14ac:dyDescent="0.15">
      <c r="A3533" s="1">
        <v>45098.575590277775</v>
      </c>
      <c r="B3533">
        <v>3031</v>
      </c>
      <c r="C3533">
        <v>0.49</v>
      </c>
      <c r="D3533">
        <v>0.49</v>
      </c>
      <c r="E3533">
        <v>0</v>
      </c>
      <c r="F3533">
        <v>732864</v>
      </c>
      <c r="G3533">
        <v>32460</v>
      </c>
      <c r="H3533">
        <v>2312</v>
      </c>
      <c r="I3533">
        <v>62512</v>
      </c>
      <c r="J3533">
        <v>21640</v>
      </c>
      <c r="K3533">
        <v>0</v>
      </c>
      <c r="L3533">
        <v>0</v>
      </c>
      <c r="M3533" t="s">
        <v>1471</v>
      </c>
      <c r="N3533" s="10">
        <v>4.0833333333333333E-2</v>
      </c>
      <c r="O3533" s="11">
        <v>64824</v>
      </c>
    </row>
    <row r="3534" spans="1:15" x14ac:dyDescent="0.15">
      <c r="A3534" s="1">
        <v>45098.575648148151</v>
      </c>
      <c r="B3534">
        <v>3031</v>
      </c>
      <c r="C3534">
        <v>0.49</v>
      </c>
      <c r="D3534">
        <v>0.49</v>
      </c>
      <c r="E3534">
        <v>0</v>
      </c>
      <c r="F3534">
        <v>732864</v>
      </c>
      <c r="G3534">
        <v>32460</v>
      </c>
      <c r="H3534">
        <v>2312</v>
      </c>
      <c r="I3534">
        <v>62512</v>
      </c>
      <c r="J3534">
        <v>21640</v>
      </c>
      <c r="K3534">
        <v>0</v>
      </c>
      <c r="L3534">
        <v>0</v>
      </c>
      <c r="M3534" t="s">
        <v>1471</v>
      </c>
      <c r="N3534" s="10">
        <v>4.0833333333333333E-2</v>
      </c>
      <c r="O3534" s="11">
        <v>64824</v>
      </c>
    </row>
    <row r="3535" spans="1:15" x14ac:dyDescent="0.15">
      <c r="A3535" s="1">
        <v>45098.57571759259</v>
      </c>
      <c r="B3535">
        <v>3031</v>
      </c>
      <c r="C3535">
        <v>0.48</v>
      </c>
      <c r="D3535">
        <v>0.48</v>
      </c>
      <c r="E3535">
        <v>0</v>
      </c>
      <c r="F3535">
        <v>732864</v>
      </c>
      <c r="G3535">
        <v>32460</v>
      </c>
      <c r="H3535">
        <v>2312</v>
      </c>
      <c r="I3535">
        <v>62512</v>
      </c>
      <c r="J3535">
        <v>21640</v>
      </c>
      <c r="K3535">
        <v>0</v>
      </c>
      <c r="L3535">
        <v>0</v>
      </c>
      <c r="M3535" t="s">
        <v>1471</v>
      </c>
      <c r="N3535" s="10">
        <v>0.04</v>
      </c>
      <c r="O3535" s="11">
        <v>64824</v>
      </c>
    </row>
    <row r="3536" spans="1:15" x14ac:dyDescent="0.15">
      <c r="A3536" s="1">
        <v>45098.575787037036</v>
      </c>
      <c r="B3536">
        <v>3031</v>
      </c>
      <c r="C3536">
        <v>0.8</v>
      </c>
      <c r="D3536">
        <v>0.8</v>
      </c>
      <c r="E3536">
        <v>0</v>
      </c>
      <c r="F3536">
        <v>732864</v>
      </c>
      <c r="G3536">
        <v>32444</v>
      </c>
      <c r="H3536">
        <v>2312</v>
      </c>
      <c r="I3536">
        <v>62512</v>
      </c>
      <c r="J3536">
        <v>21624</v>
      </c>
      <c r="K3536">
        <v>0</v>
      </c>
      <c r="L3536">
        <v>0</v>
      </c>
      <c r="M3536" t="s">
        <v>1471</v>
      </c>
      <c r="N3536" s="10">
        <v>6.6666666666666666E-2</v>
      </c>
      <c r="O3536" s="11">
        <v>64824</v>
      </c>
    </row>
    <row r="3537" spans="1:15" x14ac:dyDescent="0.15">
      <c r="A3537" s="1">
        <v>45098.575810185182</v>
      </c>
      <c r="B3537">
        <v>3031</v>
      </c>
      <c r="C3537">
        <v>0.49</v>
      </c>
      <c r="D3537">
        <v>0</v>
      </c>
      <c r="E3537">
        <v>0.49</v>
      </c>
      <c r="F3537">
        <v>732864</v>
      </c>
      <c r="G3537">
        <v>32444</v>
      </c>
      <c r="H3537">
        <v>2312</v>
      </c>
      <c r="I3537">
        <v>62512</v>
      </c>
      <c r="J3537">
        <v>21624</v>
      </c>
      <c r="K3537">
        <v>0</v>
      </c>
      <c r="L3537">
        <v>0</v>
      </c>
      <c r="M3537" t="s">
        <v>1471</v>
      </c>
      <c r="N3537" s="10">
        <v>4.0833333333333333E-2</v>
      </c>
      <c r="O3537" s="11">
        <v>64824</v>
      </c>
    </row>
    <row r="3538" spans="1:15" x14ac:dyDescent="0.15">
      <c r="A3538" s="1">
        <v>45098.575856481482</v>
      </c>
      <c r="B3538">
        <v>3031</v>
      </c>
      <c r="C3538">
        <v>0.49</v>
      </c>
      <c r="D3538">
        <v>0.49</v>
      </c>
      <c r="E3538">
        <v>0</v>
      </c>
      <c r="F3538">
        <v>732864</v>
      </c>
      <c r="G3538">
        <v>32444</v>
      </c>
      <c r="H3538">
        <v>2312</v>
      </c>
      <c r="I3538">
        <v>62512</v>
      </c>
      <c r="J3538">
        <v>21624</v>
      </c>
      <c r="K3538">
        <v>0</v>
      </c>
      <c r="L3538">
        <v>0</v>
      </c>
      <c r="M3538" t="s">
        <v>1471</v>
      </c>
      <c r="N3538" s="10">
        <v>4.0833333333333333E-2</v>
      </c>
      <c r="O3538" s="11">
        <v>64824</v>
      </c>
    </row>
    <row r="3539" spans="1:15" x14ac:dyDescent="0.15">
      <c r="A3539" s="1">
        <v>45098.575937499998</v>
      </c>
      <c r="B3539">
        <v>3031</v>
      </c>
      <c r="C3539">
        <v>0.49</v>
      </c>
      <c r="D3539">
        <v>0.49</v>
      </c>
      <c r="E3539">
        <v>0</v>
      </c>
      <c r="F3539">
        <v>732864</v>
      </c>
      <c r="G3539">
        <v>32444</v>
      </c>
      <c r="H3539">
        <v>2312</v>
      </c>
      <c r="I3539">
        <v>62512</v>
      </c>
      <c r="J3539">
        <v>21624</v>
      </c>
      <c r="K3539">
        <v>0</v>
      </c>
      <c r="L3539">
        <v>0</v>
      </c>
      <c r="M3539" t="s">
        <v>1471</v>
      </c>
      <c r="N3539" s="10">
        <v>4.0833333333333333E-2</v>
      </c>
      <c r="O3539" s="11">
        <v>64824</v>
      </c>
    </row>
    <row r="3540" spans="1:15" x14ac:dyDescent="0.15">
      <c r="A3540" s="1">
        <v>45098.576006944444</v>
      </c>
      <c r="B3540">
        <v>3031</v>
      </c>
      <c r="C3540">
        <v>0.49</v>
      </c>
      <c r="D3540">
        <v>0</v>
      </c>
      <c r="E3540">
        <v>0.49</v>
      </c>
      <c r="F3540">
        <v>732864</v>
      </c>
      <c r="G3540">
        <v>32444</v>
      </c>
      <c r="H3540">
        <v>2312</v>
      </c>
      <c r="I3540">
        <v>62512</v>
      </c>
      <c r="J3540">
        <v>21624</v>
      </c>
      <c r="K3540">
        <v>0</v>
      </c>
      <c r="L3540">
        <v>0</v>
      </c>
      <c r="M3540" t="s">
        <v>1471</v>
      </c>
      <c r="N3540" s="10">
        <v>4.0833333333333333E-2</v>
      </c>
      <c r="O3540" s="11">
        <v>64824</v>
      </c>
    </row>
    <row r="3542" spans="1:15" x14ac:dyDescent="0.15">
      <c r="C3542" s="9" t="s">
        <v>1686</v>
      </c>
      <c r="D3542" s="9" t="s">
        <v>1687</v>
      </c>
      <c r="E3542" s="9" t="s">
        <v>1688</v>
      </c>
      <c r="F3542" t="s">
        <v>1740</v>
      </c>
      <c r="G3542" s="12" t="s">
        <v>1689</v>
      </c>
      <c r="H3542" s="12" t="s">
        <v>1686</v>
      </c>
      <c r="I3542" s="12" t="s">
        <v>1688</v>
      </c>
      <c r="J3542" s="12" t="s">
        <v>1686</v>
      </c>
      <c r="K3542" s="12" t="s">
        <v>1687</v>
      </c>
      <c r="L3542" s="12" t="s">
        <v>1688</v>
      </c>
    </row>
    <row r="3543" spans="1:15" x14ac:dyDescent="0.15">
      <c r="B3543" t="s">
        <v>1460</v>
      </c>
      <c r="C3543" s="9">
        <f>SUM(C2:C2)/snapshots/12</f>
        <v>6.6666666666666664E-4</v>
      </c>
      <c r="D3543" s="9">
        <f>SUMPRODUCT(N2:N2,N2:N2)/SUM(N2:N2)-C3543</f>
        <v>7.9333333333333339E-2</v>
      </c>
      <c r="E3543" s="9">
        <f>MAX(N2:N2)-(C3543+D3543)</f>
        <v>0</v>
      </c>
      <c r="G3543" s="12">
        <f>MIN(O2:O2)</f>
        <v>26084</v>
      </c>
      <c r="H3543" s="12">
        <f>AVERAGE(O2:O2)-G3543</f>
        <v>0</v>
      </c>
      <c r="I3543" s="12">
        <f>MAX(O2:O2)-SUM(G3543:H3543)</f>
        <v>0</v>
      </c>
      <c r="J3543" s="12">
        <f>AVERAGE(J2:J2)</f>
        <v>4108</v>
      </c>
      <c r="K3543" s="12">
        <f>IF(SUM(J2:J2)&gt;0,SUMPRODUCT(J2:J2,J2:J2)/SUM(J2:J2)-J3543,0)</f>
        <v>0</v>
      </c>
      <c r="L3543" s="12">
        <f>MAX(J2:J2)-SUM(J3543:K3543)</f>
        <v>0</v>
      </c>
    </row>
    <row r="3544" spans="1:15" x14ac:dyDescent="0.15">
      <c r="B3544" t="s">
        <v>1454</v>
      </c>
      <c r="C3544" s="9">
        <f>SUM(C3:C8)/snapshots/12</f>
        <v>2.3124999999999999E-3</v>
      </c>
      <c r="D3544" s="9">
        <f>SUMPRODUCT(N3:N8,N3:N8)/SUM(N3:N8)-C3544</f>
        <v>4.7109421921921926E-2</v>
      </c>
      <c r="E3544" s="9">
        <f>MAX(N3:N8)-(C3544+D3544)</f>
        <v>2.3911411411411405E-2</v>
      </c>
      <c r="G3544" s="12">
        <f>MIN(O3:O8)</f>
        <v>800</v>
      </c>
      <c r="H3544" s="12">
        <f>AVERAGE(O3:O8)-G3544</f>
        <v>0</v>
      </c>
      <c r="I3544" s="12">
        <f>MAX(O3:O8)-SUM(G3544:H3544)</f>
        <v>0</v>
      </c>
      <c r="J3544" s="12">
        <f>AVERAGE(J3:J8)</f>
        <v>2455.3333333333335</v>
      </c>
      <c r="K3544" s="12">
        <f>IF(SUM(J3:J8)&gt;0,SUMPRODUCT(J3:J8,J3:J8)/SUM(J3:J8)-J3544,0)</f>
        <v>9.0505928119455348E-4</v>
      </c>
      <c r="L3544" s="12">
        <f>MAX(J3:J8)-SUM(J3544:K3544)</f>
        <v>0.66576160738532053</v>
      </c>
    </row>
    <row r="3545" spans="1:15" x14ac:dyDescent="0.15">
      <c r="B3545" t="s">
        <v>1464</v>
      </c>
      <c r="C3545" s="9">
        <f>SUM(C9:C11)/snapshots/12</f>
        <v>1.3611111111111109E-3</v>
      </c>
      <c r="D3545" s="9">
        <f>SUMPRODUCT(N9:N11,N9:N11)/SUM(N9:N11)-C3545</f>
        <v>5.9888888888888887E-2</v>
      </c>
      <c r="E3545" s="9">
        <f>MAX(N9:N11)-(C3545+D3545)</f>
        <v>2.0416666666666666E-2</v>
      </c>
      <c r="G3545" s="12">
        <f>MIN(O9:O11)</f>
        <v>1336</v>
      </c>
      <c r="H3545" s="12">
        <f>AVERAGE(O9:O11)-G3545</f>
        <v>50.666666666666742</v>
      </c>
      <c r="I3545" s="12">
        <f>MAX(O9:O11)-SUM(G3545:H3545)</f>
        <v>101.33333333333326</v>
      </c>
      <c r="J3545" s="12">
        <f>AVERAGE(J9:J11)</f>
        <v>1884</v>
      </c>
      <c r="K3545" s="12">
        <f>IF(SUM(J9:J11)&gt;0,SUMPRODUCT(J9:J11,J9:J11)/SUM(J9:J11)-J3545,0)</f>
        <v>128.56050955414003</v>
      </c>
      <c r="L3545" s="12">
        <f>MAX(J9:J11)-SUM(J3545:K3545)</f>
        <v>567.43949044585997</v>
      </c>
    </row>
    <row r="3546" spans="1:15" x14ac:dyDescent="0.15">
      <c r="B3546" t="s">
        <v>1465</v>
      </c>
      <c r="C3546" s="9">
        <f>SUM(C12:C83)/snapshots/12</f>
        <v>3.9312499999999993E-2</v>
      </c>
      <c r="D3546" s="9">
        <f>SUMPRODUCT(N12:N83,N12:N83)/SUM(N12:N83)-C3546</f>
        <v>4.7409957751869382E-2</v>
      </c>
      <c r="E3546" s="9">
        <f>MAX(N12:N83)-(C3546+D3546)</f>
        <v>7.6610875581463955E-2</v>
      </c>
      <c r="G3546" s="12">
        <f>MIN(O12:O83)</f>
        <v>473856</v>
      </c>
      <c r="H3546" s="12">
        <f>AVERAGE(O12:O83)-G3546</f>
        <v>0</v>
      </c>
      <c r="I3546" s="12">
        <f>MAX(O12:O83)-SUM(G3546:H3546)</f>
        <v>0</v>
      </c>
      <c r="J3546" s="12">
        <f>AVERAGE(J12:J83)</f>
        <v>11741.222222222223</v>
      </c>
      <c r="K3546" s="12">
        <f>IF(SUM(J12:J83)&gt;0,SUMPRODUCT(J12:J83,J12:J83)/SUM(J12:J83)-J3546,0)</f>
        <v>19.216914343154713</v>
      </c>
      <c r="L3546" s="12">
        <f>MAX(J12:J83)-SUM(J3546:K3546)</f>
        <v>175.56086343462266</v>
      </c>
    </row>
    <row r="3547" spans="1:15" x14ac:dyDescent="0.15">
      <c r="B3547" t="s">
        <v>1496</v>
      </c>
      <c r="C3547" s="9">
        <f>SUM(C84:C130)/snapshots/12</f>
        <v>1.7458333333333315E-2</v>
      </c>
      <c r="D3547" s="9">
        <f>SUMPRODUCT(N84:N130,N84:N130)/SUM(N84:N130)-C3547</f>
        <v>5.5786164147441003E-2</v>
      </c>
      <c r="E3547" s="9">
        <f>MAX(N84:N130)-(C3547+D3547)</f>
        <v>8.5922169185892336E-2</v>
      </c>
      <c r="G3547" s="12">
        <f>MIN(O84:O130)</f>
        <v>105192</v>
      </c>
      <c r="H3547" s="12">
        <f>AVERAGE(O84:O130)-G3547</f>
        <v>32365.666666666657</v>
      </c>
      <c r="I3547" s="12">
        <f>MAX(O84:O130)-SUM(G3547:H3547)</f>
        <v>174106.33333333334</v>
      </c>
      <c r="J3547" s="12">
        <f>AVERAGE(J84:J130)</f>
        <v>807.31914893617022</v>
      </c>
      <c r="K3547" s="12">
        <f>IF(SUM(J84:J130)&gt;0,SUMPRODUCT(J84:J130,J84:J130)/SUM(J84:J130)-J3547,0)</f>
        <v>388.99963664257734</v>
      </c>
      <c r="L3547" s="12">
        <f>MAX(J84:J130)-SUM(J3547:K3547)</f>
        <v>455.68121442125243</v>
      </c>
    </row>
    <row r="3548" spans="1:15" x14ac:dyDescent="0.15">
      <c r="B3548" t="s">
        <v>1462</v>
      </c>
      <c r="C3548" s="9">
        <f>SUM(C131:C135)/snapshots/12</f>
        <v>1.7013888888888892E-3</v>
      </c>
      <c r="D3548" s="9">
        <f>SUMPRODUCT(N131:N135,N131:N135)/SUM(N131:N135)-C3548</f>
        <v>3.9131944444444441E-2</v>
      </c>
      <c r="E3548" s="9">
        <f>MAX(N131:N135)-(C3548+D3548)</f>
        <v>0</v>
      </c>
      <c r="G3548" s="12">
        <f>MIN(O131:O135)</f>
        <v>18292</v>
      </c>
      <c r="H3548" s="12">
        <f>AVERAGE(O131:O135)-G3548</f>
        <v>0</v>
      </c>
      <c r="I3548" s="12">
        <f>MAX(O131:O135)-SUM(G3548:H3548)</f>
        <v>0</v>
      </c>
      <c r="J3548" s="12">
        <f>AVERAGE(J131:J135)</f>
        <v>4740.8</v>
      </c>
      <c r="K3548" s="12">
        <f>IF(SUM(J131:J135)&gt;0,SUMPRODUCT(J131:J135,J131:J135)/SUM(J131:J135)-J3548,0)</f>
        <v>1.88997637542343E-3</v>
      </c>
      <c r="L3548" s="12">
        <f>MAX(J131:J135)-SUM(J3548:K3548)</f>
        <v>3.1981100236243947</v>
      </c>
    </row>
    <row r="3549" spans="1:15" x14ac:dyDescent="0.15">
      <c r="B3549" t="s">
        <v>1456</v>
      </c>
      <c r="C3549" s="9">
        <f>SUM(C136:C136)/snapshots/12</f>
        <v>3.4027777777777772E-4</v>
      </c>
      <c r="D3549" s="9">
        <f>SUMPRODUCT(N136:N136,N136:N136)/SUM(N136:N136)-C3549</f>
        <v>4.0493055555555553E-2</v>
      </c>
      <c r="E3549" s="9">
        <f>MAX(N136:N136)-(C3549+D3549)</f>
        <v>0</v>
      </c>
      <c r="G3549" s="12">
        <f>MIN(O136:O136)</f>
        <v>2076</v>
      </c>
      <c r="H3549" s="12">
        <f>AVERAGE(O136:O136)-G3549</f>
        <v>0</v>
      </c>
      <c r="I3549" s="12">
        <f>MAX(O136:O136)-SUM(G3549:H3549)</f>
        <v>0</v>
      </c>
      <c r="J3549" s="12">
        <f>AVERAGE(J136:J136)</f>
        <v>4404</v>
      </c>
      <c r="K3549" s="12">
        <f>IF(SUM(J136:J136)&gt;0,SUMPRODUCT(J136:J136,J136:J136)/SUM(J136:J136)-J3549,0)</f>
        <v>0</v>
      </c>
      <c r="L3549" s="12">
        <f>MAX(J136:J136)-SUM(J3549:K3549)</f>
        <v>0</v>
      </c>
    </row>
    <row r="3550" spans="1:15" x14ac:dyDescent="0.15">
      <c r="B3550" t="s">
        <v>1448</v>
      </c>
      <c r="C3550" s="9">
        <f>SUM(C137:C198)/snapshots/12</f>
        <v>4.4909722222222247E-2</v>
      </c>
      <c r="D3550" s="9">
        <f>SUMPRODUCT(N137:N198,N137:N198)/SUM(N137:N198)-C3550</f>
        <v>0.14619421571912064</v>
      </c>
      <c r="E3550" s="9">
        <f>MAX(N137:N198)-(C3550+D3550)</f>
        <v>0.52722939539199043</v>
      </c>
      <c r="G3550" s="12">
        <f>MIN(O137:O198)</f>
        <v>2756</v>
      </c>
      <c r="H3550" s="12">
        <f>AVERAGE(O137:O198)-G3550</f>
        <v>0</v>
      </c>
      <c r="I3550" s="12">
        <f>MAX(O137:O198)-SUM(G3550:H3550)</f>
        <v>0</v>
      </c>
      <c r="J3550" s="12">
        <f>AVERAGE(J137:J198)</f>
        <v>2683.6129032258063</v>
      </c>
      <c r="K3550" s="12">
        <f>IF(SUM(J137:J198)&gt;0,SUMPRODUCT(J137:J198,J137:J198)/SUM(J137:J198)-J3550,0)</f>
        <v>5.2114192112640012E-4</v>
      </c>
      <c r="L3550" s="12">
        <f>MAX(J137:J198)-SUM(J3550:K3550)</f>
        <v>0.38657563227252467</v>
      </c>
    </row>
    <row r="3551" spans="1:15" x14ac:dyDescent="0.15">
      <c r="B3551" t="s">
        <v>1497</v>
      </c>
      <c r="C3551" s="9">
        <f>SUM(C199:C205)/snapshots/12</f>
        <v>2.3819444444444448E-3</v>
      </c>
      <c r="D3551" s="9">
        <f>SUMPRODUCT(N199:N205,N199:N205)/SUM(N199:N205)-C3551</f>
        <v>3.8451388888888889E-2</v>
      </c>
      <c r="E3551" s="9">
        <f>MAX(N199:N205)-(C3551+D3551)</f>
        <v>0</v>
      </c>
      <c r="G3551" s="12">
        <f>MIN(O199:O205)</f>
        <v>1432</v>
      </c>
      <c r="H3551" s="12">
        <f>AVERAGE(O199:O205)-G3551</f>
        <v>164</v>
      </c>
      <c r="I3551" s="12">
        <f>MAX(O199:O205)-SUM(G3551:H3551)</f>
        <v>288</v>
      </c>
      <c r="J3551" s="12">
        <f>AVERAGE(J199:J205)</f>
        <v>1661.1428571428571</v>
      </c>
      <c r="K3551" s="12">
        <f>IF(SUM(J199:J205)&gt;0,SUMPRODUCT(J199:J205,J199:J205)/SUM(J199:J205)-J3551,0)</f>
        <v>3.1722443363310049</v>
      </c>
      <c r="L3551" s="12">
        <f>MAX(J199:J205)-SUM(J3551:K3551)</f>
        <v>103.68489852081188</v>
      </c>
    </row>
    <row r="3552" spans="1:15" x14ac:dyDescent="0.15">
      <c r="B3552" t="s">
        <v>1535</v>
      </c>
      <c r="C3552" s="9">
        <f>SUM(C206:C324)/snapshots/12</f>
        <v>0.64626388888888875</v>
      </c>
      <c r="D3552" s="9">
        <f>SUMPRODUCT(N206:N324,N206:N324)/SUM(N206:N324)-C3552</f>
        <v>1.1981886329067049E-2</v>
      </c>
      <c r="E3552" s="9">
        <f>MAX(N206:N324)-(C3552+D3552)</f>
        <v>0.36092089144871098</v>
      </c>
      <c r="G3552" s="12">
        <f>MIN(O206:O324)</f>
        <v>3325424</v>
      </c>
      <c r="H3552" s="12">
        <f>AVERAGE(O206:O324)-G3552</f>
        <v>0</v>
      </c>
      <c r="I3552" s="12">
        <f>MAX(O206:O324)-SUM(G3552:H3552)</f>
        <v>0</v>
      </c>
      <c r="J3552" s="12">
        <f>AVERAGE(J206:J324)</f>
        <v>0</v>
      </c>
      <c r="K3552" s="12">
        <f>IF(SUM(J206:J324)&gt;0,SUMPRODUCT(J206:J324,J206:J324)/SUM(J206:J324)-J3552,0)</f>
        <v>0</v>
      </c>
      <c r="L3552" s="12">
        <f>MAX(J206:J324)-SUM(J3552:K3552)</f>
        <v>0</v>
      </c>
    </row>
    <row r="3553" spans="2:12" x14ac:dyDescent="0.15">
      <c r="B3553" t="s">
        <v>1532</v>
      </c>
      <c r="C3553" s="9">
        <f>SUM(C325:C378)/snapshots/12</f>
        <v>2.9381944444444436E-2</v>
      </c>
      <c r="D3553" s="9">
        <f>SUMPRODUCT(N325:N378,N325:N378)/SUM(N325:N378)-C3553</f>
        <v>5.2256163173927811E-2</v>
      </c>
      <c r="E3553" s="9">
        <f>MAX(N325:N378)-(C3553+D3553)</f>
        <v>8.0861892381627762E-2</v>
      </c>
      <c r="G3553" s="12">
        <f>MIN(O325:O378)</f>
        <v>564916</v>
      </c>
      <c r="H3553" s="12">
        <f>AVERAGE(O325:O378)-G3553</f>
        <v>0</v>
      </c>
      <c r="I3553" s="12">
        <f>MAX(O325:O378)-SUM(G3553:H3553)</f>
        <v>0</v>
      </c>
      <c r="J3553" s="12">
        <f>AVERAGE(J325:J378)</f>
        <v>590.96296296296293</v>
      </c>
      <c r="K3553" s="12">
        <f>IF(SUM(J325:J378)&gt;0,SUMPRODUCT(J325:J378,J325:J378)/SUM(J325:J378)-J3553,0)</f>
        <v>165.73896734538505</v>
      </c>
      <c r="L3553" s="12">
        <f>MAX(J325:J378)-SUM(J3553:K3553)</f>
        <v>103.29806969165202</v>
      </c>
    </row>
    <row r="3554" spans="2:12" x14ac:dyDescent="0.15">
      <c r="B3554" t="s">
        <v>1533</v>
      </c>
      <c r="C3554" s="9">
        <f>SUM(C379:C466)/snapshots/12</f>
        <v>1.020375</v>
      </c>
      <c r="D3554" s="9">
        <f>SUMPRODUCT(N379:N466,N379:N466)/SUM(N379:N466)-C3554</f>
        <v>1.4683776712673722</v>
      </c>
      <c r="E3554" s="9">
        <f>MAX(N379:N466)-(C3554+D3554)</f>
        <v>2.5295806620659613</v>
      </c>
      <c r="G3554" s="12">
        <f>MIN(O379:O466)</f>
        <v>264380</v>
      </c>
      <c r="H3554" s="12">
        <f>AVERAGE(O379:O466)-G3554</f>
        <v>0</v>
      </c>
      <c r="I3554" s="12">
        <f>MAX(O379:O466)-SUM(G3554:H3554)</f>
        <v>0</v>
      </c>
      <c r="J3554" s="12">
        <f>AVERAGE(J379:J466)</f>
        <v>649.36363636363637</v>
      </c>
      <c r="K3554" s="12">
        <f>IF(SUM(J379:J466)&gt;0,SUMPRODUCT(J379:J466,J379:J466)/SUM(J379:J466)-J3554,0)</f>
        <v>2.5361256411234763</v>
      </c>
      <c r="L3554" s="12">
        <f>MAX(J379:J466)-SUM(J3554:K3554)</f>
        <v>32.10023799524015</v>
      </c>
    </row>
    <row r="3555" spans="2:12" x14ac:dyDescent="0.15">
      <c r="B3555" t="s">
        <v>1511</v>
      </c>
      <c r="C3555" s="9">
        <f>SUM(C467:C509)/snapshots/12</f>
        <v>0.51150694444444478</v>
      </c>
      <c r="D3555" s="9">
        <f>SUMPRODUCT(N467:N509,N467:N509)/SUM(N467:N509)-C3555</f>
        <v>1.5026370948186258</v>
      </c>
      <c r="E3555" s="9">
        <f>MAX(N467:N509)-(C3555+D3555)</f>
        <v>1.7975226274035965</v>
      </c>
      <c r="G3555" s="12">
        <f>MIN(O467:O509)</f>
        <v>15624</v>
      </c>
      <c r="H3555" s="12">
        <f>AVERAGE(O467:O509)-G3555</f>
        <v>8128.093023255813</v>
      </c>
      <c r="I3555" s="12">
        <f>MAX(O467:O509)-SUM(G3555:H3555)</f>
        <v>3487.906976744187</v>
      </c>
      <c r="J3555" s="12">
        <f>AVERAGE(J467:J509)</f>
        <v>15525.116279069767</v>
      </c>
      <c r="K3555" s="12">
        <f>IF(SUM(J467:J509)&gt;0,SUMPRODUCT(J467:J509,J467:J509)/SUM(J467:J509)-J3555,0)</f>
        <v>6.9393726873258856</v>
      </c>
      <c r="L3555" s="12">
        <f>MAX(J467:J509)-SUM(J3555:K3555)</f>
        <v>383.94434824290693</v>
      </c>
    </row>
    <row r="3556" spans="2:12" x14ac:dyDescent="0.15">
      <c r="B3556" t="s">
        <v>1513</v>
      </c>
      <c r="C3556" s="9">
        <f>SUM(C510:C510)/snapshots/12</f>
        <v>1.0208333333333334E-3</v>
      </c>
      <c r="D3556" s="9">
        <f>SUMPRODUCT(N510:N510,N510:N510)/SUM(N510:N510)-C3556</f>
        <v>0.12147916666666667</v>
      </c>
      <c r="E3556" s="9">
        <f>MAX(N510:N510)-(C3556+D3556)</f>
        <v>0</v>
      </c>
      <c r="G3556" s="12">
        <f>MIN(O510:O510)</f>
        <v>14380</v>
      </c>
      <c r="H3556" s="12">
        <f>AVERAGE(O510:O510)-G3556</f>
        <v>0</v>
      </c>
      <c r="I3556" s="12">
        <f>MAX(O510:O510)-SUM(G3556:H3556)</f>
        <v>0</v>
      </c>
      <c r="J3556" s="12">
        <f>AVERAGE(J510:J510)</f>
        <v>12756</v>
      </c>
      <c r="K3556" s="12">
        <f>IF(SUM(J510:J510)&gt;0,SUMPRODUCT(J510:J510,J510:J510)/SUM(J510:J510)-J3556,0)</f>
        <v>0</v>
      </c>
      <c r="L3556" s="12">
        <f>MAX(J510:J510)-SUM(J3556:K3556)</f>
        <v>0</v>
      </c>
    </row>
    <row r="3557" spans="2:12" x14ac:dyDescent="0.15">
      <c r="B3557" t="s">
        <v>1473</v>
      </c>
      <c r="C3557" s="9">
        <f>SUM(C511:C556)/snapshots/12</f>
        <v>2.206944444444443E-2</v>
      </c>
      <c r="D3557" s="9">
        <f>SUMPRODUCT(N511:N556,N511:N556)/SUM(N511:N556)-C3557</f>
        <v>8.6186796377875671E-2</v>
      </c>
      <c r="E3557" s="9">
        <f>MAX(N511:N556)-(C3557+D3557)</f>
        <v>9.5910425844346586E-2</v>
      </c>
      <c r="G3557" s="12">
        <f>MIN(O511:O556)</f>
        <v>330568</v>
      </c>
      <c r="H3557" s="12">
        <f>AVERAGE(O511:O556)-G3557</f>
        <v>118191.08571428573</v>
      </c>
      <c r="I3557" s="12">
        <f>MAX(O511:O556)-SUM(G3557:H3557)</f>
        <v>241808.91428571427</v>
      </c>
      <c r="J3557" s="12">
        <f>AVERAGE(J511:J556)</f>
        <v>56870.434782608696</v>
      </c>
      <c r="K3557" s="12">
        <f>IF(SUM(J511:J556)&gt;0,SUMPRODUCT(J511:J556,J511:J556)/SUM(J511:J556)-J3557,0)</f>
        <v>117.11066776668304</v>
      </c>
      <c r="L3557" s="12">
        <f>MAX(J511:J556)-SUM(J3557:K3557)</f>
        <v>4688.454549624621</v>
      </c>
    </row>
    <row r="3558" spans="2:12" x14ac:dyDescent="0.15">
      <c r="B3558" t="s">
        <v>1491</v>
      </c>
      <c r="C3558" s="9">
        <f>SUM(C557:C557)/snapshots/12</f>
        <v>6.6666666666666664E-4</v>
      </c>
      <c r="D3558" s="9">
        <f>SUMPRODUCT(N557:N557,N557:N557)/SUM(N557:N557)-C3558</f>
        <v>7.9333333333333339E-2</v>
      </c>
      <c r="E3558" s="9">
        <f>MAX(N557:N557)-(C3558+D3558)</f>
        <v>0</v>
      </c>
      <c r="G3558" s="12">
        <f>MIN(O557:O557)</f>
        <v>204068</v>
      </c>
      <c r="H3558" s="12">
        <f>AVERAGE(O557:O557)-G3558</f>
        <v>0</v>
      </c>
      <c r="I3558" s="12">
        <f>MAX(O557:O557)-SUM(G3558:H3558)</f>
        <v>0</v>
      </c>
      <c r="J3558" s="12">
        <f>AVERAGE(J557:J557)</f>
        <v>9856</v>
      </c>
      <c r="K3558" s="12">
        <f>IF(SUM(J557:J557)&gt;0,SUMPRODUCT(J557:J557,J557:J557)/SUM(J557:J557)-J3558,0)</f>
        <v>0</v>
      </c>
      <c r="L3558" s="12">
        <f>MAX(J557:J557)-SUM(J3558:K3558)</f>
        <v>0</v>
      </c>
    </row>
    <row r="3559" spans="2:12" x14ac:dyDescent="0.15">
      <c r="B3559" t="s">
        <v>1479</v>
      </c>
      <c r="C3559" s="9">
        <f>SUM(C558:C561)/snapshots/12</f>
        <v>1.3611111111111109E-3</v>
      </c>
      <c r="D3559" s="9">
        <f>SUMPRODUCT(N558:N561,N558:N561)/SUM(N558:N561)-C3559</f>
        <v>3.9472222222222221E-2</v>
      </c>
      <c r="E3559" s="9">
        <f>MAX(N558:N561)-(C3559+D3559)</f>
        <v>0</v>
      </c>
      <c r="G3559" s="12">
        <f>MIN(O558:O561)</f>
        <v>38036</v>
      </c>
      <c r="H3559" s="12">
        <f>AVERAGE(O558:O561)-G3559</f>
        <v>26652</v>
      </c>
      <c r="I3559" s="12">
        <f>MAX(O558:O561)-SUM(G3559:H3559)</f>
        <v>26652</v>
      </c>
      <c r="J3559" s="12">
        <f>AVERAGE(J558:J561)</f>
        <v>5603</v>
      </c>
      <c r="K3559" s="12">
        <f>IF(SUM(J558:J561)&gt;0,SUMPRODUCT(J558:J561,J558:J561)/SUM(J558:J561)-J3559,0)</f>
        <v>1.025700517579935</v>
      </c>
      <c r="L3559" s="12">
        <f>MAX(J558:J561)-SUM(J3559:K3559)</f>
        <v>111.97429948242007</v>
      </c>
    </row>
    <row r="3560" spans="2:12" x14ac:dyDescent="0.15">
      <c r="B3560" t="s">
        <v>1482</v>
      </c>
      <c r="C3560" s="9">
        <f>SUM(C562:C562)/snapshots/12</f>
        <v>3.4027777777777772E-4</v>
      </c>
      <c r="D3560" s="9">
        <f>SUMPRODUCT(N562:N562,N562:N562)/SUM(N562:N562)-C3560</f>
        <v>4.0493055555555553E-2</v>
      </c>
      <c r="E3560" s="9">
        <f>MAX(N562:N562)-(C3560+D3560)</f>
        <v>0</v>
      </c>
      <c r="G3560" s="12">
        <f>MIN(O562:O562)</f>
        <v>26468</v>
      </c>
      <c r="H3560" s="12">
        <f>AVERAGE(O562:O562)-G3560</f>
        <v>0</v>
      </c>
      <c r="I3560" s="12">
        <f>MAX(O562:O562)-SUM(G3560:H3560)</f>
        <v>0</v>
      </c>
      <c r="J3560" s="12">
        <f>AVERAGE(J562:J562)</f>
        <v>3700</v>
      </c>
      <c r="K3560" s="12">
        <f>IF(SUM(J562:J562)&gt;0,SUMPRODUCT(J562:J562,J562:J562)/SUM(J562:J562)-J3560,0)</f>
        <v>0</v>
      </c>
      <c r="L3560" s="12">
        <f>MAX(J562:J562)-SUM(J3560:K3560)</f>
        <v>0</v>
      </c>
    </row>
    <row r="3561" spans="2:12" x14ac:dyDescent="0.15">
      <c r="B3561" t="s">
        <v>1480</v>
      </c>
      <c r="C3561" s="9">
        <f>SUM(C563:C593)/snapshots/12</f>
        <v>2.8131944444444449E-2</v>
      </c>
      <c r="D3561" s="9">
        <f>SUMPRODUCT(N563:N593,N563:N593)/SUM(N563:N593)-C3561</f>
        <v>0.10957582318494752</v>
      </c>
      <c r="E3561" s="9">
        <f>MAX(N563:N593)-(C3561+D3561)</f>
        <v>0.1889588990372747</v>
      </c>
      <c r="G3561" s="12">
        <f>MIN(O563:O593)</f>
        <v>34368</v>
      </c>
      <c r="H3561" s="12">
        <f>AVERAGE(O563:O593)-G3561</f>
        <v>0</v>
      </c>
      <c r="I3561" s="12">
        <f>MAX(O563:O593)-SUM(G3561:H3561)</f>
        <v>0</v>
      </c>
      <c r="J3561" s="12">
        <f>AVERAGE(J563:J593)</f>
        <v>3892</v>
      </c>
      <c r="K3561" s="12">
        <f>IF(SUM(J563:J593)&gt;0,SUMPRODUCT(J563:J593,J563:J593)/SUM(J563:J593)-J3561,0)</f>
        <v>0</v>
      </c>
      <c r="L3561" s="12">
        <f>MAX(J563:J593)-SUM(J3561:K3561)</f>
        <v>0</v>
      </c>
    </row>
    <row r="3562" spans="2:12" x14ac:dyDescent="0.15">
      <c r="B3562" t="s">
        <v>1489</v>
      </c>
      <c r="C3562" s="9">
        <f>SUM(C594:C594)/snapshots/12</f>
        <v>6.6666666666666664E-4</v>
      </c>
      <c r="D3562" s="9">
        <f>SUMPRODUCT(N594:N594,N594:N594)/SUM(N594:N594)-C3562</f>
        <v>7.9333333333333339E-2</v>
      </c>
      <c r="E3562" s="9">
        <f>MAX(N594:N594)-(C3562+D3562)</f>
        <v>0</v>
      </c>
      <c r="G3562" s="12">
        <f>MIN(O594:O594)</f>
        <v>74644</v>
      </c>
      <c r="H3562" s="12">
        <f>AVERAGE(O594:O594)-G3562</f>
        <v>0</v>
      </c>
      <c r="I3562" s="12">
        <f>MAX(O594:O594)-SUM(G3562:H3562)</f>
        <v>0</v>
      </c>
      <c r="J3562" s="12">
        <f>AVERAGE(J594:J594)</f>
        <v>5640</v>
      </c>
      <c r="K3562" s="12">
        <f>IF(SUM(J594:J594)&gt;0,SUMPRODUCT(J594:J594,J594:J594)/SUM(J594:J594)-J3562,0)</f>
        <v>0</v>
      </c>
      <c r="L3562" s="12">
        <f>MAX(J594:J594)-SUM(J3562:K3562)</f>
        <v>0</v>
      </c>
    </row>
    <row r="3563" spans="2:12" x14ac:dyDescent="0.15">
      <c r="B3563" t="s">
        <v>1490</v>
      </c>
      <c r="C3563" s="9">
        <f>SUM(C595:C595)/snapshots/12</f>
        <v>6.6666666666666664E-4</v>
      </c>
      <c r="D3563" s="9">
        <f>SUMPRODUCT(N595:N595,N595:N595)/SUM(N595:N595)-C3563</f>
        <v>7.9333333333333339E-2</v>
      </c>
      <c r="E3563" s="9">
        <f>MAX(N595:N595)-(C3563+D3563)</f>
        <v>0</v>
      </c>
      <c r="G3563" s="12">
        <f>MIN(O595:O595)</f>
        <v>74576</v>
      </c>
      <c r="H3563" s="12">
        <f>AVERAGE(O595:O595)-G3563</f>
        <v>0</v>
      </c>
      <c r="I3563" s="12">
        <f>MAX(O595:O595)-SUM(G3563:H3563)</f>
        <v>0</v>
      </c>
      <c r="J3563" s="12">
        <f>AVERAGE(J595:J595)</f>
        <v>5472</v>
      </c>
      <c r="K3563" s="12">
        <f>IF(SUM(J595:J595)&gt;0,SUMPRODUCT(J595:J595,J595:J595)/SUM(J595:J595)-J3563,0)</f>
        <v>0</v>
      </c>
      <c r="L3563" s="12">
        <f>MAX(J595:J595)-SUM(J3563:K3563)</f>
        <v>0</v>
      </c>
    </row>
    <row r="3564" spans="2:12" x14ac:dyDescent="0.15">
      <c r="B3564" t="s">
        <v>1477</v>
      </c>
      <c r="C3564" s="9">
        <f>SUM(C596:C597)/snapshots/12</f>
        <v>6.8055555555555545E-4</v>
      </c>
      <c r="D3564" s="9">
        <f>SUMPRODUCT(N596:N597,N596:N597)/SUM(N596:N597)-C3564</f>
        <v>4.015277777777778E-2</v>
      </c>
      <c r="E3564" s="9">
        <f>MAX(N596:N597)-(C3564+D3564)</f>
        <v>0</v>
      </c>
      <c r="G3564" s="12">
        <f>MIN(O596:O597)</f>
        <v>43472</v>
      </c>
      <c r="H3564" s="12">
        <f>AVERAGE(O596:O597)-G3564</f>
        <v>0</v>
      </c>
      <c r="I3564" s="12">
        <f>MAX(O596:O597)-SUM(G3564:H3564)</f>
        <v>0</v>
      </c>
      <c r="J3564" s="12">
        <f>AVERAGE(J596:J597)</f>
        <v>3684</v>
      </c>
      <c r="K3564" s="12">
        <f>IF(SUM(J596:J597)&gt;0,SUMPRODUCT(J596:J597,J596:J597)/SUM(J596:J597)-J3564,0)</f>
        <v>0</v>
      </c>
      <c r="L3564" s="12">
        <f>MAX(J596:J597)-SUM(J3564:K3564)</f>
        <v>0</v>
      </c>
    </row>
    <row r="3565" spans="2:12" x14ac:dyDescent="0.15">
      <c r="B3565" t="s">
        <v>1478</v>
      </c>
      <c r="C3565" s="9">
        <f>SUM(C598:C600)/snapshots/12</f>
        <v>1.0208333333333334E-3</v>
      </c>
      <c r="D3565" s="9">
        <f>SUMPRODUCT(N598:N600,N598:N600)/SUM(N598:N600)-C3565</f>
        <v>3.9812500000000001E-2</v>
      </c>
      <c r="E3565" s="9">
        <f>MAX(N598:N600)-(C3565+D3565)</f>
        <v>0</v>
      </c>
      <c r="G3565" s="12">
        <f>MIN(O598:O600)</f>
        <v>38216</v>
      </c>
      <c r="H3565" s="12">
        <f>AVERAGE(O598:O600)-G3565</f>
        <v>0</v>
      </c>
      <c r="I3565" s="12">
        <f>MAX(O598:O600)-SUM(G3565:H3565)</f>
        <v>0</v>
      </c>
      <c r="J3565" s="12">
        <f>AVERAGE(J598:J600)</f>
        <v>4962.666666666667</v>
      </c>
      <c r="K3565" s="12">
        <f>IF(SUM(J598:J600)&gt;0,SUMPRODUCT(J598:J600,J598:J600)/SUM(J598:J600)-J3565,0)</f>
        <v>1.2989432204904006</v>
      </c>
      <c r="L3565" s="12">
        <f>MAX(J598:J600)-SUM(J3565:K3565)</f>
        <v>112.03439011284263</v>
      </c>
    </row>
    <row r="3566" spans="2:12" x14ac:dyDescent="0.15">
      <c r="B3566" t="s">
        <v>1485</v>
      </c>
      <c r="C3566" s="9">
        <f>SUM(C601:C618)/snapshots/12</f>
        <v>7.8125000000000017E-3</v>
      </c>
      <c r="D3566" s="9">
        <f>SUMPRODUCT(N601:N618,N601:N618)/SUM(N601:N618)-C3566</f>
        <v>5.0662314814814834E-2</v>
      </c>
      <c r="E3566" s="9">
        <f>MAX(N601:N618)-(C3566+D3566)</f>
        <v>2.3191851851851832E-2</v>
      </c>
      <c r="G3566" s="12">
        <f>MIN(O601:O618)</f>
        <v>34672</v>
      </c>
      <c r="H3566" s="12">
        <f>AVERAGE(O601:O618)-G3566</f>
        <v>0</v>
      </c>
      <c r="I3566" s="12">
        <f>MAX(O601:O618)-SUM(G3566:H3566)</f>
        <v>0</v>
      </c>
      <c r="J3566" s="12">
        <f>AVERAGE(J601:J618)</f>
        <v>3648</v>
      </c>
      <c r="K3566" s="12">
        <f>IF(SUM(J601:J618)&gt;0,SUMPRODUCT(J601:J618,J601:J618)/SUM(J601:J618)-J3566,0)</f>
        <v>0</v>
      </c>
      <c r="L3566" s="12">
        <f>MAX(J601:J618)-SUM(J3566:K3566)</f>
        <v>0</v>
      </c>
    </row>
    <row r="3567" spans="2:12" x14ac:dyDescent="0.15">
      <c r="B3567" t="s">
        <v>1475</v>
      </c>
      <c r="C3567" s="9">
        <f>SUM(C619:C652)/snapshots/12</f>
        <v>0.28386111111111112</v>
      </c>
      <c r="D3567" s="9">
        <f>SUMPRODUCT(N619:N652,N619:N652)/SUM(N619:N652)-C3567</f>
        <v>1.2287492633547532</v>
      </c>
      <c r="E3567" s="9">
        <f>MAX(N619:N652)-(C3567+D3567)</f>
        <v>2.4940562922008027</v>
      </c>
      <c r="G3567" s="12">
        <f>MIN(O619:O652)</f>
        <v>35832</v>
      </c>
      <c r="H3567" s="12">
        <f>AVERAGE(O619:O652)-G3567</f>
        <v>0</v>
      </c>
      <c r="I3567" s="12">
        <f>MAX(O619:O652)-SUM(G3567:H3567)</f>
        <v>0</v>
      </c>
      <c r="J3567" s="12">
        <f>AVERAGE(J619:J652)</f>
        <v>4895.1764705882351</v>
      </c>
      <c r="K3567" s="12">
        <f>IF(SUM(J619:J652)&gt;0,SUMPRODUCT(J619:J652,J619:J652)/SUM(J619:J652)-J3567,0)</f>
        <v>5.343866505427286E-4</v>
      </c>
      <c r="L3567" s="12">
        <f>MAX(J619:J652)-SUM(J3567:K3567)</f>
        <v>0.82299502511432365</v>
      </c>
    </row>
    <row r="3568" spans="2:12" x14ac:dyDescent="0.15">
      <c r="B3568" t="s">
        <v>1463</v>
      </c>
      <c r="C3568" s="9">
        <f>SUM(C653:C670)/snapshots/12</f>
        <v>1.6611111111111108E-2</v>
      </c>
      <c r="D3568" s="9">
        <f>SUMPRODUCT(N653:N670,N653:N670)/SUM(N653:N670)-C3568</f>
        <v>0.14029245633593462</v>
      </c>
      <c r="E3568" s="9">
        <f>MAX(N653:N670)-(C3568+D3568)</f>
        <v>4.7263099219620963E-2</v>
      </c>
      <c r="G3568" s="12">
        <f>MIN(O653:O670)</f>
        <v>18148</v>
      </c>
      <c r="H3568" s="12">
        <f>AVERAGE(O653:O670)-G3568</f>
        <v>0</v>
      </c>
      <c r="I3568" s="12">
        <f>MAX(O653:O670)-SUM(G3568:H3568)</f>
        <v>0</v>
      </c>
      <c r="J3568" s="12">
        <f>AVERAGE(J653:J670)</f>
        <v>1564</v>
      </c>
      <c r="K3568" s="12">
        <f>IF(SUM(J653:J670)&gt;0,SUMPRODUCT(J653:J670,J653:J670)/SUM(J653:J670)-J3568,0)</f>
        <v>0</v>
      </c>
      <c r="L3568" s="12">
        <f>MAX(J653:J670)-SUM(J3568:K3568)</f>
        <v>0</v>
      </c>
    </row>
    <row r="3569" spans="2:12" x14ac:dyDescent="0.15">
      <c r="B3569" t="s">
        <v>1499</v>
      </c>
      <c r="C3569" s="9">
        <f>SUM(C671:C1027)/snapshots/12</f>
        <v>50.007819444444486</v>
      </c>
      <c r="D3569" s="9">
        <f>SUMPRODUCT(N671:N1027,N671:N1027)/SUM(N671:N1027)-C3569</f>
        <v>1.4669415584412491</v>
      </c>
      <c r="E3569" s="9">
        <f>MAX(N671:N1027)-(C3569+D3569)</f>
        <v>19.999405663780941</v>
      </c>
      <c r="G3569" s="12">
        <f>MIN(O671:O1027)</f>
        <v>17335070.666666668</v>
      </c>
      <c r="H3569" s="12">
        <f>AVERAGE(O671:O1027)-G3569</f>
        <v>1435.1596638932824</v>
      </c>
      <c r="I3569" s="12">
        <f>MAX(O671:O1027)-SUM(G3569:H3569)</f>
        <v>2912.8403361067176</v>
      </c>
      <c r="J3569" s="12">
        <f>AVERAGE(J671:J1027)</f>
        <v>173279.3837535014</v>
      </c>
      <c r="K3569" s="12">
        <f>IF(SUM(J671:J1027)&gt;0,SUMPRODUCT(J671:J1027,J671:J1027)/SUM(J671:J1027)-J3569,0)</f>
        <v>363452.98278074962</v>
      </c>
      <c r="L3569" s="12">
        <f>MAX(J671:J1027)-SUM(J3569:K3569)</f>
        <v>511251.63346574898</v>
      </c>
    </row>
    <row r="3570" spans="2:12" x14ac:dyDescent="0.15">
      <c r="B3570" t="s">
        <v>1476</v>
      </c>
      <c r="C3570" s="9">
        <f>SUM(C1028:C1087)/snapshots/12</f>
        <v>9.4708333333333242E-2</v>
      </c>
      <c r="D3570" s="9">
        <f>SUMPRODUCT(N1028:N1087,N1028:N1087)/SUM(N1028:N1087)-C3570</f>
        <v>0.36322611453292225</v>
      </c>
      <c r="E3570" s="9">
        <f>MAX(N1028:N1087)-(C3570+D3570)</f>
        <v>0.47873221880041117</v>
      </c>
      <c r="G3570" s="12">
        <f>MIN(O1028:O1087)</f>
        <v>138568</v>
      </c>
      <c r="H3570" s="12">
        <f>AVERAGE(O1028:O1087)-G3570</f>
        <v>0</v>
      </c>
      <c r="I3570" s="12">
        <f>MAX(O1028:O1087)-SUM(G3570:H3570)</f>
        <v>0</v>
      </c>
      <c r="J3570" s="12">
        <f>AVERAGE(J1028:J1087)</f>
        <v>2644.6666666666665</v>
      </c>
      <c r="K3570" s="12">
        <f>IF(SUM(J1028:J1087)&gt;0,SUMPRODUCT(J1028:J1087,J1028:J1087)/SUM(J1028:J1087)-J3570,0)</f>
        <v>3.2738425342408846</v>
      </c>
      <c r="L3570" s="12">
        <f>MAX(J1028:J1087)-SUM(J3570:K3570)</f>
        <v>48.0594907990926</v>
      </c>
    </row>
    <row r="3571" spans="2:12" x14ac:dyDescent="0.15">
      <c r="B3571" t="s">
        <v>1469</v>
      </c>
      <c r="C3571" s="9">
        <f>SUM(C1088:C1139)/snapshots/12</f>
        <v>1.9069444444444431E-2</v>
      </c>
      <c r="D3571" s="9">
        <f>SUMPRODUCT(N1088:N1139,N1088:N1139)/SUM(N1088:N1139)-C3571</f>
        <v>2.738904062474716E-2</v>
      </c>
      <c r="E3571" s="9">
        <f>MAX(N1088:N1139)-(C3571+D3571)</f>
        <v>3.5208181597475074E-2</v>
      </c>
      <c r="G3571" s="12">
        <f>MIN(O1088:O1139)</f>
        <v>37548</v>
      </c>
      <c r="H3571" s="12">
        <f>AVERAGE(O1088:O1139)-G3571</f>
        <v>0</v>
      </c>
      <c r="I3571" s="12">
        <f>MAX(O1088:O1139)-SUM(G3571:H3571)</f>
        <v>0</v>
      </c>
      <c r="J3571" s="12">
        <f>AVERAGE(J1088:J1139)</f>
        <v>2372</v>
      </c>
      <c r="K3571" s="12">
        <f>IF(SUM(J1088:J1139)&gt;0,SUMPRODUCT(J1088:J1139,J1088:J1139)/SUM(J1088:J1139)-J3571,0)</f>
        <v>0</v>
      </c>
      <c r="L3571" s="12">
        <f>MAX(J1088:J1139)-SUM(J3571:K3571)</f>
        <v>0</v>
      </c>
    </row>
    <row r="3572" spans="2:12" x14ac:dyDescent="0.15">
      <c r="B3572" t="s">
        <v>1494</v>
      </c>
      <c r="C3572" s="9">
        <f>SUM(C1140:C1149)/snapshots/12</f>
        <v>4.0486111111111113E-3</v>
      </c>
      <c r="D3572" s="9">
        <f>SUMPRODUCT(N1140:N1149,N1140:N1149)/SUM(N1140:N1149)-C3572</f>
        <v>5.0198101295978646E-2</v>
      </c>
      <c r="E3572" s="9">
        <f>MAX(N1140:N1149)-(C3572+D3572)</f>
        <v>2.7419954259576905E-2</v>
      </c>
      <c r="G3572" s="12">
        <f>MIN(O1140:O1149)</f>
        <v>384320</v>
      </c>
      <c r="H3572" s="12">
        <f>AVERAGE(O1140:O1149)-G3572</f>
        <v>194.40000000002328</v>
      </c>
      <c r="I3572" s="12">
        <f>MAX(O1140:O1149)-SUM(G3572:H3572)</f>
        <v>205.59999999997672</v>
      </c>
      <c r="J3572" s="12">
        <f>AVERAGE(J1140:J1149)</f>
        <v>4312.8</v>
      </c>
      <c r="K3572" s="12">
        <f>IF(SUM(J1140:J1149)&gt;0,SUMPRODUCT(J1140:J1149,J1140:J1149)/SUM(J1140:J1149)-J3572,0)</f>
        <v>3.5614913740573684E-3</v>
      </c>
      <c r="L3572" s="12">
        <f>MAX(J1140:J1149)-SUM(J3572:K3572)</f>
        <v>3.1964385086257607</v>
      </c>
    </row>
    <row r="3573" spans="2:12" x14ac:dyDescent="0.15">
      <c r="B3573" t="s">
        <v>1543</v>
      </c>
      <c r="C3573" s="9">
        <f>SUM(C1150:C1253)/snapshots/12</f>
        <v>5.9902777777777777E-2</v>
      </c>
      <c r="D3573" s="9">
        <f>SUMPRODUCT(N1150:N1253,N1150:N1253)/SUM(N1150:N1253)-C3573</f>
        <v>3.2660210088363145E-2</v>
      </c>
      <c r="E3573" s="9">
        <f>MAX(N1150:N1253)-(C3573+D3573)</f>
        <v>0.11077034546719242</v>
      </c>
      <c r="G3573" s="12">
        <f>MIN(O1150:O1253)</f>
        <v>999748</v>
      </c>
      <c r="H3573" s="12">
        <f>AVERAGE(O1150:O1253)-G3573</f>
        <v>0</v>
      </c>
      <c r="I3573" s="12">
        <f>MAX(O1150:O1253)-SUM(G3573:H3573)</f>
        <v>0</v>
      </c>
      <c r="J3573" s="12">
        <f>AVERAGE(J1150:J1253)</f>
        <v>876.30769230769226</v>
      </c>
      <c r="K3573" s="12">
        <f>IF(SUM(J1150:J1253)&gt;0,SUMPRODUCT(J1150:J1253,J1150:J1253)/SUM(J1150:J1253)-J3573,0)</f>
        <v>0.11786949006057057</v>
      </c>
      <c r="L3573" s="12">
        <f>MAX(J1150:J1253)-SUM(J3573:K3573)</f>
        <v>3.5744382022471655</v>
      </c>
    </row>
    <row r="3574" spans="2:12" x14ac:dyDescent="0.15">
      <c r="B3574" t="s">
        <v>1500</v>
      </c>
      <c r="C3574" s="9">
        <f>SUM(C1254:C1317)/snapshots/12</f>
        <v>0.18234722222222213</v>
      </c>
      <c r="D3574" s="9">
        <f>SUMPRODUCT(N1254:N1317,N1254:N1317)/SUM(N1254:N1317)-C3574</f>
        <v>0.52583714063862019</v>
      </c>
      <c r="E3574" s="9">
        <f>MAX(N1254:N1317)-(C3574+D3574)</f>
        <v>0.38514897047249097</v>
      </c>
      <c r="G3574" s="12">
        <f>MIN(O1254:O1317)</f>
        <v>0</v>
      </c>
      <c r="H3574" s="12">
        <f>AVERAGE(O1254:O1317)-G3574</f>
        <v>0</v>
      </c>
      <c r="I3574" s="12">
        <f>MAX(O1254:O1317)-SUM(G3574:H3574)</f>
        <v>0</v>
      </c>
      <c r="J3574" s="12">
        <f>AVERAGE(J1254:J1317)</f>
        <v>0</v>
      </c>
      <c r="K3574" s="12">
        <f>IF(SUM(J1254:J1317)&gt;0,SUMPRODUCT(J1254:J1317,J1254:J1317)/SUM(J1254:J1317)-J3574,0)</f>
        <v>0</v>
      </c>
      <c r="L3574" s="12">
        <f>MAX(J1254:J1317)-SUM(J3574:K3574)</f>
        <v>0</v>
      </c>
    </row>
    <row r="3575" spans="2:12" x14ac:dyDescent="0.15">
      <c r="B3575" t="s">
        <v>1501</v>
      </c>
      <c r="C3575" s="9">
        <f>SUM(C1318:C1343)/snapshots/12</f>
        <v>9.2569444444444478E-3</v>
      </c>
      <c r="D3575" s="9">
        <f>SUMPRODUCT(N1318:N1343,N1318:N1343)/SUM(N1318:N1343)-C3575</f>
        <v>3.5467361632074715E-2</v>
      </c>
      <c r="E3575" s="9">
        <f>MAX(N1318:N1343)-(C3575+D3575)</f>
        <v>3.5275693923480837E-2</v>
      </c>
      <c r="G3575" s="12">
        <f>MIN(O1318:O1343)</f>
        <v>0</v>
      </c>
      <c r="H3575" s="12">
        <f>AVERAGE(O1318:O1343)-G3575</f>
        <v>0</v>
      </c>
      <c r="I3575" s="12">
        <f>MAX(O1318:O1343)-SUM(G3575:H3575)</f>
        <v>0</v>
      </c>
      <c r="J3575" s="12">
        <f>AVERAGE(J1318:J1343)</f>
        <v>0</v>
      </c>
      <c r="K3575" s="12">
        <f>IF(SUM(J1318:J1343)&gt;0,SUMPRODUCT(J1318:J1343,J1318:J1343)/SUM(J1318:J1343)-J3575,0)</f>
        <v>0</v>
      </c>
      <c r="L3575" s="12">
        <f>MAX(J1318:J1343)-SUM(J3575:K3575)</f>
        <v>0</v>
      </c>
    </row>
    <row r="3576" spans="2:12" x14ac:dyDescent="0.15">
      <c r="B3576" t="s">
        <v>1450</v>
      </c>
      <c r="C3576" s="9">
        <f>SUM(C1344:C1345)/snapshots/12</f>
        <v>1.0208333333333334E-3</v>
      </c>
      <c r="D3576" s="9">
        <f>SUMPRODUCT(N1344:N1345,N1344:N1345)/SUM(N1344:N1345)-C3576</f>
        <v>6.7034722222222232E-2</v>
      </c>
      <c r="E3576" s="9">
        <f>MAX(N1344:N1345)-(C3576+D3576)</f>
        <v>1.3611111111111102E-2</v>
      </c>
      <c r="G3576" s="12">
        <f>MIN(O1344:O1345)</f>
        <v>8916</v>
      </c>
      <c r="H3576" s="12">
        <f>AVERAGE(O1344:O1345)-G3576</f>
        <v>0</v>
      </c>
      <c r="I3576" s="12">
        <f>MAX(O1344:O1345)-SUM(G3576:H3576)</f>
        <v>0</v>
      </c>
      <c r="J3576" s="12">
        <f>AVERAGE(J1344:J1345)</f>
        <v>2232</v>
      </c>
      <c r="K3576" s="12">
        <f>IF(SUM(J1344:J1345)&gt;0,SUMPRODUCT(J1344:J1345,J1344:J1345)/SUM(J1344:J1345)-J3576,0)</f>
        <v>0</v>
      </c>
      <c r="L3576" s="12">
        <f>MAX(J1344:J1345)-SUM(J3576:K3576)</f>
        <v>0</v>
      </c>
    </row>
    <row r="3577" spans="2:12" x14ac:dyDescent="0.15">
      <c r="B3577" t="s">
        <v>1534</v>
      </c>
      <c r="C3577" s="9">
        <f>SUM(C1346:C1793)/snapshots/12</f>
        <v>2.1950138888888917</v>
      </c>
      <c r="D3577" s="9">
        <f>SUMPRODUCT(N1346:N1793,N1346:N1793)/SUM(N1346:N1793)-C3577</f>
        <v>3.2751918330440235</v>
      </c>
      <c r="E3577" s="9">
        <f>MAX(N1346:N1793)-(C3577+D3577)</f>
        <v>8.7731276114004171</v>
      </c>
      <c r="G3577" s="12">
        <f>MIN(O1346:O1793)</f>
        <v>8245056</v>
      </c>
      <c r="H3577" s="12">
        <f>AVERAGE(O1346:O1793)-G3577</f>
        <v>6732796.4705882352</v>
      </c>
      <c r="I3577" s="12">
        <f>MAX(O1346:O1793)-SUM(G3577:H3577)</f>
        <v>1992651.5294117648</v>
      </c>
      <c r="J3577" s="12">
        <f>AVERAGE(J1346:J1793)</f>
        <v>3393.7321428571427</v>
      </c>
      <c r="K3577" s="12">
        <f>IF(SUM(J1346:J1793)&gt;0,SUMPRODUCT(J1346:J1793,J1346:J1793)/SUM(J1346:J1793)-J3577,0)</f>
        <v>1401.3143135830383</v>
      </c>
      <c r="L3577" s="12">
        <f>MAX(J1346:J1793)-SUM(J3577:K3577)</f>
        <v>1272.9535435598191</v>
      </c>
    </row>
    <row r="3578" spans="2:12" x14ac:dyDescent="0.15">
      <c r="B3578" t="s">
        <v>1442</v>
      </c>
      <c r="C3578" s="9">
        <f>SUM(C1794:C1831)/snapshots/12</f>
        <v>2.1527777777777771E-2</v>
      </c>
      <c r="D3578" s="9">
        <f>SUMPRODUCT(N1794:N1831,N1794:N1831)/SUM(N1794:N1831)-C3578</f>
        <v>6.9360931899641598E-2</v>
      </c>
      <c r="E3578" s="9">
        <f>MAX(N1794:N1831)-(C3578+D3578)</f>
        <v>7.6611290322580614E-2</v>
      </c>
      <c r="G3578" s="12">
        <f>MIN(O1794:O1831)</f>
        <v>0</v>
      </c>
      <c r="H3578" s="12">
        <f>AVERAGE(O1794:O1831)-G3578</f>
        <v>0</v>
      </c>
      <c r="I3578" s="12">
        <f>MAX(O1794:O1831)-SUM(G3578:H3578)</f>
        <v>0</v>
      </c>
      <c r="J3578" s="12">
        <f>AVERAGE(J1794:J1831)</f>
        <v>0</v>
      </c>
      <c r="K3578" s="12">
        <f>IF(SUM(J1794:J1831)&gt;0,SUMPRODUCT(J1794:J1831,J1794:J1831)/SUM(J1794:J1831)-J3578,0)</f>
        <v>0</v>
      </c>
      <c r="L3578" s="12">
        <f>MAX(J1794:J1831)-SUM(J3578:K3578)</f>
        <v>0</v>
      </c>
    </row>
    <row r="3579" spans="2:12" x14ac:dyDescent="0.15">
      <c r="B3579" t="s">
        <v>1447</v>
      </c>
      <c r="C3579" s="9">
        <f>SUM(C1832:C1832)/snapshots/12</f>
        <v>3.4027777777777772E-4</v>
      </c>
      <c r="D3579" s="9">
        <f>SUMPRODUCT(N1832:N1832,N1832:N1832)/SUM(N1832:N1832)-C3579</f>
        <v>4.0493055555555553E-2</v>
      </c>
      <c r="E3579" s="9">
        <f>MAX(N1832:N1832)-(C3579+D3579)</f>
        <v>0</v>
      </c>
      <c r="G3579" s="12">
        <f>MIN(O1832:O1832)</f>
        <v>0</v>
      </c>
      <c r="H3579" s="12">
        <f>AVERAGE(O1832:O1832)-G3579</f>
        <v>0</v>
      </c>
      <c r="I3579" s="12">
        <f>MAX(O1832:O1832)-SUM(G3579:H3579)</f>
        <v>0</v>
      </c>
      <c r="J3579" s="12">
        <f>AVERAGE(J1832:J1832)</f>
        <v>0</v>
      </c>
      <c r="K3579" s="12">
        <f>IF(SUM(J1832:J1832)&gt;0,SUMPRODUCT(J1832:J1832,J1832:J1832)/SUM(J1832:J1832)-J3579,0)</f>
        <v>0</v>
      </c>
      <c r="L3579" s="12">
        <f>MAX(J1832:J1832)-SUM(J3579:K3579)</f>
        <v>0</v>
      </c>
    </row>
    <row r="3580" spans="2:12" x14ac:dyDescent="0.15">
      <c r="B3580" t="s">
        <v>1436</v>
      </c>
      <c r="C3580" s="9">
        <f>SUM(C1833:C1839)/snapshots/12</f>
        <v>2.701388888888889E-3</v>
      </c>
      <c r="D3580" s="9">
        <f>SUMPRODUCT(N1833:N1839,N1833:N1839)/SUM(N1833:N1839)-C3580</f>
        <v>4.7493555412739211E-2</v>
      </c>
      <c r="E3580" s="9">
        <f>MAX(N1833:N1839)-(C3580+D3580)</f>
        <v>2.897172236503856E-2</v>
      </c>
      <c r="G3580" s="12">
        <f>MIN(O1833:O1839)</f>
        <v>0</v>
      </c>
      <c r="H3580" s="12">
        <f>AVERAGE(O1833:O1839)-G3580</f>
        <v>0</v>
      </c>
      <c r="I3580" s="12">
        <f>MAX(O1833:O1839)-SUM(G3580:H3580)</f>
        <v>0</v>
      </c>
      <c r="J3580" s="12">
        <f>AVERAGE(J1833:J1839)</f>
        <v>0</v>
      </c>
      <c r="K3580" s="12">
        <f>IF(SUM(J1833:J1839)&gt;0,SUMPRODUCT(J1833:J1839,J1833:J1839)/SUM(J1833:J1839)-J3580,0)</f>
        <v>0</v>
      </c>
      <c r="L3580" s="12">
        <f>MAX(J1833:J1839)-SUM(J3580:K3580)</f>
        <v>0</v>
      </c>
    </row>
    <row r="3581" spans="2:12" x14ac:dyDescent="0.15">
      <c r="B3581" t="s">
        <v>1419</v>
      </c>
      <c r="C3581" s="9">
        <f>SUM(C1840:C1848)/snapshots/12</f>
        <v>3.0555555555555557E-3</v>
      </c>
      <c r="D3581" s="9">
        <f>SUMPRODUCT(N1840:N1848,N1840:N1848)/SUM(N1840:N1848)-C3581</f>
        <v>3.7686868686868678E-2</v>
      </c>
      <c r="E3581" s="9">
        <f>MAX(N1840:N1848)-(C3581+D3581)</f>
        <v>9.0909090909099821E-5</v>
      </c>
      <c r="G3581" s="12">
        <f>MIN(O1840:O1848)</f>
        <v>0</v>
      </c>
      <c r="H3581" s="12">
        <f>AVERAGE(O1840:O1848)-G3581</f>
        <v>0</v>
      </c>
      <c r="I3581" s="12">
        <f>MAX(O1840:O1848)-SUM(G3581:H3581)</f>
        <v>0</v>
      </c>
      <c r="J3581" s="12">
        <f>AVERAGE(J1840:J1848)</f>
        <v>0</v>
      </c>
      <c r="K3581" s="12">
        <f>IF(SUM(J1840:J1848)&gt;0,SUMPRODUCT(J1840:J1848,J1840:J1848)/SUM(J1840:J1848)-J3581,0)</f>
        <v>0</v>
      </c>
      <c r="L3581" s="12">
        <f>MAX(J1840:J1848)-SUM(J3581:K3581)</f>
        <v>0</v>
      </c>
    </row>
    <row r="3582" spans="2:12" x14ac:dyDescent="0.15">
      <c r="B3582" t="s">
        <v>1421</v>
      </c>
      <c r="C3582" s="9">
        <f>SUM(C1849:C1858)/snapshots/12</f>
        <v>3.4027777777777789E-3</v>
      </c>
      <c r="D3582" s="9">
        <f>SUMPRODUCT(N1849:N1858,N1849:N1858)/SUM(N1849:N1858)-C3582</f>
        <v>3.743055555555555E-2</v>
      </c>
      <c r="E3582" s="9">
        <f>MAX(N1849:N1858)-(C3582+D3582)</f>
        <v>0</v>
      </c>
      <c r="G3582" s="12">
        <f>MIN(O1849:O1858)</f>
        <v>0</v>
      </c>
      <c r="H3582" s="12">
        <f>AVERAGE(O1849:O1858)-G3582</f>
        <v>0</v>
      </c>
      <c r="I3582" s="12">
        <f>MAX(O1849:O1858)-SUM(G3582:H3582)</f>
        <v>0</v>
      </c>
      <c r="J3582" s="12">
        <f>AVERAGE(J1849:J1858)</f>
        <v>0</v>
      </c>
      <c r="K3582" s="12">
        <f>IF(SUM(J1849:J1858)&gt;0,SUMPRODUCT(J1849:J1858,J1849:J1858)/SUM(J1849:J1858)-J3582,0)</f>
        <v>0</v>
      </c>
      <c r="L3582" s="12">
        <f>MAX(J1849:J1858)-SUM(J3582:K3582)</f>
        <v>0</v>
      </c>
    </row>
    <row r="3583" spans="2:12" x14ac:dyDescent="0.15">
      <c r="B3583" t="s">
        <v>1433</v>
      </c>
      <c r="C3583" s="9">
        <f>SUM(C1859:C1866)/snapshots/12</f>
        <v>2.6458333333333329E-3</v>
      </c>
      <c r="D3583" s="9">
        <f>SUMPRODUCT(N1859:N1866,N1859:N1866)/SUM(N1859:N1866)-C3583</f>
        <v>3.7190124671916007E-2</v>
      </c>
      <c r="E3583" s="9">
        <f>MAX(N1859:N1866)-(C3583+D3583)</f>
        <v>9.9737532808399226E-4</v>
      </c>
      <c r="G3583" s="12">
        <f>MIN(O1859:O1866)</f>
        <v>0</v>
      </c>
      <c r="H3583" s="12">
        <f>AVERAGE(O1859:O1866)-G3583</f>
        <v>0</v>
      </c>
      <c r="I3583" s="12">
        <f>MAX(O1859:O1866)-SUM(G3583:H3583)</f>
        <v>0</v>
      </c>
      <c r="J3583" s="12">
        <f>AVERAGE(J1859:J1866)</f>
        <v>0</v>
      </c>
      <c r="K3583" s="12">
        <f>IF(SUM(J1859:J1866)&gt;0,SUMPRODUCT(J1859:J1866,J1859:J1866)/SUM(J1859:J1866)-J3583,0)</f>
        <v>0</v>
      </c>
      <c r="L3583" s="12">
        <f>MAX(J1859:J1866)-SUM(J3583:K3583)</f>
        <v>0</v>
      </c>
    </row>
    <row r="3584" spans="2:12" x14ac:dyDescent="0.15">
      <c r="B3584" t="s">
        <v>1435</v>
      </c>
      <c r="C3584" s="9">
        <f>SUM(C1867:C1873)/snapshots/12</f>
        <v>2.3819444444444448E-3</v>
      </c>
      <c r="D3584" s="9">
        <f>SUMPRODUCT(N1867:N1873,N1867:N1873)/SUM(N1867:N1873)-C3584</f>
        <v>3.8451388888888889E-2</v>
      </c>
      <c r="E3584" s="9">
        <f>MAX(N1867:N1873)-(C3584+D3584)</f>
        <v>0</v>
      </c>
      <c r="G3584" s="12">
        <f>MIN(O1867:O1873)</f>
        <v>0</v>
      </c>
      <c r="H3584" s="12">
        <f>AVERAGE(O1867:O1873)-G3584</f>
        <v>0</v>
      </c>
      <c r="I3584" s="12">
        <f>MAX(O1867:O1873)-SUM(G3584:H3584)</f>
        <v>0</v>
      </c>
      <c r="J3584" s="12">
        <f>AVERAGE(J1867:J1873)</f>
        <v>0</v>
      </c>
      <c r="K3584" s="12">
        <f>IF(SUM(J1867:J1873)&gt;0,SUMPRODUCT(J1867:J1873,J1867:J1873)/SUM(J1867:J1873)-J3584,0)</f>
        <v>0</v>
      </c>
      <c r="L3584" s="12">
        <f>MAX(J1867:J1873)-SUM(J3584:K3584)</f>
        <v>0</v>
      </c>
    </row>
    <row r="3585" spans="2:12" x14ac:dyDescent="0.15">
      <c r="B3585" t="s">
        <v>1423</v>
      </c>
      <c r="C3585" s="9">
        <f>SUM(C1874:C1881)/snapshots/12</f>
        <v>2.6597222222222226E-3</v>
      </c>
      <c r="D3585" s="9">
        <f>SUMPRODUCT(N1874:N1881,N1874:N1881)/SUM(N1874:N1881)-C3585</f>
        <v>3.7390321293878738E-2</v>
      </c>
      <c r="E3585" s="9">
        <f>MAX(N1874:N1881)-(C3585+D3585)</f>
        <v>7.8328981723237157E-4</v>
      </c>
      <c r="G3585" s="12">
        <f>MIN(O1874:O1881)</f>
        <v>0</v>
      </c>
      <c r="H3585" s="12">
        <f>AVERAGE(O1874:O1881)-G3585</f>
        <v>0</v>
      </c>
      <c r="I3585" s="12">
        <f>MAX(O1874:O1881)-SUM(G3585:H3585)</f>
        <v>0</v>
      </c>
      <c r="J3585" s="12">
        <f>AVERAGE(J1874:J1881)</f>
        <v>0</v>
      </c>
      <c r="K3585" s="12">
        <f>IF(SUM(J1874:J1881)&gt;0,SUMPRODUCT(J1874:J1881,J1874:J1881)/SUM(J1874:J1881)-J3585,0)</f>
        <v>0</v>
      </c>
      <c r="L3585" s="12">
        <f>MAX(J1874:J1881)-SUM(J3585:K3585)</f>
        <v>0</v>
      </c>
    </row>
    <row r="3586" spans="2:12" x14ac:dyDescent="0.15">
      <c r="B3586" t="s">
        <v>1424</v>
      </c>
      <c r="C3586" s="9">
        <f>SUM(C1882:C1889)/snapshots/12</f>
        <v>2.7222222222222227E-3</v>
      </c>
      <c r="D3586" s="9">
        <f>SUMPRODUCT(N1882:N1889,N1882:N1889)/SUM(N1882:N1889)-C3586</f>
        <v>3.8111111111111109E-2</v>
      </c>
      <c r="E3586" s="9">
        <f>MAX(N1882:N1889)-(C3586+D3586)</f>
        <v>0</v>
      </c>
      <c r="G3586" s="12">
        <f>MIN(O1882:O1889)</f>
        <v>0</v>
      </c>
      <c r="H3586" s="12">
        <f>AVERAGE(O1882:O1889)-G3586</f>
        <v>0</v>
      </c>
      <c r="I3586" s="12">
        <f>MAX(O1882:O1889)-SUM(G3586:H3586)</f>
        <v>0</v>
      </c>
      <c r="J3586" s="12">
        <f>AVERAGE(J1882:J1889)</f>
        <v>0</v>
      </c>
      <c r="K3586" s="12">
        <f>IF(SUM(J1882:J1889)&gt;0,SUMPRODUCT(J1882:J1889,J1882:J1889)/SUM(J1882:J1889)-J3586,0)</f>
        <v>0</v>
      </c>
      <c r="L3586" s="12">
        <f>MAX(J1882:J1889)-SUM(J3586:K3586)</f>
        <v>0</v>
      </c>
    </row>
    <row r="3587" spans="2:12" x14ac:dyDescent="0.15">
      <c r="B3587" t="s">
        <v>1425</v>
      </c>
      <c r="C3587" s="9">
        <f>SUM(C1890:C1898)/snapshots/12</f>
        <v>3.2708333333333335E-3</v>
      </c>
      <c r="D3587" s="9">
        <f>SUMPRODUCT(N1890:N1898,N1890:N1898)/SUM(N1890:N1898)-C3587</f>
        <v>4.1865401627742389E-2</v>
      </c>
      <c r="E3587" s="9">
        <f>MAX(N1890:N1898)-(C3587+D3587)</f>
        <v>2.1530431705590942E-2</v>
      </c>
      <c r="G3587" s="12">
        <f>MIN(O1890:O1898)</f>
        <v>0</v>
      </c>
      <c r="H3587" s="12">
        <f>AVERAGE(O1890:O1898)-G3587</f>
        <v>0</v>
      </c>
      <c r="I3587" s="12">
        <f>MAX(O1890:O1898)-SUM(G3587:H3587)</f>
        <v>0</v>
      </c>
      <c r="J3587" s="12">
        <f>AVERAGE(J1890:J1898)</f>
        <v>0</v>
      </c>
      <c r="K3587" s="12">
        <f>IF(SUM(J1890:J1898)&gt;0,SUMPRODUCT(J1890:J1898,J1890:J1898)/SUM(J1890:J1898)-J3587,0)</f>
        <v>0</v>
      </c>
      <c r="L3587" s="12">
        <f>MAX(J1890:J1898)-SUM(J3587:K3587)</f>
        <v>0</v>
      </c>
    </row>
    <row r="3588" spans="2:12" x14ac:dyDescent="0.15">
      <c r="B3588" t="s">
        <v>1426</v>
      </c>
      <c r="C3588" s="9">
        <f>SUM(C1899:C1907)/snapshots/12</f>
        <v>3.3263888888888896E-3</v>
      </c>
      <c r="D3588" s="9">
        <f>SUMPRODUCT(N1899:N1907,N1899:N1907)/SUM(N1899:N1907)-C3588</f>
        <v>4.4730326490373465E-2</v>
      </c>
      <c r="E3588" s="9">
        <f>MAX(N1899:N1907)-(C3588+D3588)</f>
        <v>3.1943284620737644E-2</v>
      </c>
      <c r="G3588" s="12">
        <f>MIN(O1899:O1907)</f>
        <v>0</v>
      </c>
      <c r="H3588" s="12">
        <f>AVERAGE(O1899:O1907)-G3588</f>
        <v>0</v>
      </c>
      <c r="I3588" s="12">
        <f>MAX(O1899:O1907)-SUM(G3588:H3588)</f>
        <v>0</v>
      </c>
      <c r="J3588" s="12">
        <f>AVERAGE(J1899:J1907)</f>
        <v>0</v>
      </c>
      <c r="K3588" s="12">
        <f>IF(SUM(J1899:J1907)&gt;0,SUMPRODUCT(J1899:J1907,J1899:J1907)/SUM(J1899:J1907)-J3588,0)</f>
        <v>0</v>
      </c>
      <c r="L3588" s="12">
        <f>MAX(J1899:J1907)-SUM(J3588:K3588)</f>
        <v>0</v>
      </c>
    </row>
    <row r="3589" spans="2:12" x14ac:dyDescent="0.15">
      <c r="B3589" t="s">
        <v>1427</v>
      </c>
      <c r="C3589" s="9">
        <f>SUM(C1908:C1915)/snapshots/12</f>
        <v>3.2569444444444447E-3</v>
      </c>
      <c r="D3589" s="9">
        <f>SUMPRODUCT(N1908:N1915,N1908:N1915)/SUM(N1908:N1915)-C3589</f>
        <v>4.9747675313906663E-2</v>
      </c>
      <c r="E3589" s="9">
        <f>MAX(N1908:N1915)-(C3589+D3589)</f>
        <v>2.6162046908315556E-2</v>
      </c>
      <c r="G3589" s="12">
        <f>MIN(O1908:O1915)</f>
        <v>0</v>
      </c>
      <c r="H3589" s="12">
        <f>AVERAGE(O1908:O1915)-G3589</f>
        <v>0</v>
      </c>
      <c r="I3589" s="12">
        <f>MAX(O1908:O1915)-SUM(G3589:H3589)</f>
        <v>0</v>
      </c>
      <c r="J3589" s="12">
        <f>AVERAGE(J1908:J1915)</f>
        <v>0</v>
      </c>
      <c r="K3589" s="12">
        <f>IF(SUM(J1908:J1915)&gt;0,SUMPRODUCT(J1908:J1915,J1908:J1915)/SUM(J1908:J1915)-J3589,0)</f>
        <v>0</v>
      </c>
      <c r="L3589" s="12">
        <f>MAX(J1908:J1915)-SUM(J3589:K3589)</f>
        <v>0</v>
      </c>
    </row>
    <row r="3590" spans="2:12" x14ac:dyDescent="0.15">
      <c r="B3590" t="s">
        <v>1429</v>
      </c>
      <c r="C3590" s="9">
        <f>SUM(C1916:C1923)/snapshots/12</f>
        <v>2.7222222222222227E-3</v>
      </c>
      <c r="D3590" s="9">
        <f>SUMPRODUCT(N1916:N1923,N1916:N1923)/SUM(N1916:N1923)-C3590</f>
        <v>3.8111111111111109E-2</v>
      </c>
      <c r="E3590" s="9">
        <f>MAX(N1916:N1923)-(C3590+D3590)</f>
        <v>0</v>
      </c>
      <c r="G3590" s="12">
        <f>MIN(O1916:O1923)</f>
        <v>0</v>
      </c>
      <c r="H3590" s="12">
        <f>AVERAGE(O1916:O1923)-G3590</f>
        <v>0</v>
      </c>
      <c r="I3590" s="12">
        <f>MAX(O1916:O1923)-SUM(G3590:H3590)</f>
        <v>0</v>
      </c>
      <c r="J3590" s="12">
        <f>AVERAGE(J1916:J1923)</f>
        <v>0</v>
      </c>
      <c r="K3590" s="12">
        <f>IF(SUM(J1916:J1923)&gt;0,SUMPRODUCT(J1916:J1923,J1916:J1923)/SUM(J1916:J1923)-J3590,0)</f>
        <v>0</v>
      </c>
      <c r="L3590" s="12">
        <f>MAX(J1916:J1923)-SUM(J3590:K3590)</f>
        <v>0</v>
      </c>
    </row>
    <row r="3591" spans="2:12" x14ac:dyDescent="0.15">
      <c r="B3591" t="s">
        <v>1430</v>
      </c>
      <c r="C3591" s="9">
        <f>SUM(C1924:C1932)/snapshots/12</f>
        <v>3.0486111111111109E-3</v>
      </c>
      <c r="D3591" s="9">
        <f>SUMPRODUCT(N1924:N1932,N1924:N1932)/SUM(N1924:N1932)-C3591</f>
        <v>3.7602489875980756E-2</v>
      </c>
      <c r="E3591" s="9">
        <f>MAX(N1924:N1932)-(C3591+D3591)</f>
        <v>1.8223234624146351E-4</v>
      </c>
      <c r="G3591" s="12">
        <f>MIN(O1924:O1932)</f>
        <v>0</v>
      </c>
      <c r="H3591" s="12">
        <f>AVERAGE(O1924:O1932)-G3591</f>
        <v>0</v>
      </c>
      <c r="I3591" s="12">
        <f>MAX(O1924:O1932)-SUM(G3591:H3591)</f>
        <v>0</v>
      </c>
      <c r="J3591" s="12">
        <f>AVERAGE(J1924:J1932)</f>
        <v>0</v>
      </c>
      <c r="K3591" s="12">
        <f>IF(SUM(J1924:J1932)&gt;0,SUMPRODUCT(J1924:J1932,J1924:J1932)/SUM(J1924:J1932)-J3591,0)</f>
        <v>0</v>
      </c>
      <c r="L3591" s="12">
        <f>MAX(J1924:J1932)-SUM(J3591:K3591)</f>
        <v>0</v>
      </c>
    </row>
    <row r="3592" spans="2:12" x14ac:dyDescent="0.15">
      <c r="B3592" t="s">
        <v>1432</v>
      </c>
      <c r="C3592" s="9">
        <f>SUM(C1933:C1941)/snapshots/12</f>
        <v>3.062500000000001E-3</v>
      </c>
      <c r="D3592" s="9">
        <f>SUMPRODUCT(N1933:N1941,N1933:N1941)/SUM(N1933:N1941)-C3592</f>
        <v>3.777083333333333E-2</v>
      </c>
      <c r="E3592" s="9">
        <f>MAX(N1933:N1941)-(C3592+D3592)</f>
        <v>0</v>
      </c>
      <c r="G3592" s="12">
        <f>MIN(O1933:O1941)</f>
        <v>0</v>
      </c>
      <c r="H3592" s="12">
        <f>AVERAGE(O1933:O1941)-G3592</f>
        <v>0</v>
      </c>
      <c r="I3592" s="12">
        <f>MAX(O1933:O1941)-SUM(G3592:H3592)</f>
        <v>0</v>
      </c>
      <c r="J3592" s="12">
        <f>AVERAGE(J1933:J1941)</f>
        <v>0</v>
      </c>
      <c r="K3592" s="12">
        <f>IF(SUM(J1933:J1941)&gt;0,SUMPRODUCT(J1933:J1941,J1933:J1941)/SUM(J1933:J1941)-J3592,0)</f>
        <v>0</v>
      </c>
      <c r="L3592" s="12">
        <f>MAX(J1933:J1941)-SUM(J3592:K3592)</f>
        <v>0</v>
      </c>
    </row>
    <row r="3593" spans="2:12" x14ac:dyDescent="0.15">
      <c r="B3593" t="s">
        <v>1437</v>
      </c>
      <c r="C3593" s="9">
        <f>SUM(C1942:C2045)/snapshots/12</f>
        <v>0.85636805555555595</v>
      </c>
      <c r="D3593" s="9">
        <f>SUMPRODUCT(N1942:N2045,N1942:N2045)/SUM(N1942:N2045)-C3593</f>
        <v>0.75892431424476925</v>
      </c>
      <c r="E3593" s="9">
        <f>MAX(N1942:N2045)-(C3593+D3593)</f>
        <v>2.313040963533008</v>
      </c>
      <c r="G3593" s="12">
        <f>MIN(O1942:O2045)</f>
        <v>0</v>
      </c>
      <c r="H3593" s="12">
        <f>AVERAGE(O1942:O2045)-G3593</f>
        <v>0</v>
      </c>
      <c r="I3593" s="12">
        <f>MAX(O1942:O2045)-SUM(G3593:H3593)</f>
        <v>0</v>
      </c>
      <c r="J3593" s="12">
        <f>AVERAGE(J1942:J2045)</f>
        <v>0</v>
      </c>
      <c r="K3593" s="12">
        <f>IF(SUM(J1942:J2045)&gt;0,SUMPRODUCT(J1942:J2045,J1942:J2045)/SUM(J1942:J2045)-J3593,0)</f>
        <v>0</v>
      </c>
      <c r="L3593" s="12">
        <f>MAX(J1942:J2045)-SUM(J3593:K3593)</f>
        <v>0</v>
      </c>
    </row>
    <row r="3594" spans="2:12" x14ac:dyDescent="0.15">
      <c r="B3594" t="s">
        <v>1544</v>
      </c>
      <c r="C3594" s="9">
        <f>SUM(C2046:C2048)/snapshots/12</f>
        <v>1.0208333333333334E-3</v>
      </c>
      <c r="D3594" s="9">
        <f>SUMPRODUCT(N2046:N2048,N2046:N2048)/SUM(N2046:N2048)-C3594</f>
        <v>3.9812500000000001E-2</v>
      </c>
      <c r="E3594" s="9">
        <f>MAX(N2046:N2048)-(C3594+D3594)</f>
        <v>0</v>
      </c>
      <c r="G3594" s="12">
        <f>MIN(O2046:O2048)</f>
        <v>0</v>
      </c>
      <c r="H3594" s="12">
        <f>AVERAGE(O2046:O2048)-G3594</f>
        <v>0</v>
      </c>
      <c r="I3594" s="12">
        <f>MAX(O2046:O2048)-SUM(G3594:H3594)</f>
        <v>0</v>
      </c>
      <c r="J3594" s="12">
        <f>AVERAGE(J2046:J2048)</f>
        <v>0</v>
      </c>
      <c r="K3594" s="12">
        <f>IF(SUM(J2046:J2048)&gt;0,SUMPRODUCT(J2046:J2048,J2046:J2048)/SUM(J2046:J2048)-J3594,0)</f>
        <v>0</v>
      </c>
      <c r="L3594" s="12">
        <f>MAX(J2046:J2048)-SUM(J3594:K3594)</f>
        <v>0</v>
      </c>
    </row>
    <row r="3595" spans="2:12" x14ac:dyDescent="0.15">
      <c r="B3595" t="s">
        <v>1444</v>
      </c>
      <c r="C3595" s="9">
        <f>SUM(C2049:C2049)/snapshots/12</f>
        <v>3.4027777777777772E-4</v>
      </c>
      <c r="D3595" s="9">
        <f>SUMPRODUCT(N2049:N2049,N2049:N2049)/SUM(N2049:N2049)-C3595</f>
        <v>4.0493055555555553E-2</v>
      </c>
      <c r="E3595" s="9">
        <f>MAX(N2049:N2049)-(C3595+D3595)</f>
        <v>0</v>
      </c>
      <c r="G3595" s="12">
        <f>MIN(O2049:O2049)</f>
        <v>0</v>
      </c>
      <c r="H3595" s="12">
        <f>AVERAGE(O2049:O2049)-G3595</f>
        <v>0</v>
      </c>
      <c r="I3595" s="12">
        <f>MAX(O2049:O2049)-SUM(G3595:H3595)</f>
        <v>0</v>
      </c>
      <c r="J3595" s="12">
        <f>AVERAGE(J2049:J2049)</f>
        <v>0</v>
      </c>
      <c r="K3595" s="12">
        <f>IF(SUM(J2049:J2049)&gt;0,SUMPRODUCT(J2049:J2049,J2049:J2049)/SUM(J2049:J2049)-J3595,0)</f>
        <v>0</v>
      </c>
      <c r="L3595" s="12">
        <f>MAX(J2049:J2049)-SUM(J3595:K3595)</f>
        <v>0</v>
      </c>
    </row>
    <row r="3596" spans="2:12" x14ac:dyDescent="0.15">
      <c r="B3596" t="s">
        <v>1495</v>
      </c>
      <c r="C3596" s="9">
        <f>SUM(C2050:C2051)/snapshots/12</f>
        <v>6.8055555555555545E-4</v>
      </c>
      <c r="D3596" s="9">
        <f>SUMPRODUCT(N2050:N2051,N2050:N2051)/SUM(N2050:N2051)-C3596</f>
        <v>4.015277777777778E-2</v>
      </c>
      <c r="E3596" s="9">
        <f>MAX(N2050:N2051)-(C3596+D3596)</f>
        <v>0</v>
      </c>
      <c r="G3596" s="12">
        <f>MIN(O2050:O2051)</f>
        <v>0</v>
      </c>
      <c r="H3596" s="12">
        <f>AVERAGE(O2050:O2051)-G3596</f>
        <v>0</v>
      </c>
      <c r="I3596" s="12">
        <f>MAX(O2050:O2051)-SUM(G3596:H3596)</f>
        <v>0</v>
      </c>
      <c r="J3596" s="12">
        <f>AVERAGE(J2050:J2051)</f>
        <v>0</v>
      </c>
      <c r="K3596" s="12">
        <f>IF(SUM(J2050:J2051)&gt;0,SUMPRODUCT(J2050:J2051,J2050:J2051)/SUM(J2050:J2051)-J3596,0)</f>
        <v>0</v>
      </c>
      <c r="L3596" s="12">
        <f>MAX(J2050:J2051)-SUM(J3596:K3596)</f>
        <v>0</v>
      </c>
    </row>
    <row r="3597" spans="2:12" x14ac:dyDescent="0.15">
      <c r="B3597" t="s">
        <v>1441</v>
      </c>
      <c r="C3597" s="9">
        <f>SUM(C2052:C2052)/snapshots/12</f>
        <v>3.4027777777777772E-4</v>
      </c>
      <c r="D3597" s="9">
        <f>SUMPRODUCT(N2052:N2052,N2052:N2052)/SUM(N2052:N2052)-C3597</f>
        <v>4.0493055555555553E-2</v>
      </c>
      <c r="E3597" s="9">
        <f>MAX(N2052:N2052)-(C3597+D3597)</f>
        <v>0</v>
      </c>
      <c r="G3597" s="12">
        <f>MIN(O2052:O2052)</f>
        <v>0</v>
      </c>
      <c r="H3597" s="12">
        <f>AVERAGE(O2052:O2052)-G3597</f>
        <v>0</v>
      </c>
      <c r="I3597" s="12">
        <f>MAX(O2052:O2052)-SUM(G3597:H3597)</f>
        <v>0</v>
      </c>
      <c r="J3597" s="12">
        <f>AVERAGE(J2052:J2052)</f>
        <v>0</v>
      </c>
      <c r="K3597" s="12">
        <f>IF(SUM(J2052:J2052)&gt;0,SUMPRODUCT(J2052:J2052,J2052:J2052)/SUM(J2052:J2052)-J3597,0)</f>
        <v>0</v>
      </c>
      <c r="L3597" s="12">
        <f>MAX(J2052:J2052)-SUM(J3597:K3597)</f>
        <v>0</v>
      </c>
    </row>
    <row r="3598" spans="2:12" x14ac:dyDescent="0.15">
      <c r="B3598" t="s">
        <v>1514</v>
      </c>
      <c r="C3598" s="9">
        <f>SUM(C2053:C2053)/snapshots/12</f>
        <v>3.4027777777777772E-4</v>
      </c>
      <c r="D3598" s="9">
        <f>SUMPRODUCT(N2053:N2053,N2053:N2053)/SUM(N2053:N2053)-C3598</f>
        <v>4.0493055555555553E-2</v>
      </c>
      <c r="E3598" s="9">
        <f>MAX(N2053:N2053)-(C3598+D3598)</f>
        <v>0</v>
      </c>
      <c r="G3598" s="12">
        <f>MIN(O2053:O2053)</f>
        <v>0</v>
      </c>
      <c r="H3598" s="12">
        <f>AVERAGE(O2053:O2053)-G3598</f>
        <v>0</v>
      </c>
      <c r="I3598" s="12">
        <f>MAX(O2053:O2053)-SUM(G3598:H3598)</f>
        <v>0</v>
      </c>
      <c r="J3598" s="12">
        <f>AVERAGE(J2053:J2053)</f>
        <v>0</v>
      </c>
      <c r="K3598" s="12">
        <f>IF(SUM(J2053:J2053)&gt;0,SUMPRODUCT(J2053:J2053,J2053:J2053)/SUM(J2053:J2053)-J3598,0)</f>
        <v>0</v>
      </c>
      <c r="L3598" s="12">
        <f>MAX(J2053:J2053)-SUM(J3598:K3598)</f>
        <v>0</v>
      </c>
    </row>
    <row r="3599" spans="2:12" x14ac:dyDescent="0.15">
      <c r="B3599" t="s">
        <v>1439</v>
      </c>
      <c r="C3599" s="9">
        <f>SUM(C2054:C2054)/snapshots/12</f>
        <v>3.3333333333333332E-4</v>
      </c>
      <c r="D3599" s="9">
        <f>SUMPRODUCT(N2054:N2054,N2054:N2054)/SUM(N2054:N2054)-C3599</f>
        <v>3.966666666666667E-2</v>
      </c>
      <c r="E3599" s="9">
        <f>MAX(N2054:N2054)-(C3599+D3599)</f>
        <v>0</v>
      </c>
      <c r="G3599" s="12">
        <f>MIN(O2054:O2054)</f>
        <v>0</v>
      </c>
      <c r="H3599" s="12">
        <f>AVERAGE(O2054:O2054)-G3599</f>
        <v>0</v>
      </c>
      <c r="I3599" s="12">
        <f>MAX(O2054:O2054)-SUM(G3599:H3599)</f>
        <v>0</v>
      </c>
      <c r="J3599" s="12">
        <f>AVERAGE(J2054:J2054)</f>
        <v>0</v>
      </c>
      <c r="K3599" s="12">
        <f>IF(SUM(J2054:J2054)&gt;0,SUMPRODUCT(J2054:J2054,J2054:J2054)/SUM(J2054:J2054)-J3599,0)</f>
        <v>0</v>
      </c>
      <c r="L3599" s="12">
        <f>MAX(J2054:J2054)-SUM(J3599:K3599)</f>
        <v>0</v>
      </c>
    </row>
    <row r="3600" spans="2:12" x14ac:dyDescent="0.15">
      <c r="B3600" t="s">
        <v>1541</v>
      </c>
      <c r="C3600" s="9">
        <f>SUM(C2055:C2055)/snapshots/12</f>
        <v>3.4027777777777772E-4</v>
      </c>
      <c r="D3600" s="9">
        <f>SUMPRODUCT(N2055:N2055,N2055:N2055)/SUM(N2055:N2055)-C3600</f>
        <v>4.0493055555555553E-2</v>
      </c>
      <c r="E3600" s="9">
        <f>MAX(N2055:N2055)-(C3600+D3600)</f>
        <v>0</v>
      </c>
      <c r="G3600" s="12">
        <f>MIN(O2055:O2055)</f>
        <v>0</v>
      </c>
      <c r="H3600" s="12">
        <f>AVERAGE(O2055:O2055)-G3600</f>
        <v>0</v>
      </c>
      <c r="I3600" s="12">
        <f>MAX(O2055:O2055)-SUM(G3600:H3600)</f>
        <v>0</v>
      </c>
      <c r="J3600" s="12">
        <f>AVERAGE(J2055:J2055)</f>
        <v>0</v>
      </c>
      <c r="K3600" s="12">
        <f>IF(SUM(J2055:J2055)&gt;0,SUMPRODUCT(J2055:J2055,J2055:J2055)/SUM(J2055:J2055)-J3600,0)</f>
        <v>0</v>
      </c>
      <c r="L3600" s="12">
        <f>MAX(J2055:J2055)-SUM(J3600:K3600)</f>
        <v>0</v>
      </c>
    </row>
    <row r="3601" spans="2:12" x14ac:dyDescent="0.15">
      <c r="B3601" t="s">
        <v>1530</v>
      </c>
      <c r="C3601" s="9">
        <f>SUM(C2056:C2060)/snapshots/12</f>
        <v>1.7013888888888892E-3</v>
      </c>
      <c r="D3601" s="9">
        <f>SUMPRODUCT(N2056:N2060,N2056:N2060)/SUM(N2056:N2060)-C3601</f>
        <v>3.9131944444444441E-2</v>
      </c>
      <c r="E3601" s="9">
        <f>MAX(N2056:N2060)-(C3601+D3601)</f>
        <v>0</v>
      </c>
      <c r="G3601" s="12">
        <f>MIN(O2056:O2060)</f>
        <v>0</v>
      </c>
      <c r="H3601" s="12">
        <f>AVERAGE(O2056:O2060)-G3601</f>
        <v>0</v>
      </c>
      <c r="I3601" s="12">
        <f>MAX(O2056:O2060)-SUM(G3601:H3601)</f>
        <v>0</v>
      </c>
      <c r="J3601" s="12">
        <f>AVERAGE(J2056:J2060)</f>
        <v>0</v>
      </c>
      <c r="K3601" s="12">
        <f>IF(SUM(J2056:J2060)&gt;0,SUMPRODUCT(J2056:J2060,J2056:J2060)/SUM(J2056:J2060)-J3601,0)</f>
        <v>0</v>
      </c>
      <c r="L3601" s="12">
        <f>MAX(J2056:J2060)-SUM(J3601:K3601)</f>
        <v>0</v>
      </c>
    </row>
    <row r="3602" spans="2:12" x14ac:dyDescent="0.15">
      <c r="B3602" t="s">
        <v>1531</v>
      </c>
      <c r="C3602" s="9">
        <f>SUM(C2061:C2063)/snapshots/12</f>
        <v>1.0208333333333334E-3</v>
      </c>
      <c r="D3602" s="9">
        <f>SUMPRODUCT(N2061:N2063,N2061:N2063)/SUM(N2061:N2063)-C3602</f>
        <v>3.9812500000000001E-2</v>
      </c>
      <c r="E3602" s="9">
        <f>MAX(N2061:N2063)-(C3602+D3602)</f>
        <v>0</v>
      </c>
      <c r="G3602" s="12">
        <f>MIN(O2061:O2063)</f>
        <v>0</v>
      </c>
      <c r="H3602" s="12">
        <f>AVERAGE(O2061:O2063)-G3602</f>
        <v>0</v>
      </c>
      <c r="I3602" s="12">
        <f>MAX(O2061:O2063)-SUM(G3602:H3602)</f>
        <v>0</v>
      </c>
      <c r="J3602" s="12">
        <f>AVERAGE(J2061:J2063)</f>
        <v>0</v>
      </c>
      <c r="K3602" s="12">
        <f>IF(SUM(J2061:J2063)&gt;0,SUMPRODUCT(J2061:J2063,J2061:J2063)/SUM(J2061:J2063)-J3602,0)</f>
        <v>0</v>
      </c>
      <c r="L3602" s="12">
        <f>MAX(J2061:J2063)-SUM(J3602:K3602)</f>
        <v>0</v>
      </c>
    </row>
    <row r="3603" spans="2:12" x14ac:dyDescent="0.15">
      <c r="B3603" t="s">
        <v>1503</v>
      </c>
      <c r="C3603" s="9">
        <f>SUM(C2064:C2064)/snapshots/12</f>
        <v>3.4027777777777772E-4</v>
      </c>
      <c r="D3603" s="9">
        <f>SUMPRODUCT(N2064:N2064,N2064:N2064)/SUM(N2064:N2064)-C3603</f>
        <v>4.0493055555555553E-2</v>
      </c>
      <c r="E3603" s="9">
        <f>MAX(N2064:N2064)-(C3603+D3603)</f>
        <v>0</v>
      </c>
      <c r="G3603" s="12">
        <f>MIN(O2064:O2064)</f>
        <v>0</v>
      </c>
      <c r="H3603" s="12">
        <f>AVERAGE(O2064:O2064)-G3603</f>
        <v>0</v>
      </c>
      <c r="I3603" s="12">
        <f>MAX(O2064:O2064)-SUM(G3603:H3603)</f>
        <v>0</v>
      </c>
      <c r="J3603" s="12">
        <f>AVERAGE(J2064:J2064)</f>
        <v>0</v>
      </c>
      <c r="K3603" s="12">
        <f>IF(SUM(J2064:J2064)&gt;0,SUMPRODUCT(J2064:J2064,J2064:J2064)/SUM(J2064:J2064)-J3603,0)</f>
        <v>0</v>
      </c>
      <c r="L3603" s="12">
        <f>MAX(J2064:J2064)-SUM(J3603:K3603)</f>
        <v>0</v>
      </c>
    </row>
    <row r="3604" spans="2:12" x14ac:dyDescent="0.15">
      <c r="B3604" t="s">
        <v>1504</v>
      </c>
      <c r="C3604" s="9">
        <f>SUM(C2065:C2065)/snapshots/12</f>
        <v>3.4027777777777772E-4</v>
      </c>
      <c r="D3604" s="9">
        <f>SUMPRODUCT(N2065:N2065,N2065:N2065)/SUM(N2065:N2065)-C3604</f>
        <v>4.0493055555555553E-2</v>
      </c>
      <c r="E3604" s="9">
        <f>MAX(N2065:N2065)-(C3604+D3604)</f>
        <v>0</v>
      </c>
      <c r="G3604" s="12">
        <f>MIN(O2065:O2065)</f>
        <v>0</v>
      </c>
      <c r="H3604" s="12">
        <f>AVERAGE(O2065:O2065)-G3604</f>
        <v>0</v>
      </c>
      <c r="I3604" s="12">
        <f>MAX(O2065:O2065)-SUM(G3604:H3604)</f>
        <v>0</v>
      </c>
      <c r="J3604" s="12">
        <f>AVERAGE(J2065:J2065)</f>
        <v>0</v>
      </c>
      <c r="K3604" s="12">
        <f>IF(SUM(J2065:J2065)&gt;0,SUMPRODUCT(J2065:J2065,J2065:J2065)/SUM(J2065:J2065)-J3604,0)</f>
        <v>0</v>
      </c>
      <c r="L3604" s="12">
        <f>MAX(J2065:J2065)-SUM(J3604:K3604)</f>
        <v>0</v>
      </c>
    </row>
    <row r="3605" spans="2:12" x14ac:dyDescent="0.15">
      <c r="B3605" t="s">
        <v>1445</v>
      </c>
      <c r="C3605" s="9">
        <f>SUM(C2066:C2066)/snapshots/12</f>
        <v>3.4027777777777772E-4</v>
      </c>
      <c r="D3605" s="9">
        <f>SUMPRODUCT(N2066:N2066,N2066:N2066)/SUM(N2066:N2066)-C3605</f>
        <v>4.0493055555555553E-2</v>
      </c>
      <c r="E3605" s="9">
        <f>MAX(N2066:N2066)-(C3605+D3605)</f>
        <v>0</v>
      </c>
      <c r="G3605" s="12">
        <f>MIN(O2066:O2066)</f>
        <v>0</v>
      </c>
      <c r="H3605" s="12">
        <f>AVERAGE(O2066:O2066)-G3605</f>
        <v>0</v>
      </c>
      <c r="I3605" s="12">
        <f>MAX(O2066:O2066)-SUM(G3605:H3605)</f>
        <v>0</v>
      </c>
      <c r="J3605" s="12">
        <f>AVERAGE(J2066:J2066)</f>
        <v>0</v>
      </c>
      <c r="K3605" s="12">
        <f>IF(SUM(J2066:J2066)&gt;0,SUMPRODUCT(J2066:J2066,J2066:J2066)/SUM(J2066:J2066)-J3605,0)</f>
        <v>0</v>
      </c>
      <c r="L3605" s="12">
        <f>MAX(J2066:J2066)-SUM(J3605:K3605)</f>
        <v>0</v>
      </c>
    </row>
    <row r="3606" spans="2:12" x14ac:dyDescent="0.15">
      <c r="B3606" t="s">
        <v>1470</v>
      </c>
      <c r="C3606" s="9">
        <f>SUM(C2067:C2067)/snapshots/12</f>
        <v>3.4027777777777772E-4</v>
      </c>
      <c r="D3606" s="9">
        <f>SUMPRODUCT(N2067:N2067,N2067:N2067)/SUM(N2067:N2067)-C3606</f>
        <v>4.0493055555555553E-2</v>
      </c>
      <c r="E3606" s="9">
        <f>MAX(N2067:N2067)-(C3606+D3606)</f>
        <v>0</v>
      </c>
      <c r="G3606" s="12">
        <f>MIN(O2067:O2067)</f>
        <v>0</v>
      </c>
      <c r="H3606" s="12">
        <f>AVERAGE(O2067:O2067)-G3606</f>
        <v>0</v>
      </c>
      <c r="I3606" s="12">
        <f>MAX(O2067:O2067)-SUM(G3606:H3606)</f>
        <v>0</v>
      </c>
      <c r="J3606" s="12">
        <f>AVERAGE(J2067:J2067)</f>
        <v>0</v>
      </c>
      <c r="K3606" s="12">
        <f>IF(SUM(J2067:J2067)&gt;0,SUMPRODUCT(J2067:J2067,J2067:J2067)/SUM(J2067:J2067)-J3606,0)</f>
        <v>0</v>
      </c>
      <c r="L3606" s="12">
        <f>MAX(J2067:J2067)-SUM(J3606:K3606)</f>
        <v>0</v>
      </c>
    </row>
    <row r="3607" spans="2:12" x14ac:dyDescent="0.15">
      <c r="B3607" t="s">
        <v>1505</v>
      </c>
      <c r="C3607" s="9">
        <f>SUM(C2068:C2068)/snapshots/12</f>
        <v>3.4027777777777772E-4</v>
      </c>
      <c r="D3607" s="9">
        <f>SUMPRODUCT(N2068:N2068,N2068:N2068)/SUM(N2068:N2068)-C3607</f>
        <v>4.0493055555555553E-2</v>
      </c>
      <c r="E3607" s="9">
        <f>MAX(N2068:N2068)-(C3607+D3607)</f>
        <v>0</v>
      </c>
      <c r="G3607" s="12">
        <f>MIN(O2068:O2068)</f>
        <v>0</v>
      </c>
      <c r="H3607" s="12">
        <f>AVERAGE(O2068:O2068)-G3607</f>
        <v>0</v>
      </c>
      <c r="I3607" s="12">
        <f>MAX(O2068:O2068)-SUM(G3607:H3607)</f>
        <v>0</v>
      </c>
      <c r="J3607" s="12">
        <f>AVERAGE(J2068:J2068)</f>
        <v>0</v>
      </c>
      <c r="K3607" s="12">
        <f>IF(SUM(J2068:J2068)&gt;0,SUMPRODUCT(J2068:J2068,J2068:J2068)/SUM(J2068:J2068)-J3607,0)</f>
        <v>0</v>
      </c>
      <c r="L3607" s="12">
        <f>MAX(J2068:J2068)-SUM(J3607:K3607)</f>
        <v>0</v>
      </c>
    </row>
    <row r="3608" spans="2:12" x14ac:dyDescent="0.15">
      <c r="B3608" t="s">
        <v>1438</v>
      </c>
      <c r="C3608" s="9">
        <f>SUM(C2069:C2069)/snapshots/12</f>
        <v>3.4027777777777772E-4</v>
      </c>
      <c r="D3608" s="9">
        <f>SUMPRODUCT(N2069:N2069,N2069:N2069)/SUM(N2069:N2069)-C3608</f>
        <v>4.0493055555555553E-2</v>
      </c>
      <c r="E3608" s="9">
        <f>MAX(N2069:N2069)-(C3608+D3608)</f>
        <v>0</v>
      </c>
      <c r="G3608" s="12">
        <f>MIN(O2069:O2069)</f>
        <v>0</v>
      </c>
      <c r="H3608" s="12">
        <f>AVERAGE(O2069:O2069)-G3608</f>
        <v>0</v>
      </c>
      <c r="I3608" s="12">
        <f>MAX(O2069:O2069)-SUM(G3608:H3608)</f>
        <v>0</v>
      </c>
      <c r="J3608" s="12">
        <f>AVERAGE(J2069:J2069)</f>
        <v>0</v>
      </c>
      <c r="K3608" s="12">
        <f>IF(SUM(J2069:J2069)&gt;0,SUMPRODUCT(J2069:J2069,J2069:J2069)/SUM(J2069:J2069)-J3608,0)</f>
        <v>0</v>
      </c>
      <c r="L3608" s="12">
        <f>MAX(J2069:J2069)-SUM(J3608:K3608)</f>
        <v>0</v>
      </c>
    </row>
    <row r="3609" spans="2:12" x14ac:dyDescent="0.15">
      <c r="B3609" t="s">
        <v>1440</v>
      </c>
      <c r="C3609" s="9">
        <f>SUM(C2070:C2070)/snapshots/12</f>
        <v>3.4027777777777772E-4</v>
      </c>
      <c r="D3609" s="9">
        <f>SUMPRODUCT(N2070:N2070,N2070:N2070)/SUM(N2070:N2070)-C3609</f>
        <v>4.0493055555555553E-2</v>
      </c>
      <c r="E3609" s="9">
        <f>MAX(N2070:N2070)-(C3609+D3609)</f>
        <v>0</v>
      </c>
      <c r="G3609" s="12">
        <f>MIN(O2070:O2070)</f>
        <v>0</v>
      </c>
      <c r="H3609" s="12">
        <f>AVERAGE(O2070:O2070)-G3609</f>
        <v>0</v>
      </c>
      <c r="I3609" s="12">
        <f>MAX(O2070:O2070)-SUM(G3609:H3609)</f>
        <v>0</v>
      </c>
      <c r="J3609" s="12">
        <f>AVERAGE(J2070:J2070)</f>
        <v>0</v>
      </c>
      <c r="K3609" s="12">
        <f>IF(SUM(J2070:J2070)&gt;0,SUMPRODUCT(J2070:J2070,J2070:J2070)/SUM(J2070:J2070)-J3609,0)</f>
        <v>0</v>
      </c>
      <c r="L3609" s="12">
        <f>MAX(J2070:J2070)-SUM(J3609:K3609)</f>
        <v>0</v>
      </c>
    </row>
    <row r="3610" spans="2:12" x14ac:dyDescent="0.15">
      <c r="B3610" t="s">
        <v>1510</v>
      </c>
      <c r="C3610" s="9">
        <f>SUM(C2071:C2071)/snapshots/12</f>
        <v>3.4027777777777772E-4</v>
      </c>
      <c r="D3610" s="9">
        <f>SUMPRODUCT(N2071:N2071,N2071:N2071)/SUM(N2071:N2071)-C3610</f>
        <v>4.0493055555555553E-2</v>
      </c>
      <c r="E3610" s="9">
        <f>MAX(N2071:N2071)-(C3610+D3610)</f>
        <v>0</v>
      </c>
      <c r="G3610" s="12">
        <f>MIN(O2071:O2071)</f>
        <v>0</v>
      </c>
      <c r="H3610" s="12">
        <f>AVERAGE(O2071:O2071)-G3610</f>
        <v>0</v>
      </c>
      <c r="I3610" s="12">
        <f>MAX(O2071:O2071)-SUM(G3610:H3610)</f>
        <v>0</v>
      </c>
      <c r="J3610" s="12">
        <f>AVERAGE(J2071:J2071)</f>
        <v>0</v>
      </c>
      <c r="K3610" s="12">
        <f>IF(SUM(J2071:J2071)&gt;0,SUMPRODUCT(J2071:J2071,J2071:J2071)/SUM(J2071:J2071)-J3610,0)</f>
        <v>0</v>
      </c>
      <c r="L3610" s="12">
        <f>MAX(J2071:J2071)-SUM(J3610:K3610)</f>
        <v>0</v>
      </c>
    </row>
    <row r="3611" spans="2:12" x14ac:dyDescent="0.15">
      <c r="B3611" t="s">
        <v>1515</v>
      </c>
      <c r="C3611" s="9">
        <f>SUM(C2072:C2072)/snapshots/12</f>
        <v>3.4027777777777772E-4</v>
      </c>
      <c r="D3611" s="9">
        <f>SUMPRODUCT(N2072:N2072,N2072:N2072)/SUM(N2072:N2072)-C3611</f>
        <v>4.0493055555555553E-2</v>
      </c>
      <c r="E3611" s="9">
        <f>MAX(N2072:N2072)-(C3611+D3611)</f>
        <v>0</v>
      </c>
      <c r="G3611" s="12">
        <f>MIN(O2072:O2072)</f>
        <v>0</v>
      </c>
      <c r="H3611" s="12">
        <f>AVERAGE(O2072:O2072)-G3611</f>
        <v>0</v>
      </c>
      <c r="I3611" s="12">
        <f>MAX(O2072:O2072)-SUM(G3611:H3611)</f>
        <v>0</v>
      </c>
      <c r="J3611" s="12">
        <f>AVERAGE(J2072:J2072)</f>
        <v>0</v>
      </c>
      <c r="K3611" s="12">
        <f>IF(SUM(J2072:J2072)&gt;0,SUMPRODUCT(J2072:J2072,J2072:J2072)/SUM(J2072:J2072)-J3611,0)</f>
        <v>0</v>
      </c>
      <c r="L3611" s="12">
        <f>MAX(J2072:J2072)-SUM(J3611:K3611)</f>
        <v>0</v>
      </c>
    </row>
    <row r="3612" spans="2:12" x14ac:dyDescent="0.15">
      <c r="B3612" t="s">
        <v>1446</v>
      </c>
      <c r="C3612" s="9">
        <f>SUM(C2073:C2073)/snapshots/12</f>
        <v>3.4027777777777772E-4</v>
      </c>
      <c r="D3612" s="9">
        <f>SUMPRODUCT(N2073:N2073,N2073:N2073)/SUM(N2073:N2073)-C3612</f>
        <v>4.0493055555555553E-2</v>
      </c>
      <c r="E3612" s="9">
        <f>MAX(N2073:N2073)-(C3612+D3612)</f>
        <v>0</v>
      </c>
      <c r="G3612" s="12">
        <f>MIN(O2073:O2073)</f>
        <v>0</v>
      </c>
      <c r="H3612" s="12">
        <f>AVERAGE(O2073:O2073)-G3612</f>
        <v>0</v>
      </c>
      <c r="I3612" s="12">
        <f>MAX(O2073:O2073)-SUM(G3612:H3612)</f>
        <v>0</v>
      </c>
      <c r="J3612" s="12">
        <f>AVERAGE(J2073:J2073)</f>
        <v>0</v>
      </c>
      <c r="K3612" s="12">
        <f>IF(SUM(J2073:J2073)&gt;0,SUMPRODUCT(J2073:J2073,J2073:J2073)/SUM(J2073:J2073)-J3612,0)</f>
        <v>0</v>
      </c>
      <c r="L3612" s="12">
        <f>MAX(J2073:J2073)-SUM(J3612:K3612)</f>
        <v>0</v>
      </c>
    </row>
    <row r="3613" spans="2:12" x14ac:dyDescent="0.15">
      <c r="B3613" t="s">
        <v>1498</v>
      </c>
      <c r="C3613" s="9">
        <f>SUM(C2074:C2074)/snapshots/12</f>
        <v>3.4027777777777772E-4</v>
      </c>
      <c r="D3613" s="9">
        <f>SUMPRODUCT(N2074:N2074,N2074:N2074)/SUM(N2074:N2074)-C3613</f>
        <v>4.0493055555555553E-2</v>
      </c>
      <c r="E3613" s="9">
        <f>MAX(N2074:N2074)-(C3613+D3613)</f>
        <v>0</v>
      </c>
      <c r="G3613" s="12">
        <f>MIN(O2074:O2074)</f>
        <v>0</v>
      </c>
      <c r="H3613" s="12">
        <f>AVERAGE(O2074:O2074)-G3613</f>
        <v>0</v>
      </c>
      <c r="I3613" s="12">
        <f>MAX(O2074:O2074)-SUM(G3613:H3613)</f>
        <v>0</v>
      </c>
      <c r="J3613" s="12">
        <f>AVERAGE(J2074:J2074)</f>
        <v>0</v>
      </c>
      <c r="K3613" s="12">
        <f>IF(SUM(J2074:J2074)&gt;0,SUMPRODUCT(J2074:J2074,J2074:J2074)/SUM(J2074:J2074)-J3613,0)</f>
        <v>0</v>
      </c>
      <c r="L3613" s="12">
        <f>MAX(J2074:J2074)-SUM(J3613:K3613)</f>
        <v>0</v>
      </c>
    </row>
    <row r="3614" spans="2:12" x14ac:dyDescent="0.15">
      <c r="B3614" t="s">
        <v>1526</v>
      </c>
      <c r="C3614" s="9">
        <f>SUM(C2075:C2075)/snapshots/12</f>
        <v>3.4027777777777772E-4</v>
      </c>
      <c r="D3614" s="9">
        <f>SUMPRODUCT(N2075:N2075,N2075:N2075)/SUM(N2075:N2075)-C3614</f>
        <v>4.0493055555555553E-2</v>
      </c>
      <c r="E3614" s="9">
        <f>MAX(N2075:N2075)-(C3614+D3614)</f>
        <v>0</v>
      </c>
      <c r="G3614" s="12">
        <f>MIN(O2075:O2075)</f>
        <v>0</v>
      </c>
      <c r="H3614" s="12">
        <f>AVERAGE(O2075:O2075)-G3614</f>
        <v>0</v>
      </c>
      <c r="I3614" s="12">
        <f>MAX(O2075:O2075)-SUM(G3614:H3614)</f>
        <v>0</v>
      </c>
      <c r="J3614" s="12">
        <f>AVERAGE(J2075:J2075)</f>
        <v>0</v>
      </c>
      <c r="K3614" s="12">
        <f>IF(SUM(J2075:J2075)&gt;0,SUMPRODUCT(J2075:J2075,J2075:J2075)/SUM(J2075:J2075)-J3614,0)</f>
        <v>0</v>
      </c>
      <c r="L3614" s="12">
        <f>MAX(J2075:J2075)-SUM(J3614:K3614)</f>
        <v>0</v>
      </c>
    </row>
    <row r="3615" spans="2:12" x14ac:dyDescent="0.15">
      <c r="B3615" t="s">
        <v>1527</v>
      </c>
      <c r="C3615" s="9">
        <f>SUM(C2076:C2076)/snapshots/12</f>
        <v>3.4027777777777772E-4</v>
      </c>
      <c r="D3615" s="9">
        <f>SUMPRODUCT(N2076:N2076,N2076:N2076)/SUM(N2076:N2076)-C3615</f>
        <v>4.0493055555555553E-2</v>
      </c>
      <c r="E3615" s="9">
        <f>MAX(N2076:N2076)-(C3615+D3615)</f>
        <v>0</v>
      </c>
      <c r="G3615" s="12">
        <f>MIN(O2076:O2076)</f>
        <v>0</v>
      </c>
      <c r="H3615" s="12">
        <f>AVERAGE(O2076:O2076)-G3615</f>
        <v>0</v>
      </c>
      <c r="I3615" s="12">
        <f>MAX(O2076:O2076)-SUM(G3615:H3615)</f>
        <v>0</v>
      </c>
      <c r="J3615" s="12">
        <f>AVERAGE(J2076:J2076)</f>
        <v>0</v>
      </c>
      <c r="K3615" s="12">
        <f>IF(SUM(J2076:J2076)&gt;0,SUMPRODUCT(J2076:J2076,J2076:J2076)/SUM(J2076:J2076)-J3615,0)</f>
        <v>0</v>
      </c>
      <c r="L3615" s="12">
        <f>MAX(J2076:J2076)-SUM(J3615:K3615)</f>
        <v>0</v>
      </c>
    </row>
    <row r="3616" spans="2:12" x14ac:dyDescent="0.15">
      <c r="B3616" t="s">
        <v>1518</v>
      </c>
      <c r="C3616" s="9">
        <f>SUM(C2077:C2092)/snapshots/12</f>
        <v>0.12659027777777779</v>
      </c>
      <c r="D3616" s="9">
        <f>SUMPRODUCT(N2077:N2092,N2077:N2092)/SUM(N2077:N2092)-C3616</f>
        <v>0.9479177862959508</v>
      </c>
      <c r="E3616" s="9">
        <f>MAX(N2077:N2092)-(C3616+D3616)</f>
        <v>0.27882526925960471</v>
      </c>
      <c r="G3616" s="12">
        <f>MIN(O2077:O2092)</f>
        <v>0</v>
      </c>
      <c r="H3616" s="12">
        <f>AVERAGE(O2077:O2092)-G3616</f>
        <v>0</v>
      </c>
      <c r="I3616" s="12">
        <f>MAX(O2077:O2092)-SUM(G3616:H3616)</f>
        <v>0</v>
      </c>
      <c r="J3616" s="12">
        <f>AVERAGE(J2077:J2092)</f>
        <v>0</v>
      </c>
      <c r="K3616" s="12">
        <f>IF(SUM(J2077:J2092)&gt;0,SUMPRODUCT(J2077:J2092,J2077:J2092)/SUM(J2077:J2092)-J3616,0)</f>
        <v>0</v>
      </c>
      <c r="L3616" s="12">
        <f>MAX(J2077:J2092)-SUM(J3616:K3616)</f>
        <v>0</v>
      </c>
    </row>
    <row r="3617" spans="2:12" x14ac:dyDescent="0.15">
      <c r="B3617" t="s">
        <v>1520</v>
      </c>
      <c r="C3617" s="9">
        <f>SUM(C2093:C2093)/snapshots/12</f>
        <v>1.3541666666666667E-3</v>
      </c>
      <c r="D3617" s="9">
        <f>SUMPRODUCT(N2093:N2093,N2093:N2093)/SUM(N2093:N2093)-C3617</f>
        <v>0.16114583333333335</v>
      </c>
      <c r="E3617" s="9">
        <f>MAX(N2093:N2093)-(C3617+D3617)</f>
        <v>0</v>
      </c>
      <c r="G3617" s="12">
        <f>MIN(O2093:O2093)</f>
        <v>0</v>
      </c>
      <c r="H3617" s="12">
        <f>AVERAGE(O2093:O2093)-G3617</f>
        <v>0</v>
      </c>
      <c r="I3617" s="12">
        <f>MAX(O2093:O2093)-SUM(G3617:H3617)</f>
        <v>0</v>
      </c>
      <c r="J3617" s="12">
        <f>AVERAGE(J2093:J2093)</f>
        <v>0</v>
      </c>
      <c r="K3617" s="12">
        <f>IF(SUM(J2093:J2093)&gt;0,SUMPRODUCT(J2093:J2093,J2093:J2093)/SUM(J2093:J2093)-J3617,0)</f>
        <v>0</v>
      </c>
      <c r="L3617" s="12">
        <f>MAX(J2093:J2093)-SUM(J3617:K3617)</f>
        <v>0</v>
      </c>
    </row>
    <row r="3618" spans="2:12" x14ac:dyDescent="0.15">
      <c r="B3618" t="s">
        <v>1517</v>
      </c>
      <c r="C3618" s="9">
        <f>SUM(C2094:C2099)/snapshots/12</f>
        <v>3.8687499999999993E-2</v>
      </c>
      <c r="D3618" s="9">
        <f>SUMPRODUCT(N2094:N2099,N2094:N2099)/SUM(N2094:N2099)-C3618</f>
        <v>0.95400187354155419</v>
      </c>
      <c r="E3618" s="9">
        <f>MAX(N2094:N2099)-(C3618+D3618)</f>
        <v>0.47231062645844568</v>
      </c>
      <c r="G3618" s="12">
        <f>MIN(O2094:O2099)</f>
        <v>0</v>
      </c>
      <c r="H3618" s="12">
        <f>AVERAGE(O2094:O2099)-G3618</f>
        <v>0</v>
      </c>
      <c r="I3618" s="12">
        <f>MAX(O2094:O2099)-SUM(G3618:H3618)</f>
        <v>0</v>
      </c>
      <c r="J3618" s="12">
        <f>AVERAGE(J2094:J2099)</f>
        <v>0</v>
      </c>
      <c r="K3618" s="12">
        <f>IF(SUM(J2094:J2099)&gt;0,SUMPRODUCT(J2094:J2099,J2094:J2099)/SUM(J2094:J2099)-J3618,0)</f>
        <v>0</v>
      </c>
      <c r="L3618" s="12">
        <f>MAX(J2094:J2099)-SUM(J3618:K3618)</f>
        <v>0</v>
      </c>
    </row>
    <row r="3619" spans="2:12" x14ac:dyDescent="0.15">
      <c r="B3619" t="s">
        <v>1516</v>
      </c>
      <c r="C3619" s="9">
        <f>SUM(C2100:C2102)/snapshots/12</f>
        <v>7.1249999999999994E-3</v>
      </c>
      <c r="D3619" s="9">
        <f>SUMPRODUCT(N2100:N2102,N2100:N2102)/SUM(N2100:N2102)-C3619</f>
        <v>0.4439195094217025</v>
      </c>
      <c r="E3619" s="9">
        <f>MAX(N2100:N2102)-(C3619+D3619)</f>
        <v>0.11812215724496422</v>
      </c>
      <c r="G3619" s="12">
        <f>MIN(O2100:O2102)</f>
        <v>0</v>
      </c>
      <c r="H3619" s="12">
        <f>AVERAGE(O2100:O2102)-G3619</f>
        <v>0</v>
      </c>
      <c r="I3619" s="12">
        <f>MAX(O2100:O2102)-SUM(G3619:H3619)</f>
        <v>0</v>
      </c>
      <c r="J3619" s="12">
        <f>AVERAGE(J2100:J2102)</f>
        <v>0</v>
      </c>
      <c r="K3619" s="12">
        <f>IF(SUM(J2100:J2102)&gt;0,SUMPRODUCT(J2100:J2102,J2100:J2102)/SUM(J2100:J2102)-J3619,0)</f>
        <v>0</v>
      </c>
      <c r="L3619" s="12">
        <f>MAX(J2100:J2102)-SUM(J3619:K3619)</f>
        <v>0</v>
      </c>
    </row>
    <row r="3620" spans="2:12" x14ac:dyDescent="0.15">
      <c r="B3620" t="s">
        <v>1519</v>
      </c>
      <c r="C3620" s="9">
        <f>SUM(C2103:C2103)/snapshots/12</f>
        <v>3.3888888888888888E-3</v>
      </c>
      <c r="D3620" s="9">
        <f>SUMPRODUCT(N2103:N2103,N2103:N2103)/SUM(N2103:N2103)-C3620</f>
        <v>0.40327777777777779</v>
      </c>
      <c r="E3620" s="9">
        <f>MAX(N2103:N2103)-(C3620+D3620)</f>
        <v>0</v>
      </c>
      <c r="G3620" s="12">
        <f>MIN(O2103:O2103)</f>
        <v>0</v>
      </c>
      <c r="H3620" s="12">
        <f>AVERAGE(O2103:O2103)-G3620</f>
        <v>0</v>
      </c>
      <c r="I3620" s="12">
        <f>MAX(O2103:O2103)-SUM(G3620:H3620)</f>
        <v>0</v>
      </c>
      <c r="J3620" s="12">
        <f>AVERAGE(J2103:J2103)</f>
        <v>0</v>
      </c>
      <c r="K3620" s="12">
        <f>IF(SUM(J2103:J2103)&gt;0,SUMPRODUCT(J2103:J2103,J2103:J2103)/SUM(J2103:J2103)-J3620,0)</f>
        <v>0</v>
      </c>
      <c r="L3620" s="12">
        <f>MAX(J2103:J2103)-SUM(J3620:K3620)</f>
        <v>0</v>
      </c>
    </row>
    <row r="3621" spans="2:12" x14ac:dyDescent="0.15">
      <c r="B3621" t="s">
        <v>1522</v>
      </c>
      <c r="C3621" s="9">
        <f>SUM(C2104:C2104)/snapshots/12</f>
        <v>1.0138888888888888E-3</v>
      </c>
      <c r="D3621" s="9">
        <f>SUMPRODUCT(N2104:N2104,N2104:N2104)/SUM(N2104:N2104)-C3621</f>
        <v>0.12065277777777778</v>
      </c>
      <c r="E3621" s="9">
        <f>MAX(N2104:N2104)-(C3621+D3621)</f>
        <v>0</v>
      </c>
      <c r="G3621" s="12">
        <f>MIN(O2104:O2104)</f>
        <v>0</v>
      </c>
      <c r="H3621" s="12">
        <f>AVERAGE(O2104:O2104)-G3621</f>
        <v>0</v>
      </c>
      <c r="I3621" s="12">
        <f>MAX(O2104:O2104)-SUM(G3621:H3621)</f>
        <v>0</v>
      </c>
      <c r="J3621" s="12">
        <f>AVERAGE(J2104:J2104)</f>
        <v>0</v>
      </c>
      <c r="K3621" s="12">
        <f>IF(SUM(J2104:J2104)&gt;0,SUMPRODUCT(J2104:J2104,J2104:J2104)/SUM(J2104:J2104)-J3621,0)</f>
        <v>0</v>
      </c>
      <c r="L3621" s="12">
        <f>MAX(J2104:J2104)-SUM(J3621:K3621)</f>
        <v>0</v>
      </c>
    </row>
    <row r="3622" spans="2:12" x14ac:dyDescent="0.15">
      <c r="B3622" t="s">
        <v>1524</v>
      </c>
      <c r="C3622" s="9">
        <f>SUM(C2105:C2105)/snapshots/12</f>
        <v>3.4027777777777772E-4</v>
      </c>
      <c r="D3622" s="9">
        <f>SUMPRODUCT(N2105:N2105,N2105:N2105)/SUM(N2105:N2105)-C3622</f>
        <v>4.0493055555555553E-2</v>
      </c>
      <c r="E3622" s="9">
        <f>MAX(N2105:N2105)-(C3622+D3622)</f>
        <v>0</v>
      </c>
      <c r="G3622" s="12">
        <f>MIN(O2105:O2105)</f>
        <v>0</v>
      </c>
      <c r="H3622" s="12">
        <f>AVERAGE(O2105:O2105)-G3622</f>
        <v>0</v>
      </c>
      <c r="I3622" s="12">
        <f>MAX(O2105:O2105)-SUM(G3622:H3622)</f>
        <v>0</v>
      </c>
      <c r="J3622" s="12">
        <f>AVERAGE(J2105:J2105)</f>
        <v>0</v>
      </c>
      <c r="K3622" s="12">
        <f>IF(SUM(J2105:J2105)&gt;0,SUMPRODUCT(J2105:J2105,J2105:J2105)/SUM(J2105:J2105)-J3622,0)</f>
        <v>0</v>
      </c>
      <c r="L3622" s="12">
        <f>MAX(J2105:J2105)-SUM(J3622:K3622)</f>
        <v>0</v>
      </c>
    </row>
    <row r="3623" spans="2:12" x14ac:dyDescent="0.15">
      <c r="B3623" t="s">
        <v>1523</v>
      </c>
      <c r="C3623" s="9">
        <f>SUM(C2106:C2107)/snapshots/12</f>
        <v>1.6805555555555556E-3</v>
      </c>
      <c r="D3623" s="9">
        <f>SUMPRODUCT(N2106:N2107,N2106:N2107)/SUM(N2106:N2107)-C3623</f>
        <v>0.13485525711662075</v>
      </c>
      <c r="E3623" s="9">
        <f>MAX(N2106:N2107)-(C3623+D3623)</f>
        <v>2.4297520661157035E-2</v>
      </c>
      <c r="G3623" s="12">
        <f>MIN(O2106:O2107)</f>
        <v>0</v>
      </c>
      <c r="H3623" s="12">
        <f>AVERAGE(O2106:O2107)-G3623</f>
        <v>0</v>
      </c>
      <c r="I3623" s="12">
        <f>MAX(O2106:O2107)-SUM(G3623:H3623)</f>
        <v>0</v>
      </c>
      <c r="J3623" s="12">
        <f>AVERAGE(J2106:J2107)</f>
        <v>0</v>
      </c>
      <c r="K3623" s="12">
        <f>IF(SUM(J2106:J2107)&gt;0,SUMPRODUCT(J2106:J2107,J2106:J2107)/SUM(J2106:J2107)-J3623,0)</f>
        <v>0</v>
      </c>
      <c r="L3623" s="12">
        <f>MAX(J2106:J2107)-SUM(J3623:K3623)</f>
        <v>0</v>
      </c>
    </row>
    <row r="3624" spans="2:12" x14ac:dyDescent="0.15">
      <c r="B3624" t="s">
        <v>1525</v>
      </c>
      <c r="C3624" s="9">
        <f>SUM(C2108:C2109)/snapshots/12</f>
        <v>6.8055555555555545E-4</v>
      </c>
      <c r="D3624" s="9">
        <f>SUMPRODUCT(N2108:N2109,N2108:N2109)/SUM(N2108:N2109)-C3624</f>
        <v>4.015277777777778E-2</v>
      </c>
      <c r="E3624" s="9">
        <f>MAX(N2108:N2109)-(C3624+D3624)</f>
        <v>0</v>
      </c>
      <c r="G3624" s="12">
        <f>MIN(O2108:O2109)</f>
        <v>0</v>
      </c>
      <c r="H3624" s="12">
        <f>AVERAGE(O2108:O2109)-G3624</f>
        <v>0</v>
      </c>
      <c r="I3624" s="12">
        <f>MAX(O2108:O2109)-SUM(G3624:H3624)</f>
        <v>0</v>
      </c>
      <c r="J3624" s="12">
        <f>AVERAGE(J2108:J2109)</f>
        <v>0</v>
      </c>
      <c r="K3624" s="12">
        <f>IF(SUM(J2108:J2109)&gt;0,SUMPRODUCT(J2108:J2109,J2108:J2109)/SUM(J2108:J2109)-J3624,0)</f>
        <v>0</v>
      </c>
      <c r="L3624" s="12">
        <f>MAX(J2108:J2109)-SUM(J3624:K3624)</f>
        <v>0</v>
      </c>
    </row>
    <row r="3625" spans="2:12" x14ac:dyDescent="0.15">
      <c r="B3625" t="s">
        <v>1508</v>
      </c>
      <c r="C3625" s="9">
        <f>SUM(C2110:C2136)/snapshots/12</f>
        <v>0.27222916666666669</v>
      </c>
      <c r="D3625" s="9">
        <f>SUMPRODUCT(N2110:N2136,N2110:N2136)/SUM(N2110:N2136)-C3625</f>
        <v>1.1622871509442787</v>
      </c>
      <c r="E3625" s="9">
        <f>MAX(N2110:N2136)-(C3625+D3625)</f>
        <v>1.8438170157223883</v>
      </c>
      <c r="G3625" s="12">
        <f>MIN(O2110:O2136)</f>
        <v>0</v>
      </c>
      <c r="H3625" s="12">
        <f>AVERAGE(O2110:O2136)-G3625</f>
        <v>0</v>
      </c>
      <c r="I3625" s="12">
        <f>MAX(O2110:O2136)-SUM(G3625:H3625)</f>
        <v>0</v>
      </c>
      <c r="J3625" s="12">
        <f>AVERAGE(J2110:J2136)</f>
        <v>0</v>
      </c>
      <c r="K3625" s="12">
        <f>IF(SUM(J2110:J2136)&gt;0,SUMPRODUCT(J2110:J2136,J2110:J2136)/SUM(J2110:J2136)-J3625,0)</f>
        <v>0</v>
      </c>
      <c r="L3625" s="12">
        <f>MAX(J2110:J2136)-SUM(J3625:K3625)</f>
        <v>0</v>
      </c>
    </row>
    <row r="3626" spans="2:12" x14ac:dyDescent="0.15">
      <c r="B3626" t="s">
        <v>1509</v>
      </c>
      <c r="C3626" s="9">
        <f>SUM(C2137:C2137)/snapshots/12</f>
        <v>1.3333333333333333E-3</v>
      </c>
      <c r="D3626" s="9">
        <f>SUMPRODUCT(N2137:N2137,N2137:N2137)/SUM(N2137:N2137)-C3626</f>
        <v>0.15866666666666668</v>
      </c>
      <c r="E3626" s="9">
        <f>MAX(N2137:N2137)-(C3626+D3626)</f>
        <v>0</v>
      </c>
      <c r="G3626" s="12">
        <f>MIN(O2137:O2137)</f>
        <v>0</v>
      </c>
      <c r="H3626" s="12">
        <f>AVERAGE(O2137:O2137)-G3626</f>
        <v>0</v>
      </c>
      <c r="I3626" s="12">
        <f>MAX(O2137:O2137)-SUM(G3626:H3626)</f>
        <v>0</v>
      </c>
      <c r="J3626" s="12">
        <f>AVERAGE(J2137:J2137)</f>
        <v>0</v>
      </c>
      <c r="K3626" s="12">
        <f>IF(SUM(J2137:J2137)&gt;0,SUMPRODUCT(J2137:J2137,J2137:J2137)/SUM(J2137:J2137)-J3626,0)</f>
        <v>0</v>
      </c>
      <c r="L3626" s="12">
        <f>MAX(J2137:J2137)-SUM(J3626:K3626)</f>
        <v>0</v>
      </c>
    </row>
    <row r="3627" spans="2:12" x14ac:dyDescent="0.15">
      <c r="B3627" t="s">
        <v>1507</v>
      </c>
      <c r="C3627" s="9">
        <f>SUM(C2138:C2143)/snapshots/12</f>
        <v>6.8812499999999999E-2</v>
      </c>
      <c r="D3627" s="9">
        <f>SUMPRODUCT(N2138:N2143,N2138:N2143)/SUM(N2138:N2143)-C3627</f>
        <v>2.9083317627914016</v>
      </c>
      <c r="E3627" s="9">
        <f>MAX(N2138:N2143)-(C3627+D3627)</f>
        <v>1.6328557372085988</v>
      </c>
      <c r="G3627" s="12">
        <f>MIN(O2138:O2143)</f>
        <v>0</v>
      </c>
      <c r="H3627" s="12">
        <f>AVERAGE(O2138:O2143)-G3627</f>
        <v>0</v>
      </c>
      <c r="I3627" s="12">
        <f>MAX(O2138:O2143)-SUM(G3627:H3627)</f>
        <v>0</v>
      </c>
      <c r="J3627" s="12">
        <f>AVERAGE(J2138:J2143)</f>
        <v>0</v>
      </c>
      <c r="K3627" s="12">
        <f>IF(SUM(J2138:J2143)&gt;0,SUMPRODUCT(J2138:J2143,J2138:J2143)/SUM(J2138:J2143)-J3627,0)</f>
        <v>0</v>
      </c>
      <c r="L3627" s="12">
        <f>MAX(J2138:J2143)-SUM(J3627:K3627)</f>
        <v>0</v>
      </c>
    </row>
    <row r="3628" spans="2:12" x14ac:dyDescent="0.15">
      <c r="B3628" t="s">
        <v>1506</v>
      </c>
      <c r="C3628" s="9">
        <f>SUM(C2144:C2148)/snapshots/12</f>
        <v>1.5944444444444445E-2</v>
      </c>
      <c r="D3628" s="9">
        <f>SUMPRODUCT(N2144:N2148,N2144:N2148)/SUM(N2144:N2148)-C3628</f>
        <v>0.79935970770422005</v>
      </c>
      <c r="E3628" s="9">
        <f>MAX(N2144:N2148)-(C3628+D3628)</f>
        <v>0.36552918118466893</v>
      </c>
      <c r="G3628" s="12">
        <f>MIN(O2144:O2148)</f>
        <v>0</v>
      </c>
      <c r="H3628" s="12">
        <f>AVERAGE(O2144:O2148)-G3628</f>
        <v>0</v>
      </c>
      <c r="I3628" s="12">
        <f>MAX(O2144:O2148)-SUM(G3628:H3628)</f>
        <v>0</v>
      </c>
      <c r="J3628" s="12">
        <f>AVERAGE(J2144:J2148)</f>
        <v>0</v>
      </c>
      <c r="K3628" s="12">
        <f>IF(SUM(J2144:J2148)&gt;0,SUMPRODUCT(J2144:J2148,J2144:J2148)/SUM(J2144:J2148)-J3628,0)</f>
        <v>0</v>
      </c>
      <c r="L3628" s="12">
        <f>MAX(J2144:J2148)-SUM(J3628:K3628)</f>
        <v>0</v>
      </c>
    </row>
    <row r="3629" spans="2:12" x14ac:dyDescent="0.15">
      <c r="B3629" t="s">
        <v>1529</v>
      </c>
      <c r="C3629" s="9">
        <f>SUM(C2149:C2149)/snapshots/12</f>
        <v>2.7777777777777778E-4</v>
      </c>
      <c r="D3629" s="9">
        <f>SUMPRODUCT(N2149:N2149,N2149:N2149)/SUM(N2149:N2149)-C3629</f>
        <v>3.3055555555555553E-2</v>
      </c>
      <c r="E3629" s="9">
        <f>MAX(N2149:N2149)-(C3629+D3629)</f>
        <v>0</v>
      </c>
      <c r="G3629" s="12">
        <f>MIN(O2149:O2149)</f>
        <v>0</v>
      </c>
      <c r="H3629" s="12">
        <f>AVERAGE(O2149:O2149)-G3629</f>
        <v>0</v>
      </c>
      <c r="I3629" s="12">
        <f>MAX(O2149:O2149)-SUM(G3629:H3629)</f>
        <v>0</v>
      </c>
      <c r="J3629" s="12">
        <f>AVERAGE(J2149:J2149)</f>
        <v>0</v>
      </c>
      <c r="K3629" s="12">
        <f>IF(SUM(J2149:J2149)&gt;0,SUMPRODUCT(J2149:J2149,J2149:J2149)/SUM(J2149:J2149)-J3629,0)</f>
        <v>0</v>
      </c>
      <c r="L3629" s="12">
        <f>MAX(J2149:J2149)-SUM(J3629:K3629)</f>
        <v>0</v>
      </c>
    </row>
    <row r="3630" spans="2:12" x14ac:dyDescent="0.15">
      <c r="B3630" t="s">
        <v>1528</v>
      </c>
      <c r="C3630" s="9">
        <f>SUM(C2150:C2150)/snapshots/12</f>
        <v>5.5555555555555556E-4</v>
      </c>
      <c r="D3630" s="9">
        <f>SUMPRODUCT(N2150:N2150,N2150:N2150)/SUM(N2150:N2150)-C3630</f>
        <v>6.6111111111111107E-2</v>
      </c>
      <c r="E3630" s="9">
        <f>MAX(N2150:N2150)-(C3630+D3630)</f>
        <v>0</v>
      </c>
      <c r="G3630" s="12">
        <f>MIN(O2150:O2150)</f>
        <v>0</v>
      </c>
      <c r="H3630" s="12">
        <f>AVERAGE(O2150:O2150)-G3630</f>
        <v>0</v>
      </c>
      <c r="I3630" s="12">
        <f>MAX(O2150:O2150)-SUM(G3630:H3630)</f>
        <v>0</v>
      </c>
      <c r="J3630" s="12">
        <f>AVERAGE(J2150:J2150)</f>
        <v>0</v>
      </c>
      <c r="K3630" s="12">
        <f>IF(SUM(J2150:J2150)&gt;0,SUMPRODUCT(J2150:J2150,J2150:J2150)/SUM(J2150:J2150)-J3630,0)</f>
        <v>0</v>
      </c>
      <c r="L3630" s="12">
        <f>MAX(J2150:J2150)-SUM(J3630:K3630)</f>
        <v>0</v>
      </c>
    </row>
    <row r="3631" spans="2:12" x14ac:dyDescent="0.15">
      <c r="B3631" t="s">
        <v>1537</v>
      </c>
      <c r="C3631" s="9">
        <f>SUM(C2151:C2269)/snapshots/12</f>
        <v>0.17814583333333325</v>
      </c>
      <c r="D3631" s="9">
        <f>SUMPRODUCT(N2151:N2269,N2151:N2269)/SUM(N2151:N2269)-C3631</f>
        <v>5.4045311464546997E-3</v>
      </c>
      <c r="E3631" s="9">
        <f>MAX(N2151:N2269)-(C3631+D3631)</f>
        <v>6.0616302186878718E-2</v>
      </c>
      <c r="G3631" s="12">
        <f>MIN(O2151:O2269)</f>
        <v>238616</v>
      </c>
      <c r="H3631" s="12">
        <f>AVERAGE(O2151:O2269)-G3631</f>
        <v>0</v>
      </c>
      <c r="I3631" s="12">
        <f>MAX(O2151:O2269)-SUM(G3631:H3631)</f>
        <v>0</v>
      </c>
      <c r="J3631" s="12">
        <f>AVERAGE(J2151:J2269)</f>
        <v>0</v>
      </c>
      <c r="K3631" s="12">
        <f>IF(SUM(J2151:J2269)&gt;0,SUMPRODUCT(J2151:J2269,J2151:J2269)/SUM(J2151:J2269)-J3631,0)</f>
        <v>0</v>
      </c>
      <c r="L3631" s="12">
        <f>MAX(J2151:J2269)-SUM(J3631:K3631)</f>
        <v>0</v>
      </c>
    </row>
    <row r="3632" spans="2:12" x14ac:dyDescent="0.15">
      <c r="B3632" t="s">
        <v>1434</v>
      </c>
      <c r="C3632" s="9">
        <f>SUM(C2270:C2270)/snapshots/12</f>
        <v>3.4027777777777772E-4</v>
      </c>
      <c r="D3632" s="9">
        <f>SUMPRODUCT(N2270:N2270,N2270:N2270)/SUM(N2270:N2270)-C3632</f>
        <v>4.0493055555555553E-2</v>
      </c>
      <c r="E3632" s="9">
        <f>MAX(N2270:N2270)-(C3632+D3632)</f>
        <v>0</v>
      </c>
      <c r="G3632" s="12">
        <f>MIN(O2270:O2270)</f>
        <v>0</v>
      </c>
      <c r="H3632" s="12">
        <f>AVERAGE(O2270:O2270)-G3632</f>
        <v>0</v>
      </c>
      <c r="I3632" s="12">
        <f>MAX(O2270:O2270)-SUM(G3632:H3632)</f>
        <v>0</v>
      </c>
      <c r="J3632" s="12">
        <f>AVERAGE(J2270:J2270)</f>
        <v>0</v>
      </c>
      <c r="K3632" s="12">
        <f>IF(SUM(J2270:J2270)&gt;0,SUMPRODUCT(J2270:J2270,J2270:J2270)/SUM(J2270:J2270)-J3632,0)</f>
        <v>0</v>
      </c>
      <c r="L3632" s="12">
        <f>MAX(J2270:J2270)-SUM(J3632:K3632)</f>
        <v>0</v>
      </c>
    </row>
    <row r="3633" spans="2:12" x14ac:dyDescent="0.15">
      <c r="B3633" t="s">
        <v>1422</v>
      </c>
      <c r="C3633" s="9">
        <f>SUM(C2271:C2271)/snapshots/12</f>
        <v>3.4027777777777772E-4</v>
      </c>
      <c r="D3633" s="9">
        <f>SUMPRODUCT(N2271:N2271,N2271:N2271)/SUM(N2271:N2271)-C3633</f>
        <v>4.0493055555555553E-2</v>
      </c>
      <c r="E3633" s="9">
        <f>MAX(N2271:N2271)-(C3633+D3633)</f>
        <v>0</v>
      </c>
      <c r="G3633" s="12">
        <f>MIN(O2271:O2271)</f>
        <v>0</v>
      </c>
      <c r="H3633" s="12">
        <f>AVERAGE(O2271:O2271)-G3633</f>
        <v>0</v>
      </c>
      <c r="I3633" s="12">
        <f>MAX(O2271:O2271)-SUM(G3633:H3633)</f>
        <v>0</v>
      </c>
      <c r="J3633" s="12">
        <f>AVERAGE(J2271:J2271)</f>
        <v>0</v>
      </c>
      <c r="K3633" s="12">
        <f>IF(SUM(J2271:J2271)&gt;0,SUMPRODUCT(J2271:J2271,J2271:J2271)/SUM(J2271:J2271)-J3633,0)</f>
        <v>0</v>
      </c>
      <c r="L3633" s="12">
        <f>MAX(J2271:J2271)-SUM(J3633:K3633)</f>
        <v>0</v>
      </c>
    </row>
    <row r="3634" spans="2:12" x14ac:dyDescent="0.15">
      <c r="B3634" t="s">
        <v>1428</v>
      </c>
      <c r="C3634" s="9">
        <f>SUM(C2272:C2272)/snapshots/12</f>
        <v>3.4027777777777772E-4</v>
      </c>
      <c r="D3634" s="9">
        <f>SUMPRODUCT(N2272:N2272,N2272:N2272)/SUM(N2272:N2272)-C3634</f>
        <v>4.0493055555555553E-2</v>
      </c>
      <c r="E3634" s="9">
        <f>MAX(N2272:N2272)-(C3634+D3634)</f>
        <v>0</v>
      </c>
      <c r="G3634" s="12">
        <f>MIN(O2272:O2272)</f>
        <v>0</v>
      </c>
      <c r="H3634" s="12">
        <f>AVERAGE(O2272:O2272)-G3634</f>
        <v>0</v>
      </c>
      <c r="I3634" s="12">
        <f>MAX(O2272:O2272)-SUM(G3634:H3634)</f>
        <v>0</v>
      </c>
      <c r="J3634" s="12">
        <f>AVERAGE(J2272:J2272)</f>
        <v>0</v>
      </c>
      <c r="K3634" s="12">
        <f>IF(SUM(J2272:J2272)&gt;0,SUMPRODUCT(J2272:J2272,J2272:J2272)/SUM(J2272:J2272)-J3634,0)</f>
        <v>0</v>
      </c>
      <c r="L3634" s="12">
        <f>MAX(J2272:J2272)-SUM(J3634:K3634)</f>
        <v>0</v>
      </c>
    </row>
    <row r="3635" spans="2:12" x14ac:dyDescent="0.15">
      <c r="B3635" t="s">
        <v>1431</v>
      </c>
      <c r="C3635" s="9">
        <f>SUM(C2273:C2273)/snapshots/12</f>
        <v>3.4027777777777772E-4</v>
      </c>
      <c r="D3635" s="9">
        <f>SUMPRODUCT(N2273:N2273,N2273:N2273)/SUM(N2273:N2273)-C3635</f>
        <v>4.0493055555555553E-2</v>
      </c>
      <c r="E3635" s="9">
        <f>MAX(N2273:N2273)-(C3635+D3635)</f>
        <v>0</v>
      </c>
      <c r="G3635" s="12">
        <f>MIN(O2273:O2273)</f>
        <v>0</v>
      </c>
      <c r="H3635" s="12">
        <f>AVERAGE(O2273:O2273)-G3635</f>
        <v>0</v>
      </c>
      <c r="I3635" s="12">
        <f>MAX(O2273:O2273)-SUM(G3635:H3635)</f>
        <v>0</v>
      </c>
      <c r="J3635" s="12">
        <f>AVERAGE(J2273:J2273)</f>
        <v>0</v>
      </c>
      <c r="K3635" s="12">
        <f>IF(SUM(J2273:J2273)&gt;0,SUMPRODUCT(J2273:J2273,J2273:J2273)/SUM(J2273:J2273)-J3635,0)</f>
        <v>0</v>
      </c>
      <c r="L3635" s="12">
        <f>MAX(J2273:J2273)-SUM(J3635:K3635)</f>
        <v>0</v>
      </c>
    </row>
    <row r="3636" spans="2:12" x14ac:dyDescent="0.15">
      <c r="B3636" t="s">
        <v>1474</v>
      </c>
      <c r="C3636" s="9">
        <f>SUM(C2274:C2277)/snapshots/12</f>
        <v>1.3611111111111109E-3</v>
      </c>
      <c r="D3636" s="9">
        <f>SUMPRODUCT(N2274:N2277,N2274:N2277)/SUM(N2274:N2277)-C3636</f>
        <v>3.9472222222222221E-2</v>
      </c>
      <c r="E3636" s="9">
        <f>MAX(N2274:N2277)-(C3636+D3636)</f>
        <v>0</v>
      </c>
      <c r="G3636" s="12">
        <f>MIN(O2274:O2277)</f>
        <v>1600</v>
      </c>
      <c r="H3636" s="12">
        <f>AVERAGE(O2274:O2277)-G3636</f>
        <v>0</v>
      </c>
      <c r="I3636" s="12">
        <f>MAX(O2274:O2277)-SUM(G3636:H3636)</f>
        <v>0</v>
      </c>
      <c r="J3636" s="12">
        <f>AVERAGE(J2274:J2277)</f>
        <v>2584</v>
      </c>
      <c r="K3636" s="12">
        <f>IF(SUM(J2274:J2277)&gt;0,SUMPRODUCT(J2274:J2277,J2274:J2277)/SUM(J2274:J2277)-J3636,0)</f>
        <v>0</v>
      </c>
      <c r="L3636" s="12">
        <f>MAX(J2274:J2277)-SUM(J3636:K3636)</f>
        <v>0</v>
      </c>
    </row>
    <row r="3637" spans="2:12" x14ac:dyDescent="0.15">
      <c r="B3637" t="s">
        <v>1468</v>
      </c>
      <c r="C3637" s="9">
        <f>SUM(C2278:C2280)/snapshots/12</f>
        <v>1.0208333333333334E-3</v>
      </c>
      <c r="D3637" s="9">
        <f>SUMPRODUCT(N2278:N2280,N2278:N2280)/SUM(N2278:N2280)-C3637</f>
        <v>3.9812500000000001E-2</v>
      </c>
      <c r="E3637" s="9">
        <f>MAX(N2278:N2280)-(C3637+D3637)</f>
        <v>0</v>
      </c>
      <c r="G3637" s="12">
        <f>MIN(O2278:O2280)</f>
        <v>1596</v>
      </c>
      <c r="H3637" s="12">
        <f>AVERAGE(O2278:O2280)-G3637</f>
        <v>0</v>
      </c>
      <c r="I3637" s="12">
        <f>MAX(O2278:O2280)-SUM(G3637:H3637)</f>
        <v>0</v>
      </c>
      <c r="J3637" s="12">
        <f>AVERAGE(J2278:J2280)</f>
        <v>2544</v>
      </c>
      <c r="K3637" s="12">
        <f>IF(SUM(J2278:J2280)&gt;0,SUMPRODUCT(J2278:J2280,J2278:J2280)/SUM(J2278:J2280)-J3637,0)</f>
        <v>0</v>
      </c>
      <c r="L3637" s="12">
        <f>MAX(J2278:J2280)-SUM(J3637:K3637)</f>
        <v>0</v>
      </c>
    </row>
    <row r="3638" spans="2:12" x14ac:dyDescent="0.15">
      <c r="B3638" t="s">
        <v>1486</v>
      </c>
      <c r="C3638" s="9">
        <f>SUM(C2281:C2373)/snapshots/12</f>
        <v>0.37520138888888915</v>
      </c>
      <c r="D3638" s="9">
        <f>SUMPRODUCT(N2281:N2373,N2281:N2373)/SUM(N2281:N2373)-C3638</f>
        <v>0.12236539623268095</v>
      </c>
      <c r="E3638" s="9">
        <f>MAX(N2281:N2373)-(C3638+D3638)</f>
        <v>0.11326654821176324</v>
      </c>
      <c r="G3638" s="12">
        <f>MIN(O2281:O2373)</f>
        <v>1316</v>
      </c>
      <c r="H3638" s="12">
        <f>AVERAGE(O2281:O2373)-G3638</f>
        <v>0</v>
      </c>
      <c r="I3638" s="12">
        <f>MAX(O2281:O2373)-SUM(G3638:H3638)</f>
        <v>0</v>
      </c>
      <c r="J3638" s="12">
        <f>AVERAGE(J2281:J2373)</f>
        <v>1888.0430107526881</v>
      </c>
      <c r="K3638" s="12">
        <f>IF(SUM(J2281:J2373)&gt;0,SUMPRODUCT(J2281:J2373,J2281:J2373)/SUM(J2281:J2373)-J3638,0)</f>
        <v>2.4762502446465078</v>
      </c>
      <c r="L3638" s="12">
        <f>MAX(J2281:J2373)-SUM(J3638:K3638)</f>
        <v>45.480739002665359</v>
      </c>
    </row>
    <row r="3639" spans="2:12" x14ac:dyDescent="0.15">
      <c r="B3639" t="s">
        <v>1536</v>
      </c>
      <c r="C3639" s="9">
        <f>SUM(C2374:C2479)/snapshots/12</f>
        <v>0.15469444444444452</v>
      </c>
      <c r="D3639" s="9">
        <f>SUMPRODUCT(N2374:N2479,N2374:N2479)/SUM(N2374:N2479)-C3639</f>
        <v>0.19776373176911854</v>
      </c>
      <c r="E3639" s="9">
        <f>MAX(N2374:N2479)-(C3639+D3639)</f>
        <v>0.83087515711977034</v>
      </c>
      <c r="G3639" s="12">
        <f>MIN(O2374:O2479)</f>
        <v>27994576</v>
      </c>
      <c r="H3639" s="12">
        <f>AVERAGE(O2374:O2479)-G3639</f>
        <v>116.52830188721418</v>
      </c>
      <c r="I3639" s="12">
        <f>MAX(O2374:O2479)-SUM(G3639:H3639)</f>
        <v>39.471698112785816</v>
      </c>
      <c r="J3639" s="12">
        <f>AVERAGE(J2374:J2479)</f>
        <v>15.320754716981131</v>
      </c>
      <c r="K3639" s="12">
        <f>IF(SUM(J2374:J2479)&gt;0,SUMPRODUCT(J2374:J2479,J2374:J2479)/SUM(J2374:J2479)-J3639,0)</f>
        <v>100.67924528301887</v>
      </c>
      <c r="L3639" s="12">
        <f>MAX(J2374:J2479)-SUM(J3639:K3639)</f>
        <v>0</v>
      </c>
    </row>
    <row r="3640" spans="2:12" x14ac:dyDescent="0.15">
      <c r="B3640" t="s">
        <v>1484</v>
      </c>
      <c r="C3640" s="9">
        <f>SUM(C2480:C2486)/snapshots/12</f>
        <v>3.0208333333333337E-3</v>
      </c>
      <c r="D3640" s="9">
        <f>SUMPRODUCT(N2480:N2486,N2480:N2486)/SUM(N2480:N2486)-C3640</f>
        <v>5.4735871647509593E-2</v>
      </c>
      <c r="E3640" s="9">
        <f>MAX(N2480:N2486)-(C3640+D3640)</f>
        <v>2.2243295019157075E-2</v>
      </c>
      <c r="G3640" s="12">
        <f>MIN(O2480:O2486)</f>
        <v>56752</v>
      </c>
      <c r="H3640" s="12">
        <f>AVERAGE(O2480:O2486)-G3640</f>
        <v>0</v>
      </c>
      <c r="I3640" s="12">
        <f>MAX(O2480:O2486)-SUM(G3640:H3640)</f>
        <v>0</v>
      </c>
      <c r="J3640" s="12">
        <f>AVERAGE(J2480:J2486)</f>
        <v>16238.285714285714</v>
      </c>
      <c r="K3640" s="12">
        <f>IF(SUM(J2480:J2486)&gt;0,SUMPRODUCT(J2480:J2486,J2480:J2486)/SUM(J2480:J2486)-J3640,0)</f>
        <v>6.8164428737327398</v>
      </c>
      <c r="L3640" s="12">
        <f>MAX(J2480:J2486)-SUM(J3640:K3640)</f>
        <v>454.89784284055349</v>
      </c>
    </row>
    <row r="3641" spans="2:12" x14ac:dyDescent="0.15">
      <c r="B3641" t="s">
        <v>1452</v>
      </c>
      <c r="C3641" s="9">
        <f>SUM(C2487:C2491)/snapshots/12</f>
        <v>4.3611111111111116E-3</v>
      </c>
      <c r="D3641" s="9">
        <f>SUMPRODUCT(N2487:N2491,N2487:N2491)/SUM(N2487:N2491)-C3641</f>
        <v>0.21259217975937722</v>
      </c>
      <c r="E3641" s="9">
        <f>MAX(N2487:N2491)-(C3641+D3641)</f>
        <v>0.10221337579617831</v>
      </c>
      <c r="G3641" s="12">
        <f>MIN(O2487:O2491)</f>
        <v>48004</v>
      </c>
      <c r="H3641" s="12">
        <f>AVERAGE(O2487:O2491)-G3641</f>
        <v>0</v>
      </c>
      <c r="I3641" s="12">
        <f>MAX(O2487:O2491)-SUM(G3641:H3641)</f>
        <v>0</v>
      </c>
      <c r="J3641" s="12">
        <f>AVERAGE(J2487:J2491)</f>
        <v>7229.6</v>
      </c>
      <c r="K3641" s="12">
        <f>IF(SUM(J2487:J2491)&gt;0,SUMPRODUCT(J2487:J2491,J2487:J2491)/SUM(J2487:J2491)-J3641,0)</f>
        <v>0.74502600420419185</v>
      </c>
      <c r="L3641" s="12">
        <f>MAX(J2487:J2491)-SUM(J3641:K3641)</f>
        <v>41.654973995795444</v>
      </c>
    </row>
    <row r="3642" spans="2:12" x14ac:dyDescent="0.15">
      <c r="B3642" t="s">
        <v>1481</v>
      </c>
      <c r="C3642" s="9">
        <f>SUM(C2492:C2621)/snapshots/12</f>
        <v>0.9778958333333333</v>
      </c>
      <c r="D3642" s="9">
        <f>SUMPRODUCT(N2492:N2621,N2492:N2621)/SUM(N2492:N2621)-C3642</f>
        <v>1.0164555174742169</v>
      </c>
      <c r="E3642" s="9">
        <f>MAX(N2492:N2621)-(C3642+D3642)</f>
        <v>2.3906486491924497</v>
      </c>
      <c r="G3642" s="12">
        <f>MIN(O2492:O2621)</f>
        <v>3204</v>
      </c>
      <c r="H3642" s="12">
        <f>AVERAGE(O2492:O2621)-G3642</f>
        <v>9327.4873949579833</v>
      </c>
      <c r="I3642" s="12">
        <f>MAX(O2492:O2621)-SUM(G3642:H3642)</f>
        <v>394288.51260504202</v>
      </c>
      <c r="J3642" s="12">
        <f>AVERAGE(J2492:J2621)</f>
        <v>602.12307692307695</v>
      </c>
      <c r="K3642" s="12">
        <f>IF(SUM(J2492:J2621)&gt;0,SUMPRODUCT(J2492:J2621,J2492:J2621)/SUM(J2492:J2621)-J3642,0)</f>
        <v>595.10457906343231</v>
      </c>
      <c r="L3642" s="12">
        <f>MAX(J2492:J2621)-SUM(J3642:K3642)</f>
        <v>1402.7723440134907</v>
      </c>
    </row>
    <row r="3643" spans="2:12" x14ac:dyDescent="0.15">
      <c r="B3643" t="s">
        <v>1</v>
      </c>
      <c r="C3643" s="9">
        <f>SUM(C2622:C2788)/snapshots/12</f>
        <v>0.1982222222222223</v>
      </c>
      <c r="D3643" s="9">
        <f>SUMPRODUCT(N2622:N2788,N2622:N2788)/SUM(N2622:N2788)-C3643</f>
        <v>3.6681493678375476E-2</v>
      </c>
      <c r="E3643" s="9">
        <f>MAX(N2622:N2788)-(C3643+D3643)</f>
        <v>0.32342961743273557</v>
      </c>
      <c r="G3643" s="12">
        <f>MIN(O2622:O2788)</f>
        <v>2884</v>
      </c>
      <c r="H3643" s="12">
        <f>AVERAGE(O2622:O2788)-G3643</f>
        <v>1097.1428571428573</v>
      </c>
      <c r="I3643" s="12">
        <f>MAX(O2622:O2788)-SUM(G3643:H3643)</f>
        <v>1622.8571428571427</v>
      </c>
      <c r="J3643" s="12">
        <f>AVERAGE(J2622:J2788)</f>
        <v>1381.5089820359281</v>
      </c>
      <c r="K3643" s="12">
        <f>IF(SUM(J2622:J2788)&gt;0,SUMPRODUCT(J2622:J2788,J2622:J2788)/SUM(J2622:J2788)-J3643,0)</f>
        <v>4.5132794849291713</v>
      </c>
      <c r="L3643" s="12">
        <f>MAX(J2622:J2788)-SUM(J3643:K3643)</f>
        <v>81.977738479142772</v>
      </c>
    </row>
    <row r="3644" spans="2:12" x14ac:dyDescent="0.15">
      <c r="B3644" t="s">
        <v>1502</v>
      </c>
      <c r="C3644" s="9">
        <f>SUM(C2789:C2817)/snapshots/12</f>
        <v>1.457638888888889E-2</v>
      </c>
      <c r="D3644" s="9">
        <f>SUMPRODUCT(N2789:N2817,N2789:N2817)/SUM(N2789:N2817)-C3644</f>
        <v>5.193980930072524E-2</v>
      </c>
      <c r="E3644" s="9">
        <f>MAX(N2789:N2817)-(C3644+D3644)</f>
        <v>1.5150468477052537E-2</v>
      </c>
      <c r="G3644" s="12">
        <f>MIN(O2789:O2817)</f>
        <v>0</v>
      </c>
      <c r="H3644" s="12">
        <f>AVERAGE(O2789:O2817)-G3644</f>
        <v>0</v>
      </c>
      <c r="I3644" s="12">
        <f>MAX(O2789:O2817)-SUM(G3644:H3644)</f>
        <v>0</v>
      </c>
      <c r="J3644" s="12">
        <f>AVERAGE(J2789:J2817)</f>
        <v>0</v>
      </c>
      <c r="K3644" s="12">
        <f>IF(SUM(J2789:J2817)&gt;0,SUMPRODUCT(J2789:J2817,J2789:J2817)/SUM(J2789:J2817)-J3644,0)</f>
        <v>0</v>
      </c>
      <c r="L3644" s="12">
        <f>MAX(J2789:J2817)-SUM(J3644:K3644)</f>
        <v>0</v>
      </c>
    </row>
    <row r="3645" spans="2:12" x14ac:dyDescent="0.15">
      <c r="B3645" t="s">
        <v>1457</v>
      </c>
      <c r="C3645" s="9">
        <f>SUM(C2818:C2820)/snapshots/12</f>
        <v>1.0208333333333334E-3</v>
      </c>
      <c r="D3645" s="9">
        <f>SUMPRODUCT(N2818:N2820,N2818:N2820)/SUM(N2818:N2820)-C3645</f>
        <v>3.9812500000000001E-2</v>
      </c>
      <c r="E3645" s="9">
        <f>MAX(N2818:N2820)-(C3645+D3645)</f>
        <v>0</v>
      </c>
      <c r="G3645" s="12">
        <f>MIN(O2818:O2820)</f>
        <v>364</v>
      </c>
      <c r="H3645" s="12">
        <f>AVERAGE(O2818:O2820)-G3645</f>
        <v>0</v>
      </c>
      <c r="I3645" s="12">
        <f>MAX(O2818:O2820)-SUM(G3645:H3645)</f>
        <v>0</v>
      </c>
      <c r="J3645" s="12">
        <f>AVERAGE(J2818:J2820)</f>
        <v>1268</v>
      </c>
      <c r="K3645" s="12">
        <f>IF(SUM(J2818:J2820)&gt;0,SUMPRODUCT(J2818:J2820,J2818:J2820)/SUM(J2818:J2820)-J3645,0)</f>
        <v>0</v>
      </c>
      <c r="L3645" s="12">
        <f>MAX(J2818:J2820)-SUM(J3645:K3645)</f>
        <v>0</v>
      </c>
    </row>
    <row r="3646" spans="2:12" x14ac:dyDescent="0.15">
      <c r="B3646" t="s">
        <v>1488</v>
      </c>
      <c r="C3646" s="9">
        <f>SUM(C2821:C2821)/snapshots/12</f>
        <v>6.6666666666666664E-4</v>
      </c>
      <c r="D3646" s="9">
        <f>SUMPRODUCT(N2821:N2821,N2821:N2821)/SUM(N2821:N2821)-C3646</f>
        <v>7.9333333333333339E-2</v>
      </c>
      <c r="E3646" s="9">
        <f>MAX(N2821:N2821)-(C3646+D3646)</f>
        <v>0</v>
      </c>
      <c r="G3646" s="12">
        <f>MIN(O2821:O2821)</f>
        <v>61584</v>
      </c>
      <c r="H3646" s="12">
        <f>AVERAGE(O2821:O2821)-G3646</f>
        <v>0</v>
      </c>
      <c r="I3646" s="12">
        <f>MAX(O2821:O2821)-SUM(G3646:H3646)</f>
        <v>0</v>
      </c>
      <c r="J3646" s="12">
        <f>AVERAGE(J2821:J2821)</f>
        <v>6212</v>
      </c>
      <c r="K3646" s="12">
        <f>IF(SUM(J2821:J2821)&gt;0,SUMPRODUCT(J2821:J2821,J2821:J2821)/SUM(J2821:J2821)-J3646,0)</f>
        <v>0</v>
      </c>
      <c r="L3646" s="12">
        <f>MAX(J2821:J2821)-SUM(J3646:K3646)</f>
        <v>0</v>
      </c>
    </row>
    <row r="3647" spans="2:12" x14ac:dyDescent="0.15">
      <c r="B3647" t="s">
        <v>1461</v>
      </c>
      <c r="C3647" s="9">
        <f>SUM(C2822:C2834)/snapshots/12</f>
        <v>1.671527777777777E-2</v>
      </c>
      <c r="D3647" s="9">
        <f>SUMPRODUCT(N2822:N2834,N2822:N2834)/SUM(N2822:N2834)-C3647</f>
        <v>1.138794000715506</v>
      </c>
      <c r="E3647" s="9">
        <f>MAX(N2822:N2834)-(C3647+D3647)</f>
        <v>0.3603240548400497</v>
      </c>
      <c r="G3647" s="12">
        <f>MIN(O2822:O2834)</f>
        <v>28344</v>
      </c>
      <c r="H3647" s="12">
        <f>AVERAGE(O2822:O2834)-G3647</f>
        <v>0</v>
      </c>
      <c r="I3647" s="12">
        <f>MAX(O2822:O2834)-SUM(G3647:H3647)</f>
        <v>0</v>
      </c>
      <c r="J3647" s="12">
        <f>AVERAGE(J2822:J2834)</f>
        <v>4585.2307692307695</v>
      </c>
      <c r="K3647" s="12">
        <f>IF(SUM(J2822:J2834)&gt;0,SUMPRODUCT(J2822:J2834,J2822:J2834)/SUM(J2822:J2834)-J3647,0)</f>
        <v>4.0469529128131398E-2</v>
      </c>
      <c r="L3647" s="12">
        <f>MAX(J2822:J2834)-SUM(J3647:K3647)</f>
        <v>10.728761240102358</v>
      </c>
    </row>
    <row r="3648" spans="2:12" x14ac:dyDescent="0.15">
      <c r="B3648" t="s">
        <v>1512</v>
      </c>
      <c r="C3648" s="9">
        <f>SUM(C2835:C3049)/snapshots/12</f>
        <v>0.27795833333333436</v>
      </c>
      <c r="D3648" s="9">
        <f>SUMPRODUCT(N2835:N3049,N2835:N3049)/SUM(N2835:N3049)-C3648</f>
        <v>3.2805105369010237</v>
      </c>
      <c r="E3648" s="9">
        <f>MAX(N2835:N3049)-(C3648+D3648)</f>
        <v>4.8598644630989769</v>
      </c>
      <c r="G3648" s="12">
        <f>MIN(O2835:O3049)</f>
        <v>9336</v>
      </c>
      <c r="H3648" s="12">
        <f>AVERAGE(O2835:O3049)-G3648</f>
        <v>5682.6785714285706</v>
      </c>
      <c r="I3648" s="12">
        <f>MAX(O2835:O3049)-SUM(G3648:H3648)</f>
        <v>41545.321428571428</v>
      </c>
      <c r="J3648" s="12">
        <f>AVERAGE(J2835:J3049)</f>
        <v>68941.358139534888</v>
      </c>
      <c r="K3648" s="12">
        <f>IF(SUM(J2835:J3049)&gt;0,SUMPRODUCT(J2835:J3049,J2835:J3049)/SUM(J2835:J3049)-J3648,0)</f>
        <v>53336.88095925565</v>
      </c>
      <c r="L3648" s="12">
        <f>MAX(J2835:J3049)-SUM(J3648:K3648)</f>
        <v>28453.760901209462</v>
      </c>
    </row>
    <row r="3649" spans="2:12" x14ac:dyDescent="0.15">
      <c r="B3649" t="s">
        <v>1420</v>
      </c>
      <c r="C3649" s="9">
        <f>SUM(C3050:C3080)/snapshots/12</f>
        <v>1.0409722222222226E-2</v>
      </c>
      <c r="D3649" s="9">
        <f>SUMPRODUCT(N3050:N3080,N3050:N3080)/SUM(N3050:N3080)-C3649</f>
        <v>2.9969975353939696E-2</v>
      </c>
      <c r="E3649" s="9">
        <f>MAX(N3050:N3080)-(C3649+D3649)</f>
        <v>4.5363575717140975E-4</v>
      </c>
      <c r="G3649" s="12">
        <f>MIN(O3050:O3080)</f>
        <v>0</v>
      </c>
      <c r="H3649" s="12">
        <f>AVERAGE(O3050:O3080)-G3649</f>
        <v>0</v>
      </c>
      <c r="I3649" s="12">
        <f>MAX(O3050:O3080)-SUM(G3649:H3649)</f>
        <v>0</v>
      </c>
      <c r="J3649" s="12">
        <f>AVERAGE(J3050:J3080)</f>
        <v>0</v>
      </c>
      <c r="K3649" s="12">
        <f>IF(SUM(J3050:J3080)&gt;0,SUMPRODUCT(J3050:J3080,J3050:J3080)/SUM(J3050:J3080)-J3649,0)</f>
        <v>0</v>
      </c>
      <c r="L3649" s="12">
        <f>MAX(J3050:J3080)-SUM(J3649:K3649)</f>
        <v>0</v>
      </c>
    </row>
    <row r="3650" spans="2:12" x14ac:dyDescent="0.15">
      <c r="B3650" t="s">
        <v>1538</v>
      </c>
      <c r="C3650" s="9">
        <f>SUM(C3081:C3112)/snapshots/12</f>
        <v>1.1395833333333336E-2</v>
      </c>
      <c r="D3650" s="9">
        <f>SUMPRODUCT(N3081:N3112,N3081:N3112)/SUM(N3081:N3112)-C3650</f>
        <v>3.3689988320130052E-2</v>
      </c>
      <c r="E3650" s="9">
        <f>MAX(N3081:N3112)-(C3650+D3650)</f>
        <v>3.6580845013203279E-2</v>
      </c>
      <c r="G3650" s="12">
        <f>MIN(O3081:O3112)</f>
        <v>32524</v>
      </c>
      <c r="H3650" s="12">
        <f>AVERAGE(O3081:O3112)-G3650</f>
        <v>0</v>
      </c>
      <c r="I3650" s="12">
        <f>MAX(O3081:O3112)-SUM(G3650:H3650)</f>
        <v>0</v>
      </c>
      <c r="J3650" s="12">
        <f>AVERAGE(J3081:J3112)</f>
        <v>1363.75</v>
      </c>
      <c r="K3650" s="12">
        <f>IF(SUM(J3081:J3112)&gt;0,SUMPRODUCT(J3081:J3112,J3081:J3112)/SUM(J3081:J3112)-J3650,0)</f>
        <v>10.771723189734075</v>
      </c>
      <c r="L3650" s="12">
        <f>MAX(J3081:J3112)-SUM(J3650:K3650)</f>
        <v>173.47827681026592</v>
      </c>
    </row>
    <row r="3651" spans="2:12" x14ac:dyDescent="0.15">
      <c r="B3651" t="s">
        <v>1455</v>
      </c>
      <c r="C3651" s="9">
        <f>SUM(C3113:C3114)/snapshots/12</f>
        <v>1.0069444444444444E-3</v>
      </c>
      <c r="D3651" s="9">
        <f>SUMPRODUCT(N3113:N3114,N3113:N3114)/SUM(N3113:N3114)-C3651</f>
        <v>6.5757423371647514E-2</v>
      </c>
      <c r="E3651" s="9">
        <f>MAX(N3113:N3114)-(C3651+D3651)</f>
        <v>1.3235632183908039E-2</v>
      </c>
      <c r="G3651" s="12">
        <f>MIN(O3113:O3114)</f>
        <v>19072</v>
      </c>
      <c r="H3651" s="12">
        <f>AVERAGE(O3113:O3114)-G3651</f>
        <v>0</v>
      </c>
      <c r="I3651" s="12">
        <f>MAX(O3113:O3114)-SUM(G3651:H3651)</f>
        <v>0</v>
      </c>
      <c r="J3651" s="12">
        <f>AVERAGE(J3113:J3114)</f>
        <v>2772</v>
      </c>
      <c r="K3651" s="12">
        <f>IF(SUM(J3113:J3114)&gt;0,SUMPRODUCT(J3113:J3114,J3113:J3114)/SUM(J3113:J3114)-J3651,0)</f>
        <v>0</v>
      </c>
      <c r="L3651" s="12">
        <f>MAX(J3113:J3114)-SUM(J3651:K3651)</f>
        <v>0</v>
      </c>
    </row>
    <row r="3652" spans="2:12" x14ac:dyDescent="0.15">
      <c r="B3652" t="s">
        <v>1466</v>
      </c>
      <c r="C3652" s="9">
        <f>SUM(C3115:C3127)/snapshots/12</f>
        <v>4.4166666666666677E-3</v>
      </c>
      <c r="D3652" s="9">
        <f>SUMPRODUCT(N3115:N3127,N3115:N3127)/SUM(N3115:N3127)-C3652</f>
        <v>3.6353773584905665E-2</v>
      </c>
      <c r="E3652" s="9">
        <f>MAX(N3115:N3127)-(C3652+D3652)</f>
        <v>6.2893081761002112E-5</v>
      </c>
      <c r="G3652" s="12">
        <f>MIN(O3115:O3127)</f>
        <v>0</v>
      </c>
      <c r="H3652" s="12">
        <f>AVERAGE(O3115:O3127)-G3652</f>
        <v>0</v>
      </c>
      <c r="I3652" s="12">
        <f>MAX(O3115:O3127)-SUM(G3652:H3652)</f>
        <v>0</v>
      </c>
      <c r="J3652" s="12">
        <f>AVERAGE(J3115:J3127)</f>
        <v>0</v>
      </c>
      <c r="K3652" s="12">
        <f>IF(SUM(J3115:J3127)&gt;0,SUMPRODUCT(J3115:J3127,J3115:J3127)/SUM(J3115:J3127)-J3652,0)</f>
        <v>0</v>
      </c>
      <c r="L3652" s="12">
        <f>MAX(J3115:J3127)-SUM(J3652:K3652)</f>
        <v>0</v>
      </c>
    </row>
    <row r="3653" spans="2:12" x14ac:dyDescent="0.15">
      <c r="B3653" t="s">
        <v>1542</v>
      </c>
      <c r="C3653" s="9">
        <f>SUM(C3128:C3128)/snapshots/12</f>
        <v>3.4027777777777772E-4</v>
      </c>
      <c r="D3653" s="9">
        <f>SUMPRODUCT(N3128:N3128,N3128:N3128)/SUM(N3128:N3128)-C3653</f>
        <v>4.0493055555555553E-2</v>
      </c>
      <c r="E3653" s="9">
        <f>MAX(N3128:N3128)-(C3653+D3653)</f>
        <v>0</v>
      </c>
      <c r="G3653" s="12">
        <f>MIN(O3128:O3128)</f>
        <v>552</v>
      </c>
      <c r="H3653" s="12">
        <f>AVERAGE(O3128:O3128)-G3653</f>
        <v>0</v>
      </c>
      <c r="I3653" s="12">
        <f>MAX(O3128:O3128)-SUM(G3653:H3653)</f>
        <v>0</v>
      </c>
      <c r="J3653" s="12">
        <f>AVERAGE(J3128:J3128)</f>
        <v>1856</v>
      </c>
      <c r="K3653" s="12">
        <f>IF(SUM(J3128:J3128)&gt;0,SUMPRODUCT(J3128:J3128,J3128:J3128)/SUM(J3128:J3128)-J3653,0)</f>
        <v>0</v>
      </c>
      <c r="L3653" s="12">
        <f>MAX(J3128:J3128)-SUM(J3653:K3653)</f>
        <v>0</v>
      </c>
    </row>
    <row r="3654" spans="2:12" x14ac:dyDescent="0.15">
      <c r="B3654" t="s">
        <v>1483</v>
      </c>
      <c r="C3654" s="9">
        <f>SUM(C3129:C3129)/snapshots/12</f>
        <v>3.4027777777777772E-4</v>
      </c>
      <c r="D3654" s="9">
        <f>SUMPRODUCT(N3129:N3129,N3129:N3129)/SUM(N3129:N3129)-C3654</f>
        <v>4.0493055555555553E-2</v>
      </c>
      <c r="E3654" s="9">
        <f>MAX(N3129:N3129)-(C3654+D3654)</f>
        <v>0</v>
      </c>
      <c r="G3654" s="12">
        <f>MIN(O3129:O3129)</f>
        <v>780</v>
      </c>
      <c r="H3654" s="12">
        <f>AVERAGE(O3129:O3129)-G3654</f>
        <v>0</v>
      </c>
      <c r="I3654" s="12">
        <f>MAX(O3129:O3129)-SUM(G3654:H3654)</f>
        <v>0</v>
      </c>
      <c r="J3654" s="12">
        <f>AVERAGE(J3129:J3129)</f>
        <v>724</v>
      </c>
      <c r="K3654" s="12">
        <f>IF(SUM(J3129:J3129)&gt;0,SUMPRODUCT(J3129:J3129,J3129:J3129)/SUM(J3129:J3129)-J3654,0)</f>
        <v>0</v>
      </c>
      <c r="L3654" s="12">
        <f>MAX(J3129:J3129)-SUM(J3654:K3654)</f>
        <v>0</v>
      </c>
    </row>
    <row r="3655" spans="2:12" x14ac:dyDescent="0.15">
      <c r="B3655" t="s">
        <v>1539</v>
      </c>
      <c r="C3655" s="9">
        <f>SUM(C3130:C3178)/snapshots/12</f>
        <v>1.8590277777777765E-2</v>
      </c>
      <c r="D3655" s="9">
        <f>SUMPRODUCT(N3130:N3178,N3130:N3178)/SUM(N3130:N3178)-C3655</f>
        <v>3.0724564707591457E-2</v>
      </c>
      <c r="E3655" s="9">
        <f>MAX(N3130:N3178)-(C3655+D3655)</f>
        <v>3.2351824181297444E-2</v>
      </c>
      <c r="G3655" s="12">
        <f>MIN(O3130:O3178)</f>
        <v>59632</v>
      </c>
      <c r="H3655" s="12">
        <f>AVERAGE(O3130:O3178)-G3655</f>
        <v>0</v>
      </c>
      <c r="I3655" s="12">
        <f>MAX(O3130:O3178)-SUM(G3655:H3655)</f>
        <v>0</v>
      </c>
      <c r="J3655" s="12">
        <f>AVERAGE(J3130:J3178)</f>
        <v>0</v>
      </c>
      <c r="K3655" s="12">
        <f>IF(SUM(J3130:J3178)&gt;0,SUMPRODUCT(J3130:J3178,J3130:J3178)/SUM(J3130:J3178)-J3655,0)</f>
        <v>0</v>
      </c>
      <c r="L3655" s="12">
        <f>MAX(J3130:J3178)-SUM(J3655:K3655)</f>
        <v>0</v>
      </c>
    </row>
    <row r="3656" spans="2:12" x14ac:dyDescent="0.15">
      <c r="B3656" t="s">
        <v>1459</v>
      </c>
      <c r="C3656" s="9">
        <f>SUM(C3179:C3180)/snapshots/12</f>
        <v>6.8055555555555545E-4</v>
      </c>
      <c r="D3656" s="9">
        <f>SUMPRODUCT(N3179:N3180,N3179:N3180)/SUM(N3179:N3180)-C3656</f>
        <v>4.015277777777778E-2</v>
      </c>
      <c r="E3656" s="9">
        <f>MAX(N3179:N3180)-(C3656+D3656)</f>
        <v>0</v>
      </c>
      <c r="G3656" s="12">
        <f>MIN(O3179:O3180)</f>
        <v>317188</v>
      </c>
      <c r="H3656" s="12">
        <f>AVERAGE(O3179:O3180)-G3656</f>
        <v>0</v>
      </c>
      <c r="I3656" s="12">
        <f>MAX(O3179:O3180)-SUM(G3656:H3656)</f>
        <v>0</v>
      </c>
      <c r="J3656" s="12">
        <f>AVERAGE(J3179:J3180)</f>
        <v>1772</v>
      </c>
      <c r="K3656" s="12">
        <f>IF(SUM(J3179:J3180)&gt;0,SUMPRODUCT(J3179:J3180,J3179:J3180)/SUM(J3179:J3180)-J3656,0)</f>
        <v>4.3702031602708757</v>
      </c>
      <c r="L3656" s="12">
        <f>MAX(J3179:J3180)-SUM(J3656:K3656)</f>
        <v>83.629796839729124</v>
      </c>
    </row>
    <row r="3657" spans="2:12" x14ac:dyDescent="0.15">
      <c r="B3657" t="s">
        <v>1472</v>
      </c>
      <c r="C3657" s="9">
        <f>SUM(C3181:C3181)/snapshots/12</f>
        <v>3.4027777777777772E-4</v>
      </c>
      <c r="D3657" s="9">
        <f>SUMPRODUCT(N3181:N3181,N3181:N3181)/SUM(N3181:N3181)-C3657</f>
        <v>4.0493055555555553E-2</v>
      </c>
      <c r="E3657" s="9">
        <f>MAX(N3181:N3181)-(C3657+D3657)</f>
        <v>0</v>
      </c>
      <c r="G3657" s="12">
        <f>MIN(O3181:O3181)</f>
        <v>740</v>
      </c>
      <c r="H3657" s="12">
        <f>AVERAGE(O3181:O3181)-G3657</f>
        <v>0</v>
      </c>
      <c r="I3657" s="12">
        <f>MAX(O3181:O3181)-SUM(G3657:H3657)</f>
        <v>0</v>
      </c>
      <c r="J3657" s="12">
        <f>AVERAGE(J3181:J3181)</f>
        <v>0</v>
      </c>
      <c r="K3657" s="12">
        <f>IF(SUM(J3181:J3181)&gt;0,SUMPRODUCT(J3181:J3181,J3181:J3181)/SUM(J3181:J3181)-J3657,0)</f>
        <v>0</v>
      </c>
      <c r="L3657" s="12">
        <f>MAX(J3181:J3181)-SUM(J3657:K3657)</f>
        <v>0</v>
      </c>
    </row>
    <row r="3658" spans="2:12" x14ac:dyDescent="0.15">
      <c r="B3658" t="s">
        <v>1493</v>
      </c>
      <c r="C3658" s="9">
        <f>SUM(C3182:C3182)/snapshots/12</f>
        <v>3.4027777777777772E-4</v>
      </c>
      <c r="D3658" s="9">
        <f>SUMPRODUCT(N3182:N3182,N3182:N3182)/SUM(N3182:N3182)-C3658</f>
        <v>4.0493055555555553E-2</v>
      </c>
      <c r="E3658" s="9">
        <f>MAX(N3182:N3182)-(C3658+D3658)</f>
        <v>0</v>
      </c>
      <c r="G3658" s="12">
        <f>MIN(O3182:O3182)</f>
        <v>1836</v>
      </c>
      <c r="H3658" s="12">
        <f>AVERAGE(O3182:O3182)-G3658</f>
        <v>0</v>
      </c>
      <c r="I3658" s="12">
        <f>MAX(O3182:O3182)-SUM(G3658:H3658)</f>
        <v>0</v>
      </c>
      <c r="J3658" s="12">
        <f>AVERAGE(J3182:J3182)</f>
        <v>2348</v>
      </c>
      <c r="K3658" s="12">
        <f>IF(SUM(J3182:J3182)&gt;0,SUMPRODUCT(J3182:J3182,J3182:J3182)/SUM(J3182:J3182)-J3658,0)</f>
        <v>0</v>
      </c>
      <c r="L3658" s="12">
        <f>MAX(J3182:J3182)-SUM(J3658:K3658)</f>
        <v>0</v>
      </c>
    </row>
    <row r="3659" spans="2:12" x14ac:dyDescent="0.15">
      <c r="B3659" t="s">
        <v>1467</v>
      </c>
      <c r="C3659" s="9">
        <f>SUM(C3183:C3301)/snapshots/12</f>
        <v>0.2133749999999999</v>
      </c>
      <c r="D3659" s="9">
        <f>SUMPRODUCT(N3183:N3301,N3183:N3301)/SUM(N3183:N3301)-C3659</f>
        <v>5.3719352773980433E-3</v>
      </c>
      <c r="E3659" s="9">
        <f>MAX(N3183:N3301)-(C3659+D3659)</f>
        <v>0.10875306472260207</v>
      </c>
      <c r="G3659" s="12">
        <f>MIN(O3183:O3301)</f>
        <v>81300</v>
      </c>
      <c r="H3659" s="12">
        <f>AVERAGE(O3183:O3301)-G3659</f>
        <v>0</v>
      </c>
      <c r="I3659" s="12">
        <f>MAX(O3183:O3301)-SUM(G3659:H3659)</f>
        <v>0</v>
      </c>
      <c r="J3659" s="12">
        <f>AVERAGE(J3183:J3301)</f>
        <v>3369.3109243697477</v>
      </c>
      <c r="K3659" s="12">
        <f>IF(SUM(J3183:J3301)&gt;0,SUMPRODUCT(J3183:J3301,J3183:J3301)/SUM(J3183:J3301)-J3659,0)</f>
        <v>1.0462598602316575E-3</v>
      </c>
      <c r="L3659" s="12">
        <f>MAX(J3183:J3301)-SUM(J3659:K3659)</f>
        <v>2.688029370392087</v>
      </c>
    </row>
    <row r="3660" spans="2:12" x14ac:dyDescent="0.15">
      <c r="B3660" t="s">
        <v>1418</v>
      </c>
      <c r="C3660" s="9">
        <f>SUM(C3302:C3398)/snapshots/12</f>
        <v>7.6243055555555522E-2</v>
      </c>
      <c r="D3660" s="9">
        <f>SUMPRODUCT(N3302:N3398,N3302:N3398)/SUM(N3302:N3398)-C3660</f>
        <v>0.28400810575239588</v>
      </c>
      <c r="E3660" s="9">
        <f>MAX(N3302:N3398)-(C3660+D3660)</f>
        <v>0.57891550535871517</v>
      </c>
      <c r="G3660" s="12">
        <f>MIN(O3302:O3398)</f>
        <v>4892</v>
      </c>
      <c r="H3660" s="12">
        <f>AVERAGE(O3302:O3398)-G3660</f>
        <v>18569.333333333332</v>
      </c>
      <c r="I3660" s="12">
        <f>MAX(O3302:O3398)-SUM(G3660:H3660)</f>
        <v>1562.6666666666679</v>
      </c>
      <c r="J3660" s="12">
        <f>AVERAGE(J3302:J3398)</f>
        <v>3303.8350515463917</v>
      </c>
      <c r="K3660" s="12">
        <f>IF(SUM(J3302:J3398)&gt;0,SUMPRODUCT(J3302:J3398,J3302:J3398)/SUM(J3302:J3398)-J3660,0)</f>
        <v>5.2865940263882294</v>
      </c>
      <c r="L3660" s="12">
        <f>MAX(J3302:J3398)-SUM(J3660:K3660)</f>
        <v>186.87835442722007</v>
      </c>
    </row>
    <row r="3661" spans="2:12" x14ac:dyDescent="0.15">
      <c r="B3661" t="s">
        <v>1443</v>
      </c>
      <c r="C3661" s="9">
        <f>SUM(C3399:C3416)/snapshots/12</f>
        <v>6.1180555555555571E-3</v>
      </c>
      <c r="D3661" s="9">
        <f>SUMPRODUCT(N3399:N3416,N3399:N3416)/SUM(N3399:N3416)-C3661</f>
        <v>3.4669874826585977E-2</v>
      </c>
      <c r="E3661" s="9">
        <f>MAX(N3399:N3416)-(C3661+D3661)</f>
        <v>4.5402951191798879E-5</v>
      </c>
      <c r="G3661" s="12">
        <f>MIN(O3399:O3416)</f>
        <v>18064</v>
      </c>
      <c r="H3661" s="12">
        <f>AVERAGE(O3399:O3416)-G3661</f>
        <v>0</v>
      </c>
      <c r="I3661" s="12">
        <f>MAX(O3399:O3416)-SUM(G3661:H3661)</f>
        <v>0</v>
      </c>
      <c r="J3661" s="12">
        <f>AVERAGE(J3399:J3416)</f>
        <v>11192.888888888889</v>
      </c>
      <c r="K3661" s="12">
        <f>IF(SUM(J3399:J3416)&gt;0,SUMPRODUCT(J3399:J3416,J3399:J3416)/SUM(J3399:J3416)-J3661,0)</f>
        <v>1122.6609840463079</v>
      </c>
      <c r="L3661" s="12">
        <f>MAX(J3399:J3416)-SUM(J3661:K3661)</f>
        <v>3100.4501270648034</v>
      </c>
    </row>
    <row r="3662" spans="2:12" x14ac:dyDescent="0.15">
      <c r="B3662" t="s">
        <v>1451</v>
      </c>
      <c r="C3662" s="9">
        <f>SUM(C3417:C3430)/snapshots/12</f>
        <v>5.7708333333333335E-3</v>
      </c>
      <c r="D3662" s="9">
        <f>SUMPRODUCT(N3417:N3430,N3417:N3430)/SUM(N3417:N3430)-C3662</f>
        <v>4.9218135780184538E-2</v>
      </c>
      <c r="E3662" s="9">
        <f>MAX(N3417:N3430)-(C3662+D3662)</f>
        <v>2.6677697553148791E-2</v>
      </c>
      <c r="G3662" s="12">
        <f>MIN(O3417:O3430)</f>
        <v>1016</v>
      </c>
      <c r="H3662" s="12">
        <f>AVERAGE(O3417:O3430)-G3662</f>
        <v>0</v>
      </c>
      <c r="I3662" s="12">
        <f>MAX(O3417:O3430)-SUM(G3662:H3662)</f>
        <v>0</v>
      </c>
      <c r="J3662" s="12">
        <f>AVERAGE(J3417:J3430)</f>
        <v>3237.1428571428573</v>
      </c>
      <c r="K3662" s="12">
        <f>IF(SUM(J3417:J3430)&gt;0,SUMPRODUCT(J3417:J3430,J3417:J3430)/SUM(J3417:J3430)-J3662,0)</f>
        <v>1.513050056701104E-2</v>
      </c>
      <c r="L3662" s="12">
        <f>MAX(J3417:J3430)-SUM(J3662:K3662)</f>
        <v>2.8420123565756512</v>
      </c>
    </row>
    <row r="3663" spans="2:12" x14ac:dyDescent="0.15">
      <c r="B3663" t="s">
        <v>1540</v>
      </c>
      <c r="C3663" s="9">
        <f>SUM(C3431:C3431)/snapshots/12</f>
        <v>3.4027777777777772E-4</v>
      </c>
      <c r="D3663" s="9">
        <f>SUMPRODUCT(N3431:N3431,N3431:N3431)/SUM(N3431:N3431)-C3663</f>
        <v>4.0493055555555553E-2</v>
      </c>
      <c r="E3663" s="9">
        <f>MAX(N3431:N3431)-(C3663+D3663)</f>
        <v>0</v>
      </c>
      <c r="G3663" s="12">
        <f>MIN(O3431:O3431)</f>
        <v>372</v>
      </c>
      <c r="H3663" s="12">
        <f>AVERAGE(O3431:O3431)-G3663</f>
        <v>0</v>
      </c>
      <c r="I3663" s="12">
        <f>MAX(O3431:O3431)-SUM(G3663:H3663)</f>
        <v>0</v>
      </c>
      <c r="J3663" s="12">
        <f>AVERAGE(J3431:J3431)</f>
        <v>0</v>
      </c>
      <c r="K3663" s="12">
        <f>IF(SUM(J3431:J3431)&gt;0,SUMPRODUCT(J3431:J3431,J3431:J3431)/SUM(J3431:J3431)-J3663,0)</f>
        <v>0</v>
      </c>
      <c r="L3663" s="12">
        <f>MAX(J3431:J3431)-SUM(J3663:K3663)</f>
        <v>0</v>
      </c>
    </row>
    <row r="3664" spans="2:12" x14ac:dyDescent="0.15">
      <c r="B3664" t="s">
        <v>1453</v>
      </c>
      <c r="C3664" s="9">
        <f>SUM(C3432:C3437)/snapshots/12</f>
        <v>2.0416666666666669E-3</v>
      </c>
      <c r="D3664" s="9">
        <f>SUMPRODUCT(N3432:N3437,N3432:N3437)/SUM(N3432:N3437)-C3664</f>
        <v>3.8791666666666669E-2</v>
      </c>
      <c r="E3664" s="9">
        <f>MAX(N3432:N3437)-(C3664+D3664)</f>
        <v>0</v>
      </c>
      <c r="G3664" s="12">
        <f>MIN(O3432:O3437)</f>
        <v>9720</v>
      </c>
      <c r="H3664" s="12">
        <f>AVERAGE(O3432:O3437)-G3664</f>
        <v>0</v>
      </c>
      <c r="I3664" s="12">
        <f>MAX(O3432:O3437)-SUM(G3664:H3664)</f>
        <v>0</v>
      </c>
      <c r="J3664" s="12">
        <f>AVERAGE(J3432:J3437)</f>
        <v>4761.333333333333</v>
      </c>
      <c r="K3664" s="12">
        <f>IF(SUM(J3432:J3437)&gt;0,SUMPRODUCT(J3432:J3437,J3432:J3437)/SUM(J3432:J3437)-J3664,0)</f>
        <v>2.6554653225057336</v>
      </c>
      <c r="L3664" s="12">
        <f>MAX(J3432:J3437)-SUM(J3664:K3664)</f>
        <v>108.01120134416124</v>
      </c>
    </row>
    <row r="3665" spans="2:12" x14ac:dyDescent="0.15">
      <c r="B3665" t="s">
        <v>1521</v>
      </c>
      <c r="C3665" s="9">
        <f>SUM(C3438:C3476)/snapshots/12</f>
        <v>4.6805555555555552E-2</v>
      </c>
      <c r="D3665" s="9">
        <f>SUMPRODUCT(N3438:N3476,N3438:N3476)/SUM(N3438:N3476)-C3665</f>
        <v>0.11461407847016153</v>
      </c>
      <c r="E3665" s="9">
        <f>MAX(N3438:N3476)-(C3665+D3665)</f>
        <v>0.15774703264094958</v>
      </c>
      <c r="G3665" s="12">
        <f>MIN(O3438:O3476)</f>
        <v>1760</v>
      </c>
      <c r="H3665" s="12">
        <f>AVERAGE(O3438:O3476)-G3665</f>
        <v>0</v>
      </c>
      <c r="I3665" s="12">
        <f>MAX(O3438:O3476)-SUM(G3665:H3665)</f>
        <v>0</v>
      </c>
      <c r="J3665" s="12">
        <f>AVERAGE(J3438:J3476)</f>
        <v>3485.6410256410259</v>
      </c>
      <c r="K3665" s="12">
        <f>IF(SUM(J3438:J3476)&gt;0,SUMPRODUCT(J3438:J3476,J3438:J3476)/SUM(J3438:J3476)-J3665,0)</f>
        <v>2.3002606730642583E-2</v>
      </c>
      <c r="L3665" s="12">
        <f>MAX(J3438:J3476)-SUM(J3665:K3665)</f>
        <v>2.3359717522434948</v>
      </c>
    </row>
    <row r="3666" spans="2:12" x14ac:dyDescent="0.15">
      <c r="B3666" t="s">
        <v>1458</v>
      </c>
      <c r="C3666" s="9">
        <f>SUM(C3477:C3496)/snapshots/12</f>
        <v>8.8263888888888923E-3</v>
      </c>
      <c r="D3666" s="9">
        <f>SUMPRODUCT(N3477:N3496,N3477:N3496)/SUM(N3477:N3496)-C3666</f>
        <v>5.3760157137861704E-2</v>
      </c>
      <c r="E3666" s="9">
        <f>MAX(N3477:N3496)-(C3666+D3666)</f>
        <v>5.9913453973249403E-2</v>
      </c>
      <c r="G3666" s="12">
        <f>MIN(O3477:O3496)</f>
        <v>45864</v>
      </c>
      <c r="H3666" s="12">
        <f>AVERAGE(O3477:O3496)-G3666</f>
        <v>33</v>
      </c>
      <c r="I3666" s="12">
        <f>MAX(O3477:O3496)-SUM(G3666:H3666)</f>
        <v>99</v>
      </c>
      <c r="J3666" s="12">
        <f>AVERAGE(J3477:J3496)</f>
        <v>4897.6000000000004</v>
      </c>
      <c r="K3666" s="12">
        <f>IF(SUM(J3477:J3496)&gt;0,SUMPRODUCT(J3477:J3496,J3477:J3496)/SUM(J3477:J3496)-J3666,0)</f>
        <v>2.5127082652725221</v>
      </c>
      <c r="L3666" s="12">
        <f>MAX(J3477:J3496)-SUM(J3666:K3666)</f>
        <v>91.887291734727114</v>
      </c>
    </row>
    <row r="3667" spans="2:12" x14ac:dyDescent="0.15">
      <c r="B3667" t="s">
        <v>1492</v>
      </c>
      <c r="C3667" s="9">
        <f>SUM(C3497:C3497)/snapshots/12</f>
        <v>3.4027777777777772E-4</v>
      </c>
      <c r="D3667" s="9">
        <f>SUMPRODUCT(N3497:N3497,N3497:N3497)/SUM(N3497:N3497)-C3667</f>
        <v>4.0493055555555553E-2</v>
      </c>
      <c r="E3667" s="9">
        <f>MAX(N3497:N3497)-(C3667+D3667)</f>
        <v>0</v>
      </c>
      <c r="G3667" s="12">
        <f>MIN(O3497:O3497)</f>
        <v>47628</v>
      </c>
      <c r="H3667" s="12">
        <f>AVERAGE(O3497:O3497)-G3667</f>
        <v>0</v>
      </c>
      <c r="I3667" s="12">
        <f>MAX(O3497:O3497)-SUM(G3667:H3667)</f>
        <v>0</v>
      </c>
      <c r="J3667" s="12">
        <f>AVERAGE(J3497:J3497)</f>
        <v>7044</v>
      </c>
      <c r="K3667" s="12">
        <f>IF(SUM(J3497:J3497)&gt;0,SUMPRODUCT(J3497:J3497,J3497:J3497)/SUM(J3497:J3497)-J3667,0)</f>
        <v>0</v>
      </c>
      <c r="L3667" s="12">
        <f>MAX(J3497:J3497)-SUM(J3667:K3667)</f>
        <v>0</v>
      </c>
    </row>
    <row r="3668" spans="2:12" x14ac:dyDescent="0.15">
      <c r="B3668" t="s">
        <v>1487</v>
      </c>
      <c r="C3668" s="9">
        <f>SUM(C3498:C3498)/snapshots/12</f>
        <v>3.4027777777777772E-4</v>
      </c>
      <c r="D3668" s="9">
        <f>SUMPRODUCT(N3498:N3498,N3498:N3498)/SUM(N3498:N3498)-C3668</f>
        <v>4.0493055555555553E-2</v>
      </c>
      <c r="E3668" s="9">
        <f>MAX(N3498:N3498)-(C3668+D3668)</f>
        <v>0</v>
      </c>
      <c r="G3668" s="12">
        <f>MIN(O3498:O3498)</f>
        <v>34620</v>
      </c>
      <c r="H3668" s="12">
        <f>AVERAGE(O3498:O3498)-G3668</f>
        <v>0</v>
      </c>
      <c r="I3668" s="12">
        <f>MAX(O3498:O3498)-SUM(G3668:H3668)</f>
        <v>0</v>
      </c>
      <c r="J3668" s="12">
        <f>AVERAGE(J3498:J3498)</f>
        <v>4440</v>
      </c>
      <c r="K3668" s="12">
        <f>IF(SUM(J3498:J3498)&gt;0,SUMPRODUCT(J3498:J3498,J3498:J3498)/SUM(J3498:J3498)-J3668,0)</f>
        <v>0</v>
      </c>
      <c r="L3668" s="12">
        <f>MAX(J3498:J3498)-SUM(J3668:K3668)</f>
        <v>0</v>
      </c>
    </row>
    <row r="3669" spans="2:12" x14ac:dyDescent="0.15">
      <c r="B3669" t="s">
        <v>1449</v>
      </c>
      <c r="C3669" s="9">
        <f>SUM(C3499:C3499)/snapshots/12</f>
        <v>3.4027777777777772E-4</v>
      </c>
      <c r="D3669" s="9">
        <f>SUMPRODUCT(N3499:N3499,N3499:N3499)/SUM(N3499:N3499)-C3669</f>
        <v>4.0493055555555553E-2</v>
      </c>
      <c r="E3669" s="9">
        <f>MAX(N3499:N3499)-(C3669+D3669)</f>
        <v>0</v>
      </c>
      <c r="G3669" s="12">
        <f>MIN(O3499:O3499)</f>
        <v>2912</v>
      </c>
      <c r="H3669" s="12">
        <f>AVERAGE(O3499:O3499)-G3669</f>
        <v>0</v>
      </c>
      <c r="I3669" s="12">
        <f>MAX(O3499:O3499)-SUM(G3669:H3669)</f>
        <v>0</v>
      </c>
      <c r="J3669" s="12">
        <f>AVERAGE(J3499:J3499)</f>
        <v>3656</v>
      </c>
      <c r="K3669" s="12">
        <f>IF(SUM(J3499:J3499)&gt;0,SUMPRODUCT(J3499:J3499,J3499:J3499)/SUM(J3499:J3499)-J3669,0)</f>
        <v>0</v>
      </c>
      <c r="L3669" s="12">
        <f>MAX(J3499:J3499)-SUM(J3669:K3669)</f>
        <v>0</v>
      </c>
    </row>
    <row r="3670" spans="2:12" x14ac:dyDescent="0.15">
      <c r="B3670" t="s">
        <v>1471</v>
      </c>
      <c r="C3670" s="9">
        <f>SUM(C3500:C3540)/snapshots/12</f>
        <v>1.4118055555555552E-2</v>
      </c>
      <c r="D3670" s="9">
        <f>SUMPRODUCT(N3500:N3540,N3500:N3540)/SUM(N3500:N3540)-C3670</f>
        <v>2.7602308438541896E-2</v>
      </c>
      <c r="E3670" s="9">
        <f>MAX(N3500:N3540)-(C3670+D3670)</f>
        <v>2.4946302672569219E-2</v>
      </c>
      <c r="G3670" s="12">
        <f>MIN(O3500:O3540)</f>
        <v>64824</v>
      </c>
      <c r="H3670" s="12">
        <f>AVERAGE(O3500:O3540)-G3670</f>
        <v>0</v>
      </c>
      <c r="I3670" s="12">
        <f>MAX(O3500:O3540)-SUM(G3670:H3670)</f>
        <v>0</v>
      </c>
      <c r="J3670" s="12">
        <f>AVERAGE(J3500:J3540)</f>
        <v>21647.219512195123</v>
      </c>
      <c r="K3670" s="12">
        <f>IF(SUM(J3500:J3540)&gt;0,SUMPRODUCT(J3500:J3540,J3500:J3540)/SUM(J3500:J3540)-J3670,0)</f>
        <v>4.947432429617038E-3</v>
      </c>
      <c r="L3670" s="12">
        <f>MAX(J3500:J3540)-SUM(J3670:K3670)</f>
        <v>8.7755403724477219</v>
      </c>
    </row>
  </sheetData>
  <sortState caseSensitive="1" ref="A2:N3540">
    <sortCondition ref="M2"/>
    <sortCondition ref="A2"/>
  </sortState>
  <phoneticPr fontId="2" type="noConversion"/>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21"/>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38" x14ac:dyDescent="0.15">
      <c r="A1" t="s">
        <v>1545</v>
      </c>
      <c r="B1" t="s">
        <v>1546</v>
      </c>
      <c r="C1" t="s">
        <v>1547</v>
      </c>
      <c r="D1" t="s">
        <v>1548</v>
      </c>
      <c r="E1" t="s">
        <v>1549</v>
      </c>
      <c r="F1" t="s">
        <v>1550</v>
      </c>
      <c r="G1" t="s">
        <v>1551</v>
      </c>
      <c r="H1" t="s">
        <v>1552</v>
      </c>
      <c r="I1" t="s">
        <v>1553</v>
      </c>
      <c r="J1" t="s">
        <v>1554</v>
      </c>
      <c r="K1" t="s">
        <v>1555</v>
      </c>
      <c r="L1" t="s">
        <v>1556</v>
      </c>
      <c r="M1" t="s">
        <v>1557</v>
      </c>
      <c r="N1" t="s">
        <v>1558</v>
      </c>
      <c r="O1" t="s">
        <v>1559</v>
      </c>
      <c r="P1" t="s">
        <v>1560</v>
      </c>
      <c r="Q1" t="s">
        <v>1561</v>
      </c>
      <c r="R1" t="s">
        <v>1562</v>
      </c>
      <c r="S1" t="s">
        <v>1563</v>
      </c>
      <c r="T1" t="s">
        <v>1564</v>
      </c>
      <c r="U1" t="s">
        <v>1565</v>
      </c>
      <c r="V1" t="s">
        <v>1566</v>
      </c>
      <c r="W1" t="s">
        <v>1567</v>
      </c>
      <c r="X1" t="s">
        <v>1568</v>
      </c>
      <c r="Y1" t="s">
        <v>1569</v>
      </c>
      <c r="Z1" t="s">
        <v>1570</v>
      </c>
      <c r="AA1" t="s">
        <v>1571</v>
      </c>
      <c r="AB1" t="s">
        <v>1572</v>
      </c>
      <c r="AC1" t="s">
        <v>1573</v>
      </c>
      <c r="AD1" t="s">
        <v>1574</v>
      </c>
      <c r="AE1" t="s">
        <v>1575</v>
      </c>
      <c r="AF1" t="s">
        <v>1576</v>
      </c>
      <c r="AG1" t="s">
        <v>1577</v>
      </c>
      <c r="AH1" t="s">
        <v>1578</v>
      </c>
      <c r="AI1" t="s">
        <v>1579</v>
      </c>
      <c r="AJ1" t="s">
        <v>1580</v>
      </c>
      <c r="AK1" t="s">
        <v>1581</v>
      </c>
      <c r="AL1" t="s">
        <v>1582</v>
      </c>
    </row>
    <row r="2" spans="1:38" x14ac:dyDescent="0.15">
      <c r="A2" s="1">
        <v>45098.573240740741</v>
      </c>
      <c r="B2">
        <v>195335</v>
      </c>
      <c r="C2">
        <v>0</v>
      </c>
      <c r="D2">
        <v>0</v>
      </c>
      <c r="E2">
        <v>30667</v>
      </c>
      <c r="F2">
        <v>315593</v>
      </c>
      <c r="G2">
        <v>-1</v>
      </c>
      <c r="H2">
        <v>120728</v>
      </c>
      <c r="I2">
        <v>534252</v>
      </c>
      <c r="J2">
        <v>0</v>
      </c>
      <c r="K2">
        <v>0</v>
      </c>
      <c r="L2">
        <v>130670</v>
      </c>
      <c r="M2">
        <v>86</v>
      </c>
      <c r="N2">
        <v>0</v>
      </c>
      <c r="O2">
        <v>57792</v>
      </c>
      <c r="P2">
        <v>0</v>
      </c>
      <c r="Q2">
        <v>0</v>
      </c>
      <c r="R2">
        <v>0</v>
      </c>
      <c r="S2">
        <v>0</v>
      </c>
      <c r="T2">
        <v>0</v>
      </c>
      <c r="U2">
        <v>0</v>
      </c>
      <c r="V2">
        <v>0</v>
      </c>
      <c r="W2">
        <v>0</v>
      </c>
      <c r="X2">
        <v>0</v>
      </c>
      <c r="Y2">
        <v>138379</v>
      </c>
      <c r="Z2">
        <v>0</v>
      </c>
      <c r="AA2">
        <v>0</v>
      </c>
      <c r="AB2">
        <v>0</v>
      </c>
      <c r="AC2">
        <v>0</v>
      </c>
      <c r="AD2">
        <v>0</v>
      </c>
      <c r="AE2">
        <v>0</v>
      </c>
      <c r="AF2">
        <v>0</v>
      </c>
      <c r="AG2">
        <v>0</v>
      </c>
      <c r="AH2">
        <v>0</v>
      </c>
      <c r="AI2">
        <v>0</v>
      </c>
      <c r="AJ2">
        <v>0</v>
      </c>
      <c r="AK2">
        <v>0</v>
      </c>
      <c r="AL2">
        <v>0</v>
      </c>
    </row>
    <row r="3" spans="1:38" x14ac:dyDescent="0.15">
      <c r="A3" s="1">
        <v>45098.573263888888</v>
      </c>
      <c r="B3">
        <v>216134</v>
      </c>
      <c r="C3">
        <v>0</v>
      </c>
      <c r="D3">
        <v>0</v>
      </c>
      <c r="E3">
        <v>30635</v>
      </c>
      <c r="F3">
        <v>308135</v>
      </c>
      <c r="G3">
        <v>-1</v>
      </c>
      <c r="H3">
        <v>95492</v>
      </c>
      <c r="I3">
        <v>12436</v>
      </c>
      <c r="J3">
        <v>0</v>
      </c>
      <c r="K3">
        <v>0</v>
      </c>
      <c r="L3">
        <v>105316</v>
      </c>
      <c r="M3">
        <v>30</v>
      </c>
      <c r="N3">
        <v>0</v>
      </c>
      <c r="O3">
        <v>31665</v>
      </c>
      <c r="P3">
        <v>0</v>
      </c>
      <c r="Q3">
        <v>0</v>
      </c>
      <c r="R3">
        <v>0</v>
      </c>
      <c r="S3">
        <v>0</v>
      </c>
      <c r="T3">
        <v>0</v>
      </c>
      <c r="U3">
        <v>0</v>
      </c>
      <c r="V3">
        <v>0</v>
      </c>
      <c r="W3">
        <v>0</v>
      </c>
      <c r="X3">
        <v>0</v>
      </c>
      <c r="Y3">
        <v>92305</v>
      </c>
      <c r="Z3">
        <v>0</v>
      </c>
      <c r="AA3">
        <v>0</v>
      </c>
      <c r="AB3">
        <v>0</v>
      </c>
      <c r="AC3">
        <v>0</v>
      </c>
      <c r="AD3">
        <v>0</v>
      </c>
      <c r="AE3">
        <v>0</v>
      </c>
      <c r="AF3">
        <v>0</v>
      </c>
      <c r="AG3">
        <v>0</v>
      </c>
      <c r="AH3">
        <v>0</v>
      </c>
      <c r="AI3">
        <v>0</v>
      </c>
      <c r="AJ3">
        <v>0</v>
      </c>
      <c r="AK3">
        <v>0</v>
      </c>
      <c r="AL3">
        <v>0</v>
      </c>
    </row>
    <row r="4" spans="1:38" x14ac:dyDescent="0.15">
      <c r="A4" s="1">
        <v>45098.573287037034</v>
      </c>
      <c r="B4">
        <v>240719</v>
      </c>
      <c r="C4">
        <v>0</v>
      </c>
      <c r="D4">
        <v>0</v>
      </c>
      <c r="E4">
        <v>30596</v>
      </c>
      <c r="F4">
        <v>308171</v>
      </c>
      <c r="G4">
        <v>-1</v>
      </c>
      <c r="H4">
        <v>95744</v>
      </c>
      <c r="I4">
        <v>1660</v>
      </c>
      <c r="J4">
        <v>0</v>
      </c>
      <c r="K4">
        <v>0</v>
      </c>
      <c r="L4">
        <v>27667</v>
      </c>
      <c r="M4">
        <v>34</v>
      </c>
      <c r="N4">
        <v>0</v>
      </c>
      <c r="O4">
        <v>26213</v>
      </c>
      <c r="P4">
        <v>0</v>
      </c>
      <c r="Q4">
        <v>0</v>
      </c>
      <c r="R4">
        <v>0</v>
      </c>
      <c r="S4">
        <v>0</v>
      </c>
      <c r="T4">
        <v>0</v>
      </c>
      <c r="U4">
        <v>0</v>
      </c>
      <c r="V4">
        <v>0</v>
      </c>
      <c r="W4">
        <v>0</v>
      </c>
      <c r="X4">
        <v>0</v>
      </c>
      <c r="Y4">
        <v>97206</v>
      </c>
      <c r="Z4">
        <v>0</v>
      </c>
      <c r="AA4">
        <v>0</v>
      </c>
      <c r="AB4">
        <v>0</v>
      </c>
      <c r="AC4">
        <v>0</v>
      </c>
      <c r="AD4">
        <v>0</v>
      </c>
      <c r="AE4">
        <v>0</v>
      </c>
      <c r="AF4">
        <v>0</v>
      </c>
      <c r="AG4">
        <v>0</v>
      </c>
      <c r="AH4">
        <v>0</v>
      </c>
      <c r="AI4">
        <v>0</v>
      </c>
      <c r="AJ4">
        <v>0</v>
      </c>
      <c r="AK4">
        <v>0</v>
      </c>
      <c r="AL4">
        <v>0</v>
      </c>
    </row>
    <row r="5" spans="1:38" x14ac:dyDescent="0.15">
      <c r="A5" s="1">
        <v>45098.573310185187</v>
      </c>
      <c r="B5">
        <v>252708</v>
      </c>
      <c r="C5">
        <v>0</v>
      </c>
      <c r="D5">
        <v>0</v>
      </c>
      <c r="E5">
        <v>30487</v>
      </c>
      <c r="F5">
        <v>308230</v>
      </c>
      <c r="G5">
        <v>-1</v>
      </c>
      <c r="H5">
        <v>95620</v>
      </c>
      <c r="I5">
        <v>49324</v>
      </c>
      <c r="J5">
        <v>0</v>
      </c>
      <c r="K5">
        <v>0</v>
      </c>
      <c r="L5">
        <v>26709</v>
      </c>
      <c r="M5">
        <v>35</v>
      </c>
      <c r="N5">
        <v>0</v>
      </c>
      <c r="O5">
        <v>24896</v>
      </c>
      <c r="P5">
        <v>0</v>
      </c>
      <c r="Q5">
        <v>0</v>
      </c>
      <c r="R5">
        <v>0</v>
      </c>
      <c r="S5">
        <v>0</v>
      </c>
      <c r="T5">
        <v>0</v>
      </c>
      <c r="U5">
        <v>0</v>
      </c>
      <c r="V5">
        <v>0</v>
      </c>
      <c r="W5">
        <v>0</v>
      </c>
      <c r="X5">
        <v>0</v>
      </c>
      <c r="Y5">
        <v>95847</v>
      </c>
      <c r="Z5">
        <v>0</v>
      </c>
      <c r="AA5">
        <v>0</v>
      </c>
      <c r="AB5">
        <v>0</v>
      </c>
      <c r="AC5">
        <v>0</v>
      </c>
      <c r="AD5">
        <v>0</v>
      </c>
      <c r="AE5">
        <v>0</v>
      </c>
      <c r="AF5">
        <v>0</v>
      </c>
      <c r="AG5">
        <v>0</v>
      </c>
      <c r="AH5">
        <v>0</v>
      </c>
      <c r="AI5">
        <v>0</v>
      </c>
      <c r="AJ5">
        <v>0</v>
      </c>
      <c r="AK5">
        <v>0</v>
      </c>
      <c r="AL5">
        <v>0</v>
      </c>
    </row>
    <row r="6" spans="1:38" x14ac:dyDescent="0.15">
      <c r="A6" s="1">
        <v>45098.573333333334</v>
      </c>
      <c r="B6">
        <v>275820</v>
      </c>
      <c r="C6">
        <v>0</v>
      </c>
      <c r="D6">
        <v>0</v>
      </c>
      <c r="E6">
        <v>30815</v>
      </c>
      <c r="F6">
        <v>304215</v>
      </c>
      <c r="G6">
        <v>-1</v>
      </c>
      <c r="H6">
        <v>95616</v>
      </c>
      <c r="I6">
        <v>920</v>
      </c>
      <c r="J6">
        <v>0</v>
      </c>
      <c r="K6">
        <v>0</v>
      </c>
      <c r="L6">
        <v>39930</v>
      </c>
      <c r="M6">
        <v>23</v>
      </c>
      <c r="N6">
        <v>0</v>
      </c>
      <c r="O6">
        <v>35925</v>
      </c>
      <c r="P6">
        <v>0</v>
      </c>
      <c r="Q6">
        <v>0</v>
      </c>
      <c r="R6">
        <v>0</v>
      </c>
      <c r="S6">
        <v>0</v>
      </c>
      <c r="T6">
        <v>0</v>
      </c>
      <c r="U6">
        <v>0</v>
      </c>
      <c r="V6">
        <v>0</v>
      </c>
      <c r="W6">
        <v>0</v>
      </c>
      <c r="X6">
        <v>0</v>
      </c>
      <c r="Y6">
        <v>102958</v>
      </c>
      <c r="Z6">
        <v>0</v>
      </c>
      <c r="AA6">
        <v>0</v>
      </c>
      <c r="AB6">
        <v>0</v>
      </c>
      <c r="AC6">
        <v>0</v>
      </c>
      <c r="AD6">
        <v>0</v>
      </c>
      <c r="AE6">
        <v>0</v>
      </c>
      <c r="AF6">
        <v>0</v>
      </c>
      <c r="AG6">
        <v>0</v>
      </c>
      <c r="AH6">
        <v>0</v>
      </c>
      <c r="AI6">
        <v>0</v>
      </c>
      <c r="AJ6">
        <v>0</v>
      </c>
      <c r="AK6">
        <v>0</v>
      </c>
      <c r="AL6">
        <v>0</v>
      </c>
    </row>
    <row r="7" spans="1:38" x14ac:dyDescent="0.15">
      <c r="A7" s="1">
        <v>45098.57335648148</v>
      </c>
      <c r="B7">
        <v>211654</v>
      </c>
      <c r="C7">
        <v>73</v>
      </c>
      <c r="D7">
        <v>0</v>
      </c>
      <c r="E7">
        <v>30590</v>
      </c>
      <c r="F7">
        <v>305146</v>
      </c>
      <c r="G7">
        <v>-1</v>
      </c>
      <c r="H7">
        <v>95656</v>
      </c>
      <c r="I7">
        <v>351448</v>
      </c>
      <c r="J7">
        <v>0</v>
      </c>
      <c r="K7">
        <v>0</v>
      </c>
      <c r="L7">
        <v>30732</v>
      </c>
      <c r="M7">
        <v>47</v>
      </c>
      <c r="N7">
        <v>0</v>
      </c>
      <c r="O7">
        <v>30251</v>
      </c>
      <c r="P7">
        <v>0</v>
      </c>
      <c r="Q7">
        <v>0</v>
      </c>
      <c r="R7">
        <v>0</v>
      </c>
      <c r="S7">
        <v>0</v>
      </c>
      <c r="T7">
        <v>0</v>
      </c>
      <c r="U7">
        <v>0</v>
      </c>
      <c r="V7">
        <v>0</v>
      </c>
      <c r="W7">
        <v>0</v>
      </c>
      <c r="X7">
        <v>0</v>
      </c>
      <c r="Y7">
        <v>99463</v>
      </c>
      <c r="Z7">
        <v>0</v>
      </c>
      <c r="AA7">
        <v>0</v>
      </c>
      <c r="AB7">
        <v>0</v>
      </c>
      <c r="AC7">
        <v>0</v>
      </c>
      <c r="AD7">
        <v>0</v>
      </c>
      <c r="AE7">
        <v>0</v>
      </c>
      <c r="AF7">
        <v>0</v>
      </c>
      <c r="AG7">
        <v>0</v>
      </c>
      <c r="AH7">
        <v>0</v>
      </c>
      <c r="AI7">
        <v>0</v>
      </c>
      <c r="AJ7">
        <v>0</v>
      </c>
      <c r="AK7">
        <v>0</v>
      </c>
      <c r="AL7">
        <v>0</v>
      </c>
    </row>
    <row r="8" spans="1:38" x14ac:dyDescent="0.15">
      <c r="A8" s="1">
        <v>45098.573379629626</v>
      </c>
      <c r="B8">
        <v>234062</v>
      </c>
      <c r="C8">
        <v>0</v>
      </c>
      <c r="D8">
        <v>0</v>
      </c>
      <c r="E8">
        <v>30590</v>
      </c>
      <c r="F8">
        <v>303905</v>
      </c>
      <c r="G8">
        <v>-1</v>
      </c>
      <c r="H8">
        <v>99716</v>
      </c>
      <c r="I8">
        <v>1400</v>
      </c>
      <c r="J8">
        <v>0</v>
      </c>
      <c r="K8">
        <v>0</v>
      </c>
      <c r="L8">
        <v>18423</v>
      </c>
      <c r="M8">
        <v>14</v>
      </c>
      <c r="N8">
        <v>0</v>
      </c>
      <c r="O8">
        <v>18838</v>
      </c>
      <c r="P8">
        <v>0</v>
      </c>
      <c r="Q8">
        <v>0</v>
      </c>
      <c r="R8">
        <v>0</v>
      </c>
      <c r="S8">
        <v>0</v>
      </c>
      <c r="T8">
        <v>0</v>
      </c>
      <c r="U8">
        <v>0</v>
      </c>
      <c r="V8">
        <v>0</v>
      </c>
      <c r="W8">
        <v>0</v>
      </c>
      <c r="X8">
        <v>0</v>
      </c>
      <c r="Y8">
        <v>86164</v>
      </c>
      <c r="Z8">
        <v>0</v>
      </c>
      <c r="AA8">
        <v>0</v>
      </c>
      <c r="AB8">
        <v>0</v>
      </c>
      <c r="AC8">
        <v>0</v>
      </c>
      <c r="AD8">
        <v>0</v>
      </c>
      <c r="AE8">
        <v>0</v>
      </c>
      <c r="AF8">
        <v>0</v>
      </c>
      <c r="AG8">
        <v>0</v>
      </c>
      <c r="AH8">
        <v>0</v>
      </c>
      <c r="AI8">
        <v>0</v>
      </c>
      <c r="AJ8">
        <v>0</v>
      </c>
      <c r="AK8">
        <v>0</v>
      </c>
      <c r="AL8">
        <v>0</v>
      </c>
    </row>
    <row r="9" spans="1:38" x14ac:dyDescent="0.15">
      <c r="A9" s="1">
        <v>45098.57340277778</v>
      </c>
      <c r="B9">
        <v>254917</v>
      </c>
      <c r="C9">
        <v>0</v>
      </c>
      <c r="D9">
        <v>0</v>
      </c>
      <c r="E9">
        <v>30589</v>
      </c>
      <c r="F9">
        <v>303834</v>
      </c>
      <c r="G9">
        <v>-1</v>
      </c>
      <c r="H9">
        <v>101248</v>
      </c>
      <c r="I9">
        <v>276</v>
      </c>
      <c r="J9">
        <v>0</v>
      </c>
      <c r="K9">
        <v>0</v>
      </c>
      <c r="L9">
        <v>10121</v>
      </c>
      <c r="M9">
        <v>0</v>
      </c>
      <c r="N9">
        <v>0</v>
      </c>
      <c r="O9">
        <v>13382</v>
      </c>
      <c r="P9">
        <v>0</v>
      </c>
      <c r="Q9">
        <v>0</v>
      </c>
      <c r="R9">
        <v>0</v>
      </c>
      <c r="S9">
        <v>0</v>
      </c>
      <c r="T9">
        <v>0</v>
      </c>
      <c r="U9">
        <v>0</v>
      </c>
      <c r="V9">
        <v>0</v>
      </c>
      <c r="W9">
        <v>0</v>
      </c>
      <c r="X9">
        <v>0</v>
      </c>
      <c r="Y9">
        <v>77768</v>
      </c>
      <c r="Z9">
        <v>0</v>
      </c>
      <c r="AA9">
        <v>0</v>
      </c>
      <c r="AB9">
        <v>0</v>
      </c>
      <c r="AC9">
        <v>0</v>
      </c>
      <c r="AD9">
        <v>0</v>
      </c>
      <c r="AE9">
        <v>0</v>
      </c>
      <c r="AF9">
        <v>0</v>
      </c>
      <c r="AG9">
        <v>0</v>
      </c>
      <c r="AH9">
        <v>0</v>
      </c>
      <c r="AI9">
        <v>0</v>
      </c>
      <c r="AJ9">
        <v>0</v>
      </c>
      <c r="AK9">
        <v>0</v>
      </c>
      <c r="AL9">
        <v>0</v>
      </c>
    </row>
    <row r="10" spans="1:38" x14ac:dyDescent="0.15">
      <c r="A10" s="1">
        <v>45098.573425925926</v>
      </c>
      <c r="B10">
        <v>20203</v>
      </c>
      <c r="C10">
        <v>0</v>
      </c>
      <c r="D10">
        <v>0</v>
      </c>
      <c r="E10">
        <v>30698</v>
      </c>
      <c r="F10">
        <v>303907</v>
      </c>
      <c r="G10">
        <v>-1</v>
      </c>
      <c r="H10">
        <v>101744</v>
      </c>
      <c r="I10">
        <v>1026276</v>
      </c>
      <c r="J10">
        <v>0</v>
      </c>
      <c r="K10">
        <v>0</v>
      </c>
      <c r="L10">
        <v>27386</v>
      </c>
      <c r="M10">
        <v>48</v>
      </c>
      <c r="N10">
        <v>0</v>
      </c>
      <c r="O10">
        <v>33138</v>
      </c>
      <c r="P10">
        <v>0</v>
      </c>
      <c r="Q10">
        <v>0</v>
      </c>
      <c r="R10">
        <v>0</v>
      </c>
      <c r="S10">
        <v>0</v>
      </c>
      <c r="T10">
        <v>0</v>
      </c>
      <c r="U10">
        <v>0</v>
      </c>
      <c r="V10">
        <v>0</v>
      </c>
      <c r="W10">
        <v>0</v>
      </c>
      <c r="X10">
        <v>0</v>
      </c>
      <c r="Y10">
        <v>96152</v>
      </c>
      <c r="Z10">
        <v>0</v>
      </c>
      <c r="AA10">
        <v>0</v>
      </c>
      <c r="AB10">
        <v>0</v>
      </c>
      <c r="AC10">
        <v>0</v>
      </c>
      <c r="AD10">
        <v>0</v>
      </c>
      <c r="AE10">
        <v>0</v>
      </c>
      <c r="AF10">
        <v>0</v>
      </c>
      <c r="AG10">
        <v>0</v>
      </c>
      <c r="AH10">
        <v>0</v>
      </c>
      <c r="AI10">
        <v>0</v>
      </c>
      <c r="AJ10">
        <v>0</v>
      </c>
      <c r="AK10">
        <v>0</v>
      </c>
      <c r="AL10">
        <v>0</v>
      </c>
    </row>
    <row r="11" spans="1:38" x14ac:dyDescent="0.15">
      <c r="A11" s="1">
        <v>45098.573449074072</v>
      </c>
      <c r="B11">
        <v>40898</v>
      </c>
      <c r="C11">
        <v>0</v>
      </c>
      <c r="D11">
        <v>0</v>
      </c>
      <c r="E11">
        <v>30680</v>
      </c>
      <c r="F11">
        <v>303988</v>
      </c>
      <c r="G11">
        <v>-1</v>
      </c>
      <c r="H11">
        <v>101504</v>
      </c>
      <c r="I11">
        <v>252</v>
      </c>
      <c r="J11">
        <v>0</v>
      </c>
      <c r="K11">
        <v>0</v>
      </c>
      <c r="L11">
        <v>18120</v>
      </c>
      <c r="M11">
        <v>1</v>
      </c>
      <c r="N11">
        <v>0</v>
      </c>
      <c r="O11">
        <v>21571</v>
      </c>
      <c r="P11">
        <v>0</v>
      </c>
      <c r="Q11">
        <v>0</v>
      </c>
      <c r="R11">
        <v>0</v>
      </c>
      <c r="S11">
        <v>0</v>
      </c>
      <c r="T11">
        <v>0</v>
      </c>
      <c r="U11">
        <v>0</v>
      </c>
      <c r="V11">
        <v>0</v>
      </c>
      <c r="W11">
        <v>0</v>
      </c>
      <c r="X11">
        <v>0</v>
      </c>
      <c r="Y11">
        <v>85611</v>
      </c>
      <c r="Z11">
        <v>0</v>
      </c>
      <c r="AA11">
        <v>0</v>
      </c>
      <c r="AB11">
        <v>0</v>
      </c>
      <c r="AC11">
        <v>0</v>
      </c>
      <c r="AD11">
        <v>0</v>
      </c>
      <c r="AE11">
        <v>0</v>
      </c>
      <c r="AF11">
        <v>0</v>
      </c>
      <c r="AG11">
        <v>0</v>
      </c>
      <c r="AH11">
        <v>0</v>
      </c>
      <c r="AI11">
        <v>0</v>
      </c>
      <c r="AJ11">
        <v>0</v>
      </c>
      <c r="AK11">
        <v>0</v>
      </c>
      <c r="AL11">
        <v>0</v>
      </c>
    </row>
    <row r="12" spans="1:38" x14ac:dyDescent="0.15">
      <c r="A12" s="1">
        <v>45098.573472222219</v>
      </c>
      <c r="B12">
        <v>10339</v>
      </c>
      <c r="C12">
        <v>0</v>
      </c>
      <c r="D12">
        <v>0</v>
      </c>
      <c r="E12">
        <v>30723</v>
      </c>
      <c r="F12">
        <v>303174</v>
      </c>
      <c r="G12">
        <v>-1</v>
      </c>
      <c r="H12">
        <v>97884</v>
      </c>
      <c r="I12">
        <v>201976</v>
      </c>
      <c r="J12">
        <v>0</v>
      </c>
      <c r="K12">
        <v>0</v>
      </c>
      <c r="L12">
        <v>17515</v>
      </c>
      <c r="M12">
        <v>6</v>
      </c>
      <c r="N12">
        <v>0</v>
      </c>
      <c r="O12">
        <v>20969</v>
      </c>
      <c r="P12">
        <v>0</v>
      </c>
      <c r="Q12">
        <v>0</v>
      </c>
      <c r="R12">
        <v>0</v>
      </c>
      <c r="S12">
        <v>0</v>
      </c>
      <c r="T12">
        <v>0</v>
      </c>
      <c r="U12">
        <v>0</v>
      </c>
      <c r="V12">
        <v>0</v>
      </c>
      <c r="W12">
        <v>0</v>
      </c>
      <c r="X12">
        <v>0</v>
      </c>
      <c r="Y12">
        <v>82501</v>
      </c>
      <c r="Z12">
        <v>0</v>
      </c>
      <c r="AA12">
        <v>0</v>
      </c>
      <c r="AB12">
        <v>0</v>
      </c>
      <c r="AC12">
        <v>0</v>
      </c>
      <c r="AD12">
        <v>0</v>
      </c>
      <c r="AE12">
        <v>0</v>
      </c>
      <c r="AF12">
        <v>0</v>
      </c>
      <c r="AG12">
        <v>0</v>
      </c>
      <c r="AH12">
        <v>0</v>
      </c>
      <c r="AI12">
        <v>0</v>
      </c>
      <c r="AJ12">
        <v>0</v>
      </c>
      <c r="AK12">
        <v>0</v>
      </c>
      <c r="AL12">
        <v>0</v>
      </c>
    </row>
    <row r="13" spans="1:38" x14ac:dyDescent="0.15">
      <c r="A13" s="1">
        <v>45098.573495370372</v>
      </c>
      <c r="B13">
        <v>22003</v>
      </c>
      <c r="C13">
        <v>0</v>
      </c>
      <c r="D13">
        <v>0</v>
      </c>
      <c r="E13">
        <v>30734</v>
      </c>
      <c r="F13">
        <v>303354</v>
      </c>
      <c r="G13">
        <v>-1</v>
      </c>
      <c r="H13">
        <v>93056</v>
      </c>
      <c r="I13">
        <v>42880</v>
      </c>
      <c r="J13">
        <v>0</v>
      </c>
      <c r="K13">
        <v>0</v>
      </c>
      <c r="L13">
        <v>30909</v>
      </c>
      <c r="M13">
        <v>197</v>
      </c>
      <c r="N13">
        <v>0</v>
      </c>
      <c r="O13">
        <v>35639</v>
      </c>
      <c r="P13">
        <v>0</v>
      </c>
      <c r="Q13">
        <v>0</v>
      </c>
      <c r="R13">
        <v>0</v>
      </c>
      <c r="S13">
        <v>0</v>
      </c>
      <c r="T13">
        <v>0</v>
      </c>
      <c r="U13">
        <v>0</v>
      </c>
      <c r="V13">
        <v>0</v>
      </c>
      <c r="W13">
        <v>0</v>
      </c>
      <c r="X13">
        <v>0</v>
      </c>
      <c r="Y13">
        <v>103285</v>
      </c>
      <c r="Z13">
        <v>0</v>
      </c>
      <c r="AA13">
        <v>0</v>
      </c>
      <c r="AB13">
        <v>0</v>
      </c>
      <c r="AC13">
        <v>0</v>
      </c>
      <c r="AD13">
        <v>0</v>
      </c>
      <c r="AE13">
        <v>0</v>
      </c>
      <c r="AF13">
        <v>0</v>
      </c>
      <c r="AG13">
        <v>0</v>
      </c>
      <c r="AH13">
        <v>0</v>
      </c>
      <c r="AI13">
        <v>0</v>
      </c>
      <c r="AJ13">
        <v>0</v>
      </c>
      <c r="AK13">
        <v>0</v>
      </c>
      <c r="AL13">
        <v>0</v>
      </c>
    </row>
    <row r="14" spans="1:38" x14ac:dyDescent="0.15">
      <c r="A14" s="1">
        <v>45098.573518518519</v>
      </c>
      <c r="B14">
        <v>45069</v>
      </c>
      <c r="C14">
        <v>0</v>
      </c>
      <c r="D14">
        <v>0</v>
      </c>
      <c r="E14">
        <v>30654</v>
      </c>
      <c r="F14">
        <v>298961</v>
      </c>
      <c r="G14">
        <v>-1</v>
      </c>
      <c r="H14">
        <v>94720</v>
      </c>
      <c r="I14">
        <v>716</v>
      </c>
      <c r="J14">
        <v>0</v>
      </c>
      <c r="K14">
        <v>0</v>
      </c>
      <c r="L14">
        <v>31117</v>
      </c>
      <c r="M14">
        <v>69</v>
      </c>
      <c r="N14">
        <v>0</v>
      </c>
      <c r="O14">
        <v>25920</v>
      </c>
      <c r="P14">
        <v>0</v>
      </c>
      <c r="Q14">
        <v>0</v>
      </c>
      <c r="R14">
        <v>0</v>
      </c>
      <c r="S14">
        <v>0</v>
      </c>
      <c r="T14">
        <v>0</v>
      </c>
      <c r="U14">
        <v>0</v>
      </c>
      <c r="V14">
        <v>0</v>
      </c>
      <c r="W14">
        <v>0</v>
      </c>
      <c r="X14">
        <v>0</v>
      </c>
      <c r="Y14">
        <v>94391</v>
      </c>
      <c r="Z14">
        <v>0</v>
      </c>
      <c r="AA14">
        <v>0</v>
      </c>
      <c r="AB14">
        <v>0</v>
      </c>
      <c r="AC14">
        <v>0</v>
      </c>
      <c r="AD14">
        <v>0</v>
      </c>
      <c r="AE14">
        <v>0</v>
      </c>
      <c r="AF14">
        <v>0</v>
      </c>
      <c r="AG14">
        <v>0</v>
      </c>
      <c r="AH14">
        <v>0</v>
      </c>
      <c r="AI14">
        <v>0</v>
      </c>
      <c r="AJ14">
        <v>0</v>
      </c>
      <c r="AK14">
        <v>0</v>
      </c>
      <c r="AL14">
        <v>0</v>
      </c>
    </row>
    <row r="15" spans="1:38" x14ac:dyDescent="0.15">
      <c r="A15" s="1">
        <v>45098.573541666665</v>
      </c>
      <c r="B15">
        <v>70176</v>
      </c>
      <c r="C15">
        <v>0</v>
      </c>
      <c r="D15">
        <v>0</v>
      </c>
      <c r="E15">
        <v>30584</v>
      </c>
      <c r="F15">
        <v>252052</v>
      </c>
      <c r="G15">
        <v>-1</v>
      </c>
      <c r="H15">
        <v>92840</v>
      </c>
      <c r="I15">
        <v>1312</v>
      </c>
      <c r="J15">
        <v>0</v>
      </c>
      <c r="K15">
        <v>0</v>
      </c>
      <c r="L15">
        <v>94269</v>
      </c>
      <c r="M15">
        <v>40</v>
      </c>
      <c r="N15">
        <v>0</v>
      </c>
      <c r="O15">
        <v>30871</v>
      </c>
      <c r="P15">
        <v>1</v>
      </c>
      <c r="Q15">
        <v>0</v>
      </c>
      <c r="R15">
        <v>0</v>
      </c>
      <c r="S15">
        <v>0</v>
      </c>
      <c r="T15">
        <v>0</v>
      </c>
      <c r="U15">
        <v>0</v>
      </c>
      <c r="V15">
        <v>0</v>
      </c>
      <c r="W15">
        <v>0</v>
      </c>
      <c r="X15">
        <v>0</v>
      </c>
      <c r="Y15">
        <v>100065</v>
      </c>
      <c r="Z15">
        <v>0</v>
      </c>
      <c r="AA15">
        <v>0</v>
      </c>
      <c r="AB15">
        <v>0</v>
      </c>
      <c r="AC15">
        <v>0</v>
      </c>
      <c r="AD15">
        <v>0</v>
      </c>
      <c r="AE15">
        <v>0</v>
      </c>
      <c r="AF15">
        <v>0</v>
      </c>
      <c r="AG15">
        <v>0</v>
      </c>
      <c r="AH15">
        <v>0</v>
      </c>
      <c r="AI15">
        <v>0</v>
      </c>
      <c r="AJ15">
        <v>0</v>
      </c>
      <c r="AK15">
        <v>0</v>
      </c>
      <c r="AL15">
        <v>0</v>
      </c>
    </row>
    <row r="16" spans="1:38" x14ac:dyDescent="0.15">
      <c r="A16" s="1">
        <v>45098.573564814818</v>
      </c>
      <c r="B16">
        <v>93513</v>
      </c>
      <c r="C16">
        <v>0</v>
      </c>
      <c r="D16">
        <v>0</v>
      </c>
      <c r="E16">
        <v>30477</v>
      </c>
      <c r="F16">
        <v>239280</v>
      </c>
      <c r="G16">
        <v>-1</v>
      </c>
      <c r="H16">
        <v>97024</v>
      </c>
      <c r="I16">
        <v>1412</v>
      </c>
      <c r="J16">
        <v>0</v>
      </c>
      <c r="K16">
        <v>0</v>
      </c>
      <c r="L16">
        <v>49814</v>
      </c>
      <c r="M16">
        <v>26</v>
      </c>
      <c r="N16">
        <v>0</v>
      </c>
      <c r="O16">
        <v>38031</v>
      </c>
      <c r="P16">
        <v>0</v>
      </c>
      <c r="Q16">
        <v>0</v>
      </c>
      <c r="R16">
        <v>0</v>
      </c>
      <c r="S16">
        <v>0</v>
      </c>
      <c r="T16">
        <v>0</v>
      </c>
      <c r="U16">
        <v>0</v>
      </c>
      <c r="V16">
        <v>0</v>
      </c>
      <c r="W16">
        <v>0</v>
      </c>
      <c r="X16">
        <v>0</v>
      </c>
      <c r="Y16">
        <v>102734</v>
      </c>
      <c r="Z16">
        <v>0</v>
      </c>
      <c r="AA16">
        <v>0</v>
      </c>
      <c r="AB16">
        <v>0</v>
      </c>
      <c r="AC16">
        <v>0</v>
      </c>
      <c r="AD16">
        <v>0</v>
      </c>
      <c r="AE16">
        <v>0</v>
      </c>
      <c r="AF16">
        <v>0</v>
      </c>
      <c r="AG16">
        <v>0</v>
      </c>
      <c r="AH16">
        <v>0</v>
      </c>
      <c r="AI16">
        <v>0</v>
      </c>
      <c r="AJ16">
        <v>0</v>
      </c>
      <c r="AK16">
        <v>0</v>
      </c>
      <c r="AL16">
        <v>0</v>
      </c>
    </row>
    <row r="17" spans="1:38" x14ac:dyDescent="0.15">
      <c r="A17" s="1">
        <v>45098.573587962965</v>
      </c>
      <c r="B17">
        <v>339842</v>
      </c>
      <c r="C17">
        <v>0</v>
      </c>
      <c r="D17">
        <v>0</v>
      </c>
      <c r="E17">
        <v>30410</v>
      </c>
      <c r="F17">
        <v>230993</v>
      </c>
      <c r="G17">
        <v>-1</v>
      </c>
      <c r="H17">
        <v>77452</v>
      </c>
      <c r="I17">
        <v>352</v>
      </c>
      <c r="J17">
        <v>0</v>
      </c>
      <c r="K17">
        <v>0</v>
      </c>
      <c r="L17">
        <v>33101</v>
      </c>
      <c r="M17">
        <v>70279</v>
      </c>
      <c r="N17">
        <v>0</v>
      </c>
      <c r="O17">
        <v>27536</v>
      </c>
      <c r="P17">
        <v>0</v>
      </c>
      <c r="Q17">
        <v>0</v>
      </c>
      <c r="R17">
        <v>0</v>
      </c>
      <c r="S17">
        <v>0</v>
      </c>
      <c r="T17">
        <v>0</v>
      </c>
      <c r="U17">
        <v>0</v>
      </c>
      <c r="V17">
        <v>0</v>
      </c>
      <c r="W17">
        <v>0</v>
      </c>
      <c r="X17">
        <v>0</v>
      </c>
      <c r="Y17">
        <v>210088</v>
      </c>
      <c r="Z17">
        <v>0</v>
      </c>
      <c r="AA17">
        <v>0</v>
      </c>
      <c r="AB17">
        <v>0</v>
      </c>
      <c r="AC17">
        <v>0</v>
      </c>
      <c r="AD17">
        <v>0</v>
      </c>
      <c r="AE17">
        <v>0</v>
      </c>
      <c r="AF17">
        <v>0</v>
      </c>
      <c r="AG17">
        <v>0</v>
      </c>
      <c r="AH17">
        <v>0</v>
      </c>
      <c r="AI17">
        <v>0</v>
      </c>
      <c r="AJ17">
        <v>0</v>
      </c>
      <c r="AK17">
        <v>0</v>
      </c>
      <c r="AL17">
        <v>0</v>
      </c>
    </row>
    <row r="18" spans="1:38" x14ac:dyDescent="0.15">
      <c r="A18" s="1">
        <v>45098.573611111111</v>
      </c>
      <c r="B18">
        <v>210660</v>
      </c>
      <c r="C18">
        <v>0</v>
      </c>
      <c r="D18">
        <v>0</v>
      </c>
      <c r="E18">
        <v>30467</v>
      </c>
      <c r="F18">
        <v>229185</v>
      </c>
      <c r="G18">
        <v>-1</v>
      </c>
      <c r="H18">
        <v>40356</v>
      </c>
      <c r="I18">
        <v>3411432</v>
      </c>
      <c r="J18">
        <v>0</v>
      </c>
      <c r="K18">
        <v>0</v>
      </c>
      <c r="L18">
        <v>721534</v>
      </c>
      <c r="M18">
        <v>75358</v>
      </c>
      <c r="N18">
        <v>36345</v>
      </c>
      <c r="O18">
        <v>18324</v>
      </c>
      <c r="P18">
        <v>6</v>
      </c>
      <c r="Q18">
        <v>0</v>
      </c>
      <c r="R18">
        <v>30731</v>
      </c>
      <c r="S18">
        <v>0</v>
      </c>
      <c r="T18">
        <v>175</v>
      </c>
      <c r="U18">
        <v>22</v>
      </c>
      <c r="V18">
        <v>0</v>
      </c>
      <c r="W18">
        <v>0</v>
      </c>
      <c r="X18">
        <v>0</v>
      </c>
      <c r="Y18">
        <v>668897</v>
      </c>
      <c r="Z18">
        <v>0</v>
      </c>
      <c r="AA18">
        <v>0</v>
      </c>
      <c r="AB18">
        <v>0</v>
      </c>
      <c r="AC18">
        <v>0</v>
      </c>
      <c r="AD18">
        <v>0</v>
      </c>
      <c r="AE18">
        <v>0</v>
      </c>
      <c r="AF18">
        <v>0</v>
      </c>
      <c r="AG18">
        <v>0</v>
      </c>
      <c r="AH18">
        <v>0</v>
      </c>
      <c r="AI18">
        <v>0</v>
      </c>
      <c r="AJ18">
        <v>0</v>
      </c>
      <c r="AK18">
        <v>0</v>
      </c>
      <c r="AL18">
        <v>0</v>
      </c>
    </row>
    <row r="19" spans="1:38" x14ac:dyDescent="0.15">
      <c r="A19" s="1">
        <v>45098.573645833334</v>
      </c>
      <c r="B19">
        <v>228928</v>
      </c>
      <c r="C19">
        <v>0</v>
      </c>
      <c r="D19">
        <v>0</v>
      </c>
      <c r="E19">
        <v>30470</v>
      </c>
      <c r="F19">
        <v>229143</v>
      </c>
      <c r="G19">
        <v>-1</v>
      </c>
      <c r="H19">
        <v>86336</v>
      </c>
      <c r="I19">
        <v>899060</v>
      </c>
      <c r="J19">
        <v>0</v>
      </c>
      <c r="K19">
        <v>0</v>
      </c>
      <c r="L19">
        <v>315133</v>
      </c>
      <c r="M19">
        <v>31243</v>
      </c>
      <c r="N19">
        <v>10948</v>
      </c>
      <c r="O19">
        <v>29740</v>
      </c>
      <c r="P19">
        <v>21</v>
      </c>
      <c r="Q19">
        <v>0</v>
      </c>
      <c r="R19">
        <v>12065</v>
      </c>
      <c r="S19">
        <v>0</v>
      </c>
      <c r="T19">
        <v>61</v>
      </c>
      <c r="U19">
        <v>17</v>
      </c>
      <c r="V19">
        <v>0</v>
      </c>
      <c r="W19">
        <v>574</v>
      </c>
      <c r="X19">
        <v>0</v>
      </c>
      <c r="Y19">
        <v>290392</v>
      </c>
      <c r="Z19">
        <v>0</v>
      </c>
      <c r="AA19">
        <v>0</v>
      </c>
      <c r="AB19">
        <v>0</v>
      </c>
      <c r="AC19">
        <v>0</v>
      </c>
      <c r="AD19">
        <v>0</v>
      </c>
      <c r="AE19">
        <v>0</v>
      </c>
      <c r="AF19">
        <v>0</v>
      </c>
      <c r="AG19">
        <v>0</v>
      </c>
      <c r="AH19">
        <v>0</v>
      </c>
      <c r="AI19">
        <v>0</v>
      </c>
      <c r="AJ19">
        <v>0</v>
      </c>
      <c r="AK19">
        <v>0</v>
      </c>
      <c r="AL19">
        <v>0</v>
      </c>
    </row>
    <row r="20" spans="1:38" x14ac:dyDescent="0.15">
      <c r="A20" s="1">
        <v>45098.57366898148</v>
      </c>
      <c r="B20">
        <v>249614</v>
      </c>
      <c r="C20">
        <v>0</v>
      </c>
      <c r="D20">
        <v>0</v>
      </c>
      <c r="E20">
        <v>30519</v>
      </c>
      <c r="F20">
        <v>229207</v>
      </c>
      <c r="G20">
        <v>-1</v>
      </c>
      <c r="H20">
        <v>100608</v>
      </c>
      <c r="I20">
        <v>124</v>
      </c>
      <c r="J20">
        <v>0</v>
      </c>
      <c r="K20">
        <v>0</v>
      </c>
      <c r="L20">
        <v>78607</v>
      </c>
      <c r="M20">
        <v>82</v>
      </c>
      <c r="N20">
        <v>985</v>
      </c>
      <c r="O20">
        <v>12815</v>
      </c>
      <c r="P20">
        <v>0</v>
      </c>
      <c r="Q20">
        <v>0</v>
      </c>
      <c r="R20">
        <v>10637</v>
      </c>
      <c r="S20">
        <v>0</v>
      </c>
      <c r="T20">
        <v>0</v>
      </c>
      <c r="U20">
        <v>16</v>
      </c>
      <c r="V20">
        <v>0</v>
      </c>
      <c r="W20">
        <v>0</v>
      </c>
      <c r="X20">
        <v>0</v>
      </c>
      <c r="Y20">
        <v>75110</v>
      </c>
      <c r="Z20">
        <v>0</v>
      </c>
      <c r="AA20">
        <v>0</v>
      </c>
      <c r="AB20">
        <v>0</v>
      </c>
      <c r="AC20">
        <v>0</v>
      </c>
      <c r="AD20">
        <v>0</v>
      </c>
      <c r="AE20">
        <v>0</v>
      </c>
      <c r="AF20">
        <v>0</v>
      </c>
      <c r="AG20">
        <v>0</v>
      </c>
      <c r="AH20">
        <v>0</v>
      </c>
      <c r="AI20">
        <v>0</v>
      </c>
      <c r="AJ20">
        <v>0</v>
      </c>
      <c r="AK20">
        <v>0</v>
      </c>
      <c r="AL20">
        <v>0</v>
      </c>
    </row>
    <row r="21" spans="1:38" x14ac:dyDescent="0.15">
      <c r="A21" s="1">
        <v>45098.573692129627</v>
      </c>
      <c r="B21">
        <v>270789</v>
      </c>
      <c r="C21">
        <v>0</v>
      </c>
      <c r="D21">
        <v>0</v>
      </c>
      <c r="E21">
        <v>30553</v>
      </c>
      <c r="F21">
        <v>229248</v>
      </c>
      <c r="G21">
        <v>-1</v>
      </c>
      <c r="H21">
        <v>105840</v>
      </c>
      <c r="I21">
        <v>500</v>
      </c>
      <c r="J21">
        <v>0</v>
      </c>
      <c r="K21">
        <v>0</v>
      </c>
      <c r="L21">
        <v>90161</v>
      </c>
      <c r="M21">
        <v>2434</v>
      </c>
      <c r="N21">
        <v>1031</v>
      </c>
      <c r="O21">
        <v>24104</v>
      </c>
      <c r="P21">
        <v>26</v>
      </c>
      <c r="Q21">
        <v>0</v>
      </c>
      <c r="R21">
        <v>8881</v>
      </c>
      <c r="S21">
        <v>0</v>
      </c>
      <c r="T21">
        <v>20</v>
      </c>
      <c r="U21">
        <v>19</v>
      </c>
      <c r="V21">
        <v>0</v>
      </c>
      <c r="W21">
        <v>0</v>
      </c>
      <c r="X21">
        <v>0</v>
      </c>
      <c r="Y21">
        <v>89012</v>
      </c>
      <c r="Z21">
        <v>0</v>
      </c>
      <c r="AA21">
        <v>0</v>
      </c>
      <c r="AB21">
        <v>0</v>
      </c>
      <c r="AC21">
        <v>0</v>
      </c>
      <c r="AD21">
        <v>0</v>
      </c>
      <c r="AE21">
        <v>0</v>
      </c>
      <c r="AF21">
        <v>0</v>
      </c>
      <c r="AG21">
        <v>0</v>
      </c>
      <c r="AH21">
        <v>0</v>
      </c>
      <c r="AI21">
        <v>0</v>
      </c>
      <c r="AJ21">
        <v>0</v>
      </c>
      <c r="AK21">
        <v>0</v>
      </c>
      <c r="AL21">
        <v>0</v>
      </c>
    </row>
    <row r="22" spans="1:38" x14ac:dyDescent="0.15">
      <c r="A22" s="1">
        <v>45098.57371527778</v>
      </c>
      <c r="B22">
        <v>291749</v>
      </c>
      <c r="C22">
        <v>0</v>
      </c>
      <c r="D22">
        <v>0</v>
      </c>
      <c r="E22">
        <v>30529</v>
      </c>
      <c r="F22">
        <v>229112</v>
      </c>
      <c r="G22">
        <v>-1</v>
      </c>
      <c r="H22">
        <v>100868</v>
      </c>
      <c r="I22">
        <v>964</v>
      </c>
      <c r="J22">
        <v>0</v>
      </c>
      <c r="K22">
        <v>0</v>
      </c>
      <c r="L22">
        <v>72811</v>
      </c>
      <c r="M22">
        <v>254</v>
      </c>
      <c r="N22">
        <v>783</v>
      </c>
      <c r="O22">
        <v>16633</v>
      </c>
      <c r="P22">
        <v>1</v>
      </c>
      <c r="Q22">
        <v>0</v>
      </c>
      <c r="R22">
        <v>12018</v>
      </c>
      <c r="S22">
        <v>0</v>
      </c>
      <c r="T22">
        <v>0</v>
      </c>
      <c r="U22">
        <v>27</v>
      </c>
      <c r="V22">
        <v>0</v>
      </c>
      <c r="W22">
        <v>0</v>
      </c>
      <c r="X22">
        <v>0</v>
      </c>
      <c r="Y22">
        <v>53242</v>
      </c>
      <c r="Z22">
        <v>0</v>
      </c>
      <c r="AA22">
        <v>0</v>
      </c>
      <c r="AB22">
        <v>0</v>
      </c>
      <c r="AC22">
        <v>0</v>
      </c>
      <c r="AD22">
        <v>0</v>
      </c>
      <c r="AE22">
        <v>0</v>
      </c>
      <c r="AF22">
        <v>0</v>
      </c>
      <c r="AG22">
        <v>0</v>
      </c>
      <c r="AH22">
        <v>0</v>
      </c>
      <c r="AI22">
        <v>0</v>
      </c>
      <c r="AJ22">
        <v>0</v>
      </c>
      <c r="AK22">
        <v>0</v>
      </c>
      <c r="AL22">
        <v>0</v>
      </c>
    </row>
    <row r="23" spans="1:38" x14ac:dyDescent="0.15">
      <c r="A23" s="1">
        <v>45098.573738425926</v>
      </c>
      <c r="B23">
        <v>15226</v>
      </c>
      <c r="C23">
        <v>0</v>
      </c>
      <c r="D23">
        <v>0</v>
      </c>
      <c r="E23">
        <v>30470</v>
      </c>
      <c r="F23">
        <v>229079</v>
      </c>
      <c r="G23">
        <v>-1</v>
      </c>
      <c r="H23">
        <v>100992</v>
      </c>
      <c r="I23">
        <v>1190776</v>
      </c>
      <c r="J23">
        <v>0</v>
      </c>
      <c r="K23">
        <v>0</v>
      </c>
      <c r="L23">
        <v>80190</v>
      </c>
      <c r="M23">
        <v>55</v>
      </c>
      <c r="N23">
        <v>837</v>
      </c>
      <c r="O23">
        <v>12929</v>
      </c>
      <c r="P23">
        <v>0</v>
      </c>
      <c r="Q23">
        <v>0</v>
      </c>
      <c r="R23">
        <v>8443</v>
      </c>
      <c r="S23">
        <v>0</v>
      </c>
      <c r="T23">
        <v>49</v>
      </c>
      <c r="U23">
        <v>30</v>
      </c>
      <c r="V23">
        <v>0</v>
      </c>
      <c r="W23">
        <v>1</v>
      </c>
      <c r="X23">
        <v>0</v>
      </c>
      <c r="Y23">
        <v>40237</v>
      </c>
      <c r="Z23">
        <v>0</v>
      </c>
      <c r="AA23">
        <v>0</v>
      </c>
      <c r="AB23">
        <v>0</v>
      </c>
      <c r="AC23">
        <v>0</v>
      </c>
      <c r="AD23">
        <v>0</v>
      </c>
      <c r="AE23">
        <v>0</v>
      </c>
      <c r="AF23">
        <v>0</v>
      </c>
      <c r="AG23">
        <v>0</v>
      </c>
      <c r="AH23">
        <v>0</v>
      </c>
      <c r="AI23">
        <v>0</v>
      </c>
      <c r="AJ23">
        <v>0</v>
      </c>
      <c r="AK23">
        <v>0</v>
      </c>
      <c r="AL23">
        <v>0</v>
      </c>
    </row>
    <row r="24" spans="1:38" x14ac:dyDescent="0.15">
      <c r="A24" s="1">
        <v>45098.573761574073</v>
      </c>
      <c r="B24">
        <v>36405</v>
      </c>
      <c r="C24">
        <v>0</v>
      </c>
      <c r="D24">
        <v>0</v>
      </c>
      <c r="E24">
        <v>30531</v>
      </c>
      <c r="F24">
        <v>230344</v>
      </c>
      <c r="G24">
        <v>-1</v>
      </c>
      <c r="H24">
        <v>100480</v>
      </c>
      <c r="I24">
        <v>1168</v>
      </c>
      <c r="J24">
        <v>0</v>
      </c>
      <c r="K24">
        <v>0</v>
      </c>
      <c r="L24">
        <v>84510</v>
      </c>
      <c r="M24">
        <v>134</v>
      </c>
      <c r="N24">
        <v>1012</v>
      </c>
      <c r="O24">
        <v>16375</v>
      </c>
      <c r="P24">
        <v>0</v>
      </c>
      <c r="Q24">
        <v>0</v>
      </c>
      <c r="R24">
        <v>7142</v>
      </c>
      <c r="S24">
        <v>0</v>
      </c>
      <c r="T24">
        <v>0</v>
      </c>
      <c r="U24">
        <v>32</v>
      </c>
      <c r="V24">
        <v>0</v>
      </c>
      <c r="W24">
        <v>0</v>
      </c>
      <c r="X24">
        <v>0</v>
      </c>
      <c r="Y24">
        <v>47293</v>
      </c>
      <c r="Z24">
        <v>0</v>
      </c>
      <c r="AA24">
        <v>0</v>
      </c>
      <c r="AB24">
        <v>0</v>
      </c>
      <c r="AC24">
        <v>0</v>
      </c>
      <c r="AD24">
        <v>0</v>
      </c>
      <c r="AE24">
        <v>0</v>
      </c>
      <c r="AF24">
        <v>0</v>
      </c>
      <c r="AG24">
        <v>0</v>
      </c>
      <c r="AH24">
        <v>0</v>
      </c>
      <c r="AI24">
        <v>0</v>
      </c>
      <c r="AJ24">
        <v>0</v>
      </c>
      <c r="AK24">
        <v>0</v>
      </c>
      <c r="AL24">
        <v>0</v>
      </c>
    </row>
    <row r="25" spans="1:38" x14ac:dyDescent="0.15">
      <c r="A25" s="1">
        <v>45098.573773148149</v>
      </c>
      <c r="B25">
        <v>46727</v>
      </c>
      <c r="C25">
        <v>0</v>
      </c>
      <c r="D25">
        <v>0</v>
      </c>
      <c r="E25">
        <v>30470</v>
      </c>
      <c r="F25">
        <v>229265</v>
      </c>
      <c r="G25">
        <v>-1</v>
      </c>
      <c r="H25">
        <v>58844</v>
      </c>
      <c r="I25">
        <v>372</v>
      </c>
      <c r="J25">
        <v>0</v>
      </c>
      <c r="K25">
        <v>0</v>
      </c>
      <c r="L25">
        <v>78250</v>
      </c>
      <c r="M25">
        <v>5022</v>
      </c>
      <c r="N25">
        <v>411</v>
      </c>
      <c r="O25">
        <v>49461</v>
      </c>
      <c r="P25">
        <v>27</v>
      </c>
      <c r="Q25">
        <v>0</v>
      </c>
      <c r="R25">
        <v>5389</v>
      </c>
      <c r="S25">
        <v>0</v>
      </c>
      <c r="T25">
        <v>0</v>
      </c>
      <c r="U25">
        <v>17</v>
      </c>
      <c r="V25">
        <v>0</v>
      </c>
      <c r="W25">
        <v>0</v>
      </c>
      <c r="X25">
        <v>0</v>
      </c>
      <c r="Y25">
        <v>44036</v>
      </c>
      <c r="Z25">
        <v>0</v>
      </c>
      <c r="AA25">
        <v>0</v>
      </c>
      <c r="AB25">
        <v>0</v>
      </c>
      <c r="AC25">
        <v>0</v>
      </c>
      <c r="AD25">
        <v>0</v>
      </c>
      <c r="AE25">
        <v>0</v>
      </c>
      <c r="AF25">
        <v>0</v>
      </c>
      <c r="AG25">
        <v>0</v>
      </c>
      <c r="AH25">
        <v>0</v>
      </c>
      <c r="AI25">
        <v>0</v>
      </c>
      <c r="AJ25">
        <v>0</v>
      </c>
      <c r="AK25">
        <v>0</v>
      </c>
      <c r="AL25">
        <v>0</v>
      </c>
    </row>
    <row r="26" spans="1:38" x14ac:dyDescent="0.15">
      <c r="A26" s="1">
        <v>45098.573796296296</v>
      </c>
      <c r="B26">
        <v>67814</v>
      </c>
      <c r="C26">
        <v>0</v>
      </c>
      <c r="D26">
        <v>0</v>
      </c>
      <c r="E26">
        <v>30471</v>
      </c>
      <c r="F26">
        <v>228988</v>
      </c>
      <c r="G26">
        <v>-1</v>
      </c>
      <c r="H26">
        <v>101248</v>
      </c>
      <c r="I26">
        <v>168</v>
      </c>
      <c r="J26">
        <v>0</v>
      </c>
      <c r="K26">
        <v>0</v>
      </c>
      <c r="L26">
        <v>72967</v>
      </c>
      <c r="M26">
        <v>39</v>
      </c>
      <c r="N26">
        <v>887</v>
      </c>
      <c r="O26">
        <v>11716</v>
      </c>
      <c r="P26">
        <v>0</v>
      </c>
      <c r="Q26">
        <v>0</v>
      </c>
      <c r="R26">
        <v>8156</v>
      </c>
      <c r="S26">
        <v>0</v>
      </c>
      <c r="T26">
        <v>31</v>
      </c>
      <c r="U26">
        <v>22</v>
      </c>
      <c r="V26">
        <v>0</v>
      </c>
      <c r="W26">
        <v>0</v>
      </c>
      <c r="X26">
        <v>0</v>
      </c>
      <c r="Y26">
        <v>47561</v>
      </c>
      <c r="Z26">
        <v>0</v>
      </c>
      <c r="AA26">
        <v>0</v>
      </c>
      <c r="AB26">
        <v>0</v>
      </c>
      <c r="AC26">
        <v>0</v>
      </c>
      <c r="AD26">
        <v>0</v>
      </c>
      <c r="AE26">
        <v>0</v>
      </c>
      <c r="AF26">
        <v>0</v>
      </c>
      <c r="AG26">
        <v>0</v>
      </c>
      <c r="AH26">
        <v>0</v>
      </c>
      <c r="AI26">
        <v>0</v>
      </c>
      <c r="AJ26">
        <v>0</v>
      </c>
      <c r="AK26">
        <v>0</v>
      </c>
      <c r="AL26">
        <v>0</v>
      </c>
    </row>
    <row r="27" spans="1:38" x14ac:dyDescent="0.15">
      <c r="A27" s="1">
        <v>45098.573819444442</v>
      </c>
      <c r="B27">
        <v>12923</v>
      </c>
      <c r="C27">
        <v>0</v>
      </c>
      <c r="D27">
        <v>0</v>
      </c>
      <c r="E27">
        <v>30518</v>
      </c>
      <c r="F27">
        <v>229011</v>
      </c>
      <c r="G27">
        <v>-1</v>
      </c>
      <c r="H27">
        <v>100480</v>
      </c>
      <c r="I27">
        <v>303836</v>
      </c>
      <c r="J27">
        <v>0</v>
      </c>
      <c r="K27">
        <v>0</v>
      </c>
      <c r="L27">
        <v>95169</v>
      </c>
      <c r="M27">
        <v>178</v>
      </c>
      <c r="N27">
        <v>1042</v>
      </c>
      <c r="O27">
        <v>27973</v>
      </c>
      <c r="P27">
        <v>0</v>
      </c>
      <c r="Q27">
        <v>0</v>
      </c>
      <c r="R27">
        <v>10888</v>
      </c>
      <c r="S27">
        <v>0</v>
      </c>
      <c r="T27">
        <v>0</v>
      </c>
      <c r="U27">
        <v>31</v>
      </c>
      <c r="V27">
        <v>0</v>
      </c>
      <c r="W27">
        <v>0</v>
      </c>
      <c r="X27">
        <v>0</v>
      </c>
      <c r="Y27">
        <v>57290</v>
      </c>
      <c r="Z27">
        <v>0</v>
      </c>
      <c r="AA27">
        <v>0</v>
      </c>
      <c r="AB27">
        <v>0</v>
      </c>
      <c r="AC27">
        <v>0</v>
      </c>
      <c r="AD27">
        <v>0</v>
      </c>
      <c r="AE27">
        <v>0</v>
      </c>
      <c r="AF27">
        <v>0</v>
      </c>
      <c r="AG27">
        <v>0</v>
      </c>
      <c r="AH27">
        <v>0</v>
      </c>
      <c r="AI27">
        <v>0</v>
      </c>
      <c r="AJ27">
        <v>0</v>
      </c>
      <c r="AK27">
        <v>0</v>
      </c>
      <c r="AL27">
        <v>0</v>
      </c>
    </row>
    <row r="28" spans="1:38" x14ac:dyDescent="0.15">
      <c r="A28" s="1">
        <v>45098.573842592596</v>
      </c>
      <c r="B28">
        <v>34014</v>
      </c>
      <c r="C28">
        <v>0</v>
      </c>
      <c r="D28">
        <v>0</v>
      </c>
      <c r="E28">
        <v>30469</v>
      </c>
      <c r="F28">
        <v>228948</v>
      </c>
      <c r="G28">
        <v>-1</v>
      </c>
      <c r="H28">
        <v>101248</v>
      </c>
      <c r="I28">
        <v>844</v>
      </c>
      <c r="J28">
        <v>0</v>
      </c>
      <c r="K28">
        <v>0</v>
      </c>
      <c r="L28">
        <v>79860</v>
      </c>
      <c r="M28">
        <v>7</v>
      </c>
      <c r="N28">
        <v>1021</v>
      </c>
      <c r="O28">
        <v>12879</v>
      </c>
      <c r="P28">
        <v>1</v>
      </c>
      <c r="Q28">
        <v>0</v>
      </c>
      <c r="R28">
        <v>8781</v>
      </c>
      <c r="S28">
        <v>0</v>
      </c>
      <c r="T28">
        <v>27</v>
      </c>
      <c r="U28">
        <v>28</v>
      </c>
      <c r="V28">
        <v>0</v>
      </c>
      <c r="W28">
        <v>0</v>
      </c>
      <c r="X28">
        <v>0</v>
      </c>
      <c r="Y28">
        <v>48690</v>
      </c>
      <c r="Z28">
        <v>0</v>
      </c>
      <c r="AA28">
        <v>0</v>
      </c>
      <c r="AB28">
        <v>0</v>
      </c>
      <c r="AC28">
        <v>0</v>
      </c>
      <c r="AD28">
        <v>0</v>
      </c>
      <c r="AE28">
        <v>0</v>
      </c>
      <c r="AF28">
        <v>0</v>
      </c>
      <c r="AG28">
        <v>0</v>
      </c>
      <c r="AH28">
        <v>0</v>
      </c>
      <c r="AI28">
        <v>0</v>
      </c>
      <c r="AJ28">
        <v>0</v>
      </c>
      <c r="AK28">
        <v>0</v>
      </c>
      <c r="AL28">
        <v>0</v>
      </c>
    </row>
    <row r="29" spans="1:38" x14ac:dyDescent="0.15">
      <c r="A29" s="1">
        <v>45098.573865740742</v>
      </c>
      <c r="B29">
        <v>3123</v>
      </c>
      <c r="C29">
        <v>73</v>
      </c>
      <c r="D29">
        <v>0</v>
      </c>
      <c r="E29">
        <v>30490</v>
      </c>
      <c r="F29">
        <v>228916</v>
      </c>
      <c r="G29">
        <v>-1</v>
      </c>
      <c r="H29">
        <v>101128</v>
      </c>
      <c r="I29">
        <v>207924</v>
      </c>
      <c r="J29">
        <v>0</v>
      </c>
      <c r="K29">
        <v>0</v>
      </c>
      <c r="L29">
        <v>87060</v>
      </c>
      <c r="M29">
        <v>17</v>
      </c>
      <c r="N29">
        <v>1140</v>
      </c>
      <c r="O29">
        <v>13286</v>
      </c>
      <c r="P29">
        <v>0</v>
      </c>
      <c r="Q29">
        <v>0</v>
      </c>
      <c r="R29">
        <v>8300</v>
      </c>
      <c r="S29">
        <v>0</v>
      </c>
      <c r="T29">
        <v>0</v>
      </c>
      <c r="U29">
        <v>26</v>
      </c>
      <c r="V29">
        <v>0</v>
      </c>
      <c r="W29">
        <v>0</v>
      </c>
      <c r="X29">
        <v>0</v>
      </c>
      <c r="Y29">
        <v>58804</v>
      </c>
      <c r="Z29">
        <v>0</v>
      </c>
      <c r="AA29">
        <v>0</v>
      </c>
      <c r="AB29">
        <v>0</v>
      </c>
      <c r="AC29">
        <v>0</v>
      </c>
      <c r="AD29">
        <v>0</v>
      </c>
      <c r="AE29">
        <v>0</v>
      </c>
      <c r="AF29">
        <v>0</v>
      </c>
      <c r="AG29">
        <v>0</v>
      </c>
      <c r="AH29">
        <v>0</v>
      </c>
      <c r="AI29">
        <v>0</v>
      </c>
      <c r="AJ29">
        <v>0</v>
      </c>
      <c r="AK29">
        <v>0</v>
      </c>
      <c r="AL29">
        <v>0</v>
      </c>
    </row>
    <row r="30" spans="1:38" x14ac:dyDescent="0.15">
      <c r="A30" s="1">
        <v>45098.573888888888</v>
      </c>
      <c r="B30">
        <v>24121</v>
      </c>
      <c r="C30">
        <v>0</v>
      </c>
      <c r="D30">
        <v>0</v>
      </c>
      <c r="E30">
        <v>30352</v>
      </c>
      <c r="F30">
        <v>228927</v>
      </c>
      <c r="G30">
        <v>-1</v>
      </c>
      <c r="H30">
        <v>100736</v>
      </c>
      <c r="I30">
        <v>744</v>
      </c>
      <c r="J30">
        <v>0</v>
      </c>
      <c r="K30">
        <v>0</v>
      </c>
      <c r="L30">
        <v>76252</v>
      </c>
      <c r="M30">
        <v>20</v>
      </c>
      <c r="N30">
        <v>854</v>
      </c>
      <c r="O30">
        <v>12863</v>
      </c>
      <c r="P30">
        <v>0</v>
      </c>
      <c r="Q30">
        <v>0</v>
      </c>
      <c r="R30">
        <v>10292</v>
      </c>
      <c r="S30">
        <v>0</v>
      </c>
      <c r="T30">
        <v>35</v>
      </c>
      <c r="U30">
        <v>14</v>
      </c>
      <c r="V30">
        <v>0</v>
      </c>
      <c r="W30">
        <v>0</v>
      </c>
      <c r="X30">
        <v>0</v>
      </c>
      <c r="Y30">
        <v>76492</v>
      </c>
      <c r="Z30">
        <v>0</v>
      </c>
      <c r="AA30">
        <v>0</v>
      </c>
      <c r="AB30">
        <v>0</v>
      </c>
      <c r="AC30">
        <v>0</v>
      </c>
      <c r="AD30">
        <v>0</v>
      </c>
      <c r="AE30">
        <v>0</v>
      </c>
      <c r="AF30">
        <v>0</v>
      </c>
      <c r="AG30">
        <v>0</v>
      </c>
      <c r="AH30">
        <v>0</v>
      </c>
      <c r="AI30">
        <v>0</v>
      </c>
      <c r="AJ30">
        <v>0</v>
      </c>
      <c r="AK30">
        <v>0</v>
      </c>
      <c r="AL30">
        <v>0</v>
      </c>
    </row>
    <row r="31" spans="1:38" x14ac:dyDescent="0.15">
      <c r="A31" s="1">
        <v>45098.573912037034</v>
      </c>
      <c r="B31">
        <v>45083</v>
      </c>
      <c r="C31">
        <v>0</v>
      </c>
      <c r="D31">
        <v>0</v>
      </c>
      <c r="E31">
        <v>30337</v>
      </c>
      <c r="F31">
        <v>228996</v>
      </c>
      <c r="G31">
        <v>-1</v>
      </c>
      <c r="H31">
        <v>101128</v>
      </c>
      <c r="I31">
        <v>4808</v>
      </c>
      <c r="J31">
        <v>0</v>
      </c>
      <c r="K31">
        <v>0</v>
      </c>
      <c r="L31">
        <v>81240</v>
      </c>
      <c r="M31">
        <v>118</v>
      </c>
      <c r="N31">
        <v>988</v>
      </c>
      <c r="O31">
        <v>14161</v>
      </c>
      <c r="P31">
        <v>1</v>
      </c>
      <c r="Q31">
        <v>0</v>
      </c>
      <c r="R31">
        <v>8448</v>
      </c>
      <c r="S31">
        <v>0</v>
      </c>
      <c r="T31">
        <v>0</v>
      </c>
      <c r="U31">
        <v>13</v>
      </c>
      <c r="V31">
        <v>0</v>
      </c>
      <c r="W31">
        <v>0</v>
      </c>
      <c r="X31">
        <v>0</v>
      </c>
      <c r="Y31">
        <v>76991</v>
      </c>
      <c r="Z31">
        <v>0</v>
      </c>
      <c r="AA31">
        <v>0</v>
      </c>
      <c r="AB31">
        <v>0</v>
      </c>
      <c r="AC31">
        <v>0</v>
      </c>
      <c r="AD31">
        <v>0</v>
      </c>
      <c r="AE31">
        <v>0</v>
      </c>
      <c r="AF31">
        <v>0</v>
      </c>
      <c r="AG31">
        <v>0</v>
      </c>
      <c r="AH31">
        <v>0</v>
      </c>
      <c r="AI31">
        <v>0</v>
      </c>
      <c r="AJ31">
        <v>0</v>
      </c>
      <c r="AK31">
        <v>0</v>
      </c>
      <c r="AL31">
        <v>0</v>
      </c>
    </row>
    <row r="32" spans="1:38" x14ac:dyDescent="0.15">
      <c r="A32" s="1">
        <v>45098.573935185188</v>
      </c>
      <c r="B32">
        <v>65877</v>
      </c>
      <c r="C32">
        <v>0</v>
      </c>
      <c r="D32">
        <v>0</v>
      </c>
      <c r="E32">
        <v>30657</v>
      </c>
      <c r="F32">
        <v>229002</v>
      </c>
      <c r="G32">
        <v>-1</v>
      </c>
      <c r="H32">
        <v>100428</v>
      </c>
      <c r="I32">
        <v>1868</v>
      </c>
      <c r="J32">
        <v>0</v>
      </c>
      <c r="K32">
        <v>0</v>
      </c>
      <c r="L32">
        <v>93023</v>
      </c>
      <c r="M32">
        <v>735</v>
      </c>
      <c r="N32">
        <v>1063</v>
      </c>
      <c r="O32">
        <v>27724</v>
      </c>
      <c r="P32">
        <v>1</v>
      </c>
      <c r="Q32">
        <v>0</v>
      </c>
      <c r="R32">
        <v>14585</v>
      </c>
      <c r="S32">
        <v>0</v>
      </c>
      <c r="T32">
        <v>17</v>
      </c>
      <c r="U32">
        <v>15</v>
      </c>
      <c r="V32">
        <v>0</v>
      </c>
      <c r="W32">
        <v>0</v>
      </c>
      <c r="X32">
        <v>0</v>
      </c>
      <c r="Y32">
        <v>90411</v>
      </c>
      <c r="Z32">
        <v>0</v>
      </c>
      <c r="AA32">
        <v>0</v>
      </c>
      <c r="AB32">
        <v>0</v>
      </c>
      <c r="AC32">
        <v>0</v>
      </c>
      <c r="AD32">
        <v>0</v>
      </c>
      <c r="AE32">
        <v>0</v>
      </c>
      <c r="AF32">
        <v>0</v>
      </c>
      <c r="AG32">
        <v>0</v>
      </c>
      <c r="AH32">
        <v>0</v>
      </c>
      <c r="AI32">
        <v>0</v>
      </c>
      <c r="AJ32">
        <v>0</v>
      </c>
      <c r="AK32">
        <v>0</v>
      </c>
      <c r="AL32">
        <v>0</v>
      </c>
    </row>
    <row r="33" spans="1:38" x14ac:dyDescent="0.15">
      <c r="A33" s="1">
        <v>45098.573958333334</v>
      </c>
      <c r="B33">
        <v>86818</v>
      </c>
      <c r="C33">
        <v>0</v>
      </c>
      <c r="D33">
        <v>0</v>
      </c>
      <c r="E33">
        <v>30658</v>
      </c>
      <c r="F33">
        <v>229073</v>
      </c>
      <c r="G33">
        <v>-1</v>
      </c>
      <c r="H33">
        <v>100480</v>
      </c>
      <c r="I33">
        <v>1516</v>
      </c>
      <c r="J33">
        <v>0</v>
      </c>
      <c r="K33">
        <v>0</v>
      </c>
      <c r="L33">
        <v>81364</v>
      </c>
      <c r="M33">
        <v>389</v>
      </c>
      <c r="N33">
        <v>896</v>
      </c>
      <c r="O33">
        <v>15238</v>
      </c>
      <c r="P33">
        <v>0</v>
      </c>
      <c r="Q33">
        <v>0</v>
      </c>
      <c r="R33">
        <v>6705</v>
      </c>
      <c r="S33">
        <v>0</v>
      </c>
      <c r="T33">
        <v>0</v>
      </c>
      <c r="U33">
        <v>16</v>
      </c>
      <c r="V33">
        <v>0</v>
      </c>
      <c r="W33">
        <v>0</v>
      </c>
      <c r="X33">
        <v>0</v>
      </c>
      <c r="Y33">
        <v>75060</v>
      </c>
      <c r="Z33">
        <v>0</v>
      </c>
      <c r="AA33">
        <v>0</v>
      </c>
      <c r="AB33">
        <v>0</v>
      </c>
      <c r="AC33">
        <v>0</v>
      </c>
      <c r="AD33">
        <v>0</v>
      </c>
      <c r="AE33">
        <v>0</v>
      </c>
      <c r="AF33">
        <v>0</v>
      </c>
      <c r="AG33">
        <v>0</v>
      </c>
      <c r="AH33">
        <v>0</v>
      </c>
      <c r="AI33">
        <v>0</v>
      </c>
      <c r="AJ33">
        <v>0</v>
      </c>
      <c r="AK33">
        <v>0</v>
      </c>
      <c r="AL33">
        <v>0</v>
      </c>
    </row>
    <row r="34" spans="1:38" x14ac:dyDescent="0.15">
      <c r="A34" s="1">
        <v>45098.573981481481</v>
      </c>
      <c r="B34">
        <v>107835</v>
      </c>
      <c r="C34">
        <v>0</v>
      </c>
      <c r="D34">
        <v>0</v>
      </c>
      <c r="E34">
        <v>30431</v>
      </c>
      <c r="F34">
        <v>228816</v>
      </c>
      <c r="G34">
        <v>-1</v>
      </c>
      <c r="H34">
        <v>100480</v>
      </c>
      <c r="I34">
        <v>336</v>
      </c>
      <c r="J34">
        <v>0</v>
      </c>
      <c r="K34">
        <v>0</v>
      </c>
      <c r="L34">
        <v>72980</v>
      </c>
      <c r="M34">
        <v>49</v>
      </c>
      <c r="N34">
        <v>866</v>
      </c>
      <c r="O34">
        <v>13266</v>
      </c>
      <c r="P34">
        <v>0</v>
      </c>
      <c r="Q34">
        <v>0</v>
      </c>
      <c r="R34">
        <v>7426</v>
      </c>
      <c r="S34">
        <v>0</v>
      </c>
      <c r="T34">
        <v>0</v>
      </c>
      <c r="U34">
        <v>16</v>
      </c>
      <c r="V34">
        <v>0</v>
      </c>
      <c r="W34">
        <v>0</v>
      </c>
      <c r="X34">
        <v>0</v>
      </c>
      <c r="Y34">
        <v>66939</v>
      </c>
      <c r="Z34">
        <v>0</v>
      </c>
      <c r="AA34">
        <v>0</v>
      </c>
      <c r="AB34">
        <v>0</v>
      </c>
      <c r="AC34">
        <v>0</v>
      </c>
      <c r="AD34">
        <v>0</v>
      </c>
      <c r="AE34">
        <v>0</v>
      </c>
      <c r="AF34">
        <v>0</v>
      </c>
      <c r="AG34">
        <v>0</v>
      </c>
      <c r="AH34">
        <v>0</v>
      </c>
      <c r="AI34">
        <v>0</v>
      </c>
      <c r="AJ34">
        <v>0</v>
      </c>
      <c r="AK34">
        <v>0</v>
      </c>
      <c r="AL34">
        <v>0</v>
      </c>
    </row>
    <row r="35" spans="1:38" x14ac:dyDescent="0.15">
      <c r="A35" s="1">
        <v>45098.574004629627</v>
      </c>
      <c r="B35">
        <v>128666</v>
      </c>
      <c r="C35">
        <v>0</v>
      </c>
      <c r="D35">
        <v>0</v>
      </c>
      <c r="E35">
        <v>30432</v>
      </c>
      <c r="F35">
        <v>228819</v>
      </c>
      <c r="G35">
        <v>-1</v>
      </c>
      <c r="H35">
        <v>100352</v>
      </c>
      <c r="I35">
        <v>316</v>
      </c>
      <c r="J35">
        <v>0</v>
      </c>
      <c r="K35">
        <v>0</v>
      </c>
      <c r="L35">
        <v>84598</v>
      </c>
      <c r="M35">
        <v>52</v>
      </c>
      <c r="N35">
        <v>1301</v>
      </c>
      <c r="O35">
        <v>12836</v>
      </c>
      <c r="P35">
        <v>0</v>
      </c>
      <c r="Q35">
        <v>0</v>
      </c>
      <c r="R35">
        <v>9882</v>
      </c>
      <c r="S35">
        <v>0</v>
      </c>
      <c r="T35">
        <v>22</v>
      </c>
      <c r="U35">
        <v>16</v>
      </c>
      <c r="V35">
        <v>0</v>
      </c>
      <c r="W35">
        <v>0</v>
      </c>
      <c r="X35">
        <v>0</v>
      </c>
      <c r="Y35">
        <v>63567</v>
      </c>
      <c r="Z35">
        <v>0</v>
      </c>
      <c r="AA35">
        <v>0</v>
      </c>
      <c r="AB35">
        <v>0</v>
      </c>
      <c r="AC35">
        <v>0</v>
      </c>
      <c r="AD35">
        <v>0</v>
      </c>
      <c r="AE35">
        <v>0</v>
      </c>
      <c r="AF35">
        <v>0</v>
      </c>
      <c r="AG35">
        <v>0</v>
      </c>
      <c r="AH35">
        <v>0</v>
      </c>
      <c r="AI35">
        <v>0</v>
      </c>
      <c r="AJ35">
        <v>0</v>
      </c>
      <c r="AK35">
        <v>0</v>
      </c>
      <c r="AL35">
        <v>0</v>
      </c>
    </row>
    <row r="36" spans="1:38" x14ac:dyDescent="0.15">
      <c r="A36" s="1">
        <v>45098.57402777778</v>
      </c>
      <c r="B36">
        <v>149661</v>
      </c>
      <c r="C36">
        <v>0</v>
      </c>
      <c r="D36">
        <v>0</v>
      </c>
      <c r="E36">
        <v>30437</v>
      </c>
      <c r="F36">
        <v>228878</v>
      </c>
      <c r="G36">
        <v>-1</v>
      </c>
      <c r="H36">
        <v>101120</v>
      </c>
      <c r="I36">
        <v>616</v>
      </c>
      <c r="J36">
        <v>0</v>
      </c>
      <c r="K36">
        <v>0</v>
      </c>
      <c r="L36">
        <v>80884</v>
      </c>
      <c r="M36">
        <v>55</v>
      </c>
      <c r="N36">
        <v>1202</v>
      </c>
      <c r="O36">
        <v>12847</v>
      </c>
      <c r="P36">
        <v>0</v>
      </c>
      <c r="Q36">
        <v>0</v>
      </c>
      <c r="R36">
        <v>7389</v>
      </c>
      <c r="S36">
        <v>0</v>
      </c>
      <c r="T36">
        <v>0</v>
      </c>
      <c r="U36">
        <v>19</v>
      </c>
      <c r="V36">
        <v>0</v>
      </c>
      <c r="W36">
        <v>0</v>
      </c>
      <c r="X36">
        <v>0</v>
      </c>
      <c r="Y36">
        <v>71648</v>
      </c>
      <c r="Z36">
        <v>0</v>
      </c>
      <c r="AA36">
        <v>0</v>
      </c>
      <c r="AB36">
        <v>0</v>
      </c>
      <c r="AC36">
        <v>0</v>
      </c>
      <c r="AD36">
        <v>0</v>
      </c>
      <c r="AE36">
        <v>0</v>
      </c>
      <c r="AF36">
        <v>0</v>
      </c>
      <c r="AG36">
        <v>0</v>
      </c>
      <c r="AH36">
        <v>0</v>
      </c>
      <c r="AI36">
        <v>0</v>
      </c>
      <c r="AJ36">
        <v>0</v>
      </c>
      <c r="AK36">
        <v>0</v>
      </c>
      <c r="AL36">
        <v>0</v>
      </c>
    </row>
    <row r="37" spans="1:38" x14ac:dyDescent="0.15">
      <c r="A37" s="1">
        <v>45098.574050925927</v>
      </c>
      <c r="B37">
        <v>170482</v>
      </c>
      <c r="C37">
        <v>0</v>
      </c>
      <c r="D37">
        <v>0</v>
      </c>
      <c r="E37">
        <v>30473</v>
      </c>
      <c r="F37">
        <v>228853</v>
      </c>
      <c r="G37">
        <v>-1</v>
      </c>
      <c r="H37">
        <v>100436</v>
      </c>
      <c r="I37">
        <v>404</v>
      </c>
      <c r="J37">
        <v>0</v>
      </c>
      <c r="K37">
        <v>0</v>
      </c>
      <c r="L37">
        <v>92432</v>
      </c>
      <c r="M37">
        <v>797</v>
      </c>
      <c r="N37">
        <v>1160</v>
      </c>
      <c r="O37">
        <v>28929</v>
      </c>
      <c r="P37">
        <v>2</v>
      </c>
      <c r="Q37">
        <v>0</v>
      </c>
      <c r="R37">
        <v>12340</v>
      </c>
      <c r="S37">
        <v>0</v>
      </c>
      <c r="T37">
        <v>0</v>
      </c>
      <c r="U37">
        <v>18</v>
      </c>
      <c r="V37">
        <v>0</v>
      </c>
      <c r="W37">
        <v>0</v>
      </c>
      <c r="X37">
        <v>0</v>
      </c>
      <c r="Y37">
        <v>90628</v>
      </c>
      <c r="Z37">
        <v>0</v>
      </c>
      <c r="AA37">
        <v>0</v>
      </c>
      <c r="AB37">
        <v>0</v>
      </c>
      <c r="AC37">
        <v>0</v>
      </c>
      <c r="AD37">
        <v>0</v>
      </c>
      <c r="AE37">
        <v>0</v>
      </c>
      <c r="AF37">
        <v>0</v>
      </c>
      <c r="AG37">
        <v>0</v>
      </c>
      <c r="AH37">
        <v>0</v>
      </c>
      <c r="AI37">
        <v>0</v>
      </c>
      <c r="AJ37">
        <v>0</v>
      </c>
      <c r="AK37">
        <v>0</v>
      </c>
      <c r="AL37">
        <v>0</v>
      </c>
    </row>
    <row r="38" spans="1:38" x14ac:dyDescent="0.15">
      <c r="A38" s="1">
        <v>45098.574074074073</v>
      </c>
      <c r="B38">
        <v>191467</v>
      </c>
      <c r="C38">
        <v>0</v>
      </c>
      <c r="D38">
        <v>0</v>
      </c>
      <c r="E38">
        <v>30473</v>
      </c>
      <c r="F38">
        <v>228852</v>
      </c>
      <c r="G38">
        <v>-1</v>
      </c>
      <c r="H38">
        <v>100992</v>
      </c>
      <c r="I38">
        <v>620</v>
      </c>
      <c r="J38">
        <v>0</v>
      </c>
      <c r="K38">
        <v>0</v>
      </c>
      <c r="L38">
        <v>73463</v>
      </c>
      <c r="M38">
        <v>2</v>
      </c>
      <c r="N38">
        <v>1058</v>
      </c>
      <c r="O38">
        <v>13647</v>
      </c>
      <c r="P38">
        <v>0</v>
      </c>
      <c r="Q38">
        <v>0</v>
      </c>
      <c r="R38">
        <v>7612</v>
      </c>
      <c r="S38">
        <v>0</v>
      </c>
      <c r="T38">
        <v>2</v>
      </c>
      <c r="U38">
        <v>14</v>
      </c>
      <c r="V38">
        <v>0</v>
      </c>
      <c r="W38">
        <v>0</v>
      </c>
      <c r="X38">
        <v>0</v>
      </c>
      <c r="Y38">
        <v>73159</v>
      </c>
      <c r="Z38">
        <v>0</v>
      </c>
      <c r="AA38">
        <v>0</v>
      </c>
      <c r="AB38">
        <v>0</v>
      </c>
      <c r="AC38">
        <v>0</v>
      </c>
      <c r="AD38">
        <v>0</v>
      </c>
      <c r="AE38">
        <v>0</v>
      </c>
      <c r="AF38">
        <v>0</v>
      </c>
      <c r="AG38">
        <v>0</v>
      </c>
      <c r="AH38">
        <v>0</v>
      </c>
      <c r="AI38">
        <v>0</v>
      </c>
      <c r="AJ38">
        <v>0</v>
      </c>
      <c r="AK38">
        <v>0</v>
      </c>
      <c r="AL38">
        <v>0</v>
      </c>
    </row>
    <row r="39" spans="1:38" x14ac:dyDescent="0.15">
      <c r="A39" s="1">
        <v>45098.574097222219</v>
      </c>
      <c r="B39">
        <v>212285</v>
      </c>
      <c r="C39">
        <v>0</v>
      </c>
      <c r="D39">
        <v>0</v>
      </c>
      <c r="E39">
        <v>30451</v>
      </c>
      <c r="F39">
        <v>228831</v>
      </c>
      <c r="G39">
        <v>-1</v>
      </c>
      <c r="H39">
        <v>100864</v>
      </c>
      <c r="I39">
        <v>220</v>
      </c>
      <c r="J39">
        <v>0</v>
      </c>
      <c r="K39">
        <v>0</v>
      </c>
      <c r="L39">
        <v>75112</v>
      </c>
      <c r="M39">
        <v>1</v>
      </c>
      <c r="N39">
        <v>1131</v>
      </c>
      <c r="O39">
        <v>13256</v>
      </c>
      <c r="P39">
        <v>0</v>
      </c>
      <c r="Q39">
        <v>0</v>
      </c>
      <c r="R39">
        <v>5468</v>
      </c>
      <c r="S39">
        <v>0</v>
      </c>
      <c r="T39">
        <v>0</v>
      </c>
      <c r="U39">
        <v>14</v>
      </c>
      <c r="V39">
        <v>0</v>
      </c>
      <c r="W39">
        <v>0</v>
      </c>
      <c r="X39">
        <v>0</v>
      </c>
      <c r="Y39">
        <v>75733</v>
      </c>
      <c r="Z39">
        <v>0</v>
      </c>
      <c r="AA39">
        <v>0</v>
      </c>
      <c r="AB39">
        <v>0</v>
      </c>
      <c r="AC39">
        <v>0</v>
      </c>
      <c r="AD39">
        <v>0</v>
      </c>
      <c r="AE39">
        <v>0</v>
      </c>
      <c r="AF39">
        <v>0</v>
      </c>
      <c r="AG39">
        <v>0</v>
      </c>
      <c r="AH39">
        <v>0</v>
      </c>
      <c r="AI39">
        <v>0</v>
      </c>
      <c r="AJ39">
        <v>0</v>
      </c>
      <c r="AK39">
        <v>0</v>
      </c>
      <c r="AL39">
        <v>0</v>
      </c>
    </row>
    <row r="40" spans="1:38" x14ac:dyDescent="0.15">
      <c r="A40" s="1">
        <v>45098.574131944442</v>
      </c>
      <c r="B40">
        <v>232927</v>
      </c>
      <c r="C40">
        <v>0</v>
      </c>
      <c r="D40">
        <v>0</v>
      </c>
      <c r="E40">
        <v>30472</v>
      </c>
      <c r="F40">
        <v>228768</v>
      </c>
      <c r="G40">
        <v>-1</v>
      </c>
      <c r="H40">
        <v>99328</v>
      </c>
      <c r="I40">
        <v>632</v>
      </c>
      <c r="J40">
        <v>0</v>
      </c>
      <c r="K40">
        <v>0</v>
      </c>
      <c r="L40">
        <v>103999</v>
      </c>
      <c r="M40">
        <v>739</v>
      </c>
      <c r="N40">
        <v>1320</v>
      </c>
      <c r="O40">
        <v>34256</v>
      </c>
      <c r="P40">
        <v>5</v>
      </c>
      <c r="Q40">
        <v>0</v>
      </c>
      <c r="R40">
        <v>10710</v>
      </c>
      <c r="S40">
        <v>0</v>
      </c>
      <c r="T40">
        <v>4</v>
      </c>
      <c r="U40">
        <v>12</v>
      </c>
      <c r="V40">
        <v>0</v>
      </c>
      <c r="W40">
        <v>0</v>
      </c>
      <c r="X40">
        <v>0</v>
      </c>
      <c r="Y40">
        <v>92071</v>
      </c>
      <c r="Z40">
        <v>0</v>
      </c>
      <c r="AA40">
        <v>0</v>
      </c>
      <c r="AB40">
        <v>0</v>
      </c>
      <c r="AC40">
        <v>0</v>
      </c>
      <c r="AD40">
        <v>0</v>
      </c>
      <c r="AE40">
        <v>0</v>
      </c>
      <c r="AF40">
        <v>0</v>
      </c>
      <c r="AG40">
        <v>0</v>
      </c>
      <c r="AH40">
        <v>0</v>
      </c>
      <c r="AI40">
        <v>0</v>
      </c>
      <c r="AJ40">
        <v>0</v>
      </c>
      <c r="AK40">
        <v>0</v>
      </c>
      <c r="AL40">
        <v>0</v>
      </c>
    </row>
    <row r="41" spans="1:38" x14ac:dyDescent="0.15">
      <c r="A41" s="1">
        <v>45098.574155092596</v>
      </c>
      <c r="B41">
        <v>319582</v>
      </c>
      <c r="C41">
        <v>827</v>
      </c>
      <c r="D41">
        <v>0</v>
      </c>
      <c r="E41">
        <v>30472</v>
      </c>
      <c r="F41">
        <v>228548</v>
      </c>
      <c r="G41">
        <v>-1</v>
      </c>
      <c r="H41">
        <v>269588</v>
      </c>
      <c r="I41">
        <v>995316</v>
      </c>
      <c r="J41">
        <v>0</v>
      </c>
      <c r="K41">
        <v>0</v>
      </c>
      <c r="L41">
        <v>430441</v>
      </c>
      <c r="M41">
        <v>24276</v>
      </c>
      <c r="N41">
        <v>20662</v>
      </c>
      <c r="O41">
        <v>12908</v>
      </c>
      <c r="P41">
        <v>2</v>
      </c>
      <c r="Q41">
        <v>0</v>
      </c>
      <c r="R41">
        <v>9896</v>
      </c>
      <c r="S41">
        <v>0</v>
      </c>
      <c r="T41">
        <v>49</v>
      </c>
      <c r="U41">
        <v>23</v>
      </c>
      <c r="V41">
        <v>0</v>
      </c>
      <c r="W41">
        <v>0</v>
      </c>
      <c r="X41">
        <v>0</v>
      </c>
      <c r="Y41">
        <v>424676</v>
      </c>
      <c r="Z41">
        <v>0</v>
      </c>
      <c r="AA41">
        <v>0</v>
      </c>
      <c r="AB41">
        <v>0</v>
      </c>
      <c r="AC41">
        <v>0</v>
      </c>
      <c r="AD41">
        <v>0</v>
      </c>
      <c r="AE41">
        <v>0</v>
      </c>
      <c r="AF41">
        <v>0</v>
      </c>
      <c r="AG41">
        <v>0</v>
      </c>
      <c r="AH41">
        <v>0</v>
      </c>
      <c r="AI41">
        <v>0</v>
      </c>
      <c r="AJ41">
        <v>0</v>
      </c>
      <c r="AK41">
        <v>0</v>
      </c>
      <c r="AL41">
        <v>0</v>
      </c>
    </row>
    <row r="42" spans="1:38" x14ac:dyDescent="0.15">
      <c r="A42" s="1">
        <v>45098.574178240742</v>
      </c>
      <c r="B42">
        <v>345019</v>
      </c>
      <c r="C42">
        <v>14454</v>
      </c>
      <c r="D42">
        <v>0</v>
      </c>
      <c r="E42">
        <v>30416</v>
      </c>
      <c r="F42">
        <v>228259</v>
      </c>
      <c r="G42">
        <v>-1</v>
      </c>
      <c r="H42">
        <v>408276</v>
      </c>
      <c r="I42">
        <v>2510928</v>
      </c>
      <c r="J42">
        <v>0</v>
      </c>
      <c r="K42">
        <v>0</v>
      </c>
      <c r="L42">
        <v>803169</v>
      </c>
      <c r="M42">
        <v>5255</v>
      </c>
      <c r="N42">
        <v>43619</v>
      </c>
      <c r="O42">
        <v>25953</v>
      </c>
      <c r="P42">
        <v>24</v>
      </c>
      <c r="Q42">
        <v>0</v>
      </c>
      <c r="R42">
        <v>18654</v>
      </c>
      <c r="S42">
        <v>0</v>
      </c>
      <c r="T42">
        <v>229</v>
      </c>
      <c r="U42">
        <v>39</v>
      </c>
      <c r="V42">
        <v>0</v>
      </c>
      <c r="W42">
        <v>0</v>
      </c>
      <c r="X42">
        <v>0</v>
      </c>
      <c r="Y42">
        <v>762789</v>
      </c>
      <c r="Z42">
        <v>0</v>
      </c>
      <c r="AA42">
        <v>0</v>
      </c>
      <c r="AB42">
        <v>0</v>
      </c>
      <c r="AC42">
        <v>0</v>
      </c>
      <c r="AD42">
        <v>0</v>
      </c>
      <c r="AE42">
        <v>0</v>
      </c>
      <c r="AF42">
        <v>0</v>
      </c>
      <c r="AG42">
        <v>0</v>
      </c>
      <c r="AH42">
        <v>0</v>
      </c>
      <c r="AI42">
        <v>0</v>
      </c>
      <c r="AJ42">
        <v>0</v>
      </c>
      <c r="AK42">
        <v>0</v>
      </c>
      <c r="AL42">
        <v>0</v>
      </c>
    </row>
    <row r="43" spans="1:38" x14ac:dyDescent="0.15">
      <c r="A43" s="1">
        <v>45098.574201388888</v>
      </c>
      <c r="B43">
        <v>552333</v>
      </c>
      <c r="C43">
        <v>63337</v>
      </c>
      <c r="D43">
        <v>0</v>
      </c>
      <c r="E43">
        <v>30659</v>
      </c>
      <c r="F43">
        <v>228174</v>
      </c>
      <c r="G43">
        <v>-1</v>
      </c>
      <c r="H43">
        <v>323456</v>
      </c>
      <c r="I43">
        <v>1921028</v>
      </c>
      <c r="J43">
        <v>0</v>
      </c>
      <c r="K43">
        <v>0</v>
      </c>
      <c r="L43">
        <v>808270</v>
      </c>
      <c r="M43">
        <v>262</v>
      </c>
      <c r="N43">
        <v>29593</v>
      </c>
      <c r="O43">
        <v>12952</v>
      </c>
      <c r="P43">
        <v>20</v>
      </c>
      <c r="Q43">
        <v>0</v>
      </c>
      <c r="R43">
        <v>10251</v>
      </c>
      <c r="S43">
        <v>0</v>
      </c>
      <c r="T43">
        <v>77</v>
      </c>
      <c r="U43">
        <v>91</v>
      </c>
      <c r="V43">
        <v>0</v>
      </c>
      <c r="W43">
        <v>0</v>
      </c>
      <c r="X43">
        <v>0</v>
      </c>
      <c r="Y43">
        <v>632743</v>
      </c>
      <c r="Z43">
        <v>0</v>
      </c>
      <c r="AA43">
        <v>0</v>
      </c>
      <c r="AB43">
        <v>0</v>
      </c>
      <c r="AC43">
        <v>0</v>
      </c>
      <c r="AD43">
        <v>0</v>
      </c>
      <c r="AE43">
        <v>0</v>
      </c>
      <c r="AF43">
        <v>0</v>
      </c>
      <c r="AG43">
        <v>0</v>
      </c>
      <c r="AH43">
        <v>0</v>
      </c>
      <c r="AI43">
        <v>0</v>
      </c>
      <c r="AJ43">
        <v>0</v>
      </c>
      <c r="AK43">
        <v>0</v>
      </c>
      <c r="AL43">
        <v>0</v>
      </c>
    </row>
    <row r="44" spans="1:38" x14ac:dyDescent="0.15">
      <c r="A44" s="1">
        <v>45098.574224537035</v>
      </c>
      <c r="B44">
        <v>649753</v>
      </c>
      <c r="C44">
        <v>21883</v>
      </c>
      <c r="D44">
        <v>0</v>
      </c>
      <c r="E44">
        <v>30384</v>
      </c>
      <c r="F44">
        <v>224489</v>
      </c>
      <c r="G44">
        <v>-1</v>
      </c>
      <c r="H44">
        <v>222876</v>
      </c>
      <c r="I44">
        <v>941656</v>
      </c>
      <c r="J44">
        <v>0</v>
      </c>
      <c r="K44">
        <v>0</v>
      </c>
      <c r="L44">
        <v>420511</v>
      </c>
      <c r="M44">
        <v>2266</v>
      </c>
      <c r="N44">
        <v>34937</v>
      </c>
      <c r="O44">
        <v>14650</v>
      </c>
      <c r="P44">
        <v>62</v>
      </c>
      <c r="Q44">
        <v>0</v>
      </c>
      <c r="R44">
        <v>7997</v>
      </c>
      <c r="S44">
        <v>0</v>
      </c>
      <c r="T44">
        <v>51</v>
      </c>
      <c r="U44">
        <v>23</v>
      </c>
      <c r="V44">
        <v>0</v>
      </c>
      <c r="W44">
        <v>0</v>
      </c>
      <c r="X44">
        <v>0</v>
      </c>
      <c r="Y44">
        <v>378356</v>
      </c>
      <c r="Z44">
        <v>0</v>
      </c>
      <c r="AA44">
        <v>0</v>
      </c>
      <c r="AB44">
        <v>0</v>
      </c>
      <c r="AC44">
        <v>0</v>
      </c>
      <c r="AD44">
        <v>0</v>
      </c>
      <c r="AE44">
        <v>0</v>
      </c>
      <c r="AF44">
        <v>0</v>
      </c>
      <c r="AG44">
        <v>0</v>
      </c>
      <c r="AH44">
        <v>0</v>
      </c>
      <c r="AI44">
        <v>0</v>
      </c>
      <c r="AJ44">
        <v>0</v>
      </c>
      <c r="AK44">
        <v>0</v>
      </c>
      <c r="AL44">
        <v>0</v>
      </c>
    </row>
    <row r="45" spans="1:38" x14ac:dyDescent="0.15">
      <c r="A45" s="1">
        <v>45098.574247685188</v>
      </c>
      <c r="B45">
        <v>431606</v>
      </c>
      <c r="C45">
        <v>5275</v>
      </c>
      <c r="D45">
        <v>0</v>
      </c>
      <c r="E45">
        <v>30325</v>
      </c>
      <c r="F45">
        <v>224631</v>
      </c>
      <c r="G45">
        <v>-1</v>
      </c>
      <c r="H45">
        <v>172800</v>
      </c>
      <c r="I45">
        <v>1031020</v>
      </c>
      <c r="J45">
        <v>0</v>
      </c>
      <c r="K45">
        <v>0</v>
      </c>
      <c r="L45">
        <v>121491</v>
      </c>
      <c r="M45">
        <v>122</v>
      </c>
      <c r="N45">
        <v>23023</v>
      </c>
      <c r="O45">
        <v>17091</v>
      </c>
      <c r="P45">
        <v>0</v>
      </c>
      <c r="Q45">
        <v>0</v>
      </c>
      <c r="R45">
        <v>11475</v>
      </c>
      <c r="S45">
        <v>0</v>
      </c>
      <c r="T45">
        <v>0</v>
      </c>
      <c r="U45">
        <v>16</v>
      </c>
      <c r="V45">
        <v>0</v>
      </c>
      <c r="W45">
        <v>0</v>
      </c>
      <c r="X45">
        <v>0</v>
      </c>
      <c r="Y45">
        <v>113898</v>
      </c>
      <c r="Z45">
        <v>0</v>
      </c>
      <c r="AA45">
        <v>0</v>
      </c>
      <c r="AB45">
        <v>0</v>
      </c>
      <c r="AC45">
        <v>0</v>
      </c>
      <c r="AD45">
        <v>0</v>
      </c>
      <c r="AE45">
        <v>0</v>
      </c>
      <c r="AF45">
        <v>0</v>
      </c>
      <c r="AG45">
        <v>0</v>
      </c>
      <c r="AH45">
        <v>0</v>
      </c>
      <c r="AI45">
        <v>0</v>
      </c>
      <c r="AJ45">
        <v>0</v>
      </c>
      <c r="AK45">
        <v>0</v>
      </c>
      <c r="AL45">
        <v>0</v>
      </c>
    </row>
    <row r="46" spans="1:38" x14ac:dyDescent="0.15">
      <c r="A46" s="1">
        <v>45098.574259259258</v>
      </c>
      <c r="B46">
        <v>339374</v>
      </c>
      <c r="C46">
        <v>310</v>
      </c>
      <c r="D46">
        <v>0</v>
      </c>
      <c r="E46">
        <v>30384</v>
      </c>
      <c r="F46">
        <v>224520</v>
      </c>
      <c r="G46">
        <v>-1</v>
      </c>
      <c r="H46">
        <v>94724</v>
      </c>
      <c r="I46">
        <v>455792</v>
      </c>
      <c r="J46">
        <v>0</v>
      </c>
      <c r="K46">
        <v>0</v>
      </c>
      <c r="L46">
        <v>62713</v>
      </c>
      <c r="M46">
        <v>36</v>
      </c>
      <c r="N46">
        <v>12436</v>
      </c>
      <c r="O46">
        <v>6407</v>
      </c>
      <c r="P46">
        <v>0</v>
      </c>
      <c r="Q46">
        <v>0</v>
      </c>
      <c r="R46">
        <v>5180</v>
      </c>
      <c r="S46">
        <v>0</v>
      </c>
      <c r="T46">
        <v>34</v>
      </c>
      <c r="U46">
        <v>8</v>
      </c>
      <c r="V46">
        <v>0</v>
      </c>
      <c r="W46">
        <v>0</v>
      </c>
      <c r="X46">
        <v>0</v>
      </c>
      <c r="Y46">
        <v>57318</v>
      </c>
      <c r="Z46">
        <v>0</v>
      </c>
      <c r="AA46">
        <v>0</v>
      </c>
      <c r="AB46">
        <v>0</v>
      </c>
      <c r="AC46">
        <v>0</v>
      </c>
      <c r="AD46">
        <v>0</v>
      </c>
      <c r="AE46">
        <v>0</v>
      </c>
      <c r="AF46">
        <v>0</v>
      </c>
      <c r="AG46">
        <v>0</v>
      </c>
      <c r="AH46">
        <v>0</v>
      </c>
      <c r="AI46">
        <v>0</v>
      </c>
      <c r="AJ46">
        <v>0</v>
      </c>
      <c r="AK46">
        <v>0</v>
      </c>
      <c r="AL46">
        <v>0</v>
      </c>
    </row>
    <row r="47" spans="1:38" x14ac:dyDescent="0.15">
      <c r="A47" s="1">
        <v>45098.574282407404</v>
      </c>
      <c r="B47">
        <v>289051</v>
      </c>
      <c r="C47">
        <v>59</v>
      </c>
      <c r="D47">
        <v>0</v>
      </c>
      <c r="E47">
        <v>30686</v>
      </c>
      <c r="F47">
        <v>224683</v>
      </c>
      <c r="G47">
        <v>-1</v>
      </c>
      <c r="H47">
        <v>199164</v>
      </c>
      <c r="I47">
        <v>376020</v>
      </c>
      <c r="J47">
        <v>0</v>
      </c>
      <c r="K47">
        <v>0</v>
      </c>
      <c r="L47">
        <v>146858</v>
      </c>
      <c r="M47">
        <v>3661</v>
      </c>
      <c r="N47">
        <v>27931</v>
      </c>
      <c r="O47">
        <v>27926</v>
      </c>
      <c r="P47">
        <v>24</v>
      </c>
      <c r="Q47">
        <v>0</v>
      </c>
      <c r="R47">
        <v>13676</v>
      </c>
      <c r="S47">
        <v>0</v>
      </c>
      <c r="T47">
        <v>0</v>
      </c>
      <c r="U47">
        <v>21</v>
      </c>
      <c r="V47">
        <v>0</v>
      </c>
      <c r="W47">
        <v>0</v>
      </c>
      <c r="X47">
        <v>0</v>
      </c>
      <c r="Y47">
        <v>137200</v>
      </c>
      <c r="Z47">
        <v>0</v>
      </c>
      <c r="AA47">
        <v>0</v>
      </c>
      <c r="AB47">
        <v>0</v>
      </c>
      <c r="AC47">
        <v>0</v>
      </c>
      <c r="AD47">
        <v>0</v>
      </c>
      <c r="AE47">
        <v>0</v>
      </c>
      <c r="AF47">
        <v>0</v>
      </c>
      <c r="AG47">
        <v>0</v>
      </c>
      <c r="AH47">
        <v>0</v>
      </c>
      <c r="AI47">
        <v>0</v>
      </c>
      <c r="AJ47">
        <v>0</v>
      </c>
      <c r="AK47">
        <v>0</v>
      </c>
      <c r="AL47">
        <v>0</v>
      </c>
    </row>
    <row r="48" spans="1:38" x14ac:dyDescent="0.15">
      <c r="A48" s="1">
        <v>45098.574305555558</v>
      </c>
      <c r="B48">
        <v>335070</v>
      </c>
      <c r="C48">
        <v>0</v>
      </c>
      <c r="D48">
        <v>0</v>
      </c>
      <c r="E48">
        <v>30569</v>
      </c>
      <c r="F48">
        <v>224431</v>
      </c>
      <c r="G48">
        <v>-1</v>
      </c>
      <c r="H48">
        <v>200360</v>
      </c>
      <c r="I48">
        <v>1192</v>
      </c>
      <c r="J48">
        <v>0</v>
      </c>
      <c r="K48">
        <v>0</v>
      </c>
      <c r="L48">
        <v>130595</v>
      </c>
      <c r="M48">
        <v>704</v>
      </c>
      <c r="N48">
        <v>27796</v>
      </c>
      <c r="O48">
        <v>15229</v>
      </c>
      <c r="P48">
        <v>0</v>
      </c>
      <c r="Q48">
        <v>0</v>
      </c>
      <c r="R48">
        <v>7232</v>
      </c>
      <c r="S48">
        <v>0</v>
      </c>
      <c r="T48">
        <v>0</v>
      </c>
      <c r="U48">
        <v>17</v>
      </c>
      <c r="V48">
        <v>0</v>
      </c>
      <c r="W48">
        <v>0</v>
      </c>
      <c r="X48">
        <v>0</v>
      </c>
      <c r="Y48">
        <v>130722</v>
      </c>
      <c r="Z48">
        <v>0</v>
      </c>
      <c r="AA48">
        <v>0</v>
      </c>
      <c r="AB48">
        <v>0</v>
      </c>
      <c r="AC48">
        <v>0</v>
      </c>
      <c r="AD48">
        <v>0</v>
      </c>
      <c r="AE48">
        <v>0</v>
      </c>
      <c r="AF48">
        <v>0</v>
      </c>
      <c r="AG48">
        <v>0</v>
      </c>
      <c r="AH48">
        <v>0</v>
      </c>
      <c r="AI48">
        <v>0</v>
      </c>
      <c r="AJ48">
        <v>0</v>
      </c>
      <c r="AK48">
        <v>0</v>
      </c>
      <c r="AL48">
        <v>0</v>
      </c>
    </row>
    <row r="49" spans="1:38" x14ac:dyDescent="0.15">
      <c r="A49" s="1">
        <v>45098.574328703704</v>
      </c>
      <c r="B49">
        <v>283710</v>
      </c>
      <c r="C49">
        <v>48</v>
      </c>
      <c r="D49">
        <v>0</v>
      </c>
      <c r="E49">
        <v>30217</v>
      </c>
      <c r="F49">
        <v>224535</v>
      </c>
      <c r="G49">
        <v>-1</v>
      </c>
      <c r="H49">
        <v>206076</v>
      </c>
      <c r="I49">
        <v>389584</v>
      </c>
      <c r="J49">
        <v>0</v>
      </c>
      <c r="K49">
        <v>0</v>
      </c>
      <c r="L49">
        <v>137111</v>
      </c>
      <c r="M49">
        <v>1707</v>
      </c>
      <c r="N49">
        <v>27961</v>
      </c>
      <c r="O49">
        <v>27439</v>
      </c>
      <c r="P49">
        <v>55</v>
      </c>
      <c r="Q49">
        <v>0</v>
      </c>
      <c r="R49">
        <v>9197</v>
      </c>
      <c r="S49">
        <v>0</v>
      </c>
      <c r="T49">
        <v>0</v>
      </c>
      <c r="U49">
        <v>22</v>
      </c>
      <c r="V49">
        <v>0</v>
      </c>
      <c r="W49">
        <v>0</v>
      </c>
      <c r="X49">
        <v>0</v>
      </c>
      <c r="Y49">
        <v>132914</v>
      </c>
      <c r="Z49">
        <v>0</v>
      </c>
      <c r="AA49">
        <v>0</v>
      </c>
      <c r="AB49">
        <v>0</v>
      </c>
      <c r="AC49">
        <v>0</v>
      </c>
      <c r="AD49">
        <v>0</v>
      </c>
      <c r="AE49">
        <v>0</v>
      </c>
      <c r="AF49">
        <v>0</v>
      </c>
      <c r="AG49">
        <v>0</v>
      </c>
      <c r="AH49">
        <v>0</v>
      </c>
      <c r="AI49">
        <v>0</v>
      </c>
      <c r="AJ49">
        <v>0</v>
      </c>
      <c r="AK49">
        <v>0</v>
      </c>
      <c r="AL49">
        <v>0</v>
      </c>
    </row>
    <row r="50" spans="1:38" x14ac:dyDescent="0.15">
      <c r="A50" s="1">
        <v>45098.57435185185</v>
      </c>
      <c r="B50">
        <v>330802</v>
      </c>
      <c r="C50">
        <v>0</v>
      </c>
      <c r="D50">
        <v>0</v>
      </c>
      <c r="E50">
        <v>30195</v>
      </c>
      <c r="F50">
        <v>224670</v>
      </c>
      <c r="G50">
        <v>-1</v>
      </c>
      <c r="H50">
        <v>205824</v>
      </c>
      <c r="I50">
        <v>692</v>
      </c>
      <c r="J50">
        <v>0</v>
      </c>
      <c r="K50">
        <v>0</v>
      </c>
      <c r="L50">
        <v>131395</v>
      </c>
      <c r="M50">
        <v>109</v>
      </c>
      <c r="N50">
        <v>30058</v>
      </c>
      <c r="O50">
        <v>12837</v>
      </c>
      <c r="P50">
        <v>0</v>
      </c>
      <c r="Q50">
        <v>0</v>
      </c>
      <c r="R50">
        <v>9059</v>
      </c>
      <c r="S50">
        <v>0</v>
      </c>
      <c r="T50">
        <v>0</v>
      </c>
      <c r="U50">
        <v>19</v>
      </c>
      <c r="V50">
        <v>0</v>
      </c>
      <c r="W50">
        <v>0</v>
      </c>
      <c r="X50">
        <v>0</v>
      </c>
      <c r="Y50">
        <v>126072</v>
      </c>
      <c r="Z50">
        <v>0</v>
      </c>
      <c r="AA50">
        <v>0</v>
      </c>
      <c r="AB50">
        <v>0</v>
      </c>
      <c r="AC50">
        <v>0</v>
      </c>
      <c r="AD50">
        <v>0</v>
      </c>
      <c r="AE50">
        <v>0</v>
      </c>
      <c r="AF50">
        <v>0</v>
      </c>
      <c r="AG50">
        <v>0</v>
      </c>
      <c r="AH50">
        <v>0</v>
      </c>
      <c r="AI50">
        <v>0</v>
      </c>
      <c r="AJ50">
        <v>0</v>
      </c>
      <c r="AK50">
        <v>0</v>
      </c>
      <c r="AL50">
        <v>0</v>
      </c>
    </row>
    <row r="51" spans="1:38" x14ac:dyDescent="0.15">
      <c r="A51" s="1">
        <v>45098.574374999997</v>
      </c>
      <c r="B51">
        <v>249306</v>
      </c>
      <c r="C51">
        <v>8616</v>
      </c>
      <c r="D51">
        <v>0</v>
      </c>
      <c r="E51">
        <v>30381</v>
      </c>
      <c r="F51">
        <v>224490</v>
      </c>
      <c r="G51">
        <v>-1</v>
      </c>
      <c r="H51">
        <v>194176</v>
      </c>
      <c r="I51">
        <v>504732</v>
      </c>
      <c r="J51">
        <v>0</v>
      </c>
      <c r="K51">
        <v>0</v>
      </c>
      <c r="L51">
        <v>127827</v>
      </c>
      <c r="M51">
        <v>44</v>
      </c>
      <c r="N51">
        <v>29650</v>
      </c>
      <c r="O51">
        <v>12958</v>
      </c>
      <c r="P51">
        <v>0</v>
      </c>
      <c r="Q51">
        <v>0</v>
      </c>
      <c r="R51">
        <v>7918</v>
      </c>
      <c r="S51">
        <v>0</v>
      </c>
      <c r="T51">
        <v>5</v>
      </c>
      <c r="U51">
        <v>20</v>
      </c>
      <c r="V51">
        <v>0</v>
      </c>
      <c r="W51">
        <v>0</v>
      </c>
      <c r="X51">
        <v>0</v>
      </c>
      <c r="Y51">
        <v>124116</v>
      </c>
      <c r="Z51">
        <v>0</v>
      </c>
      <c r="AA51">
        <v>0</v>
      </c>
      <c r="AB51">
        <v>0</v>
      </c>
      <c r="AC51">
        <v>0</v>
      </c>
      <c r="AD51">
        <v>0</v>
      </c>
      <c r="AE51">
        <v>0</v>
      </c>
      <c r="AF51">
        <v>0</v>
      </c>
      <c r="AG51">
        <v>0</v>
      </c>
      <c r="AH51">
        <v>0</v>
      </c>
      <c r="AI51">
        <v>0</v>
      </c>
      <c r="AJ51">
        <v>0</v>
      </c>
      <c r="AK51">
        <v>0</v>
      </c>
      <c r="AL51">
        <v>0</v>
      </c>
    </row>
    <row r="52" spans="1:38" x14ac:dyDescent="0.15">
      <c r="A52" s="1">
        <v>45098.57439814815</v>
      </c>
      <c r="B52">
        <v>18176</v>
      </c>
      <c r="C52">
        <v>211</v>
      </c>
      <c r="D52">
        <v>0</v>
      </c>
      <c r="E52">
        <v>30437</v>
      </c>
      <c r="F52">
        <v>224259</v>
      </c>
      <c r="G52">
        <v>-1</v>
      </c>
      <c r="H52">
        <v>176524</v>
      </c>
      <c r="I52">
        <v>1085108</v>
      </c>
      <c r="J52">
        <v>0</v>
      </c>
      <c r="K52">
        <v>0</v>
      </c>
      <c r="L52">
        <v>137080</v>
      </c>
      <c r="M52">
        <v>1238</v>
      </c>
      <c r="N52">
        <v>29869</v>
      </c>
      <c r="O52">
        <v>25391</v>
      </c>
      <c r="P52">
        <v>2</v>
      </c>
      <c r="Q52">
        <v>0</v>
      </c>
      <c r="R52">
        <v>13770</v>
      </c>
      <c r="S52">
        <v>0</v>
      </c>
      <c r="T52">
        <v>0</v>
      </c>
      <c r="U52">
        <v>26</v>
      </c>
      <c r="V52">
        <v>0</v>
      </c>
      <c r="W52">
        <v>1</v>
      </c>
      <c r="X52">
        <v>0</v>
      </c>
      <c r="Y52">
        <v>123717</v>
      </c>
      <c r="Z52">
        <v>0</v>
      </c>
      <c r="AA52">
        <v>0</v>
      </c>
      <c r="AB52">
        <v>0</v>
      </c>
      <c r="AC52">
        <v>0</v>
      </c>
      <c r="AD52">
        <v>0</v>
      </c>
      <c r="AE52">
        <v>0</v>
      </c>
      <c r="AF52">
        <v>0</v>
      </c>
      <c r="AG52">
        <v>0</v>
      </c>
      <c r="AH52">
        <v>0</v>
      </c>
      <c r="AI52">
        <v>0</v>
      </c>
      <c r="AJ52">
        <v>0</v>
      </c>
      <c r="AK52">
        <v>0</v>
      </c>
      <c r="AL52">
        <v>0</v>
      </c>
    </row>
    <row r="53" spans="1:38" x14ac:dyDescent="0.15">
      <c r="A53" s="1">
        <v>45098.574421296296</v>
      </c>
      <c r="B53">
        <v>64914</v>
      </c>
      <c r="C53">
        <v>0</v>
      </c>
      <c r="D53">
        <v>0</v>
      </c>
      <c r="E53">
        <v>30392</v>
      </c>
      <c r="F53">
        <v>224277</v>
      </c>
      <c r="G53">
        <v>-1</v>
      </c>
      <c r="H53">
        <v>203392</v>
      </c>
      <c r="I53">
        <v>352</v>
      </c>
      <c r="J53">
        <v>0</v>
      </c>
      <c r="K53">
        <v>0</v>
      </c>
      <c r="L53">
        <v>122215</v>
      </c>
      <c r="M53">
        <v>19</v>
      </c>
      <c r="N53">
        <v>30246</v>
      </c>
      <c r="O53">
        <v>10268</v>
      </c>
      <c r="P53">
        <v>0</v>
      </c>
      <c r="Q53">
        <v>0</v>
      </c>
      <c r="R53">
        <v>5948</v>
      </c>
      <c r="S53">
        <v>0</v>
      </c>
      <c r="T53">
        <v>0</v>
      </c>
      <c r="U53">
        <v>18</v>
      </c>
      <c r="V53">
        <v>0</v>
      </c>
      <c r="W53">
        <v>0</v>
      </c>
      <c r="X53">
        <v>0</v>
      </c>
      <c r="Y53">
        <v>118732</v>
      </c>
      <c r="Z53">
        <v>0</v>
      </c>
      <c r="AA53">
        <v>0</v>
      </c>
      <c r="AB53">
        <v>0</v>
      </c>
      <c r="AC53">
        <v>0</v>
      </c>
      <c r="AD53">
        <v>0</v>
      </c>
      <c r="AE53">
        <v>0</v>
      </c>
      <c r="AF53">
        <v>0</v>
      </c>
      <c r="AG53">
        <v>0</v>
      </c>
      <c r="AH53">
        <v>0</v>
      </c>
      <c r="AI53">
        <v>0</v>
      </c>
      <c r="AJ53">
        <v>0</v>
      </c>
      <c r="AK53">
        <v>0</v>
      </c>
      <c r="AL53">
        <v>0</v>
      </c>
    </row>
    <row r="54" spans="1:38" x14ac:dyDescent="0.15">
      <c r="A54" s="1">
        <v>45098.574444444443</v>
      </c>
      <c r="B54">
        <v>111091</v>
      </c>
      <c r="C54">
        <v>0</v>
      </c>
      <c r="D54">
        <v>0</v>
      </c>
      <c r="E54">
        <v>30365</v>
      </c>
      <c r="F54">
        <v>224211</v>
      </c>
      <c r="G54">
        <v>-1</v>
      </c>
      <c r="H54">
        <v>202496</v>
      </c>
      <c r="I54">
        <v>480</v>
      </c>
      <c r="J54">
        <v>0</v>
      </c>
      <c r="K54">
        <v>0</v>
      </c>
      <c r="L54">
        <v>129568</v>
      </c>
      <c r="M54">
        <v>124</v>
      </c>
      <c r="N54">
        <v>32436</v>
      </c>
      <c r="O54">
        <v>13266</v>
      </c>
      <c r="P54">
        <v>0</v>
      </c>
      <c r="Q54">
        <v>0</v>
      </c>
      <c r="R54">
        <v>7622</v>
      </c>
      <c r="S54">
        <v>0</v>
      </c>
      <c r="T54">
        <v>0</v>
      </c>
      <c r="U54">
        <v>16</v>
      </c>
      <c r="V54">
        <v>0</v>
      </c>
      <c r="W54">
        <v>0</v>
      </c>
      <c r="X54">
        <v>0</v>
      </c>
      <c r="Y54">
        <v>117282</v>
      </c>
      <c r="Z54">
        <v>0</v>
      </c>
      <c r="AA54">
        <v>0</v>
      </c>
      <c r="AB54">
        <v>0</v>
      </c>
      <c r="AC54">
        <v>0</v>
      </c>
      <c r="AD54">
        <v>0</v>
      </c>
      <c r="AE54">
        <v>0</v>
      </c>
      <c r="AF54">
        <v>0</v>
      </c>
      <c r="AG54">
        <v>0</v>
      </c>
      <c r="AH54">
        <v>0</v>
      </c>
      <c r="AI54">
        <v>0</v>
      </c>
      <c r="AJ54">
        <v>0</v>
      </c>
      <c r="AK54">
        <v>0</v>
      </c>
      <c r="AL54">
        <v>0</v>
      </c>
    </row>
    <row r="55" spans="1:38" x14ac:dyDescent="0.15">
      <c r="A55" s="1">
        <v>45098.574467592596</v>
      </c>
      <c r="B55">
        <v>156665</v>
      </c>
      <c r="C55">
        <v>0</v>
      </c>
      <c r="D55">
        <v>0</v>
      </c>
      <c r="E55">
        <v>30449</v>
      </c>
      <c r="F55">
        <v>224394</v>
      </c>
      <c r="G55">
        <v>-1</v>
      </c>
      <c r="H55">
        <v>208772</v>
      </c>
      <c r="I55">
        <v>724</v>
      </c>
      <c r="J55">
        <v>0</v>
      </c>
      <c r="K55">
        <v>0</v>
      </c>
      <c r="L55">
        <v>144657</v>
      </c>
      <c r="M55">
        <v>1880</v>
      </c>
      <c r="N55">
        <v>32060</v>
      </c>
      <c r="O55">
        <v>34348</v>
      </c>
      <c r="P55">
        <v>128</v>
      </c>
      <c r="Q55">
        <v>0</v>
      </c>
      <c r="R55">
        <v>6919</v>
      </c>
      <c r="S55">
        <v>0</v>
      </c>
      <c r="T55">
        <v>0</v>
      </c>
      <c r="U55">
        <v>13</v>
      </c>
      <c r="V55">
        <v>0</v>
      </c>
      <c r="W55">
        <v>0</v>
      </c>
      <c r="X55">
        <v>0</v>
      </c>
      <c r="Y55">
        <v>133254</v>
      </c>
      <c r="Z55">
        <v>0</v>
      </c>
      <c r="AA55">
        <v>0</v>
      </c>
      <c r="AB55">
        <v>0</v>
      </c>
      <c r="AC55">
        <v>0</v>
      </c>
      <c r="AD55">
        <v>0</v>
      </c>
      <c r="AE55">
        <v>0</v>
      </c>
      <c r="AF55">
        <v>0</v>
      </c>
      <c r="AG55">
        <v>0</v>
      </c>
      <c r="AH55">
        <v>0</v>
      </c>
      <c r="AI55">
        <v>0</v>
      </c>
      <c r="AJ55">
        <v>0</v>
      </c>
      <c r="AK55">
        <v>0</v>
      </c>
      <c r="AL55">
        <v>0</v>
      </c>
    </row>
    <row r="56" spans="1:38" x14ac:dyDescent="0.15">
      <c r="A56" s="1">
        <v>45098.574490740742</v>
      </c>
      <c r="B56">
        <v>40251</v>
      </c>
      <c r="C56">
        <v>6060</v>
      </c>
      <c r="D56">
        <v>0</v>
      </c>
      <c r="E56">
        <v>30290</v>
      </c>
      <c r="F56">
        <v>224336</v>
      </c>
      <c r="G56">
        <v>-1</v>
      </c>
      <c r="H56">
        <v>193368</v>
      </c>
      <c r="I56">
        <v>643976</v>
      </c>
      <c r="J56">
        <v>0</v>
      </c>
      <c r="K56">
        <v>0</v>
      </c>
      <c r="L56">
        <v>126033</v>
      </c>
      <c r="M56">
        <v>25</v>
      </c>
      <c r="N56">
        <v>33353</v>
      </c>
      <c r="O56">
        <v>13055</v>
      </c>
      <c r="P56">
        <v>6</v>
      </c>
      <c r="Q56">
        <v>0</v>
      </c>
      <c r="R56">
        <v>6176</v>
      </c>
      <c r="S56">
        <v>0</v>
      </c>
      <c r="T56">
        <v>0</v>
      </c>
      <c r="U56">
        <v>16</v>
      </c>
      <c r="V56">
        <v>0</v>
      </c>
      <c r="W56">
        <v>0</v>
      </c>
      <c r="X56">
        <v>0</v>
      </c>
      <c r="Y56">
        <v>112075</v>
      </c>
      <c r="Z56">
        <v>0</v>
      </c>
      <c r="AA56">
        <v>0</v>
      </c>
      <c r="AB56">
        <v>0</v>
      </c>
      <c r="AC56">
        <v>0</v>
      </c>
      <c r="AD56">
        <v>0</v>
      </c>
      <c r="AE56">
        <v>0</v>
      </c>
      <c r="AF56">
        <v>0</v>
      </c>
      <c r="AG56">
        <v>0</v>
      </c>
      <c r="AH56">
        <v>0</v>
      </c>
      <c r="AI56">
        <v>0</v>
      </c>
      <c r="AJ56">
        <v>0</v>
      </c>
      <c r="AK56">
        <v>0</v>
      </c>
      <c r="AL56">
        <v>0</v>
      </c>
    </row>
    <row r="57" spans="1:38" x14ac:dyDescent="0.15">
      <c r="A57" s="1">
        <v>45098.574513888889</v>
      </c>
      <c r="B57">
        <v>42457</v>
      </c>
      <c r="C57">
        <v>0</v>
      </c>
      <c r="D57">
        <v>0</v>
      </c>
      <c r="E57">
        <v>30424</v>
      </c>
      <c r="F57">
        <v>224348</v>
      </c>
      <c r="G57">
        <v>-1</v>
      </c>
      <c r="H57">
        <v>205756</v>
      </c>
      <c r="I57">
        <v>180772</v>
      </c>
      <c r="J57">
        <v>0</v>
      </c>
      <c r="K57">
        <v>0</v>
      </c>
      <c r="L57">
        <v>144873</v>
      </c>
      <c r="M57">
        <v>974</v>
      </c>
      <c r="N57">
        <v>33692</v>
      </c>
      <c r="O57">
        <v>27010</v>
      </c>
      <c r="P57">
        <v>11</v>
      </c>
      <c r="Q57">
        <v>0</v>
      </c>
      <c r="R57">
        <v>17197</v>
      </c>
      <c r="S57">
        <v>0</v>
      </c>
      <c r="T57">
        <v>8</v>
      </c>
      <c r="U57">
        <v>18</v>
      </c>
      <c r="V57">
        <v>0</v>
      </c>
      <c r="W57">
        <v>0</v>
      </c>
      <c r="X57">
        <v>0</v>
      </c>
      <c r="Y57">
        <v>117152</v>
      </c>
      <c r="Z57">
        <v>0</v>
      </c>
      <c r="AA57">
        <v>0</v>
      </c>
      <c r="AB57">
        <v>0</v>
      </c>
      <c r="AC57">
        <v>0</v>
      </c>
      <c r="AD57">
        <v>0</v>
      </c>
      <c r="AE57">
        <v>0</v>
      </c>
      <c r="AF57">
        <v>0</v>
      </c>
      <c r="AG57">
        <v>0</v>
      </c>
      <c r="AH57">
        <v>0</v>
      </c>
      <c r="AI57">
        <v>0</v>
      </c>
      <c r="AJ57">
        <v>0</v>
      </c>
      <c r="AK57">
        <v>0</v>
      </c>
      <c r="AL57">
        <v>0</v>
      </c>
    </row>
    <row r="58" spans="1:38" x14ac:dyDescent="0.15">
      <c r="A58" s="1">
        <v>45098.574537037035</v>
      </c>
      <c r="B58">
        <v>88711</v>
      </c>
      <c r="C58">
        <v>0</v>
      </c>
      <c r="D58">
        <v>0</v>
      </c>
      <c r="E58">
        <v>30409</v>
      </c>
      <c r="F58">
        <v>224422</v>
      </c>
      <c r="G58">
        <v>-1</v>
      </c>
      <c r="H58">
        <v>201776</v>
      </c>
      <c r="I58">
        <v>256</v>
      </c>
      <c r="J58">
        <v>0</v>
      </c>
      <c r="K58">
        <v>0</v>
      </c>
      <c r="L58">
        <v>126920</v>
      </c>
      <c r="M58">
        <v>97</v>
      </c>
      <c r="N58">
        <v>33632</v>
      </c>
      <c r="O58">
        <v>12810</v>
      </c>
      <c r="P58">
        <v>0</v>
      </c>
      <c r="Q58">
        <v>0</v>
      </c>
      <c r="R58">
        <v>9552</v>
      </c>
      <c r="S58">
        <v>0</v>
      </c>
      <c r="T58">
        <v>0</v>
      </c>
      <c r="U58">
        <v>22</v>
      </c>
      <c r="V58">
        <v>0</v>
      </c>
      <c r="W58">
        <v>0</v>
      </c>
      <c r="X58">
        <v>0</v>
      </c>
      <c r="Y58">
        <v>95830</v>
      </c>
      <c r="Z58">
        <v>0</v>
      </c>
      <c r="AA58">
        <v>0</v>
      </c>
      <c r="AB58">
        <v>0</v>
      </c>
      <c r="AC58">
        <v>0</v>
      </c>
      <c r="AD58">
        <v>0</v>
      </c>
      <c r="AE58">
        <v>0</v>
      </c>
      <c r="AF58">
        <v>0</v>
      </c>
      <c r="AG58">
        <v>0</v>
      </c>
      <c r="AH58">
        <v>0</v>
      </c>
      <c r="AI58">
        <v>0</v>
      </c>
      <c r="AJ58">
        <v>0</v>
      </c>
      <c r="AK58">
        <v>0</v>
      </c>
      <c r="AL58">
        <v>0</v>
      </c>
    </row>
    <row r="59" spans="1:38" x14ac:dyDescent="0.15">
      <c r="A59" s="1">
        <v>45098.574560185189</v>
      </c>
      <c r="B59">
        <v>134926</v>
      </c>
      <c r="C59">
        <v>0</v>
      </c>
      <c r="D59">
        <v>0</v>
      </c>
      <c r="E59">
        <v>30408</v>
      </c>
      <c r="F59">
        <v>224413</v>
      </c>
      <c r="G59">
        <v>-1</v>
      </c>
      <c r="H59">
        <v>201864</v>
      </c>
      <c r="I59">
        <v>648</v>
      </c>
      <c r="J59">
        <v>0</v>
      </c>
      <c r="K59">
        <v>0</v>
      </c>
      <c r="L59">
        <v>133387</v>
      </c>
      <c r="M59">
        <v>4</v>
      </c>
      <c r="N59">
        <v>36030</v>
      </c>
      <c r="O59">
        <v>13294</v>
      </c>
      <c r="P59">
        <v>0</v>
      </c>
      <c r="Q59">
        <v>0</v>
      </c>
      <c r="R59">
        <v>7185</v>
      </c>
      <c r="S59">
        <v>0</v>
      </c>
      <c r="T59">
        <v>0</v>
      </c>
      <c r="U59">
        <v>25</v>
      </c>
      <c r="V59">
        <v>0</v>
      </c>
      <c r="W59">
        <v>0</v>
      </c>
      <c r="X59">
        <v>0</v>
      </c>
      <c r="Y59">
        <v>96113</v>
      </c>
      <c r="Z59">
        <v>0</v>
      </c>
      <c r="AA59">
        <v>0</v>
      </c>
      <c r="AB59">
        <v>0</v>
      </c>
      <c r="AC59">
        <v>0</v>
      </c>
      <c r="AD59">
        <v>0</v>
      </c>
      <c r="AE59">
        <v>0</v>
      </c>
      <c r="AF59">
        <v>0</v>
      </c>
      <c r="AG59">
        <v>0</v>
      </c>
      <c r="AH59">
        <v>0</v>
      </c>
      <c r="AI59">
        <v>0</v>
      </c>
      <c r="AJ59">
        <v>0</v>
      </c>
      <c r="AK59">
        <v>0</v>
      </c>
      <c r="AL59">
        <v>0</v>
      </c>
    </row>
    <row r="60" spans="1:38" x14ac:dyDescent="0.15">
      <c r="A60" s="1">
        <v>45098.574594907404</v>
      </c>
      <c r="B60">
        <v>181248</v>
      </c>
      <c r="C60">
        <v>0</v>
      </c>
      <c r="D60">
        <v>0</v>
      </c>
      <c r="E60">
        <v>30408</v>
      </c>
      <c r="F60">
        <v>224369</v>
      </c>
      <c r="G60">
        <v>-1</v>
      </c>
      <c r="H60">
        <v>202496</v>
      </c>
      <c r="I60">
        <v>256</v>
      </c>
      <c r="J60">
        <v>0</v>
      </c>
      <c r="K60">
        <v>0</v>
      </c>
      <c r="L60">
        <v>128614</v>
      </c>
      <c r="M60">
        <v>97</v>
      </c>
      <c r="N60">
        <v>34550</v>
      </c>
      <c r="O60">
        <v>14010</v>
      </c>
      <c r="P60">
        <v>0</v>
      </c>
      <c r="Q60">
        <v>0</v>
      </c>
      <c r="R60">
        <v>11236</v>
      </c>
      <c r="S60">
        <v>0</v>
      </c>
      <c r="T60">
        <v>0</v>
      </c>
      <c r="U60">
        <v>19</v>
      </c>
      <c r="V60">
        <v>0</v>
      </c>
      <c r="W60">
        <v>0</v>
      </c>
      <c r="X60">
        <v>0</v>
      </c>
      <c r="Y60">
        <v>105039</v>
      </c>
      <c r="Z60">
        <v>0</v>
      </c>
      <c r="AA60">
        <v>0</v>
      </c>
      <c r="AB60">
        <v>0</v>
      </c>
      <c r="AC60">
        <v>0</v>
      </c>
      <c r="AD60">
        <v>0</v>
      </c>
      <c r="AE60">
        <v>0</v>
      </c>
      <c r="AF60">
        <v>0</v>
      </c>
      <c r="AG60">
        <v>0</v>
      </c>
      <c r="AH60">
        <v>0</v>
      </c>
      <c r="AI60">
        <v>0</v>
      </c>
      <c r="AJ60">
        <v>0</v>
      </c>
      <c r="AK60">
        <v>0</v>
      </c>
      <c r="AL60">
        <v>0</v>
      </c>
    </row>
    <row r="61" spans="1:38" x14ac:dyDescent="0.15">
      <c r="A61" s="1">
        <v>45098.574618055558</v>
      </c>
      <c r="B61">
        <v>227973</v>
      </c>
      <c r="C61">
        <v>0</v>
      </c>
      <c r="D61">
        <v>0</v>
      </c>
      <c r="E61">
        <v>30407</v>
      </c>
      <c r="F61">
        <v>224326</v>
      </c>
      <c r="G61">
        <v>-1</v>
      </c>
      <c r="H61">
        <v>203776</v>
      </c>
      <c r="I61">
        <v>572</v>
      </c>
      <c r="J61">
        <v>0</v>
      </c>
      <c r="K61">
        <v>0</v>
      </c>
      <c r="L61">
        <v>136153</v>
      </c>
      <c r="M61">
        <v>42</v>
      </c>
      <c r="N61">
        <v>37924</v>
      </c>
      <c r="O61">
        <v>12807</v>
      </c>
      <c r="P61">
        <v>0</v>
      </c>
      <c r="Q61">
        <v>0</v>
      </c>
      <c r="R61">
        <v>9666</v>
      </c>
      <c r="S61">
        <v>0</v>
      </c>
      <c r="T61">
        <v>0</v>
      </c>
      <c r="U61">
        <v>14</v>
      </c>
      <c r="V61">
        <v>0</v>
      </c>
      <c r="W61">
        <v>0</v>
      </c>
      <c r="X61">
        <v>0</v>
      </c>
      <c r="Y61">
        <v>114385</v>
      </c>
      <c r="Z61">
        <v>0</v>
      </c>
      <c r="AA61">
        <v>0</v>
      </c>
      <c r="AB61">
        <v>0</v>
      </c>
      <c r="AC61">
        <v>0</v>
      </c>
      <c r="AD61">
        <v>0</v>
      </c>
      <c r="AE61">
        <v>0</v>
      </c>
      <c r="AF61">
        <v>0</v>
      </c>
      <c r="AG61">
        <v>0</v>
      </c>
      <c r="AH61">
        <v>0</v>
      </c>
      <c r="AI61">
        <v>0</v>
      </c>
      <c r="AJ61">
        <v>0</v>
      </c>
      <c r="AK61">
        <v>0</v>
      </c>
      <c r="AL61">
        <v>0</v>
      </c>
    </row>
    <row r="62" spans="1:38" x14ac:dyDescent="0.15">
      <c r="A62" s="1">
        <v>45098.574641203704</v>
      </c>
      <c r="B62">
        <v>274181</v>
      </c>
      <c r="C62">
        <v>0</v>
      </c>
      <c r="D62">
        <v>0</v>
      </c>
      <c r="E62">
        <v>30432</v>
      </c>
      <c r="F62">
        <v>224241</v>
      </c>
      <c r="G62">
        <v>-1</v>
      </c>
      <c r="H62">
        <v>205040</v>
      </c>
      <c r="I62">
        <v>492</v>
      </c>
      <c r="J62">
        <v>0</v>
      </c>
      <c r="K62">
        <v>0</v>
      </c>
      <c r="L62">
        <v>143062</v>
      </c>
      <c r="M62">
        <v>1399</v>
      </c>
      <c r="N62">
        <v>36324</v>
      </c>
      <c r="O62">
        <v>26470</v>
      </c>
      <c r="P62">
        <v>1</v>
      </c>
      <c r="Q62">
        <v>0</v>
      </c>
      <c r="R62">
        <v>11953</v>
      </c>
      <c r="S62">
        <v>0</v>
      </c>
      <c r="T62">
        <v>0</v>
      </c>
      <c r="U62">
        <v>17</v>
      </c>
      <c r="V62">
        <v>0</v>
      </c>
      <c r="W62">
        <v>0</v>
      </c>
      <c r="X62">
        <v>0</v>
      </c>
      <c r="Y62">
        <v>131630</v>
      </c>
      <c r="Z62">
        <v>0</v>
      </c>
      <c r="AA62">
        <v>0</v>
      </c>
      <c r="AB62">
        <v>0</v>
      </c>
      <c r="AC62">
        <v>0</v>
      </c>
      <c r="AD62">
        <v>0</v>
      </c>
      <c r="AE62">
        <v>0</v>
      </c>
      <c r="AF62">
        <v>0</v>
      </c>
      <c r="AG62">
        <v>0</v>
      </c>
      <c r="AH62">
        <v>0</v>
      </c>
      <c r="AI62">
        <v>0</v>
      </c>
      <c r="AJ62">
        <v>0</v>
      </c>
      <c r="AK62">
        <v>0</v>
      </c>
      <c r="AL62">
        <v>0</v>
      </c>
    </row>
    <row r="63" spans="1:38" x14ac:dyDescent="0.15">
      <c r="A63" s="1">
        <v>45098.574664351851</v>
      </c>
      <c r="B63">
        <v>184262</v>
      </c>
      <c r="C63">
        <v>14089</v>
      </c>
      <c r="D63">
        <v>0</v>
      </c>
      <c r="E63">
        <v>30407</v>
      </c>
      <c r="F63">
        <v>224250</v>
      </c>
      <c r="G63">
        <v>-1</v>
      </c>
      <c r="H63">
        <v>187160</v>
      </c>
      <c r="I63">
        <v>544564</v>
      </c>
      <c r="J63">
        <v>0</v>
      </c>
      <c r="K63">
        <v>0</v>
      </c>
      <c r="L63">
        <v>120953</v>
      </c>
      <c r="M63">
        <v>21066</v>
      </c>
      <c r="N63">
        <v>33893</v>
      </c>
      <c r="O63">
        <v>15295</v>
      </c>
      <c r="P63">
        <v>0</v>
      </c>
      <c r="Q63">
        <v>0</v>
      </c>
      <c r="R63">
        <v>9093</v>
      </c>
      <c r="S63">
        <v>0</v>
      </c>
      <c r="T63">
        <v>0</v>
      </c>
      <c r="U63">
        <v>14</v>
      </c>
      <c r="V63">
        <v>0</v>
      </c>
      <c r="W63">
        <v>0</v>
      </c>
      <c r="X63">
        <v>0</v>
      </c>
      <c r="Y63">
        <v>114609</v>
      </c>
      <c r="Z63">
        <v>0</v>
      </c>
      <c r="AA63">
        <v>0</v>
      </c>
      <c r="AB63">
        <v>0</v>
      </c>
      <c r="AC63">
        <v>0</v>
      </c>
      <c r="AD63">
        <v>0</v>
      </c>
      <c r="AE63">
        <v>0</v>
      </c>
      <c r="AF63">
        <v>0</v>
      </c>
      <c r="AG63">
        <v>0</v>
      </c>
      <c r="AH63">
        <v>0</v>
      </c>
      <c r="AI63">
        <v>0</v>
      </c>
      <c r="AJ63">
        <v>0</v>
      </c>
      <c r="AK63">
        <v>0</v>
      </c>
      <c r="AL63">
        <v>0</v>
      </c>
    </row>
    <row r="64" spans="1:38" x14ac:dyDescent="0.15">
      <c r="A64" s="1">
        <v>45098.574687499997</v>
      </c>
      <c r="B64">
        <v>65262</v>
      </c>
      <c r="C64">
        <v>0</v>
      </c>
      <c r="D64">
        <v>0</v>
      </c>
      <c r="E64">
        <v>30523</v>
      </c>
      <c r="F64">
        <v>226927</v>
      </c>
      <c r="G64">
        <v>-1</v>
      </c>
      <c r="H64">
        <v>216392</v>
      </c>
      <c r="I64">
        <v>797032</v>
      </c>
      <c r="J64">
        <v>0</v>
      </c>
      <c r="K64">
        <v>0</v>
      </c>
      <c r="L64">
        <v>174573</v>
      </c>
      <c r="M64">
        <v>15585</v>
      </c>
      <c r="N64">
        <v>43749</v>
      </c>
      <c r="O64">
        <v>14351</v>
      </c>
      <c r="P64">
        <v>16</v>
      </c>
      <c r="Q64">
        <v>0</v>
      </c>
      <c r="R64">
        <v>9486</v>
      </c>
      <c r="S64">
        <v>0</v>
      </c>
      <c r="T64">
        <v>0</v>
      </c>
      <c r="U64">
        <v>14</v>
      </c>
      <c r="V64">
        <v>0</v>
      </c>
      <c r="W64">
        <v>0</v>
      </c>
      <c r="X64">
        <v>0</v>
      </c>
      <c r="Y64">
        <v>155544</v>
      </c>
      <c r="Z64">
        <v>0</v>
      </c>
      <c r="AA64">
        <v>0</v>
      </c>
      <c r="AB64">
        <v>0</v>
      </c>
      <c r="AC64">
        <v>0</v>
      </c>
      <c r="AD64">
        <v>0</v>
      </c>
      <c r="AE64">
        <v>0</v>
      </c>
      <c r="AF64">
        <v>0</v>
      </c>
      <c r="AG64">
        <v>0</v>
      </c>
      <c r="AH64">
        <v>0</v>
      </c>
      <c r="AI64">
        <v>0</v>
      </c>
      <c r="AJ64">
        <v>0</v>
      </c>
      <c r="AK64">
        <v>0</v>
      </c>
      <c r="AL64">
        <v>0</v>
      </c>
    </row>
    <row r="65" spans="1:38" x14ac:dyDescent="0.15">
      <c r="A65" s="1">
        <v>45098.57471064815</v>
      </c>
      <c r="B65">
        <v>406820</v>
      </c>
      <c r="C65">
        <v>5110</v>
      </c>
      <c r="D65">
        <v>0</v>
      </c>
      <c r="E65">
        <v>30495</v>
      </c>
      <c r="F65">
        <v>226822</v>
      </c>
      <c r="G65">
        <v>-1</v>
      </c>
      <c r="H65">
        <v>233232</v>
      </c>
      <c r="I65">
        <v>276428</v>
      </c>
      <c r="J65">
        <v>0</v>
      </c>
      <c r="K65">
        <v>0</v>
      </c>
      <c r="L65">
        <v>519317</v>
      </c>
      <c r="M65">
        <v>70705</v>
      </c>
      <c r="N65">
        <v>78846</v>
      </c>
      <c r="O65">
        <v>14187</v>
      </c>
      <c r="P65">
        <v>4</v>
      </c>
      <c r="Q65">
        <v>0</v>
      </c>
      <c r="R65">
        <v>9263</v>
      </c>
      <c r="S65">
        <v>0</v>
      </c>
      <c r="T65">
        <v>0</v>
      </c>
      <c r="U65">
        <v>32</v>
      </c>
      <c r="V65">
        <v>0</v>
      </c>
      <c r="W65">
        <v>0</v>
      </c>
      <c r="X65">
        <v>0</v>
      </c>
      <c r="Y65">
        <v>487281</v>
      </c>
      <c r="Z65">
        <v>0</v>
      </c>
      <c r="AA65">
        <v>0</v>
      </c>
      <c r="AB65">
        <v>0</v>
      </c>
      <c r="AC65">
        <v>0</v>
      </c>
      <c r="AD65">
        <v>0</v>
      </c>
      <c r="AE65">
        <v>0</v>
      </c>
      <c r="AF65">
        <v>0</v>
      </c>
      <c r="AG65">
        <v>0</v>
      </c>
      <c r="AH65">
        <v>0</v>
      </c>
      <c r="AI65">
        <v>0</v>
      </c>
      <c r="AJ65">
        <v>0</v>
      </c>
      <c r="AK65">
        <v>0</v>
      </c>
      <c r="AL65">
        <v>0</v>
      </c>
    </row>
    <row r="66" spans="1:38" x14ac:dyDescent="0.15">
      <c r="A66" s="1">
        <v>45098.57472222222</v>
      </c>
      <c r="B66">
        <v>516522</v>
      </c>
      <c r="C66">
        <v>47698</v>
      </c>
      <c r="D66">
        <v>0</v>
      </c>
      <c r="E66">
        <v>30399</v>
      </c>
      <c r="F66">
        <v>226018</v>
      </c>
      <c r="G66">
        <v>-1</v>
      </c>
      <c r="H66">
        <v>123996</v>
      </c>
      <c r="I66">
        <v>748596</v>
      </c>
      <c r="J66">
        <v>0</v>
      </c>
      <c r="K66">
        <v>0</v>
      </c>
      <c r="L66">
        <v>344382</v>
      </c>
      <c r="M66">
        <v>23971</v>
      </c>
      <c r="N66">
        <v>9220</v>
      </c>
      <c r="O66">
        <v>7784</v>
      </c>
      <c r="P66">
        <v>1</v>
      </c>
      <c r="Q66">
        <v>0</v>
      </c>
      <c r="R66">
        <v>8042</v>
      </c>
      <c r="S66">
        <v>0</v>
      </c>
      <c r="T66">
        <v>0</v>
      </c>
      <c r="U66">
        <v>10</v>
      </c>
      <c r="V66">
        <v>0</v>
      </c>
      <c r="W66">
        <v>0</v>
      </c>
      <c r="X66">
        <v>0</v>
      </c>
      <c r="Y66">
        <v>331933</v>
      </c>
      <c r="Z66">
        <v>0</v>
      </c>
      <c r="AA66">
        <v>0</v>
      </c>
      <c r="AB66">
        <v>0</v>
      </c>
      <c r="AC66">
        <v>0</v>
      </c>
      <c r="AD66">
        <v>0</v>
      </c>
      <c r="AE66">
        <v>0</v>
      </c>
      <c r="AF66">
        <v>0</v>
      </c>
      <c r="AG66">
        <v>0</v>
      </c>
      <c r="AH66">
        <v>0</v>
      </c>
      <c r="AI66">
        <v>0</v>
      </c>
      <c r="AJ66">
        <v>0</v>
      </c>
      <c r="AK66">
        <v>0</v>
      </c>
      <c r="AL66">
        <v>0</v>
      </c>
    </row>
    <row r="67" spans="1:38" x14ac:dyDescent="0.15">
      <c r="A67" s="1">
        <v>45098.574745370373</v>
      </c>
      <c r="B67">
        <v>750272</v>
      </c>
      <c r="C67">
        <v>4066</v>
      </c>
      <c r="D67">
        <v>0</v>
      </c>
      <c r="E67">
        <v>30589</v>
      </c>
      <c r="F67">
        <v>225588</v>
      </c>
      <c r="G67">
        <v>-1</v>
      </c>
      <c r="H67">
        <v>281656</v>
      </c>
      <c r="I67">
        <v>954748</v>
      </c>
      <c r="J67">
        <v>0</v>
      </c>
      <c r="K67">
        <v>0</v>
      </c>
      <c r="L67">
        <v>571806</v>
      </c>
      <c r="M67">
        <v>3784</v>
      </c>
      <c r="N67">
        <v>13228</v>
      </c>
      <c r="O67">
        <v>26030</v>
      </c>
      <c r="P67">
        <v>24</v>
      </c>
      <c r="Q67">
        <v>0</v>
      </c>
      <c r="R67">
        <v>16413</v>
      </c>
      <c r="S67">
        <v>0</v>
      </c>
      <c r="T67">
        <v>0</v>
      </c>
      <c r="U67">
        <v>28</v>
      </c>
      <c r="V67">
        <v>0</v>
      </c>
      <c r="W67">
        <v>0</v>
      </c>
      <c r="X67">
        <v>0</v>
      </c>
      <c r="Y67">
        <v>556903</v>
      </c>
      <c r="Z67">
        <v>0</v>
      </c>
      <c r="AA67">
        <v>0</v>
      </c>
      <c r="AB67">
        <v>0</v>
      </c>
      <c r="AC67">
        <v>0</v>
      </c>
      <c r="AD67">
        <v>0</v>
      </c>
      <c r="AE67">
        <v>0</v>
      </c>
      <c r="AF67">
        <v>0</v>
      </c>
      <c r="AG67">
        <v>0</v>
      </c>
      <c r="AH67">
        <v>0</v>
      </c>
      <c r="AI67">
        <v>0</v>
      </c>
      <c r="AJ67">
        <v>0</v>
      </c>
      <c r="AK67">
        <v>0</v>
      </c>
      <c r="AL67">
        <v>0</v>
      </c>
    </row>
    <row r="68" spans="1:38" x14ac:dyDescent="0.15">
      <c r="A68" s="1">
        <v>45098.57476851852</v>
      </c>
      <c r="B68">
        <v>723641</v>
      </c>
      <c r="C68">
        <v>11347</v>
      </c>
      <c r="D68">
        <v>0</v>
      </c>
      <c r="E68">
        <v>30408</v>
      </c>
      <c r="F68">
        <v>223015</v>
      </c>
      <c r="G68">
        <v>-1</v>
      </c>
      <c r="H68">
        <v>363680</v>
      </c>
      <c r="I68">
        <v>1251960</v>
      </c>
      <c r="J68">
        <v>0</v>
      </c>
      <c r="K68">
        <v>0</v>
      </c>
      <c r="L68">
        <v>420152</v>
      </c>
      <c r="M68">
        <v>10295</v>
      </c>
      <c r="N68">
        <v>10888</v>
      </c>
      <c r="O68">
        <v>30312</v>
      </c>
      <c r="P68">
        <v>59</v>
      </c>
      <c r="Q68">
        <v>0</v>
      </c>
      <c r="R68">
        <v>14252</v>
      </c>
      <c r="S68">
        <v>0</v>
      </c>
      <c r="T68">
        <v>0</v>
      </c>
      <c r="U68">
        <v>70</v>
      </c>
      <c r="V68">
        <v>0</v>
      </c>
      <c r="W68">
        <v>0</v>
      </c>
      <c r="X68">
        <v>0</v>
      </c>
      <c r="Y68">
        <v>347190</v>
      </c>
      <c r="Z68">
        <v>0</v>
      </c>
      <c r="AA68">
        <v>0</v>
      </c>
      <c r="AB68">
        <v>0</v>
      </c>
      <c r="AC68">
        <v>0</v>
      </c>
      <c r="AD68">
        <v>0</v>
      </c>
      <c r="AE68">
        <v>0</v>
      </c>
      <c r="AF68">
        <v>0</v>
      </c>
      <c r="AG68">
        <v>0</v>
      </c>
      <c r="AH68">
        <v>0</v>
      </c>
      <c r="AI68">
        <v>0</v>
      </c>
      <c r="AJ68">
        <v>0</v>
      </c>
      <c r="AK68">
        <v>0</v>
      </c>
      <c r="AL68">
        <v>0</v>
      </c>
    </row>
    <row r="69" spans="1:38" x14ac:dyDescent="0.15">
      <c r="A69" s="1">
        <v>45098.574791666666</v>
      </c>
      <c r="B69">
        <v>661735</v>
      </c>
      <c r="C69">
        <v>59312</v>
      </c>
      <c r="D69">
        <v>0</v>
      </c>
      <c r="E69">
        <v>30601</v>
      </c>
      <c r="F69">
        <v>222933</v>
      </c>
      <c r="G69">
        <v>-1</v>
      </c>
      <c r="H69">
        <v>322930</v>
      </c>
      <c r="I69">
        <v>1312668</v>
      </c>
      <c r="J69">
        <v>0</v>
      </c>
      <c r="K69">
        <v>0</v>
      </c>
      <c r="L69">
        <v>370771</v>
      </c>
      <c r="M69">
        <v>4185</v>
      </c>
      <c r="N69">
        <v>8939</v>
      </c>
      <c r="O69">
        <v>17412</v>
      </c>
      <c r="P69">
        <v>2</v>
      </c>
      <c r="Q69">
        <v>0</v>
      </c>
      <c r="R69">
        <v>9645</v>
      </c>
      <c r="S69">
        <v>0</v>
      </c>
      <c r="T69">
        <v>0</v>
      </c>
      <c r="U69">
        <v>39</v>
      </c>
      <c r="V69">
        <v>0</v>
      </c>
      <c r="W69">
        <v>0</v>
      </c>
      <c r="X69">
        <v>0</v>
      </c>
      <c r="Y69">
        <v>324203</v>
      </c>
      <c r="Z69">
        <v>0</v>
      </c>
      <c r="AA69">
        <v>0</v>
      </c>
      <c r="AB69">
        <v>0</v>
      </c>
      <c r="AC69">
        <v>0</v>
      </c>
      <c r="AD69">
        <v>0</v>
      </c>
      <c r="AE69">
        <v>0</v>
      </c>
      <c r="AF69">
        <v>0</v>
      </c>
      <c r="AG69">
        <v>0</v>
      </c>
      <c r="AH69">
        <v>0</v>
      </c>
      <c r="AI69">
        <v>0</v>
      </c>
      <c r="AJ69">
        <v>0</v>
      </c>
      <c r="AK69">
        <v>0</v>
      </c>
      <c r="AL69">
        <v>0</v>
      </c>
    </row>
    <row r="70" spans="1:38" x14ac:dyDescent="0.15">
      <c r="A70" s="1">
        <v>45098.574814814812</v>
      </c>
      <c r="B70">
        <v>703735</v>
      </c>
      <c r="C70">
        <v>7495</v>
      </c>
      <c r="D70">
        <v>0</v>
      </c>
      <c r="E70">
        <v>30897</v>
      </c>
      <c r="F70">
        <v>223961</v>
      </c>
      <c r="G70">
        <v>-1</v>
      </c>
      <c r="H70">
        <v>262164</v>
      </c>
      <c r="I70">
        <v>929128</v>
      </c>
      <c r="J70">
        <v>0</v>
      </c>
      <c r="K70">
        <v>0</v>
      </c>
      <c r="L70">
        <v>376110</v>
      </c>
      <c r="M70">
        <v>1470</v>
      </c>
      <c r="N70">
        <v>20065</v>
      </c>
      <c r="O70">
        <v>26098</v>
      </c>
      <c r="P70">
        <v>7</v>
      </c>
      <c r="Q70">
        <v>0</v>
      </c>
      <c r="R70">
        <v>12088</v>
      </c>
      <c r="S70">
        <v>0</v>
      </c>
      <c r="T70">
        <v>0</v>
      </c>
      <c r="U70">
        <v>35</v>
      </c>
      <c r="V70">
        <v>0</v>
      </c>
      <c r="W70">
        <v>2</v>
      </c>
      <c r="X70">
        <v>0</v>
      </c>
      <c r="Y70">
        <v>335433</v>
      </c>
      <c r="Z70">
        <v>0</v>
      </c>
      <c r="AA70">
        <v>0</v>
      </c>
      <c r="AB70">
        <v>0</v>
      </c>
      <c r="AC70">
        <v>0</v>
      </c>
      <c r="AD70">
        <v>0</v>
      </c>
      <c r="AE70">
        <v>0</v>
      </c>
      <c r="AF70">
        <v>0</v>
      </c>
      <c r="AG70">
        <v>0</v>
      </c>
      <c r="AH70">
        <v>0</v>
      </c>
      <c r="AI70">
        <v>0</v>
      </c>
      <c r="AJ70">
        <v>0</v>
      </c>
      <c r="AK70">
        <v>0</v>
      </c>
      <c r="AL70">
        <v>0</v>
      </c>
    </row>
    <row r="71" spans="1:38" x14ac:dyDescent="0.15">
      <c r="A71" s="1">
        <v>45098.574837962966</v>
      </c>
      <c r="B71">
        <v>662485</v>
      </c>
      <c r="C71">
        <v>43558</v>
      </c>
      <c r="D71">
        <v>0</v>
      </c>
      <c r="E71">
        <v>30243</v>
      </c>
      <c r="F71">
        <v>222325</v>
      </c>
      <c r="G71">
        <v>-1</v>
      </c>
      <c r="H71">
        <v>119848</v>
      </c>
      <c r="I71">
        <v>1335268</v>
      </c>
      <c r="J71">
        <v>0</v>
      </c>
      <c r="K71">
        <v>0</v>
      </c>
      <c r="L71">
        <v>355560</v>
      </c>
      <c r="M71">
        <v>4847</v>
      </c>
      <c r="N71">
        <v>16281</v>
      </c>
      <c r="O71">
        <v>32588</v>
      </c>
      <c r="P71">
        <v>55</v>
      </c>
      <c r="Q71">
        <v>0</v>
      </c>
      <c r="R71">
        <v>9334</v>
      </c>
      <c r="S71">
        <v>0</v>
      </c>
      <c r="T71">
        <v>0</v>
      </c>
      <c r="U71">
        <v>76</v>
      </c>
      <c r="V71">
        <v>0</v>
      </c>
      <c r="W71">
        <v>0</v>
      </c>
      <c r="X71">
        <v>0</v>
      </c>
      <c r="Y71">
        <v>331345</v>
      </c>
      <c r="Z71">
        <v>0</v>
      </c>
      <c r="AA71">
        <v>0</v>
      </c>
      <c r="AB71">
        <v>0</v>
      </c>
      <c r="AC71">
        <v>0</v>
      </c>
      <c r="AD71">
        <v>0</v>
      </c>
      <c r="AE71">
        <v>0</v>
      </c>
      <c r="AF71">
        <v>0</v>
      </c>
      <c r="AG71">
        <v>0</v>
      </c>
      <c r="AH71">
        <v>0</v>
      </c>
      <c r="AI71">
        <v>0</v>
      </c>
      <c r="AJ71">
        <v>0</v>
      </c>
      <c r="AK71">
        <v>0</v>
      </c>
      <c r="AL71">
        <v>0</v>
      </c>
    </row>
    <row r="72" spans="1:38" x14ac:dyDescent="0.15">
      <c r="A72" s="1">
        <v>45098.574861111112</v>
      </c>
      <c r="B72">
        <v>673547</v>
      </c>
      <c r="C72">
        <v>11338</v>
      </c>
      <c r="D72">
        <v>0</v>
      </c>
      <c r="E72">
        <v>30347</v>
      </c>
      <c r="F72">
        <v>222152</v>
      </c>
      <c r="G72">
        <v>-1</v>
      </c>
      <c r="H72">
        <v>147456</v>
      </c>
      <c r="I72">
        <v>1095452</v>
      </c>
      <c r="J72">
        <v>0</v>
      </c>
      <c r="K72">
        <v>0</v>
      </c>
      <c r="L72">
        <v>346083</v>
      </c>
      <c r="M72">
        <v>817</v>
      </c>
      <c r="N72">
        <v>16933</v>
      </c>
      <c r="O72">
        <v>17396</v>
      </c>
      <c r="P72">
        <v>10</v>
      </c>
      <c r="Q72">
        <v>0</v>
      </c>
      <c r="R72">
        <v>13191</v>
      </c>
      <c r="S72">
        <v>0</v>
      </c>
      <c r="T72">
        <v>0</v>
      </c>
      <c r="U72">
        <v>23</v>
      </c>
      <c r="V72">
        <v>0</v>
      </c>
      <c r="W72">
        <v>0</v>
      </c>
      <c r="X72">
        <v>0</v>
      </c>
      <c r="Y72">
        <v>330280</v>
      </c>
      <c r="Z72">
        <v>0</v>
      </c>
      <c r="AA72">
        <v>0</v>
      </c>
      <c r="AB72">
        <v>0</v>
      </c>
      <c r="AC72">
        <v>0</v>
      </c>
      <c r="AD72">
        <v>0</v>
      </c>
      <c r="AE72">
        <v>0</v>
      </c>
      <c r="AF72">
        <v>0</v>
      </c>
      <c r="AG72">
        <v>0</v>
      </c>
      <c r="AH72">
        <v>0</v>
      </c>
      <c r="AI72">
        <v>0</v>
      </c>
      <c r="AJ72">
        <v>0</v>
      </c>
      <c r="AK72">
        <v>0</v>
      </c>
      <c r="AL72">
        <v>0</v>
      </c>
    </row>
    <row r="73" spans="1:38" x14ac:dyDescent="0.15">
      <c r="A73" s="1">
        <v>45098.574884259258</v>
      </c>
      <c r="B73">
        <v>678643</v>
      </c>
      <c r="C73">
        <v>2804</v>
      </c>
      <c r="D73">
        <v>0</v>
      </c>
      <c r="E73">
        <v>30824</v>
      </c>
      <c r="F73">
        <v>229775</v>
      </c>
      <c r="G73">
        <v>-1</v>
      </c>
      <c r="H73">
        <v>159336</v>
      </c>
      <c r="I73">
        <v>1122068</v>
      </c>
      <c r="J73">
        <v>0</v>
      </c>
      <c r="K73">
        <v>0</v>
      </c>
      <c r="L73">
        <v>393527</v>
      </c>
      <c r="M73">
        <v>3410</v>
      </c>
      <c r="N73">
        <v>24490</v>
      </c>
      <c r="O73">
        <v>43732</v>
      </c>
      <c r="P73">
        <v>58</v>
      </c>
      <c r="Q73">
        <v>0</v>
      </c>
      <c r="R73">
        <v>8839</v>
      </c>
      <c r="S73">
        <v>0</v>
      </c>
      <c r="T73">
        <v>0</v>
      </c>
      <c r="U73">
        <v>22</v>
      </c>
      <c r="V73">
        <v>0</v>
      </c>
      <c r="W73">
        <v>0</v>
      </c>
      <c r="X73">
        <v>0</v>
      </c>
      <c r="Y73">
        <v>371296</v>
      </c>
      <c r="Z73">
        <v>0</v>
      </c>
      <c r="AA73">
        <v>0</v>
      </c>
      <c r="AB73">
        <v>0</v>
      </c>
      <c r="AC73">
        <v>0</v>
      </c>
      <c r="AD73">
        <v>0</v>
      </c>
      <c r="AE73">
        <v>0</v>
      </c>
      <c r="AF73">
        <v>0</v>
      </c>
      <c r="AG73">
        <v>0</v>
      </c>
      <c r="AH73">
        <v>0</v>
      </c>
      <c r="AI73">
        <v>0</v>
      </c>
      <c r="AJ73">
        <v>0</v>
      </c>
      <c r="AK73">
        <v>0</v>
      </c>
      <c r="AL73">
        <v>0</v>
      </c>
    </row>
    <row r="74" spans="1:38" x14ac:dyDescent="0.15">
      <c r="A74" s="1">
        <v>45098.574907407405</v>
      </c>
      <c r="B74">
        <v>657611</v>
      </c>
      <c r="C74">
        <v>28206</v>
      </c>
      <c r="D74">
        <v>0</v>
      </c>
      <c r="E74">
        <v>30525</v>
      </c>
      <c r="F74">
        <v>229895</v>
      </c>
      <c r="G74">
        <v>-1</v>
      </c>
      <c r="H74">
        <v>136624</v>
      </c>
      <c r="I74">
        <v>1283888</v>
      </c>
      <c r="J74">
        <v>0</v>
      </c>
      <c r="K74">
        <v>0</v>
      </c>
      <c r="L74">
        <v>370818</v>
      </c>
      <c r="M74">
        <v>583</v>
      </c>
      <c r="N74">
        <v>2833</v>
      </c>
      <c r="O74">
        <v>13400</v>
      </c>
      <c r="P74">
        <v>0</v>
      </c>
      <c r="Q74">
        <v>0</v>
      </c>
      <c r="R74">
        <v>10222</v>
      </c>
      <c r="S74">
        <v>0</v>
      </c>
      <c r="T74">
        <v>0</v>
      </c>
      <c r="U74">
        <v>24</v>
      </c>
      <c r="V74">
        <v>0</v>
      </c>
      <c r="W74">
        <v>0</v>
      </c>
      <c r="X74">
        <v>0</v>
      </c>
      <c r="Y74">
        <v>349778</v>
      </c>
      <c r="Z74">
        <v>0</v>
      </c>
      <c r="AA74">
        <v>0</v>
      </c>
      <c r="AB74">
        <v>0</v>
      </c>
      <c r="AC74">
        <v>0</v>
      </c>
      <c r="AD74">
        <v>0</v>
      </c>
      <c r="AE74">
        <v>0</v>
      </c>
      <c r="AF74">
        <v>0</v>
      </c>
      <c r="AG74">
        <v>0</v>
      </c>
      <c r="AH74">
        <v>0</v>
      </c>
      <c r="AI74">
        <v>0</v>
      </c>
      <c r="AJ74">
        <v>0</v>
      </c>
      <c r="AK74">
        <v>0</v>
      </c>
      <c r="AL74">
        <v>0</v>
      </c>
    </row>
    <row r="75" spans="1:38" x14ac:dyDescent="0.15">
      <c r="A75" s="1">
        <v>45098.574930555558</v>
      </c>
      <c r="B75">
        <v>574573</v>
      </c>
      <c r="C75">
        <v>1575</v>
      </c>
      <c r="D75">
        <v>0</v>
      </c>
      <c r="E75">
        <v>30515</v>
      </c>
      <c r="F75">
        <v>229673</v>
      </c>
      <c r="G75">
        <v>-1</v>
      </c>
      <c r="H75">
        <v>120332</v>
      </c>
      <c r="I75">
        <v>1222676</v>
      </c>
      <c r="J75">
        <v>0</v>
      </c>
      <c r="K75">
        <v>0</v>
      </c>
      <c r="L75">
        <v>280147</v>
      </c>
      <c r="M75">
        <v>430</v>
      </c>
      <c r="N75">
        <v>3377</v>
      </c>
      <c r="O75">
        <v>7823</v>
      </c>
      <c r="P75">
        <v>2</v>
      </c>
      <c r="Q75">
        <v>0</v>
      </c>
      <c r="R75">
        <v>9262</v>
      </c>
      <c r="S75">
        <v>0</v>
      </c>
      <c r="T75">
        <v>0</v>
      </c>
      <c r="U75">
        <v>15</v>
      </c>
      <c r="V75">
        <v>0</v>
      </c>
      <c r="W75">
        <v>0</v>
      </c>
      <c r="X75">
        <v>0</v>
      </c>
      <c r="Y75">
        <v>260454</v>
      </c>
      <c r="Z75">
        <v>0</v>
      </c>
      <c r="AA75">
        <v>0</v>
      </c>
      <c r="AB75">
        <v>0</v>
      </c>
      <c r="AC75">
        <v>0</v>
      </c>
      <c r="AD75">
        <v>0</v>
      </c>
      <c r="AE75">
        <v>0</v>
      </c>
      <c r="AF75">
        <v>0</v>
      </c>
      <c r="AG75">
        <v>0</v>
      </c>
      <c r="AH75">
        <v>0</v>
      </c>
      <c r="AI75">
        <v>0</v>
      </c>
      <c r="AJ75">
        <v>0</v>
      </c>
      <c r="AK75">
        <v>0</v>
      </c>
      <c r="AL75">
        <v>0</v>
      </c>
    </row>
    <row r="76" spans="1:38" x14ac:dyDescent="0.15">
      <c r="A76" s="1">
        <v>45098.574953703705</v>
      </c>
      <c r="B76">
        <v>341596</v>
      </c>
      <c r="C76">
        <v>19458</v>
      </c>
      <c r="D76">
        <v>0</v>
      </c>
      <c r="E76">
        <v>30517</v>
      </c>
      <c r="F76">
        <v>229776</v>
      </c>
      <c r="G76">
        <v>-1</v>
      </c>
      <c r="H76">
        <v>161456</v>
      </c>
      <c r="I76">
        <v>1371256</v>
      </c>
      <c r="J76">
        <v>0</v>
      </c>
      <c r="K76">
        <v>0</v>
      </c>
      <c r="L76">
        <v>183304</v>
      </c>
      <c r="M76">
        <v>491</v>
      </c>
      <c r="N76">
        <v>996</v>
      </c>
      <c r="O76">
        <v>17092</v>
      </c>
      <c r="P76">
        <v>28</v>
      </c>
      <c r="Q76">
        <v>0</v>
      </c>
      <c r="R76">
        <v>11485</v>
      </c>
      <c r="S76">
        <v>0</v>
      </c>
      <c r="T76">
        <v>0</v>
      </c>
      <c r="U76">
        <v>18</v>
      </c>
      <c r="V76">
        <v>0</v>
      </c>
      <c r="W76">
        <v>0</v>
      </c>
      <c r="X76">
        <v>0</v>
      </c>
      <c r="Y76">
        <v>163440</v>
      </c>
      <c r="Z76">
        <v>0</v>
      </c>
      <c r="AA76">
        <v>0</v>
      </c>
      <c r="AB76">
        <v>0</v>
      </c>
      <c r="AC76">
        <v>0</v>
      </c>
      <c r="AD76">
        <v>0</v>
      </c>
      <c r="AE76">
        <v>0</v>
      </c>
      <c r="AF76">
        <v>0</v>
      </c>
      <c r="AG76">
        <v>0</v>
      </c>
      <c r="AH76">
        <v>0</v>
      </c>
      <c r="AI76">
        <v>0</v>
      </c>
      <c r="AJ76">
        <v>0</v>
      </c>
      <c r="AK76">
        <v>0</v>
      </c>
      <c r="AL76">
        <v>0</v>
      </c>
    </row>
    <row r="77" spans="1:38" x14ac:dyDescent="0.15">
      <c r="A77" s="1">
        <v>45098.574976851851</v>
      </c>
      <c r="B77">
        <v>93508</v>
      </c>
      <c r="C77">
        <v>12235</v>
      </c>
      <c r="D77">
        <v>0</v>
      </c>
      <c r="E77">
        <v>30517</v>
      </c>
      <c r="F77">
        <v>229765</v>
      </c>
      <c r="G77">
        <v>-1</v>
      </c>
      <c r="H77">
        <v>171196</v>
      </c>
      <c r="I77">
        <v>1147932</v>
      </c>
      <c r="J77">
        <v>0</v>
      </c>
      <c r="K77">
        <v>0</v>
      </c>
      <c r="L77">
        <v>126829</v>
      </c>
      <c r="M77">
        <v>380</v>
      </c>
      <c r="N77">
        <v>626</v>
      </c>
      <c r="O77">
        <v>16713</v>
      </c>
      <c r="P77">
        <v>2</v>
      </c>
      <c r="Q77">
        <v>0</v>
      </c>
      <c r="R77">
        <v>13461</v>
      </c>
      <c r="S77">
        <v>0</v>
      </c>
      <c r="T77">
        <v>0</v>
      </c>
      <c r="U77">
        <v>18</v>
      </c>
      <c r="V77">
        <v>0</v>
      </c>
      <c r="W77">
        <v>0</v>
      </c>
      <c r="X77">
        <v>0</v>
      </c>
      <c r="Y77">
        <v>110637</v>
      </c>
      <c r="Z77">
        <v>0</v>
      </c>
      <c r="AA77">
        <v>0</v>
      </c>
      <c r="AB77">
        <v>0</v>
      </c>
      <c r="AC77">
        <v>0</v>
      </c>
      <c r="AD77">
        <v>0</v>
      </c>
      <c r="AE77">
        <v>0</v>
      </c>
      <c r="AF77">
        <v>0</v>
      </c>
      <c r="AG77">
        <v>0</v>
      </c>
      <c r="AH77">
        <v>0</v>
      </c>
      <c r="AI77">
        <v>0</v>
      </c>
      <c r="AJ77">
        <v>0</v>
      </c>
      <c r="AK77">
        <v>0</v>
      </c>
      <c r="AL77">
        <v>0</v>
      </c>
    </row>
    <row r="78" spans="1:38" x14ac:dyDescent="0.15">
      <c r="A78" s="1">
        <v>45098.575011574074</v>
      </c>
      <c r="B78">
        <v>50267</v>
      </c>
      <c r="C78">
        <v>0</v>
      </c>
      <c r="D78">
        <v>0</v>
      </c>
      <c r="E78">
        <v>30490</v>
      </c>
      <c r="F78">
        <v>229765</v>
      </c>
      <c r="G78">
        <v>-1</v>
      </c>
      <c r="H78">
        <v>203144</v>
      </c>
      <c r="I78">
        <v>352972</v>
      </c>
      <c r="J78">
        <v>0</v>
      </c>
      <c r="K78">
        <v>0</v>
      </c>
      <c r="L78">
        <v>142263</v>
      </c>
      <c r="M78">
        <v>3033</v>
      </c>
      <c r="N78">
        <v>2406</v>
      </c>
      <c r="O78">
        <v>25033</v>
      </c>
      <c r="P78">
        <v>40</v>
      </c>
      <c r="Q78">
        <v>0</v>
      </c>
      <c r="R78">
        <v>9702</v>
      </c>
      <c r="S78">
        <v>0</v>
      </c>
      <c r="T78">
        <v>0</v>
      </c>
      <c r="U78">
        <v>16</v>
      </c>
      <c r="V78">
        <v>0</v>
      </c>
      <c r="W78">
        <v>0</v>
      </c>
      <c r="X78">
        <v>0</v>
      </c>
      <c r="Y78">
        <v>133029</v>
      </c>
      <c r="Z78">
        <v>0</v>
      </c>
      <c r="AA78">
        <v>0</v>
      </c>
      <c r="AB78">
        <v>0</v>
      </c>
      <c r="AC78">
        <v>0</v>
      </c>
      <c r="AD78">
        <v>0</v>
      </c>
      <c r="AE78">
        <v>0</v>
      </c>
      <c r="AF78">
        <v>0</v>
      </c>
      <c r="AG78">
        <v>0</v>
      </c>
      <c r="AH78">
        <v>0</v>
      </c>
      <c r="AI78">
        <v>0</v>
      </c>
      <c r="AJ78">
        <v>0</v>
      </c>
      <c r="AK78">
        <v>0</v>
      </c>
      <c r="AL78">
        <v>0</v>
      </c>
    </row>
    <row r="79" spans="1:38" x14ac:dyDescent="0.15">
      <c r="A79" s="1">
        <v>45098.57503472222</v>
      </c>
      <c r="B79">
        <v>96351</v>
      </c>
      <c r="C79">
        <v>0</v>
      </c>
      <c r="D79">
        <v>0</v>
      </c>
      <c r="E79">
        <v>30530</v>
      </c>
      <c r="F79">
        <v>230059</v>
      </c>
      <c r="G79">
        <v>-1</v>
      </c>
      <c r="H79">
        <v>215096</v>
      </c>
      <c r="I79">
        <v>156</v>
      </c>
      <c r="J79">
        <v>0</v>
      </c>
      <c r="K79">
        <v>0</v>
      </c>
      <c r="L79">
        <v>143917</v>
      </c>
      <c r="M79">
        <v>1043</v>
      </c>
      <c r="N79">
        <v>947</v>
      </c>
      <c r="O79">
        <v>29576</v>
      </c>
      <c r="P79">
        <v>114</v>
      </c>
      <c r="Q79">
        <v>0</v>
      </c>
      <c r="R79">
        <v>12942</v>
      </c>
      <c r="S79">
        <v>0</v>
      </c>
      <c r="T79">
        <v>0</v>
      </c>
      <c r="U79">
        <v>13</v>
      </c>
      <c r="V79">
        <v>0</v>
      </c>
      <c r="W79">
        <v>0</v>
      </c>
      <c r="X79">
        <v>0</v>
      </c>
      <c r="Y79">
        <v>134165</v>
      </c>
      <c r="Z79">
        <v>0</v>
      </c>
      <c r="AA79">
        <v>0</v>
      </c>
      <c r="AB79">
        <v>0</v>
      </c>
      <c r="AC79">
        <v>0</v>
      </c>
      <c r="AD79">
        <v>0</v>
      </c>
      <c r="AE79">
        <v>0</v>
      </c>
      <c r="AF79">
        <v>0</v>
      </c>
      <c r="AG79">
        <v>0</v>
      </c>
      <c r="AH79">
        <v>0</v>
      </c>
      <c r="AI79">
        <v>0</v>
      </c>
      <c r="AJ79">
        <v>0</v>
      </c>
      <c r="AK79">
        <v>0</v>
      </c>
      <c r="AL79">
        <v>0</v>
      </c>
    </row>
    <row r="80" spans="1:38" x14ac:dyDescent="0.15">
      <c r="A80" s="1">
        <v>45098.575057870374</v>
      </c>
      <c r="B80">
        <v>143236</v>
      </c>
      <c r="C80">
        <v>0</v>
      </c>
      <c r="D80">
        <v>0</v>
      </c>
      <c r="E80">
        <v>30592</v>
      </c>
      <c r="F80">
        <v>229979</v>
      </c>
      <c r="G80">
        <v>-1</v>
      </c>
      <c r="H80">
        <v>205684</v>
      </c>
      <c r="I80">
        <v>12</v>
      </c>
      <c r="J80">
        <v>0</v>
      </c>
      <c r="K80">
        <v>0</v>
      </c>
      <c r="L80">
        <v>129501</v>
      </c>
      <c r="M80">
        <v>149</v>
      </c>
      <c r="N80">
        <v>915</v>
      </c>
      <c r="O80">
        <v>12828</v>
      </c>
      <c r="P80">
        <v>1</v>
      </c>
      <c r="Q80">
        <v>0</v>
      </c>
      <c r="R80">
        <v>6754</v>
      </c>
      <c r="S80">
        <v>0</v>
      </c>
      <c r="T80">
        <v>0</v>
      </c>
      <c r="U80">
        <v>10</v>
      </c>
      <c r="V80">
        <v>0</v>
      </c>
      <c r="W80">
        <v>0</v>
      </c>
      <c r="X80">
        <v>0</v>
      </c>
      <c r="Y80">
        <v>119954</v>
      </c>
      <c r="Z80">
        <v>0</v>
      </c>
      <c r="AA80">
        <v>0</v>
      </c>
      <c r="AB80">
        <v>0</v>
      </c>
      <c r="AC80">
        <v>0</v>
      </c>
      <c r="AD80">
        <v>0</v>
      </c>
      <c r="AE80">
        <v>0</v>
      </c>
      <c r="AF80">
        <v>0</v>
      </c>
      <c r="AG80">
        <v>0</v>
      </c>
      <c r="AH80">
        <v>0</v>
      </c>
      <c r="AI80">
        <v>0</v>
      </c>
      <c r="AJ80">
        <v>0</v>
      </c>
      <c r="AK80">
        <v>0</v>
      </c>
      <c r="AL80">
        <v>0</v>
      </c>
    </row>
    <row r="81" spans="1:38" x14ac:dyDescent="0.15">
      <c r="A81" s="1">
        <v>45098.57508101852</v>
      </c>
      <c r="B81">
        <v>11835</v>
      </c>
      <c r="C81">
        <v>0</v>
      </c>
      <c r="D81">
        <v>0</v>
      </c>
      <c r="E81">
        <v>30517</v>
      </c>
      <c r="F81">
        <v>229912</v>
      </c>
      <c r="G81">
        <v>-1</v>
      </c>
      <c r="H81">
        <v>204416</v>
      </c>
      <c r="I81">
        <v>711448</v>
      </c>
      <c r="J81">
        <v>0</v>
      </c>
      <c r="K81">
        <v>0</v>
      </c>
      <c r="L81">
        <v>140086</v>
      </c>
      <c r="M81">
        <v>274</v>
      </c>
      <c r="N81">
        <v>931</v>
      </c>
      <c r="O81">
        <v>13032</v>
      </c>
      <c r="P81">
        <v>0</v>
      </c>
      <c r="Q81">
        <v>0</v>
      </c>
      <c r="R81">
        <v>11763</v>
      </c>
      <c r="S81">
        <v>0</v>
      </c>
      <c r="T81">
        <v>0</v>
      </c>
      <c r="U81">
        <v>23</v>
      </c>
      <c r="V81">
        <v>0</v>
      </c>
      <c r="W81">
        <v>0</v>
      </c>
      <c r="X81">
        <v>0</v>
      </c>
      <c r="Y81">
        <v>109582</v>
      </c>
      <c r="Z81">
        <v>0</v>
      </c>
      <c r="AA81">
        <v>0</v>
      </c>
      <c r="AB81">
        <v>0</v>
      </c>
      <c r="AC81">
        <v>0</v>
      </c>
      <c r="AD81">
        <v>0</v>
      </c>
      <c r="AE81">
        <v>0</v>
      </c>
      <c r="AF81">
        <v>0</v>
      </c>
      <c r="AG81">
        <v>0</v>
      </c>
      <c r="AH81">
        <v>0</v>
      </c>
      <c r="AI81">
        <v>0</v>
      </c>
      <c r="AJ81">
        <v>0</v>
      </c>
      <c r="AK81">
        <v>0</v>
      </c>
      <c r="AL81">
        <v>0</v>
      </c>
    </row>
    <row r="82" spans="1:38" x14ac:dyDescent="0.15">
      <c r="A82" s="1">
        <v>45098.575104166666</v>
      </c>
      <c r="B82">
        <v>57989</v>
      </c>
      <c r="C82">
        <v>0</v>
      </c>
      <c r="D82">
        <v>0</v>
      </c>
      <c r="E82">
        <v>30517</v>
      </c>
      <c r="F82">
        <v>229799</v>
      </c>
      <c r="G82">
        <v>-1</v>
      </c>
      <c r="H82">
        <v>203880</v>
      </c>
      <c r="I82">
        <v>360</v>
      </c>
      <c r="J82">
        <v>0</v>
      </c>
      <c r="K82">
        <v>0</v>
      </c>
      <c r="L82">
        <v>124677</v>
      </c>
      <c r="M82">
        <v>164</v>
      </c>
      <c r="N82">
        <v>5485</v>
      </c>
      <c r="O82">
        <v>16619</v>
      </c>
      <c r="P82">
        <v>0</v>
      </c>
      <c r="Q82">
        <v>0</v>
      </c>
      <c r="R82">
        <v>7942</v>
      </c>
      <c r="S82">
        <v>0</v>
      </c>
      <c r="T82">
        <v>0</v>
      </c>
      <c r="U82">
        <v>13</v>
      </c>
      <c r="V82">
        <v>0</v>
      </c>
      <c r="W82">
        <v>0</v>
      </c>
      <c r="X82">
        <v>0</v>
      </c>
      <c r="Y82">
        <v>117481</v>
      </c>
      <c r="Z82">
        <v>0</v>
      </c>
      <c r="AA82">
        <v>0</v>
      </c>
      <c r="AB82">
        <v>0</v>
      </c>
      <c r="AC82">
        <v>0</v>
      </c>
      <c r="AD82">
        <v>0</v>
      </c>
      <c r="AE82">
        <v>0</v>
      </c>
      <c r="AF82">
        <v>0</v>
      </c>
      <c r="AG82">
        <v>0</v>
      </c>
      <c r="AH82">
        <v>0</v>
      </c>
      <c r="AI82">
        <v>0</v>
      </c>
      <c r="AJ82">
        <v>0</v>
      </c>
      <c r="AK82">
        <v>0</v>
      </c>
      <c r="AL82">
        <v>0</v>
      </c>
    </row>
    <row r="83" spans="1:38" x14ac:dyDescent="0.15">
      <c r="A83" s="1">
        <v>45098.575127314813</v>
      </c>
      <c r="B83">
        <v>103212</v>
      </c>
      <c r="C83">
        <v>0</v>
      </c>
      <c r="D83">
        <v>0</v>
      </c>
      <c r="E83">
        <v>30602</v>
      </c>
      <c r="F83">
        <v>229701</v>
      </c>
      <c r="G83">
        <v>-1</v>
      </c>
      <c r="H83">
        <v>201168</v>
      </c>
      <c r="I83">
        <v>260</v>
      </c>
      <c r="J83">
        <v>0</v>
      </c>
      <c r="K83">
        <v>0</v>
      </c>
      <c r="L83">
        <v>134630</v>
      </c>
      <c r="M83">
        <v>1508</v>
      </c>
      <c r="N83">
        <v>1336</v>
      </c>
      <c r="O83">
        <v>22796</v>
      </c>
      <c r="P83">
        <v>4</v>
      </c>
      <c r="Q83">
        <v>0</v>
      </c>
      <c r="R83">
        <v>6607</v>
      </c>
      <c r="S83">
        <v>0</v>
      </c>
      <c r="T83">
        <v>0</v>
      </c>
      <c r="U83">
        <v>12</v>
      </c>
      <c r="V83">
        <v>0</v>
      </c>
      <c r="W83">
        <v>0</v>
      </c>
      <c r="X83">
        <v>0</v>
      </c>
      <c r="Y83">
        <v>119502</v>
      </c>
      <c r="Z83">
        <v>0</v>
      </c>
      <c r="AA83">
        <v>0</v>
      </c>
      <c r="AB83">
        <v>0</v>
      </c>
      <c r="AC83">
        <v>0</v>
      </c>
      <c r="AD83">
        <v>0</v>
      </c>
      <c r="AE83">
        <v>0</v>
      </c>
      <c r="AF83">
        <v>0</v>
      </c>
      <c r="AG83">
        <v>0</v>
      </c>
      <c r="AH83">
        <v>0</v>
      </c>
      <c r="AI83">
        <v>0</v>
      </c>
      <c r="AJ83">
        <v>0</v>
      </c>
      <c r="AK83">
        <v>0</v>
      </c>
      <c r="AL83">
        <v>0</v>
      </c>
    </row>
    <row r="84" spans="1:38" x14ac:dyDescent="0.15">
      <c r="A84" s="1">
        <v>45098.575138888889</v>
      </c>
      <c r="B84">
        <v>127112</v>
      </c>
      <c r="C84">
        <v>0</v>
      </c>
      <c r="D84">
        <v>0</v>
      </c>
      <c r="E84">
        <v>30517</v>
      </c>
      <c r="F84">
        <v>229797</v>
      </c>
      <c r="G84">
        <v>-1</v>
      </c>
      <c r="H84">
        <v>104832</v>
      </c>
      <c r="I84">
        <v>184</v>
      </c>
      <c r="J84">
        <v>0</v>
      </c>
      <c r="K84">
        <v>0</v>
      </c>
      <c r="L84">
        <v>74016</v>
      </c>
      <c r="M84">
        <v>40</v>
      </c>
      <c r="N84">
        <v>511</v>
      </c>
      <c r="O84">
        <v>7005</v>
      </c>
      <c r="P84">
        <v>0</v>
      </c>
      <c r="Q84">
        <v>0</v>
      </c>
      <c r="R84">
        <v>8134</v>
      </c>
      <c r="S84">
        <v>0</v>
      </c>
      <c r="T84">
        <v>0</v>
      </c>
      <c r="U84">
        <v>6</v>
      </c>
      <c r="V84">
        <v>0</v>
      </c>
      <c r="W84">
        <v>0</v>
      </c>
      <c r="X84">
        <v>0</v>
      </c>
      <c r="Y84">
        <v>59944</v>
      </c>
      <c r="Z84">
        <v>0</v>
      </c>
      <c r="AA84">
        <v>0</v>
      </c>
      <c r="AB84">
        <v>0</v>
      </c>
      <c r="AC84">
        <v>0</v>
      </c>
      <c r="AD84">
        <v>0</v>
      </c>
      <c r="AE84">
        <v>0</v>
      </c>
      <c r="AF84">
        <v>0</v>
      </c>
      <c r="AG84">
        <v>0</v>
      </c>
      <c r="AH84">
        <v>0</v>
      </c>
      <c r="AI84">
        <v>0</v>
      </c>
      <c r="AJ84">
        <v>0</v>
      </c>
      <c r="AK84">
        <v>0</v>
      </c>
      <c r="AL84">
        <v>0</v>
      </c>
    </row>
    <row r="85" spans="1:38" x14ac:dyDescent="0.15">
      <c r="A85" s="1">
        <v>45098.575162037036</v>
      </c>
      <c r="B85">
        <v>173498</v>
      </c>
      <c r="C85">
        <v>0</v>
      </c>
      <c r="D85">
        <v>0</v>
      </c>
      <c r="E85">
        <v>30530</v>
      </c>
      <c r="F85">
        <v>229864</v>
      </c>
      <c r="G85">
        <v>-1</v>
      </c>
      <c r="H85">
        <v>204008</v>
      </c>
      <c r="I85">
        <v>128</v>
      </c>
      <c r="J85">
        <v>0</v>
      </c>
      <c r="K85">
        <v>0</v>
      </c>
      <c r="L85">
        <v>121485</v>
      </c>
      <c r="M85">
        <v>50</v>
      </c>
      <c r="N85">
        <v>787</v>
      </c>
      <c r="O85">
        <v>12750</v>
      </c>
      <c r="P85">
        <v>0</v>
      </c>
      <c r="Q85">
        <v>0</v>
      </c>
      <c r="R85">
        <v>6178</v>
      </c>
      <c r="S85">
        <v>0</v>
      </c>
      <c r="T85">
        <v>0</v>
      </c>
      <c r="U85">
        <v>17</v>
      </c>
      <c r="V85">
        <v>0</v>
      </c>
      <c r="W85">
        <v>0</v>
      </c>
      <c r="X85">
        <v>0</v>
      </c>
      <c r="Y85">
        <v>117007</v>
      </c>
      <c r="Z85">
        <v>0</v>
      </c>
      <c r="AA85">
        <v>0</v>
      </c>
      <c r="AB85">
        <v>0</v>
      </c>
      <c r="AC85">
        <v>0</v>
      </c>
      <c r="AD85">
        <v>0</v>
      </c>
      <c r="AE85">
        <v>0</v>
      </c>
      <c r="AF85">
        <v>0</v>
      </c>
      <c r="AG85">
        <v>0</v>
      </c>
      <c r="AH85">
        <v>0</v>
      </c>
      <c r="AI85">
        <v>0</v>
      </c>
      <c r="AJ85">
        <v>0</v>
      </c>
      <c r="AK85">
        <v>0</v>
      </c>
      <c r="AL85">
        <v>0</v>
      </c>
    </row>
    <row r="86" spans="1:38" x14ac:dyDescent="0.15">
      <c r="A86" s="1">
        <v>45098.575185185182</v>
      </c>
      <c r="B86">
        <v>220087</v>
      </c>
      <c r="C86">
        <v>0</v>
      </c>
      <c r="D86">
        <v>0</v>
      </c>
      <c r="E86">
        <v>30574</v>
      </c>
      <c r="F86">
        <v>229733</v>
      </c>
      <c r="G86">
        <v>-1</v>
      </c>
      <c r="H86">
        <v>205604</v>
      </c>
      <c r="I86">
        <v>416</v>
      </c>
      <c r="J86">
        <v>0</v>
      </c>
      <c r="K86">
        <v>0</v>
      </c>
      <c r="L86">
        <v>148974</v>
      </c>
      <c r="M86">
        <v>1632</v>
      </c>
      <c r="N86">
        <v>912</v>
      </c>
      <c r="O86">
        <v>33067</v>
      </c>
      <c r="P86">
        <v>30</v>
      </c>
      <c r="Q86">
        <v>0</v>
      </c>
      <c r="R86">
        <v>9474</v>
      </c>
      <c r="S86">
        <v>0</v>
      </c>
      <c r="T86">
        <v>0</v>
      </c>
      <c r="U86">
        <v>13</v>
      </c>
      <c r="V86">
        <v>0</v>
      </c>
      <c r="W86">
        <v>0</v>
      </c>
      <c r="X86">
        <v>0</v>
      </c>
      <c r="Y86">
        <v>139558</v>
      </c>
      <c r="Z86">
        <v>0</v>
      </c>
      <c r="AA86">
        <v>0</v>
      </c>
      <c r="AB86">
        <v>0</v>
      </c>
      <c r="AC86">
        <v>0</v>
      </c>
      <c r="AD86">
        <v>0</v>
      </c>
      <c r="AE86">
        <v>0</v>
      </c>
      <c r="AF86">
        <v>0</v>
      </c>
      <c r="AG86">
        <v>0</v>
      </c>
      <c r="AH86">
        <v>0</v>
      </c>
      <c r="AI86">
        <v>0</v>
      </c>
      <c r="AJ86">
        <v>0</v>
      </c>
      <c r="AK86">
        <v>0</v>
      </c>
      <c r="AL86">
        <v>0</v>
      </c>
    </row>
    <row r="87" spans="1:38" x14ac:dyDescent="0.15">
      <c r="A87" s="1">
        <v>45098.575208333335</v>
      </c>
      <c r="B87">
        <v>266558</v>
      </c>
      <c r="C87">
        <v>0</v>
      </c>
      <c r="D87">
        <v>0</v>
      </c>
      <c r="E87">
        <v>30499</v>
      </c>
      <c r="F87">
        <v>229794</v>
      </c>
      <c r="G87">
        <v>-1</v>
      </c>
      <c r="H87">
        <v>205548</v>
      </c>
      <c r="I87">
        <v>324</v>
      </c>
      <c r="J87">
        <v>0</v>
      </c>
      <c r="K87">
        <v>0</v>
      </c>
      <c r="L87">
        <v>139514</v>
      </c>
      <c r="M87">
        <v>226</v>
      </c>
      <c r="N87">
        <v>8663</v>
      </c>
      <c r="O87">
        <v>16659</v>
      </c>
      <c r="P87">
        <v>0</v>
      </c>
      <c r="Q87">
        <v>0</v>
      </c>
      <c r="R87">
        <v>15024</v>
      </c>
      <c r="S87">
        <v>0</v>
      </c>
      <c r="T87">
        <v>0</v>
      </c>
      <c r="U87">
        <v>9</v>
      </c>
      <c r="V87">
        <v>0</v>
      </c>
      <c r="W87">
        <v>0</v>
      </c>
      <c r="X87">
        <v>0</v>
      </c>
      <c r="Y87">
        <v>124198</v>
      </c>
      <c r="Z87">
        <v>0</v>
      </c>
      <c r="AA87">
        <v>0</v>
      </c>
      <c r="AB87">
        <v>0</v>
      </c>
      <c r="AC87">
        <v>0</v>
      </c>
      <c r="AD87">
        <v>0</v>
      </c>
      <c r="AE87">
        <v>0</v>
      </c>
      <c r="AF87">
        <v>0</v>
      </c>
      <c r="AG87">
        <v>0</v>
      </c>
      <c r="AH87">
        <v>0</v>
      </c>
      <c r="AI87">
        <v>0</v>
      </c>
      <c r="AJ87">
        <v>0</v>
      </c>
      <c r="AK87">
        <v>0</v>
      </c>
      <c r="AL87">
        <v>0</v>
      </c>
    </row>
    <row r="88" spans="1:38" x14ac:dyDescent="0.15">
      <c r="A88" s="1">
        <v>45098.575231481482</v>
      </c>
      <c r="B88">
        <v>313125</v>
      </c>
      <c r="C88">
        <v>0</v>
      </c>
      <c r="D88">
        <v>0</v>
      </c>
      <c r="E88">
        <v>30517</v>
      </c>
      <c r="F88">
        <v>229780</v>
      </c>
      <c r="G88">
        <v>-1</v>
      </c>
      <c r="H88">
        <v>204656</v>
      </c>
      <c r="I88">
        <v>348</v>
      </c>
      <c r="J88">
        <v>0</v>
      </c>
      <c r="K88">
        <v>0</v>
      </c>
      <c r="L88">
        <v>138999</v>
      </c>
      <c r="M88">
        <v>37</v>
      </c>
      <c r="N88">
        <v>4438</v>
      </c>
      <c r="O88">
        <v>12799</v>
      </c>
      <c r="P88">
        <v>0</v>
      </c>
      <c r="Q88">
        <v>0</v>
      </c>
      <c r="R88">
        <v>6444</v>
      </c>
      <c r="S88">
        <v>0</v>
      </c>
      <c r="T88">
        <v>0</v>
      </c>
      <c r="U88">
        <v>19</v>
      </c>
      <c r="V88">
        <v>0</v>
      </c>
      <c r="W88">
        <v>0</v>
      </c>
      <c r="X88">
        <v>0</v>
      </c>
      <c r="Y88">
        <v>115171</v>
      </c>
      <c r="Z88">
        <v>0</v>
      </c>
      <c r="AA88">
        <v>0</v>
      </c>
      <c r="AB88">
        <v>0</v>
      </c>
      <c r="AC88">
        <v>0</v>
      </c>
      <c r="AD88">
        <v>0</v>
      </c>
      <c r="AE88">
        <v>0</v>
      </c>
      <c r="AF88">
        <v>0</v>
      </c>
      <c r="AG88">
        <v>0</v>
      </c>
      <c r="AH88">
        <v>0</v>
      </c>
      <c r="AI88">
        <v>0</v>
      </c>
      <c r="AJ88">
        <v>0</v>
      </c>
      <c r="AK88">
        <v>0</v>
      </c>
      <c r="AL88">
        <v>0</v>
      </c>
    </row>
    <row r="89" spans="1:38" x14ac:dyDescent="0.15">
      <c r="A89" s="1">
        <v>45098.575254629628</v>
      </c>
      <c r="B89">
        <v>314660</v>
      </c>
      <c r="C89">
        <v>19564</v>
      </c>
      <c r="D89">
        <v>0</v>
      </c>
      <c r="E89">
        <v>30560</v>
      </c>
      <c r="F89">
        <v>229754</v>
      </c>
      <c r="G89">
        <v>-1</v>
      </c>
      <c r="H89">
        <v>203448</v>
      </c>
      <c r="I89">
        <v>178136</v>
      </c>
      <c r="J89">
        <v>0</v>
      </c>
      <c r="K89">
        <v>0</v>
      </c>
      <c r="L89">
        <v>134515</v>
      </c>
      <c r="M89">
        <v>1182</v>
      </c>
      <c r="N89">
        <v>569</v>
      </c>
      <c r="O89">
        <v>24424</v>
      </c>
      <c r="P89">
        <v>4</v>
      </c>
      <c r="Q89">
        <v>0</v>
      </c>
      <c r="R89">
        <v>9076</v>
      </c>
      <c r="S89">
        <v>0</v>
      </c>
      <c r="T89">
        <v>0</v>
      </c>
      <c r="U89">
        <v>11</v>
      </c>
      <c r="V89">
        <v>0</v>
      </c>
      <c r="W89">
        <v>0</v>
      </c>
      <c r="X89">
        <v>0</v>
      </c>
      <c r="Y89">
        <v>129696</v>
      </c>
      <c r="Z89">
        <v>0</v>
      </c>
      <c r="AA89">
        <v>0</v>
      </c>
      <c r="AB89">
        <v>0</v>
      </c>
      <c r="AC89">
        <v>0</v>
      </c>
      <c r="AD89">
        <v>0</v>
      </c>
      <c r="AE89">
        <v>0</v>
      </c>
      <c r="AF89">
        <v>0</v>
      </c>
      <c r="AG89">
        <v>0</v>
      </c>
      <c r="AH89">
        <v>0</v>
      </c>
      <c r="AI89">
        <v>0</v>
      </c>
      <c r="AJ89">
        <v>0</v>
      </c>
      <c r="AK89">
        <v>0</v>
      </c>
      <c r="AL89">
        <v>0</v>
      </c>
    </row>
    <row r="90" spans="1:38" x14ac:dyDescent="0.15">
      <c r="A90" s="1">
        <v>45098.575277777774</v>
      </c>
      <c r="B90">
        <v>316200</v>
      </c>
      <c r="C90">
        <v>0</v>
      </c>
      <c r="D90">
        <v>0</v>
      </c>
      <c r="E90">
        <v>30633</v>
      </c>
      <c r="F90">
        <v>229738</v>
      </c>
      <c r="G90">
        <v>-1</v>
      </c>
      <c r="H90">
        <v>201724</v>
      </c>
      <c r="I90">
        <v>177940</v>
      </c>
      <c r="J90">
        <v>0</v>
      </c>
      <c r="K90">
        <v>0</v>
      </c>
      <c r="L90">
        <v>123137</v>
      </c>
      <c r="M90">
        <v>69</v>
      </c>
      <c r="N90">
        <v>410</v>
      </c>
      <c r="O90">
        <v>12890</v>
      </c>
      <c r="P90">
        <v>0</v>
      </c>
      <c r="Q90">
        <v>0</v>
      </c>
      <c r="R90">
        <v>11086</v>
      </c>
      <c r="S90">
        <v>0</v>
      </c>
      <c r="T90">
        <v>0</v>
      </c>
      <c r="U90">
        <v>14</v>
      </c>
      <c r="V90">
        <v>0</v>
      </c>
      <c r="W90">
        <v>0</v>
      </c>
      <c r="X90">
        <v>0</v>
      </c>
      <c r="Y90">
        <v>120081</v>
      </c>
      <c r="Z90">
        <v>0</v>
      </c>
      <c r="AA90">
        <v>0</v>
      </c>
      <c r="AB90">
        <v>0</v>
      </c>
      <c r="AC90">
        <v>0</v>
      </c>
      <c r="AD90">
        <v>0</v>
      </c>
      <c r="AE90">
        <v>0</v>
      </c>
      <c r="AF90">
        <v>0</v>
      </c>
      <c r="AG90">
        <v>0</v>
      </c>
      <c r="AH90">
        <v>0</v>
      </c>
      <c r="AI90">
        <v>0</v>
      </c>
      <c r="AJ90">
        <v>0</v>
      </c>
      <c r="AK90">
        <v>0</v>
      </c>
      <c r="AL90">
        <v>0</v>
      </c>
    </row>
    <row r="91" spans="1:38" x14ac:dyDescent="0.15">
      <c r="A91" s="1">
        <v>45098.575300925928</v>
      </c>
      <c r="B91">
        <v>321487</v>
      </c>
      <c r="C91">
        <v>12337</v>
      </c>
      <c r="D91">
        <v>0</v>
      </c>
      <c r="E91">
        <v>30517</v>
      </c>
      <c r="F91">
        <v>229757</v>
      </c>
      <c r="G91">
        <v>-1</v>
      </c>
      <c r="H91">
        <v>196936</v>
      </c>
      <c r="I91">
        <v>158100</v>
      </c>
      <c r="J91">
        <v>0</v>
      </c>
      <c r="K91">
        <v>0</v>
      </c>
      <c r="L91">
        <v>133655</v>
      </c>
      <c r="M91">
        <v>144</v>
      </c>
      <c r="N91">
        <v>879</v>
      </c>
      <c r="O91">
        <v>13983</v>
      </c>
      <c r="P91">
        <v>1</v>
      </c>
      <c r="Q91">
        <v>0</v>
      </c>
      <c r="R91">
        <v>9082</v>
      </c>
      <c r="S91">
        <v>0</v>
      </c>
      <c r="T91">
        <v>0</v>
      </c>
      <c r="U91">
        <v>14</v>
      </c>
      <c r="V91">
        <v>0</v>
      </c>
      <c r="W91">
        <v>0</v>
      </c>
      <c r="X91">
        <v>0</v>
      </c>
      <c r="Y91">
        <v>118799</v>
      </c>
      <c r="Z91">
        <v>0</v>
      </c>
      <c r="AA91">
        <v>0</v>
      </c>
      <c r="AB91">
        <v>0</v>
      </c>
      <c r="AC91">
        <v>0</v>
      </c>
      <c r="AD91">
        <v>0</v>
      </c>
      <c r="AE91">
        <v>0</v>
      </c>
      <c r="AF91">
        <v>0</v>
      </c>
      <c r="AG91">
        <v>0</v>
      </c>
      <c r="AH91">
        <v>0</v>
      </c>
      <c r="AI91">
        <v>0</v>
      </c>
      <c r="AJ91">
        <v>0</v>
      </c>
      <c r="AK91">
        <v>0</v>
      </c>
      <c r="AL91">
        <v>0</v>
      </c>
    </row>
    <row r="92" spans="1:38" x14ac:dyDescent="0.15">
      <c r="A92" s="1">
        <v>45098.575324074074</v>
      </c>
      <c r="B92">
        <v>334471</v>
      </c>
      <c r="C92">
        <v>0</v>
      </c>
      <c r="D92">
        <v>0</v>
      </c>
      <c r="E92">
        <v>30516</v>
      </c>
      <c r="F92">
        <v>229761</v>
      </c>
      <c r="G92">
        <v>-1</v>
      </c>
      <c r="H92">
        <v>207476</v>
      </c>
      <c r="I92">
        <v>137516</v>
      </c>
      <c r="J92">
        <v>0</v>
      </c>
      <c r="K92">
        <v>0</v>
      </c>
      <c r="L92">
        <v>134074</v>
      </c>
      <c r="M92">
        <v>232</v>
      </c>
      <c r="N92">
        <v>868</v>
      </c>
      <c r="O92">
        <v>16682</v>
      </c>
      <c r="P92">
        <v>0</v>
      </c>
      <c r="Q92">
        <v>0</v>
      </c>
      <c r="R92">
        <v>11855</v>
      </c>
      <c r="S92">
        <v>0</v>
      </c>
      <c r="T92">
        <v>0</v>
      </c>
      <c r="U92">
        <v>10</v>
      </c>
      <c r="V92">
        <v>0</v>
      </c>
      <c r="W92">
        <v>0</v>
      </c>
      <c r="X92">
        <v>0</v>
      </c>
      <c r="Y92">
        <v>128140</v>
      </c>
      <c r="Z92">
        <v>0</v>
      </c>
      <c r="AA92">
        <v>0</v>
      </c>
      <c r="AB92">
        <v>0</v>
      </c>
      <c r="AC92">
        <v>0</v>
      </c>
      <c r="AD92">
        <v>0</v>
      </c>
      <c r="AE92">
        <v>0</v>
      </c>
      <c r="AF92">
        <v>0</v>
      </c>
      <c r="AG92">
        <v>0</v>
      </c>
      <c r="AH92">
        <v>0</v>
      </c>
      <c r="AI92">
        <v>0</v>
      </c>
      <c r="AJ92">
        <v>0</v>
      </c>
      <c r="AK92">
        <v>0</v>
      </c>
      <c r="AL92">
        <v>0</v>
      </c>
    </row>
    <row r="93" spans="1:38" x14ac:dyDescent="0.15">
      <c r="A93" s="1">
        <v>45098.57534722222</v>
      </c>
      <c r="B93">
        <v>226824</v>
      </c>
      <c r="C93">
        <v>1407</v>
      </c>
      <c r="D93">
        <v>0</v>
      </c>
      <c r="E93">
        <v>30727</v>
      </c>
      <c r="F93">
        <v>229730</v>
      </c>
      <c r="G93">
        <v>-1</v>
      </c>
      <c r="H93">
        <v>191376</v>
      </c>
      <c r="I93">
        <v>606804</v>
      </c>
      <c r="J93">
        <v>0</v>
      </c>
      <c r="K93">
        <v>0</v>
      </c>
      <c r="L93">
        <v>124634</v>
      </c>
      <c r="M93">
        <v>598</v>
      </c>
      <c r="N93">
        <v>5344</v>
      </c>
      <c r="O93">
        <v>15227</v>
      </c>
      <c r="P93">
        <v>0</v>
      </c>
      <c r="Q93">
        <v>0</v>
      </c>
      <c r="R93">
        <v>8089</v>
      </c>
      <c r="S93">
        <v>0</v>
      </c>
      <c r="T93">
        <v>0</v>
      </c>
      <c r="U93">
        <v>7</v>
      </c>
      <c r="V93">
        <v>0</v>
      </c>
      <c r="W93">
        <v>0</v>
      </c>
      <c r="X93">
        <v>0</v>
      </c>
      <c r="Y93">
        <v>121923</v>
      </c>
      <c r="Z93">
        <v>0</v>
      </c>
      <c r="AA93">
        <v>0</v>
      </c>
      <c r="AB93">
        <v>0</v>
      </c>
      <c r="AC93">
        <v>0</v>
      </c>
      <c r="AD93">
        <v>0</v>
      </c>
      <c r="AE93">
        <v>0</v>
      </c>
      <c r="AF93">
        <v>0</v>
      </c>
      <c r="AG93">
        <v>0</v>
      </c>
      <c r="AH93">
        <v>0</v>
      </c>
      <c r="AI93">
        <v>0</v>
      </c>
      <c r="AJ93">
        <v>0</v>
      </c>
      <c r="AK93">
        <v>0</v>
      </c>
      <c r="AL93">
        <v>0</v>
      </c>
    </row>
    <row r="94" spans="1:38" x14ac:dyDescent="0.15">
      <c r="A94" s="1">
        <v>45098.575370370374</v>
      </c>
      <c r="B94">
        <v>101764</v>
      </c>
      <c r="C94">
        <v>0</v>
      </c>
      <c r="D94">
        <v>0</v>
      </c>
      <c r="E94">
        <v>30502</v>
      </c>
      <c r="F94">
        <v>229676</v>
      </c>
      <c r="G94">
        <v>-1</v>
      </c>
      <c r="H94">
        <v>194648</v>
      </c>
      <c r="I94">
        <v>674528</v>
      </c>
      <c r="J94">
        <v>0</v>
      </c>
      <c r="K94">
        <v>0</v>
      </c>
      <c r="L94">
        <v>140106</v>
      </c>
      <c r="M94">
        <v>1558</v>
      </c>
      <c r="N94">
        <v>737</v>
      </c>
      <c r="O94">
        <v>24427</v>
      </c>
      <c r="P94">
        <v>6</v>
      </c>
      <c r="Q94">
        <v>0</v>
      </c>
      <c r="R94">
        <v>7319</v>
      </c>
      <c r="S94">
        <v>0</v>
      </c>
      <c r="T94">
        <v>0</v>
      </c>
      <c r="U94">
        <v>14</v>
      </c>
      <c r="V94">
        <v>0</v>
      </c>
      <c r="W94">
        <v>0</v>
      </c>
      <c r="X94">
        <v>0</v>
      </c>
      <c r="Y94">
        <v>127560</v>
      </c>
      <c r="Z94">
        <v>0</v>
      </c>
      <c r="AA94">
        <v>0</v>
      </c>
      <c r="AB94">
        <v>0</v>
      </c>
      <c r="AC94">
        <v>0</v>
      </c>
      <c r="AD94">
        <v>0</v>
      </c>
      <c r="AE94">
        <v>0</v>
      </c>
      <c r="AF94">
        <v>0</v>
      </c>
      <c r="AG94">
        <v>0</v>
      </c>
      <c r="AH94">
        <v>0</v>
      </c>
      <c r="AI94">
        <v>0</v>
      </c>
      <c r="AJ94">
        <v>0</v>
      </c>
      <c r="AK94">
        <v>0</v>
      </c>
      <c r="AL94">
        <v>0</v>
      </c>
    </row>
    <row r="95" spans="1:38" x14ac:dyDescent="0.15">
      <c r="A95" s="1">
        <v>45098.57539351852</v>
      </c>
      <c r="B95">
        <v>148140</v>
      </c>
      <c r="C95">
        <v>0</v>
      </c>
      <c r="D95">
        <v>0</v>
      </c>
      <c r="E95">
        <v>30516</v>
      </c>
      <c r="F95">
        <v>229566</v>
      </c>
      <c r="G95">
        <v>-1</v>
      </c>
      <c r="H95">
        <v>203384</v>
      </c>
      <c r="I95">
        <v>148</v>
      </c>
      <c r="J95">
        <v>0</v>
      </c>
      <c r="K95">
        <v>0</v>
      </c>
      <c r="L95">
        <v>129013</v>
      </c>
      <c r="M95">
        <v>189</v>
      </c>
      <c r="N95">
        <v>900</v>
      </c>
      <c r="O95">
        <v>12811</v>
      </c>
      <c r="P95">
        <v>0</v>
      </c>
      <c r="Q95">
        <v>0</v>
      </c>
      <c r="R95">
        <v>10907</v>
      </c>
      <c r="S95">
        <v>0</v>
      </c>
      <c r="T95">
        <v>0</v>
      </c>
      <c r="U95">
        <v>15</v>
      </c>
      <c r="V95">
        <v>0</v>
      </c>
      <c r="W95">
        <v>0</v>
      </c>
      <c r="X95">
        <v>0</v>
      </c>
      <c r="Y95">
        <v>120698</v>
      </c>
      <c r="Z95">
        <v>0</v>
      </c>
      <c r="AA95">
        <v>0</v>
      </c>
      <c r="AB95">
        <v>0</v>
      </c>
      <c r="AC95">
        <v>0</v>
      </c>
      <c r="AD95">
        <v>0</v>
      </c>
      <c r="AE95">
        <v>0</v>
      </c>
      <c r="AF95">
        <v>0</v>
      </c>
      <c r="AG95">
        <v>0</v>
      </c>
      <c r="AH95">
        <v>0</v>
      </c>
      <c r="AI95">
        <v>0</v>
      </c>
      <c r="AJ95">
        <v>0</v>
      </c>
      <c r="AK95">
        <v>0</v>
      </c>
      <c r="AL95">
        <v>0</v>
      </c>
    </row>
    <row r="96" spans="1:38" x14ac:dyDescent="0.15">
      <c r="A96" s="1">
        <v>45098.575416666667</v>
      </c>
      <c r="B96">
        <v>194525</v>
      </c>
      <c r="C96">
        <v>0</v>
      </c>
      <c r="D96">
        <v>0</v>
      </c>
      <c r="E96">
        <v>30516</v>
      </c>
      <c r="F96">
        <v>229664</v>
      </c>
      <c r="G96">
        <v>-1</v>
      </c>
      <c r="H96">
        <v>205860</v>
      </c>
      <c r="I96">
        <v>8</v>
      </c>
      <c r="J96">
        <v>0</v>
      </c>
      <c r="K96">
        <v>0</v>
      </c>
      <c r="L96">
        <v>132325</v>
      </c>
      <c r="M96">
        <v>247</v>
      </c>
      <c r="N96">
        <v>945</v>
      </c>
      <c r="O96">
        <v>12898</v>
      </c>
      <c r="P96">
        <v>14</v>
      </c>
      <c r="Q96">
        <v>0</v>
      </c>
      <c r="R96">
        <v>9300</v>
      </c>
      <c r="S96">
        <v>0</v>
      </c>
      <c r="T96">
        <v>0</v>
      </c>
      <c r="U96">
        <v>8</v>
      </c>
      <c r="V96">
        <v>0</v>
      </c>
      <c r="W96">
        <v>0</v>
      </c>
      <c r="X96">
        <v>0</v>
      </c>
      <c r="Y96">
        <v>122575</v>
      </c>
      <c r="Z96">
        <v>0</v>
      </c>
      <c r="AA96">
        <v>0</v>
      </c>
      <c r="AB96">
        <v>0</v>
      </c>
      <c r="AC96">
        <v>0</v>
      </c>
      <c r="AD96">
        <v>0</v>
      </c>
      <c r="AE96">
        <v>0</v>
      </c>
      <c r="AF96">
        <v>0</v>
      </c>
      <c r="AG96">
        <v>0</v>
      </c>
      <c r="AH96">
        <v>0</v>
      </c>
      <c r="AI96">
        <v>0</v>
      </c>
      <c r="AJ96">
        <v>0</v>
      </c>
      <c r="AK96">
        <v>0</v>
      </c>
      <c r="AL96">
        <v>0</v>
      </c>
    </row>
    <row r="97" spans="1:38" x14ac:dyDescent="0.15">
      <c r="A97" s="1">
        <v>45098.575439814813</v>
      </c>
      <c r="B97">
        <v>233862</v>
      </c>
      <c r="C97">
        <v>0</v>
      </c>
      <c r="D97">
        <v>0</v>
      </c>
      <c r="E97">
        <v>30524</v>
      </c>
      <c r="F97">
        <v>234015</v>
      </c>
      <c r="G97">
        <v>-1</v>
      </c>
      <c r="H97">
        <v>176124</v>
      </c>
      <c r="I97">
        <v>168</v>
      </c>
      <c r="J97">
        <v>0</v>
      </c>
      <c r="K97">
        <v>0</v>
      </c>
      <c r="L97">
        <v>129008</v>
      </c>
      <c r="M97">
        <v>438</v>
      </c>
      <c r="N97">
        <v>2990</v>
      </c>
      <c r="O97">
        <v>19242</v>
      </c>
      <c r="P97">
        <v>29</v>
      </c>
      <c r="Q97">
        <v>0</v>
      </c>
      <c r="R97">
        <v>12117</v>
      </c>
      <c r="S97">
        <v>0</v>
      </c>
      <c r="T97">
        <v>0</v>
      </c>
      <c r="U97">
        <v>13</v>
      </c>
      <c r="V97">
        <v>0</v>
      </c>
      <c r="W97">
        <v>0</v>
      </c>
      <c r="X97">
        <v>0</v>
      </c>
      <c r="Y97">
        <v>111847</v>
      </c>
      <c r="Z97">
        <v>0</v>
      </c>
      <c r="AA97">
        <v>0</v>
      </c>
      <c r="AB97">
        <v>0</v>
      </c>
      <c r="AC97">
        <v>0</v>
      </c>
      <c r="AD97">
        <v>0</v>
      </c>
      <c r="AE97">
        <v>0</v>
      </c>
      <c r="AF97">
        <v>0</v>
      </c>
      <c r="AG97">
        <v>0</v>
      </c>
      <c r="AH97">
        <v>0</v>
      </c>
      <c r="AI97">
        <v>0</v>
      </c>
      <c r="AJ97">
        <v>0</v>
      </c>
      <c r="AK97">
        <v>0</v>
      </c>
      <c r="AL97">
        <v>0</v>
      </c>
    </row>
    <row r="98" spans="1:38" x14ac:dyDescent="0.15">
      <c r="A98" s="1">
        <v>45098.575474537036</v>
      </c>
      <c r="B98">
        <v>254826</v>
      </c>
      <c r="C98">
        <v>0</v>
      </c>
      <c r="D98">
        <v>0</v>
      </c>
      <c r="E98">
        <v>30580</v>
      </c>
      <c r="F98">
        <v>234066</v>
      </c>
      <c r="G98">
        <v>-1</v>
      </c>
      <c r="H98">
        <v>102644</v>
      </c>
      <c r="I98">
        <v>8</v>
      </c>
      <c r="J98">
        <v>0</v>
      </c>
      <c r="K98">
        <v>0</v>
      </c>
      <c r="L98">
        <v>80882</v>
      </c>
      <c r="M98">
        <v>102</v>
      </c>
      <c r="N98">
        <v>473</v>
      </c>
      <c r="O98">
        <v>13673</v>
      </c>
      <c r="P98">
        <v>0</v>
      </c>
      <c r="Q98">
        <v>0</v>
      </c>
      <c r="R98">
        <v>8260</v>
      </c>
      <c r="S98">
        <v>0</v>
      </c>
      <c r="T98">
        <v>0</v>
      </c>
      <c r="U98">
        <v>14</v>
      </c>
      <c r="V98">
        <v>0</v>
      </c>
      <c r="W98">
        <v>0</v>
      </c>
      <c r="X98">
        <v>0</v>
      </c>
      <c r="Y98">
        <v>75960</v>
      </c>
      <c r="Z98">
        <v>0</v>
      </c>
      <c r="AA98">
        <v>0</v>
      </c>
      <c r="AB98">
        <v>0</v>
      </c>
      <c r="AC98">
        <v>0</v>
      </c>
      <c r="AD98">
        <v>0</v>
      </c>
      <c r="AE98">
        <v>0</v>
      </c>
      <c r="AF98">
        <v>0</v>
      </c>
      <c r="AG98">
        <v>0</v>
      </c>
      <c r="AH98">
        <v>0</v>
      </c>
      <c r="AI98">
        <v>0</v>
      </c>
      <c r="AJ98">
        <v>0</v>
      </c>
      <c r="AK98">
        <v>0</v>
      </c>
      <c r="AL98">
        <v>0</v>
      </c>
    </row>
    <row r="99" spans="1:38" x14ac:dyDescent="0.15">
      <c r="A99" s="1">
        <v>45098.575497685182</v>
      </c>
      <c r="B99">
        <v>275879</v>
      </c>
      <c r="C99">
        <v>0</v>
      </c>
      <c r="D99">
        <v>0</v>
      </c>
      <c r="E99">
        <v>30656</v>
      </c>
      <c r="F99">
        <v>234109</v>
      </c>
      <c r="G99">
        <v>-1</v>
      </c>
      <c r="H99">
        <v>105872</v>
      </c>
      <c r="I99">
        <v>496</v>
      </c>
      <c r="J99">
        <v>0</v>
      </c>
      <c r="K99">
        <v>0</v>
      </c>
      <c r="L99">
        <v>85169</v>
      </c>
      <c r="M99">
        <v>1660</v>
      </c>
      <c r="N99">
        <v>477</v>
      </c>
      <c r="O99">
        <v>23239</v>
      </c>
      <c r="P99">
        <v>27</v>
      </c>
      <c r="Q99">
        <v>0</v>
      </c>
      <c r="R99">
        <v>9164</v>
      </c>
      <c r="S99">
        <v>0</v>
      </c>
      <c r="T99">
        <v>0</v>
      </c>
      <c r="U99">
        <v>10</v>
      </c>
      <c r="V99">
        <v>0</v>
      </c>
      <c r="W99">
        <v>0</v>
      </c>
      <c r="X99">
        <v>0</v>
      </c>
      <c r="Y99">
        <v>82077</v>
      </c>
      <c r="Z99">
        <v>0</v>
      </c>
      <c r="AA99">
        <v>0</v>
      </c>
      <c r="AB99">
        <v>0</v>
      </c>
      <c r="AC99">
        <v>0</v>
      </c>
      <c r="AD99">
        <v>0</v>
      </c>
      <c r="AE99">
        <v>0</v>
      </c>
      <c r="AF99">
        <v>0</v>
      </c>
      <c r="AG99">
        <v>0</v>
      </c>
      <c r="AH99">
        <v>0</v>
      </c>
      <c r="AI99">
        <v>0</v>
      </c>
      <c r="AJ99">
        <v>0</v>
      </c>
      <c r="AK99">
        <v>0</v>
      </c>
      <c r="AL99">
        <v>0</v>
      </c>
    </row>
    <row r="100" spans="1:38" x14ac:dyDescent="0.15">
      <c r="A100" s="1">
        <v>45098.575520833336</v>
      </c>
      <c r="B100">
        <v>296944</v>
      </c>
      <c r="C100">
        <v>0</v>
      </c>
      <c r="D100">
        <v>0</v>
      </c>
      <c r="E100">
        <v>30434</v>
      </c>
      <c r="F100">
        <v>234213</v>
      </c>
      <c r="G100">
        <v>-1</v>
      </c>
      <c r="H100">
        <v>102556</v>
      </c>
      <c r="I100">
        <v>276</v>
      </c>
      <c r="J100">
        <v>0</v>
      </c>
      <c r="K100">
        <v>0</v>
      </c>
      <c r="L100">
        <v>82838</v>
      </c>
      <c r="M100">
        <v>82</v>
      </c>
      <c r="N100">
        <v>612</v>
      </c>
      <c r="O100">
        <v>13192</v>
      </c>
      <c r="P100">
        <v>7</v>
      </c>
      <c r="Q100">
        <v>0</v>
      </c>
      <c r="R100">
        <v>7974</v>
      </c>
      <c r="S100">
        <v>0</v>
      </c>
      <c r="T100">
        <v>0</v>
      </c>
      <c r="U100">
        <v>11</v>
      </c>
      <c r="V100">
        <v>0</v>
      </c>
      <c r="W100">
        <v>0</v>
      </c>
      <c r="X100">
        <v>0</v>
      </c>
      <c r="Y100">
        <v>71519</v>
      </c>
      <c r="Z100">
        <v>0</v>
      </c>
      <c r="AA100">
        <v>0</v>
      </c>
      <c r="AB100">
        <v>0</v>
      </c>
      <c r="AC100">
        <v>0</v>
      </c>
      <c r="AD100">
        <v>0</v>
      </c>
      <c r="AE100">
        <v>0</v>
      </c>
      <c r="AF100">
        <v>0</v>
      </c>
      <c r="AG100">
        <v>0</v>
      </c>
      <c r="AH100">
        <v>0</v>
      </c>
      <c r="AI100">
        <v>0</v>
      </c>
      <c r="AJ100">
        <v>0</v>
      </c>
      <c r="AK100">
        <v>0</v>
      </c>
      <c r="AL100">
        <v>0</v>
      </c>
    </row>
    <row r="101" spans="1:38" x14ac:dyDescent="0.15">
      <c r="A101" s="1">
        <v>45098.575543981482</v>
      </c>
      <c r="B101">
        <v>292338</v>
      </c>
      <c r="C101">
        <v>1988</v>
      </c>
      <c r="D101">
        <v>0</v>
      </c>
      <c r="E101">
        <v>30336</v>
      </c>
      <c r="F101">
        <v>234362</v>
      </c>
      <c r="G101">
        <v>-1</v>
      </c>
      <c r="H101">
        <v>160220</v>
      </c>
      <c r="I101">
        <v>1002076</v>
      </c>
      <c r="J101">
        <v>0</v>
      </c>
      <c r="K101">
        <v>0</v>
      </c>
      <c r="L101">
        <v>328006</v>
      </c>
      <c r="M101">
        <v>874</v>
      </c>
      <c r="N101">
        <v>26104</v>
      </c>
      <c r="O101">
        <v>35653</v>
      </c>
      <c r="P101">
        <v>15</v>
      </c>
      <c r="Q101">
        <v>0</v>
      </c>
      <c r="R101">
        <v>8920</v>
      </c>
      <c r="S101">
        <v>0</v>
      </c>
      <c r="T101">
        <v>0</v>
      </c>
      <c r="U101">
        <v>20</v>
      </c>
      <c r="V101">
        <v>0</v>
      </c>
      <c r="W101">
        <v>1</v>
      </c>
      <c r="X101">
        <v>0</v>
      </c>
      <c r="Y101">
        <v>305141</v>
      </c>
      <c r="Z101">
        <v>0</v>
      </c>
      <c r="AA101">
        <v>0</v>
      </c>
      <c r="AB101">
        <v>0</v>
      </c>
      <c r="AC101">
        <v>0</v>
      </c>
      <c r="AD101">
        <v>0</v>
      </c>
      <c r="AE101">
        <v>0</v>
      </c>
      <c r="AF101">
        <v>0</v>
      </c>
      <c r="AG101">
        <v>0</v>
      </c>
      <c r="AH101">
        <v>0</v>
      </c>
      <c r="AI101">
        <v>0</v>
      </c>
      <c r="AJ101">
        <v>0</v>
      </c>
      <c r="AK101">
        <v>0</v>
      </c>
      <c r="AL101">
        <v>0</v>
      </c>
    </row>
    <row r="102" spans="1:38" x14ac:dyDescent="0.15">
      <c r="A102" s="1">
        <v>45098.575567129628</v>
      </c>
      <c r="B102">
        <v>574500</v>
      </c>
      <c r="C102">
        <v>1839</v>
      </c>
      <c r="D102">
        <v>0</v>
      </c>
      <c r="E102">
        <v>30646</v>
      </c>
      <c r="F102">
        <v>263938</v>
      </c>
      <c r="G102">
        <v>-1</v>
      </c>
      <c r="H102">
        <v>162652</v>
      </c>
      <c r="I102">
        <v>1155812</v>
      </c>
      <c r="J102">
        <v>0</v>
      </c>
      <c r="K102">
        <v>0</v>
      </c>
      <c r="L102">
        <v>690274</v>
      </c>
      <c r="M102">
        <v>1285</v>
      </c>
      <c r="N102">
        <v>62545</v>
      </c>
      <c r="O102">
        <v>26070</v>
      </c>
      <c r="P102">
        <v>52</v>
      </c>
      <c r="Q102">
        <v>0</v>
      </c>
      <c r="R102">
        <v>11615</v>
      </c>
      <c r="S102">
        <v>0</v>
      </c>
      <c r="T102">
        <v>0</v>
      </c>
      <c r="U102">
        <v>34</v>
      </c>
      <c r="V102">
        <v>0</v>
      </c>
      <c r="W102">
        <v>1</v>
      </c>
      <c r="X102">
        <v>0</v>
      </c>
      <c r="Y102">
        <v>626320</v>
      </c>
      <c r="Z102">
        <v>0</v>
      </c>
      <c r="AA102">
        <v>0</v>
      </c>
      <c r="AB102">
        <v>0</v>
      </c>
      <c r="AC102">
        <v>0</v>
      </c>
      <c r="AD102">
        <v>0</v>
      </c>
      <c r="AE102">
        <v>0</v>
      </c>
      <c r="AF102">
        <v>0</v>
      </c>
      <c r="AG102">
        <v>0</v>
      </c>
      <c r="AH102">
        <v>0</v>
      </c>
      <c r="AI102">
        <v>0</v>
      </c>
      <c r="AJ102">
        <v>0</v>
      </c>
      <c r="AK102">
        <v>0</v>
      </c>
      <c r="AL102">
        <v>0</v>
      </c>
    </row>
    <row r="103" spans="1:38" x14ac:dyDescent="0.15">
      <c r="A103" s="1">
        <v>45098.575590277775</v>
      </c>
      <c r="B103">
        <v>643982</v>
      </c>
      <c r="C103">
        <v>15979</v>
      </c>
      <c r="D103">
        <v>0</v>
      </c>
      <c r="E103">
        <v>30614</v>
      </c>
      <c r="F103">
        <v>285498</v>
      </c>
      <c r="G103">
        <v>-1</v>
      </c>
      <c r="H103">
        <v>161896</v>
      </c>
      <c r="I103">
        <v>1270272</v>
      </c>
      <c r="J103">
        <v>0</v>
      </c>
      <c r="K103">
        <v>0</v>
      </c>
      <c r="L103">
        <v>492716</v>
      </c>
      <c r="M103">
        <v>21164</v>
      </c>
      <c r="N103">
        <v>60300</v>
      </c>
      <c r="O103">
        <v>13759</v>
      </c>
      <c r="P103">
        <v>3</v>
      </c>
      <c r="Q103">
        <v>0</v>
      </c>
      <c r="R103">
        <v>7726</v>
      </c>
      <c r="S103">
        <v>0</v>
      </c>
      <c r="T103">
        <v>0</v>
      </c>
      <c r="U103">
        <v>28</v>
      </c>
      <c r="V103">
        <v>0</v>
      </c>
      <c r="W103">
        <v>0</v>
      </c>
      <c r="X103">
        <v>0</v>
      </c>
      <c r="Y103">
        <v>443816</v>
      </c>
      <c r="Z103">
        <v>0</v>
      </c>
      <c r="AA103">
        <v>0</v>
      </c>
      <c r="AB103">
        <v>0</v>
      </c>
      <c r="AC103">
        <v>0</v>
      </c>
      <c r="AD103">
        <v>0</v>
      </c>
      <c r="AE103">
        <v>0</v>
      </c>
      <c r="AF103">
        <v>0</v>
      </c>
      <c r="AG103">
        <v>0</v>
      </c>
      <c r="AH103">
        <v>0</v>
      </c>
      <c r="AI103">
        <v>0</v>
      </c>
      <c r="AJ103">
        <v>0</v>
      </c>
      <c r="AK103">
        <v>0</v>
      </c>
      <c r="AL103">
        <v>0</v>
      </c>
    </row>
    <row r="104" spans="1:38" x14ac:dyDescent="0.15">
      <c r="A104" s="1">
        <v>45098.575601851851</v>
      </c>
      <c r="B104">
        <v>613093</v>
      </c>
      <c r="C104">
        <v>37900</v>
      </c>
      <c r="D104">
        <v>0</v>
      </c>
      <c r="E104">
        <v>30627</v>
      </c>
      <c r="F104">
        <v>301234</v>
      </c>
      <c r="G104">
        <v>-1</v>
      </c>
      <c r="H104">
        <v>57360</v>
      </c>
      <c r="I104">
        <v>746832</v>
      </c>
      <c r="J104">
        <v>0</v>
      </c>
      <c r="K104">
        <v>0</v>
      </c>
      <c r="L104">
        <v>201411</v>
      </c>
      <c r="M104">
        <v>17340</v>
      </c>
      <c r="N104">
        <v>5348</v>
      </c>
      <c r="O104">
        <v>13482</v>
      </c>
      <c r="P104">
        <v>6</v>
      </c>
      <c r="Q104">
        <v>0</v>
      </c>
      <c r="R104">
        <v>5612</v>
      </c>
      <c r="S104">
        <v>0</v>
      </c>
      <c r="T104">
        <v>0</v>
      </c>
      <c r="U104">
        <v>12</v>
      </c>
      <c r="V104">
        <v>0</v>
      </c>
      <c r="W104">
        <v>0</v>
      </c>
      <c r="X104">
        <v>0</v>
      </c>
      <c r="Y104">
        <v>193812</v>
      </c>
      <c r="Z104">
        <v>0</v>
      </c>
      <c r="AA104">
        <v>0</v>
      </c>
      <c r="AB104">
        <v>0</v>
      </c>
      <c r="AC104">
        <v>0</v>
      </c>
      <c r="AD104">
        <v>0</v>
      </c>
      <c r="AE104">
        <v>0</v>
      </c>
      <c r="AF104">
        <v>0</v>
      </c>
      <c r="AG104">
        <v>0</v>
      </c>
      <c r="AH104">
        <v>0</v>
      </c>
      <c r="AI104">
        <v>0</v>
      </c>
      <c r="AJ104">
        <v>0</v>
      </c>
      <c r="AK104">
        <v>0</v>
      </c>
      <c r="AL104">
        <v>0</v>
      </c>
    </row>
    <row r="105" spans="1:38" x14ac:dyDescent="0.15">
      <c r="A105" s="1">
        <v>45098.575624999998</v>
      </c>
      <c r="B105">
        <v>629185</v>
      </c>
      <c r="C105">
        <v>22128</v>
      </c>
      <c r="D105">
        <v>0</v>
      </c>
      <c r="E105">
        <v>30902</v>
      </c>
      <c r="F105">
        <v>307732</v>
      </c>
      <c r="G105">
        <v>-1</v>
      </c>
      <c r="H105">
        <v>107048</v>
      </c>
      <c r="I105">
        <v>868924</v>
      </c>
      <c r="J105">
        <v>0</v>
      </c>
      <c r="K105">
        <v>0</v>
      </c>
      <c r="L105">
        <v>309169</v>
      </c>
      <c r="M105">
        <v>8222</v>
      </c>
      <c r="N105">
        <v>1713</v>
      </c>
      <c r="O105">
        <v>31894</v>
      </c>
      <c r="P105">
        <v>19</v>
      </c>
      <c r="Q105">
        <v>0</v>
      </c>
      <c r="R105">
        <v>9435</v>
      </c>
      <c r="S105">
        <v>0</v>
      </c>
      <c r="T105">
        <v>0</v>
      </c>
      <c r="U105">
        <v>27</v>
      </c>
      <c r="V105">
        <v>0</v>
      </c>
      <c r="W105">
        <v>0</v>
      </c>
      <c r="X105">
        <v>0</v>
      </c>
      <c r="Y105">
        <v>290071</v>
      </c>
      <c r="Z105">
        <v>0</v>
      </c>
      <c r="AA105">
        <v>0</v>
      </c>
      <c r="AB105">
        <v>0</v>
      </c>
      <c r="AC105">
        <v>0</v>
      </c>
      <c r="AD105">
        <v>0</v>
      </c>
      <c r="AE105">
        <v>0</v>
      </c>
      <c r="AF105">
        <v>0</v>
      </c>
      <c r="AG105">
        <v>0</v>
      </c>
      <c r="AH105">
        <v>0</v>
      </c>
      <c r="AI105">
        <v>0</v>
      </c>
      <c r="AJ105">
        <v>0</v>
      </c>
      <c r="AK105">
        <v>0</v>
      </c>
      <c r="AL105">
        <v>0</v>
      </c>
    </row>
    <row r="106" spans="1:38" x14ac:dyDescent="0.15">
      <c r="A106" s="1">
        <v>45098.575648148151</v>
      </c>
      <c r="B106">
        <v>546459</v>
      </c>
      <c r="C106">
        <v>50829</v>
      </c>
      <c r="D106">
        <v>0</v>
      </c>
      <c r="E106">
        <v>30609</v>
      </c>
      <c r="F106">
        <v>318692</v>
      </c>
      <c r="G106">
        <v>-1</v>
      </c>
      <c r="H106">
        <v>241508</v>
      </c>
      <c r="I106">
        <v>1294456</v>
      </c>
      <c r="J106">
        <v>0</v>
      </c>
      <c r="K106">
        <v>0</v>
      </c>
      <c r="L106">
        <v>351636</v>
      </c>
      <c r="M106">
        <v>8596</v>
      </c>
      <c r="N106">
        <v>1497</v>
      </c>
      <c r="O106">
        <v>31871</v>
      </c>
      <c r="P106">
        <v>5</v>
      </c>
      <c r="Q106">
        <v>0</v>
      </c>
      <c r="R106">
        <v>11575</v>
      </c>
      <c r="S106">
        <v>0</v>
      </c>
      <c r="T106">
        <v>0</v>
      </c>
      <c r="U106">
        <v>22</v>
      </c>
      <c r="V106">
        <v>0</v>
      </c>
      <c r="W106">
        <v>0</v>
      </c>
      <c r="X106">
        <v>0</v>
      </c>
      <c r="Y106">
        <v>333988</v>
      </c>
      <c r="Z106">
        <v>0</v>
      </c>
      <c r="AA106">
        <v>0</v>
      </c>
      <c r="AB106">
        <v>0</v>
      </c>
      <c r="AC106">
        <v>0</v>
      </c>
      <c r="AD106">
        <v>0</v>
      </c>
      <c r="AE106">
        <v>0</v>
      </c>
      <c r="AF106">
        <v>0</v>
      </c>
      <c r="AG106">
        <v>0</v>
      </c>
      <c r="AH106">
        <v>0</v>
      </c>
      <c r="AI106">
        <v>0</v>
      </c>
      <c r="AJ106">
        <v>0</v>
      </c>
      <c r="AK106">
        <v>0</v>
      </c>
      <c r="AL106">
        <v>0</v>
      </c>
    </row>
    <row r="107" spans="1:38" x14ac:dyDescent="0.15">
      <c r="A107" s="1">
        <v>45098.575671296298</v>
      </c>
      <c r="B107">
        <v>496929</v>
      </c>
      <c r="C107">
        <v>60640</v>
      </c>
      <c r="D107">
        <v>0</v>
      </c>
      <c r="E107">
        <v>30809</v>
      </c>
      <c r="F107">
        <v>326026</v>
      </c>
      <c r="G107">
        <v>-1</v>
      </c>
      <c r="H107">
        <v>271872</v>
      </c>
      <c r="I107">
        <v>1255692</v>
      </c>
      <c r="J107">
        <v>0</v>
      </c>
      <c r="K107">
        <v>0</v>
      </c>
      <c r="L107">
        <v>372220</v>
      </c>
      <c r="M107">
        <v>24767</v>
      </c>
      <c r="N107">
        <v>2594</v>
      </c>
      <c r="O107">
        <v>19724</v>
      </c>
      <c r="P107">
        <v>20</v>
      </c>
      <c r="Q107">
        <v>0</v>
      </c>
      <c r="R107">
        <v>11611</v>
      </c>
      <c r="S107">
        <v>0</v>
      </c>
      <c r="T107">
        <v>0</v>
      </c>
      <c r="U107">
        <v>24</v>
      </c>
      <c r="V107">
        <v>0</v>
      </c>
      <c r="W107">
        <v>17428</v>
      </c>
      <c r="X107">
        <v>0</v>
      </c>
      <c r="Y107">
        <v>343041</v>
      </c>
      <c r="Z107">
        <v>0</v>
      </c>
      <c r="AA107">
        <v>0</v>
      </c>
      <c r="AB107">
        <v>0</v>
      </c>
      <c r="AC107">
        <v>0</v>
      </c>
      <c r="AD107">
        <v>0</v>
      </c>
      <c r="AE107">
        <v>0</v>
      </c>
      <c r="AF107">
        <v>0</v>
      </c>
      <c r="AG107">
        <v>0</v>
      </c>
      <c r="AH107">
        <v>0</v>
      </c>
      <c r="AI107">
        <v>0</v>
      </c>
      <c r="AJ107">
        <v>0</v>
      </c>
      <c r="AK107">
        <v>0</v>
      </c>
      <c r="AL107">
        <v>0</v>
      </c>
    </row>
    <row r="108" spans="1:38" x14ac:dyDescent="0.15">
      <c r="A108" s="1">
        <v>45098.575694444444</v>
      </c>
      <c r="B108">
        <v>619187</v>
      </c>
      <c r="C108">
        <v>2954</v>
      </c>
      <c r="D108">
        <v>0</v>
      </c>
      <c r="E108">
        <v>30571</v>
      </c>
      <c r="F108">
        <v>340513</v>
      </c>
      <c r="G108">
        <v>-1</v>
      </c>
      <c r="H108">
        <v>185340</v>
      </c>
      <c r="I108">
        <v>945328</v>
      </c>
      <c r="J108">
        <v>0</v>
      </c>
      <c r="K108">
        <v>0</v>
      </c>
      <c r="L108">
        <v>467806</v>
      </c>
      <c r="M108">
        <v>5934</v>
      </c>
      <c r="N108">
        <v>2657</v>
      </c>
      <c r="O108">
        <v>29836</v>
      </c>
      <c r="P108">
        <v>75</v>
      </c>
      <c r="Q108">
        <v>0</v>
      </c>
      <c r="R108">
        <v>12933</v>
      </c>
      <c r="S108">
        <v>0</v>
      </c>
      <c r="T108">
        <v>0</v>
      </c>
      <c r="U108">
        <v>25</v>
      </c>
      <c r="V108">
        <v>0</v>
      </c>
      <c r="W108">
        <v>0</v>
      </c>
      <c r="X108">
        <v>0</v>
      </c>
      <c r="Y108">
        <v>425358</v>
      </c>
      <c r="Z108">
        <v>0</v>
      </c>
      <c r="AA108">
        <v>0</v>
      </c>
      <c r="AB108">
        <v>0</v>
      </c>
      <c r="AC108">
        <v>0</v>
      </c>
      <c r="AD108">
        <v>0</v>
      </c>
      <c r="AE108">
        <v>0</v>
      </c>
      <c r="AF108">
        <v>0</v>
      </c>
      <c r="AG108">
        <v>0</v>
      </c>
      <c r="AH108">
        <v>0</v>
      </c>
      <c r="AI108">
        <v>0</v>
      </c>
      <c r="AJ108">
        <v>0</v>
      </c>
      <c r="AK108">
        <v>0</v>
      </c>
      <c r="AL108">
        <v>0</v>
      </c>
    </row>
    <row r="109" spans="1:38" x14ac:dyDescent="0.15">
      <c r="A109" s="1">
        <v>45098.57571759259</v>
      </c>
      <c r="B109">
        <v>550581</v>
      </c>
      <c r="C109">
        <v>15918</v>
      </c>
      <c r="D109">
        <v>0</v>
      </c>
      <c r="E109">
        <v>30785</v>
      </c>
      <c r="F109">
        <v>342330</v>
      </c>
      <c r="G109">
        <v>-1</v>
      </c>
      <c r="H109">
        <v>207516</v>
      </c>
      <c r="I109">
        <v>1225996</v>
      </c>
      <c r="J109">
        <v>0</v>
      </c>
      <c r="K109">
        <v>0</v>
      </c>
      <c r="L109">
        <v>317325</v>
      </c>
      <c r="M109">
        <v>3617</v>
      </c>
      <c r="N109">
        <v>1306</v>
      </c>
      <c r="O109">
        <v>25933</v>
      </c>
      <c r="P109">
        <v>95</v>
      </c>
      <c r="Q109">
        <v>0</v>
      </c>
      <c r="R109">
        <v>12517</v>
      </c>
      <c r="S109">
        <v>0</v>
      </c>
      <c r="T109">
        <v>0</v>
      </c>
      <c r="U109">
        <v>23</v>
      </c>
      <c r="V109">
        <v>0</v>
      </c>
      <c r="W109">
        <v>22</v>
      </c>
      <c r="X109">
        <v>0</v>
      </c>
      <c r="Y109">
        <v>297624</v>
      </c>
      <c r="Z109">
        <v>0</v>
      </c>
      <c r="AA109">
        <v>0</v>
      </c>
      <c r="AB109">
        <v>0</v>
      </c>
      <c r="AC109">
        <v>0</v>
      </c>
      <c r="AD109">
        <v>0</v>
      </c>
      <c r="AE109">
        <v>0</v>
      </c>
      <c r="AF109">
        <v>0</v>
      </c>
      <c r="AG109">
        <v>0</v>
      </c>
      <c r="AH109">
        <v>0</v>
      </c>
      <c r="AI109">
        <v>0</v>
      </c>
      <c r="AJ109">
        <v>0</v>
      </c>
      <c r="AK109">
        <v>0</v>
      </c>
      <c r="AL109">
        <v>0</v>
      </c>
    </row>
    <row r="110" spans="1:38" x14ac:dyDescent="0.15">
      <c r="A110" s="1">
        <v>45098.575740740744</v>
      </c>
      <c r="B110">
        <v>531557</v>
      </c>
      <c r="C110">
        <v>848</v>
      </c>
      <c r="D110">
        <v>0</v>
      </c>
      <c r="E110">
        <v>30645</v>
      </c>
      <c r="F110">
        <v>347033</v>
      </c>
      <c r="G110">
        <v>-1</v>
      </c>
      <c r="H110">
        <v>301832</v>
      </c>
      <c r="I110">
        <v>1400680</v>
      </c>
      <c r="J110">
        <v>0</v>
      </c>
      <c r="K110">
        <v>0</v>
      </c>
      <c r="L110">
        <v>467500</v>
      </c>
      <c r="M110">
        <v>7142</v>
      </c>
      <c r="N110">
        <v>14008</v>
      </c>
      <c r="O110">
        <v>38487</v>
      </c>
      <c r="P110">
        <v>71</v>
      </c>
      <c r="Q110">
        <v>0</v>
      </c>
      <c r="R110">
        <v>13239</v>
      </c>
      <c r="S110">
        <v>0</v>
      </c>
      <c r="T110">
        <v>0</v>
      </c>
      <c r="U110">
        <v>26</v>
      </c>
      <c r="V110">
        <v>0</v>
      </c>
      <c r="W110">
        <v>0</v>
      </c>
      <c r="X110">
        <v>0</v>
      </c>
      <c r="Y110">
        <v>421599</v>
      </c>
      <c r="Z110">
        <v>0</v>
      </c>
      <c r="AA110">
        <v>0</v>
      </c>
      <c r="AB110">
        <v>0</v>
      </c>
      <c r="AC110">
        <v>0</v>
      </c>
      <c r="AD110">
        <v>0</v>
      </c>
      <c r="AE110">
        <v>0</v>
      </c>
      <c r="AF110">
        <v>0</v>
      </c>
      <c r="AG110">
        <v>0</v>
      </c>
      <c r="AH110">
        <v>0</v>
      </c>
      <c r="AI110">
        <v>0</v>
      </c>
      <c r="AJ110">
        <v>0</v>
      </c>
      <c r="AK110">
        <v>0</v>
      </c>
      <c r="AL110">
        <v>0</v>
      </c>
    </row>
    <row r="111" spans="1:38" x14ac:dyDescent="0.15">
      <c r="A111" s="1">
        <v>45098.575775462959</v>
      </c>
      <c r="B111">
        <v>595835</v>
      </c>
      <c r="C111">
        <v>594</v>
      </c>
      <c r="D111">
        <v>0</v>
      </c>
      <c r="E111">
        <v>30675</v>
      </c>
      <c r="F111">
        <v>361643</v>
      </c>
      <c r="G111">
        <v>-1</v>
      </c>
      <c r="H111">
        <v>135664</v>
      </c>
      <c r="I111">
        <v>1237188</v>
      </c>
      <c r="J111">
        <v>0</v>
      </c>
      <c r="K111">
        <v>0</v>
      </c>
      <c r="L111">
        <v>453053</v>
      </c>
      <c r="M111">
        <v>5854</v>
      </c>
      <c r="N111">
        <v>20497</v>
      </c>
      <c r="O111">
        <v>29875</v>
      </c>
      <c r="P111">
        <v>5</v>
      </c>
      <c r="Q111">
        <v>0</v>
      </c>
      <c r="R111">
        <v>10247</v>
      </c>
      <c r="S111">
        <v>0</v>
      </c>
      <c r="T111">
        <v>0</v>
      </c>
      <c r="U111">
        <v>23</v>
      </c>
      <c r="V111">
        <v>0</v>
      </c>
      <c r="W111">
        <v>1</v>
      </c>
      <c r="X111">
        <v>0</v>
      </c>
      <c r="Y111">
        <v>440691</v>
      </c>
      <c r="Z111">
        <v>0</v>
      </c>
      <c r="AA111">
        <v>0</v>
      </c>
      <c r="AB111">
        <v>0</v>
      </c>
      <c r="AC111">
        <v>0</v>
      </c>
      <c r="AD111">
        <v>0</v>
      </c>
      <c r="AE111">
        <v>0</v>
      </c>
      <c r="AF111">
        <v>0</v>
      </c>
      <c r="AG111">
        <v>0</v>
      </c>
      <c r="AH111">
        <v>0</v>
      </c>
      <c r="AI111">
        <v>0</v>
      </c>
      <c r="AJ111">
        <v>0</v>
      </c>
      <c r="AK111">
        <v>0</v>
      </c>
      <c r="AL111">
        <v>0</v>
      </c>
    </row>
    <row r="112" spans="1:38" x14ac:dyDescent="0.15">
      <c r="A112" s="1">
        <v>45098.575787037036</v>
      </c>
      <c r="B112">
        <v>603593</v>
      </c>
      <c r="C112">
        <v>41868</v>
      </c>
      <c r="D112">
        <v>0</v>
      </c>
      <c r="E112">
        <v>30675</v>
      </c>
      <c r="F112">
        <v>361534</v>
      </c>
      <c r="G112">
        <v>-1</v>
      </c>
      <c r="H112">
        <v>129192</v>
      </c>
      <c r="I112">
        <v>758912</v>
      </c>
      <c r="J112">
        <v>0</v>
      </c>
      <c r="K112">
        <v>0</v>
      </c>
      <c r="L112">
        <v>256740</v>
      </c>
      <c r="M112">
        <v>834</v>
      </c>
      <c r="N112">
        <v>9683</v>
      </c>
      <c r="O112">
        <v>12258</v>
      </c>
      <c r="P112">
        <v>2</v>
      </c>
      <c r="Q112">
        <v>0</v>
      </c>
      <c r="R112">
        <v>6788</v>
      </c>
      <c r="S112">
        <v>0</v>
      </c>
      <c r="T112">
        <v>0</v>
      </c>
      <c r="U112">
        <v>13</v>
      </c>
      <c r="V112">
        <v>0</v>
      </c>
      <c r="W112">
        <v>0</v>
      </c>
      <c r="X112">
        <v>0</v>
      </c>
      <c r="Y112">
        <v>239253</v>
      </c>
      <c r="Z112">
        <v>0</v>
      </c>
      <c r="AA112">
        <v>0</v>
      </c>
      <c r="AB112">
        <v>0</v>
      </c>
      <c r="AC112">
        <v>0</v>
      </c>
      <c r="AD112">
        <v>0</v>
      </c>
      <c r="AE112">
        <v>0</v>
      </c>
      <c r="AF112">
        <v>0</v>
      </c>
      <c r="AG112">
        <v>0</v>
      </c>
      <c r="AH112">
        <v>0</v>
      </c>
      <c r="AI112">
        <v>0</v>
      </c>
      <c r="AJ112">
        <v>0</v>
      </c>
      <c r="AK112">
        <v>0</v>
      </c>
      <c r="AL112">
        <v>0</v>
      </c>
    </row>
    <row r="113" spans="1:38" x14ac:dyDescent="0.15">
      <c r="A113" s="1">
        <v>45098.575810185182</v>
      </c>
      <c r="B113">
        <v>627068</v>
      </c>
      <c r="C113">
        <v>1258</v>
      </c>
      <c r="D113">
        <v>0</v>
      </c>
      <c r="E113">
        <v>30511</v>
      </c>
      <c r="F113">
        <v>361189</v>
      </c>
      <c r="G113">
        <v>-1</v>
      </c>
      <c r="H113">
        <v>239276</v>
      </c>
      <c r="I113">
        <v>1214120</v>
      </c>
      <c r="J113">
        <v>0</v>
      </c>
      <c r="K113">
        <v>0</v>
      </c>
      <c r="L113">
        <v>445697</v>
      </c>
      <c r="M113">
        <v>3460</v>
      </c>
      <c r="N113">
        <v>28286</v>
      </c>
      <c r="O113">
        <v>38224</v>
      </c>
      <c r="P113">
        <v>4</v>
      </c>
      <c r="Q113">
        <v>0</v>
      </c>
      <c r="R113">
        <v>12099</v>
      </c>
      <c r="S113">
        <v>0</v>
      </c>
      <c r="T113">
        <v>0</v>
      </c>
      <c r="U113">
        <v>24</v>
      </c>
      <c r="V113">
        <v>0</v>
      </c>
      <c r="W113">
        <v>1</v>
      </c>
      <c r="X113">
        <v>0</v>
      </c>
      <c r="Y113">
        <v>403391</v>
      </c>
      <c r="Z113">
        <v>0</v>
      </c>
      <c r="AA113">
        <v>0</v>
      </c>
      <c r="AB113">
        <v>0</v>
      </c>
      <c r="AC113">
        <v>0</v>
      </c>
      <c r="AD113">
        <v>0</v>
      </c>
      <c r="AE113">
        <v>0</v>
      </c>
      <c r="AF113">
        <v>0</v>
      </c>
      <c r="AG113">
        <v>0</v>
      </c>
      <c r="AH113">
        <v>0</v>
      </c>
      <c r="AI113">
        <v>0</v>
      </c>
      <c r="AJ113">
        <v>0</v>
      </c>
      <c r="AK113">
        <v>0</v>
      </c>
      <c r="AL113">
        <v>0</v>
      </c>
    </row>
    <row r="114" spans="1:38" x14ac:dyDescent="0.15">
      <c r="A114" s="1">
        <v>45098.575833333336</v>
      </c>
      <c r="B114">
        <v>579538</v>
      </c>
      <c r="C114">
        <v>47780</v>
      </c>
      <c r="D114">
        <v>0</v>
      </c>
      <c r="E114">
        <v>30865</v>
      </c>
      <c r="F114">
        <v>361055</v>
      </c>
      <c r="G114">
        <v>-1</v>
      </c>
      <c r="H114">
        <v>303376</v>
      </c>
      <c r="I114">
        <v>1439576</v>
      </c>
      <c r="J114">
        <v>0</v>
      </c>
      <c r="K114">
        <v>0</v>
      </c>
      <c r="L114">
        <v>403324</v>
      </c>
      <c r="M114">
        <v>1048</v>
      </c>
      <c r="N114">
        <v>25453</v>
      </c>
      <c r="O114">
        <v>27290</v>
      </c>
      <c r="P114">
        <v>1</v>
      </c>
      <c r="Q114">
        <v>0</v>
      </c>
      <c r="R114">
        <v>9268</v>
      </c>
      <c r="S114">
        <v>0</v>
      </c>
      <c r="T114">
        <v>0</v>
      </c>
      <c r="U114">
        <v>22</v>
      </c>
      <c r="V114">
        <v>0</v>
      </c>
      <c r="W114">
        <v>0</v>
      </c>
      <c r="X114">
        <v>0</v>
      </c>
      <c r="Y114">
        <v>394051</v>
      </c>
      <c r="Z114">
        <v>0</v>
      </c>
      <c r="AA114">
        <v>0</v>
      </c>
      <c r="AB114">
        <v>0</v>
      </c>
      <c r="AC114">
        <v>0</v>
      </c>
      <c r="AD114">
        <v>0</v>
      </c>
      <c r="AE114">
        <v>0</v>
      </c>
      <c r="AF114">
        <v>0</v>
      </c>
      <c r="AG114">
        <v>0</v>
      </c>
      <c r="AH114">
        <v>0</v>
      </c>
      <c r="AI114">
        <v>0</v>
      </c>
      <c r="AJ114">
        <v>0</v>
      </c>
      <c r="AK114">
        <v>0</v>
      </c>
      <c r="AL114">
        <v>0</v>
      </c>
    </row>
    <row r="115" spans="1:38" x14ac:dyDescent="0.15">
      <c r="A115" s="1">
        <v>45098.575856481482</v>
      </c>
      <c r="B115">
        <v>630307</v>
      </c>
      <c r="C115">
        <v>2563</v>
      </c>
      <c r="D115">
        <v>0</v>
      </c>
      <c r="E115">
        <v>30674</v>
      </c>
      <c r="F115">
        <v>360927</v>
      </c>
      <c r="G115">
        <v>-1</v>
      </c>
      <c r="H115">
        <v>252416</v>
      </c>
      <c r="I115">
        <v>935016</v>
      </c>
      <c r="J115">
        <v>0</v>
      </c>
      <c r="K115">
        <v>0</v>
      </c>
      <c r="L115">
        <v>389586</v>
      </c>
      <c r="M115">
        <v>2908</v>
      </c>
      <c r="N115">
        <v>27366</v>
      </c>
      <c r="O115">
        <v>21301</v>
      </c>
      <c r="P115">
        <v>4</v>
      </c>
      <c r="Q115">
        <v>0</v>
      </c>
      <c r="R115">
        <v>9228</v>
      </c>
      <c r="S115">
        <v>0</v>
      </c>
      <c r="T115">
        <v>0</v>
      </c>
      <c r="U115">
        <v>24</v>
      </c>
      <c r="V115">
        <v>0</v>
      </c>
      <c r="W115">
        <v>0</v>
      </c>
      <c r="X115">
        <v>0</v>
      </c>
      <c r="Y115">
        <v>349383</v>
      </c>
      <c r="Z115">
        <v>0</v>
      </c>
      <c r="AA115">
        <v>0</v>
      </c>
      <c r="AB115">
        <v>0</v>
      </c>
      <c r="AC115">
        <v>0</v>
      </c>
      <c r="AD115">
        <v>0</v>
      </c>
      <c r="AE115">
        <v>0</v>
      </c>
      <c r="AF115">
        <v>0</v>
      </c>
      <c r="AG115">
        <v>0</v>
      </c>
      <c r="AH115">
        <v>0</v>
      </c>
      <c r="AI115">
        <v>0</v>
      </c>
      <c r="AJ115">
        <v>0</v>
      </c>
      <c r="AK115">
        <v>0</v>
      </c>
      <c r="AL115">
        <v>0</v>
      </c>
    </row>
    <row r="116" spans="1:38" x14ac:dyDescent="0.15">
      <c r="A116" s="1">
        <v>45098.575879629629</v>
      </c>
      <c r="B116">
        <v>598959</v>
      </c>
      <c r="C116">
        <v>782</v>
      </c>
      <c r="D116">
        <v>0</v>
      </c>
      <c r="E116">
        <v>30717</v>
      </c>
      <c r="F116">
        <v>363387</v>
      </c>
      <c r="G116">
        <v>-1</v>
      </c>
      <c r="H116">
        <v>331108</v>
      </c>
      <c r="I116">
        <v>1094344</v>
      </c>
      <c r="J116">
        <v>0</v>
      </c>
      <c r="K116">
        <v>0</v>
      </c>
      <c r="L116">
        <v>614075</v>
      </c>
      <c r="M116">
        <v>4858</v>
      </c>
      <c r="N116">
        <v>30919</v>
      </c>
      <c r="O116">
        <v>50280</v>
      </c>
      <c r="P116">
        <v>184</v>
      </c>
      <c r="Q116">
        <v>0</v>
      </c>
      <c r="R116">
        <v>11194</v>
      </c>
      <c r="S116">
        <v>0</v>
      </c>
      <c r="T116">
        <v>0</v>
      </c>
      <c r="U116">
        <v>23</v>
      </c>
      <c r="V116">
        <v>0</v>
      </c>
      <c r="W116">
        <v>1</v>
      </c>
      <c r="X116">
        <v>0</v>
      </c>
      <c r="Y116">
        <v>355201</v>
      </c>
      <c r="Z116">
        <v>0</v>
      </c>
      <c r="AA116">
        <v>0</v>
      </c>
      <c r="AB116">
        <v>0</v>
      </c>
      <c r="AC116">
        <v>0</v>
      </c>
      <c r="AD116">
        <v>0</v>
      </c>
      <c r="AE116">
        <v>0</v>
      </c>
      <c r="AF116">
        <v>0</v>
      </c>
      <c r="AG116">
        <v>0</v>
      </c>
      <c r="AH116">
        <v>0</v>
      </c>
      <c r="AI116">
        <v>0</v>
      </c>
      <c r="AJ116">
        <v>0</v>
      </c>
      <c r="AK116">
        <v>0</v>
      </c>
      <c r="AL116">
        <v>0</v>
      </c>
    </row>
    <row r="117" spans="1:38" x14ac:dyDescent="0.15">
      <c r="A117" s="1">
        <v>45098.575902777775</v>
      </c>
      <c r="B117">
        <v>642793</v>
      </c>
      <c r="C117">
        <v>4613</v>
      </c>
      <c r="D117">
        <v>0</v>
      </c>
      <c r="E117">
        <v>30646</v>
      </c>
      <c r="F117">
        <v>362061</v>
      </c>
      <c r="G117">
        <v>-1</v>
      </c>
      <c r="H117">
        <v>178788</v>
      </c>
      <c r="I117">
        <v>1255448</v>
      </c>
      <c r="J117">
        <v>0</v>
      </c>
      <c r="K117">
        <v>0</v>
      </c>
      <c r="L117">
        <v>230288</v>
      </c>
      <c r="M117">
        <v>2742</v>
      </c>
      <c r="N117">
        <v>19545</v>
      </c>
      <c r="O117">
        <v>56799</v>
      </c>
      <c r="P117">
        <v>15</v>
      </c>
      <c r="Q117">
        <v>0</v>
      </c>
      <c r="R117">
        <v>12549</v>
      </c>
      <c r="S117">
        <v>0</v>
      </c>
      <c r="T117">
        <v>0</v>
      </c>
      <c r="U117">
        <v>13</v>
      </c>
      <c r="V117">
        <v>0</v>
      </c>
      <c r="W117">
        <v>2</v>
      </c>
      <c r="X117">
        <v>0</v>
      </c>
      <c r="Y117">
        <v>451410</v>
      </c>
      <c r="Z117">
        <v>0</v>
      </c>
      <c r="AA117">
        <v>0</v>
      </c>
      <c r="AB117">
        <v>0</v>
      </c>
      <c r="AC117">
        <v>0</v>
      </c>
      <c r="AD117">
        <v>0</v>
      </c>
      <c r="AE117">
        <v>0</v>
      </c>
      <c r="AF117">
        <v>0</v>
      </c>
      <c r="AG117">
        <v>0</v>
      </c>
      <c r="AH117">
        <v>0</v>
      </c>
      <c r="AI117">
        <v>0</v>
      </c>
      <c r="AJ117">
        <v>0</v>
      </c>
      <c r="AK117">
        <v>0</v>
      </c>
      <c r="AL117">
        <v>0</v>
      </c>
    </row>
    <row r="118" spans="1:38" x14ac:dyDescent="0.15">
      <c r="A118" s="1">
        <v>45098.575937499998</v>
      </c>
      <c r="B118">
        <v>598568</v>
      </c>
      <c r="C118">
        <v>43473</v>
      </c>
      <c r="D118">
        <v>0</v>
      </c>
      <c r="E118">
        <v>30660</v>
      </c>
      <c r="F118">
        <v>362059</v>
      </c>
      <c r="G118">
        <v>-1</v>
      </c>
      <c r="H118">
        <v>284900</v>
      </c>
      <c r="I118">
        <v>1317556</v>
      </c>
      <c r="J118">
        <v>0</v>
      </c>
      <c r="K118">
        <v>0</v>
      </c>
      <c r="L118">
        <v>409095</v>
      </c>
      <c r="M118">
        <v>179</v>
      </c>
      <c r="N118">
        <v>1764</v>
      </c>
      <c r="O118">
        <v>28137</v>
      </c>
      <c r="P118">
        <v>1</v>
      </c>
      <c r="Q118">
        <v>0</v>
      </c>
      <c r="R118">
        <v>3070</v>
      </c>
      <c r="S118">
        <v>0</v>
      </c>
      <c r="T118">
        <v>0</v>
      </c>
      <c r="U118">
        <v>4</v>
      </c>
      <c r="V118">
        <v>0</v>
      </c>
      <c r="W118">
        <v>1</v>
      </c>
      <c r="X118">
        <v>0</v>
      </c>
      <c r="Y118">
        <v>385656</v>
      </c>
      <c r="Z118">
        <v>0</v>
      </c>
      <c r="AA118">
        <v>0</v>
      </c>
      <c r="AB118">
        <v>0</v>
      </c>
      <c r="AC118">
        <v>0</v>
      </c>
      <c r="AD118">
        <v>0</v>
      </c>
      <c r="AE118">
        <v>0</v>
      </c>
      <c r="AF118">
        <v>0</v>
      </c>
      <c r="AG118">
        <v>0</v>
      </c>
      <c r="AH118">
        <v>0</v>
      </c>
      <c r="AI118">
        <v>0</v>
      </c>
      <c r="AJ118">
        <v>0</v>
      </c>
      <c r="AK118">
        <v>0</v>
      </c>
      <c r="AL118">
        <v>0</v>
      </c>
    </row>
    <row r="119" spans="1:38" x14ac:dyDescent="0.15">
      <c r="A119" s="1">
        <v>45098.575960648152</v>
      </c>
      <c r="B119">
        <v>640070</v>
      </c>
      <c r="C119">
        <v>30770</v>
      </c>
      <c r="D119">
        <v>0</v>
      </c>
      <c r="E119">
        <v>30850</v>
      </c>
      <c r="F119">
        <v>362430</v>
      </c>
      <c r="G119">
        <v>-1</v>
      </c>
      <c r="H119">
        <v>338980</v>
      </c>
      <c r="I119">
        <v>541608</v>
      </c>
      <c r="J119">
        <v>0</v>
      </c>
      <c r="K119">
        <v>0</v>
      </c>
      <c r="L119">
        <v>291278</v>
      </c>
      <c r="M119">
        <v>486</v>
      </c>
      <c r="N119">
        <v>60248</v>
      </c>
      <c r="O119">
        <v>30299</v>
      </c>
      <c r="P119">
        <v>11</v>
      </c>
      <c r="Q119">
        <v>0</v>
      </c>
      <c r="R119">
        <v>8883</v>
      </c>
      <c r="S119">
        <v>0</v>
      </c>
      <c r="T119">
        <v>0</v>
      </c>
      <c r="U119">
        <v>17</v>
      </c>
      <c r="V119">
        <v>0</v>
      </c>
      <c r="W119">
        <v>0</v>
      </c>
      <c r="X119">
        <v>0</v>
      </c>
      <c r="Y119">
        <v>269456</v>
      </c>
      <c r="Z119">
        <v>0</v>
      </c>
      <c r="AA119">
        <v>0</v>
      </c>
      <c r="AB119">
        <v>0</v>
      </c>
      <c r="AC119">
        <v>0</v>
      </c>
      <c r="AD119">
        <v>0</v>
      </c>
      <c r="AE119">
        <v>0</v>
      </c>
      <c r="AF119">
        <v>0</v>
      </c>
      <c r="AG119">
        <v>0</v>
      </c>
      <c r="AH119">
        <v>0</v>
      </c>
      <c r="AI119">
        <v>0</v>
      </c>
      <c r="AJ119">
        <v>0</v>
      </c>
      <c r="AK119">
        <v>0</v>
      </c>
      <c r="AL119">
        <v>0</v>
      </c>
    </row>
    <row r="120" spans="1:38" x14ac:dyDescent="0.15">
      <c r="A120" s="1">
        <v>45098.575983796298</v>
      </c>
      <c r="B120">
        <v>619531</v>
      </c>
      <c r="C120">
        <v>53997</v>
      </c>
      <c r="D120">
        <v>0</v>
      </c>
      <c r="E120">
        <v>30739</v>
      </c>
      <c r="F120">
        <v>365600</v>
      </c>
      <c r="G120">
        <v>-1</v>
      </c>
      <c r="H120">
        <v>527204</v>
      </c>
      <c r="I120">
        <v>686084</v>
      </c>
      <c r="J120">
        <v>0</v>
      </c>
      <c r="K120">
        <v>0</v>
      </c>
      <c r="L120">
        <v>307613</v>
      </c>
      <c r="M120">
        <v>1557</v>
      </c>
      <c r="N120">
        <v>27102</v>
      </c>
      <c r="O120">
        <v>16688</v>
      </c>
      <c r="P120">
        <v>58</v>
      </c>
      <c r="Q120">
        <v>0</v>
      </c>
      <c r="R120">
        <v>9359</v>
      </c>
      <c r="S120">
        <v>0</v>
      </c>
      <c r="T120">
        <v>0</v>
      </c>
      <c r="U120">
        <v>20</v>
      </c>
      <c r="V120">
        <v>0</v>
      </c>
      <c r="W120">
        <v>0</v>
      </c>
      <c r="X120">
        <v>0</v>
      </c>
      <c r="Y120">
        <v>302589</v>
      </c>
      <c r="Z120">
        <v>0</v>
      </c>
      <c r="AA120">
        <v>0</v>
      </c>
      <c r="AB120">
        <v>0</v>
      </c>
      <c r="AC120">
        <v>0</v>
      </c>
      <c r="AD120">
        <v>0</v>
      </c>
      <c r="AE120">
        <v>0</v>
      </c>
      <c r="AF120">
        <v>0</v>
      </c>
      <c r="AG120">
        <v>0</v>
      </c>
      <c r="AH120">
        <v>0</v>
      </c>
      <c r="AI120">
        <v>0</v>
      </c>
      <c r="AJ120">
        <v>0</v>
      </c>
      <c r="AK120">
        <v>0</v>
      </c>
      <c r="AL120">
        <v>0</v>
      </c>
    </row>
    <row r="121" spans="1:38" x14ac:dyDescent="0.15">
      <c r="A121" s="1">
        <v>45098.576006944444</v>
      </c>
      <c r="B121">
        <v>587863</v>
      </c>
      <c r="C121">
        <v>29471</v>
      </c>
      <c r="D121">
        <v>0</v>
      </c>
      <c r="E121">
        <v>30740</v>
      </c>
      <c r="F121">
        <v>365666</v>
      </c>
      <c r="G121">
        <v>-1</v>
      </c>
      <c r="H121">
        <v>825604</v>
      </c>
      <c r="I121">
        <v>999212</v>
      </c>
      <c r="J121">
        <v>0</v>
      </c>
      <c r="K121">
        <v>0</v>
      </c>
      <c r="L121">
        <v>494105</v>
      </c>
      <c r="M121">
        <v>4192</v>
      </c>
      <c r="N121">
        <v>12319</v>
      </c>
      <c r="O121">
        <v>37228</v>
      </c>
      <c r="P121">
        <v>24</v>
      </c>
      <c r="Q121">
        <v>0</v>
      </c>
      <c r="R121">
        <v>8259</v>
      </c>
      <c r="S121">
        <v>0</v>
      </c>
      <c r="T121">
        <v>0</v>
      </c>
      <c r="U121">
        <v>37</v>
      </c>
      <c r="V121">
        <v>0</v>
      </c>
      <c r="W121">
        <v>0</v>
      </c>
      <c r="X121">
        <v>0</v>
      </c>
      <c r="Y121">
        <v>451718</v>
      </c>
      <c r="Z121">
        <v>0</v>
      </c>
      <c r="AA121">
        <v>0</v>
      </c>
      <c r="AB121">
        <v>0</v>
      </c>
      <c r="AC121">
        <v>0</v>
      </c>
      <c r="AD121">
        <v>0</v>
      </c>
      <c r="AE121">
        <v>0</v>
      </c>
      <c r="AF121">
        <v>0</v>
      </c>
      <c r="AG121">
        <v>0</v>
      </c>
      <c r="AH121">
        <v>0</v>
      </c>
      <c r="AI121">
        <v>0</v>
      </c>
      <c r="AJ121">
        <v>0</v>
      </c>
      <c r="AK121">
        <v>0</v>
      </c>
      <c r="AL121">
        <v>0</v>
      </c>
    </row>
  </sheetData>
  <phoneticPr fontId="2"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20"/>
  <sheetViews>
    <sheetView workbookViewId="0"/>
  </sheetViews>
  <sheetFormatPr defaultRowHeight="13.5" x14ac:dyDescent="0.15"/>
  <cols>
    <col min="2" max="2" width="9.5" style="1" bestFit="1" customWidth="1"/>
    <col min="3" max="3" width="10.5" style="3" bestFit="1" customWidth="1"/>
  </cols>
  <sheetData>
    <row r="1" spans="1:4" x14ac:dyDescent="0.15">
      <c r="A1" t="s">
        <v>1139</v>
      </c>
      <c r="B1" s="1">
        <v>0.57324074074074072</v>
      </c>
      <c r="C1" s="3">
        <v>45098</v>
      </c>
      <c r="D1" s="13">
        <v>45098.573240740741</v>
      </c>
    </row>
    <row r="2" spans="1:4" x14ac:dyDescent="0.15">
      <c r="A2" t="s">
        <v>1140</v>
      </c>
      <c r="B2" s="1">
        <v>0.57326388888888891</v>
      </c>
      <c r="C2" s="3">
        <v>45098</v>
      </c>
      <c r="D2" s="13">
        <v>45098.573263888888</v>
      </c>
    </row>
    <row r="3" spans="1:4" x14ac:dyDescent="0.15">
      <c r="A3" t="s">
        <v>1141</v>
      </c>
      <c r="B3" s="1">
        <v>0.57328703703703698</v>
      </c>
      <c r="C3" s="3">
        <v>45098</v>
      </c>
      <c r="D3" s="13">
        <v>45098.573287037034</v>
      </c>
    </row>
    <row r="4" spans="1:4" x14ac:dyDescent="0.15">
      <c r="A4" t="s">
        <v>1142</v>
      </c>
      <c r="B4" s="1">
        <v>0.57331018518518517</v>
      </c>
      <c r="C4" s="3">
        <v>45098</v>
      </c>
      <c r="D4" s="13">
        <v>45098.573310185187</v>
      </c>
    </row>
    <row r="5" spans="1:4" x14ac:dyDescent="0.15">
      <c r="A5" t="s">
        <v>1143</v>
      </c>
      <c r="B5" s="1">
        <v>0.57333333333333336</v>
      </c>
      <c r="C5" s="3">
        <v>45098</v>
      </c>
      <c r="D5" s="13">
        <v>45098.573333333334</v>
      </c>
    </row>
    <row r="6" spans="1:4" x14ac:dyDescent="0.15">
      <c r="A6" t="s">
        <v>1144</v>
      </c>
      <c r="B6" s="1">
        <v>0.57335648148148144</v>
      </c>
      <c r="C6" s="3">
        <v>45098</v>
      </c>
      <c r="D6" s="13">
        <v>45098.57335648148</v>
      </c>
    </row>
    <row r="7" spans="1:4" x14ac:dyDescent="0.15">
      <c r="A7" t="s">
        <v>1145</v>
      </c>
      <c r="B7" s="1">
        <v>0.57337962962962963</v>
      </c>
      <c r="C7" s="3">
        <v>45098</v>
      </c>
      <c r="D7" s="13">
        <v>45098.573379629626</v>
      </c>
    </row>
    <row r="8" spans="1:4" x14ac:dyDescent="0.15">
      <c r="A8" t="s">
        <v>1146</v>
      </c>
      <c r="B8" s="1">
        <v>0.57340277777777782</v>
      </c>
      <c r="C8" s="3">
        <v>45098</v>
      </c>
      <c r="D8" s="13">
        <v>45098.57340277778</v>
      </c>
    </row>
    <row r="9" spans="1:4" x14ac:dyDescent="0.15">
      <c r="A9" t="s">
        <v>1147</v>
      </c>
      <c r="B9" s="1">
        <v>0.57342592592592589</v>
      </c>
      <c r="C9" s="3">
        <v>45098</v>
      </c>
      <c r="D9" s="13">
        <v>45098.573425925926</v>
      </c>
    </row>
    <row r="10" spans="1:4" x14ac:dyDescent="0.15">
      <c r="A10" t="s">
        <v>1148</v>
      </c>
      <c r="B10" s="1">
        <v>0.57344907407407408</v>
      </c>
      <c r="C10" s="3">
        <v>45098</v>
      </c>
      <c r="D10" s="13">
        <v>45098.573449074072</v>
      </c>
    </row>
    <row r="11" spans="1:4" x14ac:dyDescent="0.15">
      <c r="A11" t="s">
        <v>1149</v>
      </c>
      <c r="B11" s="1">
        <v>0.57347222222222227</v>
      </c>
      <c r="C11" s="3">
        <v>45098</v>
      </c>
      <c r="D11" s="13">
        <v>45098.573472222219</v>
      </c>
    </row>
    <row r="12" spans="1:4" x14ac:dyDescent="0.15">
      <c r="A12" t="s">
        <v>1150</v>
      </c>
      <c r="B12" s="1">
        <v>0.57349537037037035</v>
      </c>
      <c r="C12" s="3">
        <v>45098</v>
      </c>
      <c r="D12" s="13">
        <v>45098.573495370372</v>
      </c>
    </row>
    <row r="13" spans="1:4" x14ac:dyDescent="0.15">
      <c r="A13" t="s">
        <v>1151</v>
      </c>
      <c r="B13" s="1">
        <v>0.57351851851851854</v>
      </c>
      <c r="C13" s="3">
        <v>45098</v>
      </c>
      <c r="D13" s="13">
        <v>45098.573518518519</v>
      </c>
    </row>
    <row r="14" spans="1:4" x14ac:dyDescent="0.15">
      <c r="A14" t="s">
        <v>1152</v>
      </c>
      <c r="B14" s="1">
        <v>0.57354166666666673</v>
      </c>
      <c r="C14" s="3">
        <v>45098</v>
      </c>
      <c r="D14" s="13">
        <v>45098.573541666665</v>
      </c>
    </row>
    <row r="15" spans="1:4" x14ac:dyDescent="0.15">
      <c r="A15" t="s">
        <v>1153</v>
      </c>
      <c r="B15" s="1">
        <v>0.57356481481481481</v>
      </c>
      <c r="C15" s="3">
        <v>45098</v>
      </c>
      <c r="D15" s="13">
        <v>45098.573564814818</v>
      </c>
    </row>
    <row r="16" spans="1:4" x14ac:dyDescent="0.15">
      <c r="A16" t="s">
        <v>1154</v>
      </c>
      <c r="B16" s="1">
        <v>0.57358796296296299</v>
      </c>
      <c r="C16" s="3">
        <v>45098</v>
      </c>
      <c r="D16" s="13">
        <v>45098.573587962965</v>
      </c>
    </row>
    <row r="17" spans="1:4" x14ac:dyDescent="0.15">
      <c r="A17" t="s">
        <v>1155</v>
      </c>
      <c r="B17" s="1">
        <v>0.57361111111111118</v>
      </c>
      <c r="C17" s="3">
        <v>45098</v>
      </c>
      <c r="D17" s="13">
        <v>45098.573611111111</v>
      </c>
    </row>
    <row r="18" spans="1:4" x14ac:dyDescent="0.15">
      <c r="A18" t="s">
        <v>1156</v>
      </c>
      <c r="B18" s="1">
        <v>0.5736458333333333</v>
      </c>
      <c r="C18" s="3">
        <v>45098</v>
      </c>
      <c r="D18" s="13">
        <v>45098.573645833334</v>
      </c>
    </row>
    <row r="19" spans="1:4" x14ac:dyDescent="0.15">
      <c r="A19" t="s">
        <v>1157</v>
      </c>
      <c r="B19" s="1">
        <v>0.57366898148148149</v>
      </c>
      <c r="C19" s="3">
        <v>45098</v>
      </c>
      <c r="D19" s="13">
        <v>45098.57366898148</v>
      </c>
    </row>
    <row r="20" spans="1:4" x14ac:dyDescent="0.15">
      <c r="A20" t="s">
        <v>1158</v>
      </c>
      <c r="B20" s="1">
        <v>0.57369212962962968</v>
      </c>
      <c r="C20" s="3">
        <v>45098</v>
      </c>
      <c r="D20" s="13">
        <v>45098.573692129627</v>
      </c>
    </row>
    <row r="21" spans="1:4" x14ac:dyDescent="0.15">
      <c r="A21" t="s">
        <v>1159</v>
      </c>
      <c r="B21" s="1">
        <v>0.57371527777777775</v>
      </c>
      <c r="C21" s="3">
        <v>45098</v>
      </c>
      <c r="D21" s="13">
        <v>45098.57371527778</v>
      </c>
    </row>
    <row r="22" spans="1:4" x14ac:dyDescent="0.15">
      <c r="A22" t="s">
        <v>1160</v>
      </c>
      <c r="B22" s="1">
        <v>0.57373842592592594</v>
      </c>
      <c r="C22" s="3">
        <v>45098</v>
      </c>
      <c r="D22" s="13">
        <v>45098.573738425926</v>
      </c>
    </row>
    <row r="23" spans="1:4" x14ac:dyDescent="0.15">
      <c r="A23" t="s">
        <v>1161</v>
      </c>
      <c r="B23" s="1">
        <v>0.57376157407407413</v>
      </c>
      <c r="C23" s="3">
        <v>45098</v>
      </c>
      <c r="D23" s="13">
        <v>45098.573761574073</v>
      </c>
    </row>
    <row r="24" spans="1:4" x14ac:dyDescent="0.15">
      <c r="A24" t="s">
        <v>1162</v>
      </c>
      <c r="B24" s="1">
        <v>0.57377314814814817</v>
      </c>
      <c r="C24" s="3">
        <v>45098</v>
      </c>
      <c r="D24" s="13">
        <v>45098.573773148149</v>
      </c>
    </row>
    <row r="25" spans="1:4" x14ac:dyDescent="0.15">
      <c r="A25" t="s">
        <v>1163</v>
      </c>
      <c r="B25" s="1">
        <v>0.57379629629629625</v>
      </c>
      <c r="C25" s="3">
        <v>45098</v>
      </c>
      <c r="D25" s="13">
        <v>45098.573796296296</v>
      </c>
    </row>
    <row r="26" spans="1:4" x14ac:dyDescent="0.15">
      <c r="A26" t="s">
        <v>1164</v>
      </c>
      <c r="B26" s="1">
        <v>0.57381944444444444</v>
      </c>
      <c r="C26" s="3">
        <v>45098</v>
      </c>
      <c r="D26" s="13">
        <v>45098.573819444442</v>
      </c>
    </row>
    <row r="27" spans="1:4" x14ac:dyDescent="0.15">
      <c r="A27" t="s">
        <v>1165</v>
      </c>
      <c r="B27" s="1">
        <v>0.57384259259259263</v>
      </c>
      <c r="C27" s="3">
        <v>45098</v>
      </c>
      <c r="D27" s="13">
        <v>45098.573842592596</v>
      </c>
    </row>
    <row r="28" spans="1:4" x14ac:dyDescent="0.15">
      <c r="A28" t="s">
        <v>1166</v>
      </c>
      <c r="B28" s="1">
        <v>0.5738657407407407</v>
      </c>
      <c r="C28" s="3">
        <v>45098</v>
      </c>
      <c r="D28" s="13">
        <v>45098.573865740742</v>
      </c>
    </row>
    <row r="29" spans="1:4" x14ac:dyDescent="0.15">
      <c r="A29" t="s">
        <v>1167</v>
      </c>
      <c r="B29" s="1">
        <v>0.57388888888888889</v>
      </c>
      <c r="C29" s="3">
        <v>45098</v>
      </c>
      <c r="D29" s="13">
        <v>45098.573888888888</v>
      </c>
    </row>
    <row r="30" spans="1:4" x14ac:dyDescent="0.15">
      <c r="A30" t="s">
        <v>1168</v>
      </c>
      <c r="B30" s="1">
        <v>0.57391203703703708</v>
      </c>
      <c r="C30" s="3">
        <v>45098</v>
      </c>
      <c r="D30" s="13">
        <v>45098.573912037034</v>
      </c>
    </row>
    <row r="31" spans="1:4" x14ac:dyDescent="0.15">
      <c r="A31" t="s">
        <v>1169</v>
      </c>
      <c r="B31" s="1">
        <v>0.57393518518518516</v>
      </c>
      <c r="C31" s="3">
        <v>45098</v>
      </c>
      <c r="D31" s="13">
        <v>45098.573935185188</v>
      </c>
    </row>
    <row r="32" spans="1:4" x14ac:dyDescent="0.15">
      <c r="A32" t="s">
        <v>1170</v>
      </c>
      <c r="B32" s="1">
        <v>0.57395833333333335</v>
      </c>
      <c r="C32" s="3">
        <v>45098</v>
      </c>
      <c r="D32" s="13">
        <v>45098.573958333334</v>
      </c>
    </row>
    <row r="33" spans="1:4" x14ac:dyDescent="0.15">
      <c r="A33" t="s">
        <v>1171</v>
      </c>
      <c r="B33" s="1">
        <v>0.57398148148148154</v>
      </c>
      <c r="C33" s="3">
        <v>45098</v>
      </c>
      <c r="D33" s="13">
        <v>45098.573981481481</v>
      </c>
    </row>
    <row r="34" spans="1:4" x14ac:dyDescent="0.15">
      <c r="A34" t="s">
        <v>1172</v>
      </c>
      <c r="B34" s="1">
        <v>0.57400462962962961</v>
      </c>
      <c r="C34" s="3">
        <v>45098</v>
      </c>
      <c r="D34" s="13">
        <v>45098.574004629627</v>
      </c>
    </row>
    <row r="35" spans="1:4" x14ac:dyDescent="0.15">
      <c r="A35" t="s">
        <v>1173</v>
      </c>
      <c r="B35" s="1">
        <v>0.5740277777777778</v>
      </c>
      <c r="C35" s="3">
        <v>45098</v>
      </c>
      <c r="D35" s="13">
        <v>45098.57402777778</v>
      </c>
    </row>
    <row r="36" spans="1:4" x14ac:dyDescent="0.15">
      <c r="A36" t="s">
        <v>1174</v>
      </c>
      <c r="B36" s="1">
        <v>0.57405092592592599</v>
      </c>
      <c r="C36" s="3">
        <v>45098</v>
      </c>
      <c r="D36" s="13">
        <v>45098.574050925927</v>
      </c>
    </row>
    <row r="37" spans="1:4" x14ac:dyDescent="0.15">
      <c r="A37" t="s">
        <v>1175</v>
      </c>
      <c r="B37" s="1">
        <v>0.57407407407407407</v>
      </c>
      <c r="C37" s="3">
        <v>45098</v>
      </c>
      <c r="D37" s="13">
        <v>45098.574074074073</v>
      </c>
    </row>
    <row r="38" spans="1:4" x14ac:dyDescent="0.15">
      <c r="A38" t="s">
        <v>1176</v>
      </c>
      <c r="B38" s="1">
        <v>0.57409722222222226</v>
      </c>
      <c r="C38" s="3">
        <v>45098</v>
      </c>
      <c r="D38" s="13">
        <v>45098.574097222219</v>
      </c>
    </row>
    <row r="39" spans="1:4" x14ac:dyDescent="0.15">
      <c r="A39" t="s">
        <v>1177</v>
      </c>
      <c r="B39" s="1">
        <v>0.57413194444444449</v>
      </c>
      <c r="C39" s="3">
        <v>45098</v>
      </c>
      <c r="D39" s="13">
        <v>45098.574131944442</v>
      </c>
    </row>
    <row r="40" spans="1:4" x14ac:dyDescent="0.15">
      <c r="A40" t="s">
        <v>1178</v>
      </c>
      <c r="B40" s="1">
        <v>0.57415509259259256</v>
      </c>
      <c r="C40" s="3">
        <v>45098</v>
      </c>
      <c r="D40" s="13">
        <v>45098.574155092596</v>
      </c>
    </row>
    <row r="41" spans="1:4" x14ac:dyDescent="0.15">
      <c r="A41" t="s">
        <v>1179</v>
      </c>
      <c r="B41" s="1">
        <v>0.57417824074074075</v>
      </c>
      <c r="C41" s="3">
        <v>45098</v>
      </c>
      <c r="D41" s="13">
        <v>45098.574178240742</v>
      </c>
    </row>
    <row r="42" spans="1:4" x14ac:dyDescent="0.15">
      <c r="A42" t="s">
        <v>1180</v>
      </c>
      <c r="B42" s="1">
        <v>0.57420138888888894</v>
      </c>
      <c r="C42" s="3">
        <v>45098</v>
      </c>
      <c r="D42" s="13">
        <v>45098.574201388888</v>
      </c>
    </row>
    <row r="43" spans="1:4" x14ac:dyDescent="0.15">
      <c r="A43" t="s">
        <v>1181</v>
      </c>
      <c r="B43" s="1">
        <v>0.57422453703703702</v>
      </c>
      <c r="C43" s="3">
        <v>45098</v>
      </c>
      <c r="D43" s="13">
        <v>45098.574224537035</v>
      </c>
    </row>
    <row r="44" spans="1:4" x14ac:dyDescent="0.15">
      <c r="A44" t="s">
        <v>1182</v>
      </c>
      <c r="B44" s="1">
        <v>0.57424768518518521</v>
      </c>
      <c r="C44" s="3">
        <v>45098</v>
      </c>
      <c r="D44" s="13">
        <v>45098.574247685188</v>
      </c>
    </row>
    <row r="45" spans="1:4" x14ac:dyDescent="0.15">
      <c r="A45" t="s">
        <v>1183</v>
      </c>
      <c r="B45" s="1">
        <v>0.57425925925925925</v>
      </c>
      <c r="C45" s="3">
        <v>45098</v>
      </c>
      <c r="D45" s="13">
        <v>45098.574259259258</v>
      </c>
    </row>
    <row r="46" spans="1:4" x14ac:dyDescent="0.15">
      <c r="A46" t="s">
        <v>1184</v>
      </c>
      <c r="B46" s="1">
        <v>0.57428240740740744</v>
      </c>
      <c r="C46" s="3">
        <v>45098</v>
      </c>
      <c r="D46" s="13">
        <v>45098.574282407404</v>
      </c>
    </row>
    <row r="47" spans="1:4" x14ac:dyDescent="0.15">
      <c r="A47" t="s">
        <v>1185</v>
      </c>
      <c r="B47" s="1">
        <v>0.57430555555555551</v>
      </c>
      <c r="C47" s="3">
        <v>45098</v>
      </c>
      <c r="D47" s="13">
        <v>45098.574305555558</v>
      </c>
    </row>
    <row r="48" spans="1:4" x14ac:dyDescent="0.15">
      <c r="A48" t="s">
        <v>1186</v>
      </c>
      <c r="B48" s="1">
        <v>0.5743287037037037</v>
      </c>
      <c r="C48" s="3">
        <v>45098</v>
      </c>
      <c r="D48" s="13">
        <v>45098.574328703704</v>
      </c>
    </row>
    <row r="49" spans="1:4" x14ac:dyDescent="0.15">
      <c r="A49" t="s">
        <v>1187</v>
      </c>
      <c r="B49" s="1">
        <v>0.57435185185185189</v>
      </c>
      <c r="C49" s="3">
        <v>45098</v>
      </c>
      <c r="D49" s="13">
        <v>45098.57435185185</v>
      </c>
    </row>
    <row r="50" spans="1:4" x14ac:dyDescent="0.15">
      <c r="A50" t="s">
        <v>1188</v>
      </c>
      <c r="B50" s="1">
        <v>0.57437499999999997</v>
      </c>
      <c r="C50" s="3">
        <v>45098</v>
      </c>
      <c r="D50" s="13">
        <v>45098.574374999997</v>
      </c>
    </row>
    <row r="51" spans="1:4" x14ac:dyDescent="0.15">
      <c r="A51" t="s">
        <v>1189</v>
      </c>
      <c r="B51" s="1">
        <v>0.57439814814814816</v>
      </c>
      <c r="C51" s="3">
        <v>45098</v>
      </c>
      <c r="D51" s="13">
        <v>45098.57439814815</v>
      </c>
    </row>
    <row r="52" spans="1:4" x14ac:dyDescent="0.15">
      <c r="A52" t="s">
        <v>1190</v>
      </c>
      <c r="B52" s="1">
        <v>0.57442129629629635</v>
      </c>
      <c r="C52" s="3">
        <v>45098</v>
      </c>
      <c r="D52" s="13">
        <v>45098.574421296296</v>
      </c>
    </row>
    <row r="53" spans="1:4" x14ac:dyDescent="0.15">
      <c r="A53" t="s">
        <v>1191</v>
      </c>
      <c r="B53" s="1">
        <v>0.57444444444444442</v>
      </c>
      <c r="C53" s="3">
        <v>45098</v>
      </c>
      <c r="D53" s="13">
        <v>45098.574444444443</v>
      </c>
    </row>
    <row r="54" spans="1:4" x14ac:dyDescent="0.15">
      <c r="A54" t="s">
        <v>1192</v>
      </c>
      <c r="B54" s="1">
        <v>0.57446759259259261</v>
      </c>
      <c r="C54" s="3">
        <v>45098</v>
      </c>
      <c r="D54" s="13">
        <v>45098.574467592596</v>
      </c>
    </row>
    <row r="55" spans="1:4" x14ac:dyDescent="0.15">
      <c r="A55" t="s">
        <v>1193</v>
      </c>
      <c r="B55" s="1">
        <v>0.5744907407407408</v>
      </c>
      <c r="C55" s="3">
        <v>45098</v>
      </c>
      <c r="D55" s="13">
        <v>45098.574490740742</v>
      </c>
    </row>
    <row r="56" spans="1:4" x14ac:dyDescent="0.15">
      <c r="A56" t="s">
        <v>1194</v>
      </c>
      <c r="B56" s="1">
        <v>0.57451388888888888</v>
      </c>
      <c r="C56" s="3">
        <v>45098</v>
      </c>
      <c r="D56" s="13">
        <v>45098.574513888889</v>
      </c>
    </row>
    <row r="57" spans="1:4" x14ac:dyDescent="0.15">
      <c r="A57" t="s">
        <v>1195</v>
      </c>
      <c r="B57" s="1">
        <v>0.57453703703703707</v>
      </c>
      <c r="C57" s="3">
        <v>45098</v>
      </c>
      <c r="D57" s="13">
        <v>45098.574537037035</v>
      </c>
    </row>
    <row r="58" spans="1:4" x14ac:dyDescent="0.15">
      <c r="A58" t="s">
        <v>1196</v>
      </c>
      <c r="B58" s="1">
        <v>0.57456018518518526</v>
      </c>
      <c r="C58" s="3">
        <v>45098</v>
      </c>
      <c r="D58" s="13">
        <v>45098.574560185189</v>
      </c>
    </row>
    <row r="59" spans="1:4" x14ac:dyDescent="0.15">
      <c r="A59" t="s">
        <v>1197</v>
      </c>
      <c r="B59" s="1">
        <v>0.57459490740740737</v>
      </c>
      <c r="C59" s="3">
        <v>45098</v>
      </c>
      <c r="D59" s="13">
        <v>45098.574594907404</v>
      </c>
    </row>
    <row r="60" spans="1:4" x14ac:dyDescent="0.15">
      <c r="A60" t="s">
        <v>1198</v>
      </c>
      <c r="B60" s="1">
        <v>0.57461805555555556</v>
      </c>
      <c r="C60" s="3">
        <v>45098</v>
      </c>
      <c r="D60" s="13">
        <v>45098.574618055558</v>
      </c>
    </row>
    <row r="61" spans="1:4" x14ac:dyDescent="0.15">
      <c r="A61" t="s">
        <v>1199</v>
      </c>
      <c r="B61" s="1">
        <v>0.57464120370370375</v>
      </c>
      <c r="C61" s="3">
        <v>45098</v>
      </c>
      <c r="D61" s="13">
        <v>45098.574641203704</v>
      </c>
    </row>
    <row r="62" spans="1:4" x14ac:dyDescent="0.15">
      <c r="A62" t="s">
        <v>1200</v>
      </c>
      <c r="B62" s="1">
        <v>0.57466435185185183</v>
      </c>
      <c r="C62" s="3">
        <v>45098</v>
      </c>
      <c r="D62" s="13">
        <v>45098.574664351851</v>
      </c>
    </row>
    <row r="63" spans="1:4" x14ac:dyDescent="0.15">
      <c r="A63" t="s">
        <v>1201</v>
      </c>
      <c r="B63" s="1">
        <v>0.57468750000000002</v>
      </c>
      <c r="C63" s="3">
        <v>45098</v>
      </c>
      <c r="D63" s="13">
        <v>45098.574687499997</v>
      </c>
    </row>
    <row r="64" spans="1:4" x14ac:dyDescent="0.15">
      <c r="A64" t="s">
        <v>1202</v>
      </c>
      <c r="B64" s="1">
        <v>0.57471064814814821</v>
      </c>
      <c r="C64" s="3">
        <v>45098</v>
      </c>
      <c r="D64" s="13">
        <v>45098.57471064815</v>
      </c>
    </row>
    <row r="65" spans="1:4" x14ac:dyDescent="0.15">
      <c r="A65" t="s">
        <v>1203</v>
      </c>
      <c r="B65" s="1">
        <v>0.57472222222222225</v>
      </c>
      <c r="C65" s="3">
        <v>45098</v>
      </c>
      <c r="D65" s="13">
        <v>45098.57472222222</v>
      </c>
    </row>
    <row r="66" spans="1:4" x14ac:dyDescent="0.15">
      <c r="A66" t="s">
        <v>1204</v>
      </c>
      <c r="B66" s="1">
        <v>0.57474537037037032</v>
      </c>
      <c r="C66" s="3">
        <v>45098</v>
      </c>
      <c r="D66" s="13">
        <v>45098.574745370373</v>
      </c>
    </row>
    <row r="67" spans="1:4" x14ac:dyDescent="0.15">
      <c r="A67" t="s">
        <v>1205</v>
      </c>
      <c r="B67" s="1">
        <v>0.57476851851851851</v>
      </c>
      <c r="C67" s="3">
        <v>45098</v>
      </c>
      <c r="D67" s="13">
        <v>45098.57476851852</v>
      </c>
    </row>
    <row r="68" spans="1:4" x14ac:dyDescent="0.15">
      <c r="A68" t="s">
        <v>1206</v>
      </c>
      <c r="B68" s="1">
        <v>0.5747916666666667</v>
      </c>
      <c r="C68" s="3">
        <v>45098</v>
      </c>
      <c r="D68" s="13">
        <v>45098.574791666666</v>
      </c>
    </row>
    <row r="69" spans="1:4" x14ac:dyDescent="0.15">
      <c r="A69" t="s">
        <v>1207</v>
      </c>
      <c r="B69" s="1">
        <v>0.57481481481481478</v>
      </c>
      <c r="C69" s="3">
        <v>45098</v>
      </c>
      <c r="D69" s="13">
        <v>45098.574814814812</v>
      </c>
    </row>
    <row r="70" spans="1:4" x14ac:dyDescent="0.15">
      <c r="A70" t="s">
        <v>1208</v>
      </c>
      <c r="B70" s="1">
        <v>0.57483796296296297</v>
      </c>
      <c r="C70" s="3">
        <v>45098</v>
      </c>
      <c r="D70" s="13">
        <v>45098.574837962966</v>
      </c>
    </row>
    <row r="71" spans="1:4" x14ac:dyDescent="0.15">
      <c r="A71" t="s">
        <v>1209</v>
      </c>
      <c r="B71" s="1">
        <v>0.57486111111111116</v>
      </c>
      <c r="C71" s="3">
        <v>45098</v>
      </c>
      <c r="D71" s="13">
        <v>45098.574861111112</v>
      </c>
    </row>
    <row r="72" spans="1:4" x14ac:dyDescent="0.15">
      <c r="A72" t="s">
        <v>1210</v>
      </c>
      <c r="B72" s="1">
        <v>0.57488425925925923</v>
      </c>
      <c r="C72" s="3">
        <v>45098</v>
      </c>
      <c r="D72" s="13">
        <v>45098.574884259258</v>
      </c>
    </row>
    <row r="73" spans="1:4" x14ac:dyDescent="0.15">
      <c r="A73" t="s">
        <v>1211</v>
      </c>
      <c r="B73" s="1">
        <v>0.57490740740740742</v>
      </c>
      <c r="C73" s="3">
        <v>45098</v>
      </c>
      <c r="D73" s="13">
        <v>45098.574907407405</v>
      </c>
    </row>
    <row r="74" spans="1:4" x14ac:dyDescent="0.15">
      <c r="A74" t="s">
        <v>1212</v>
      </c>
      <c r="B74" s="1">
        <v>0.57493055555555561</v>
      </c>
      <c r="C74" s="3">
        <v>45098</v>
      </c>
      <c r="D74" s="13">
        <v>45098.574930555558</v>
      </c>
    </row>
    <row r="75" spans="1:4" x14ac:dyDescent="0.15">
      <c r="A75" t="s">
        <v>1213</v>
      </c>
      <c r="B75" s="1">
        <v>0.57495370370370369</v>
      </c>
      <c r="C75" s="3">
        <v>45098</v>
      </c>
      <c r="D75" s="13">
        <v>45098.574953703705</v>
      </c>
    </row>
    <row r="76" spans="1:4" x14ac:dyDescent="0.15">
      <c r="A76" t="s">
        <v>1214</v>
      </c>
      <c r="B76" s="1">
        <v>0.57497685185185188</v>
      </c>
      <c r="C76" s="3">
        <v>45098</v>
      </c>
      <c r="D76" s="13">
        <v>45098.574976851851</v>
      </c>
    </row>
    <row r="77" spans="1:4" x14ac:dyDescent="0.15">
      <c r="A77" t="s">
        <v>1215</v>
      </c>
      <c r="B77" s="1">
        <v>0.57501157407407411</v>
      </c>
      <c r="C77" s="3">
        <v>45098</v>
      </c>
      <c r="D77" s="13">
        <v>45098.575011574074</v>
      </c>
    </row>
    <row r="78" spans="1:4" x14ac:dyDescent="0.15">
      <c r="A78" t="s">
        <v>1216</v>
      </c>
      <c r="B78" s="1">
        <v>0.57503472222222218</v>
      </c>
      <c r="C78" s="3">
        <v>45098</v>
      </c>
      <c r="D78" s="13">
        <v>45098.57503472222</v>
      </c>
    </row>
    <row r="79" spans="1:4" x14ac:dyDescent="0.15">
      <c r="A79" t="s">
        <v>1217</v>
      </c>
      <c r="B79" s="1">
        <v>0.57505787037037037</v>
      </c>
      <c r="C79" s="3">
        <v>45098</v>
      </c>
      <c r="D79" s="13">
        <v>45098.575057870374</v>
      </c>
    </row>
    <row r="80" spans="1:4" x14ac:dyDescent="0.15">
      <c r="A80" t="s">
        <v>1218</v>
      </c>
      <c r="B80" s="1">
        <v>0.57508101851851856</v>
      </c>
      <c r="C80" s="3">
        <v>45098</v>
      </c>
      <c r="D80" s="13">
        <v>45098.57508101852</v>
      </c>
    </row>
    <row r="81" spans="1:4" x14ac:dyDescent="0.15">
      <c r="A81" t="s">
        <v>1219</v>
      </c>
      <c r="B81" s="1">
        <v>0.57510416666666664</v>
      </c>
      <c r="C81" s="3">
        <v>45098</v>
      </c>
      <c r="D81" s="13">
        <v>45098.575104166666</v>
      </c>
    </row>
    <row r="82" spans="1:4" x14ac:dyDescent="0.15">
      <c r="A82" t="s">
        <v>1220</v>
      </c>
      <c r="B82" s="1">
        <v>0.57512731481481483</v>
      </c>
      <c r="C82" s="3">
        <v>45098</v>
      </c>
      <c r="D82" s="13">
        <v>45098.575127314813</v>
      </c>
    </row>
    <row r="83" spans="1:4" x14ac:dyDescent="0.15">
      <c r="A83" t="s">
        <v>1221</v>
      </c>
      <c r="B83" s="1">
        <v>0.57513888888888887</v>
      </c>
      <c r="C83" s="3">
        <v>45098</v>
      </c>
      <c r="D83" s="13">
        <v>45098.575138888889</v>
      </c>
    </row>
    <row r="84" spans="1:4" x14ac:dyDescent="0.15">
      <c r="A84" t="s">
        <v>1222</v>
      </c>
      <c r="B84" s="1">
        <v>0.57516203703703705</v>
      </c>
      <c r="C84" s="3">
        <v>45098</v>
      </c>
      <c r="D84" s="13">
        <v>45098.575162037036</v>
      </c>
    </row>
    <row r="85" spans="1:4" x14ac:dyDescent="0.15">
      <c r="A85" t="s">
        <v>1223</v>
      </c>
      <c r="B85" s="1">
        <v>0.57518518518518513</v>
      </c>
      <c r="C85" s="3">
        <v>45098</v>
      </c>
      <c r="D85" s="13">
        <v>45098.575185185182</v>
      </c>
    </row>
    <row r="86" spans="1:4" x14ac:dyDescent="0.15">
      <c r="A86" t="s">
        <v>1224</v>
      </c>
      <c r="B86" s="1">
        <v>0.57520833333333332</v>
      </c>
      <c r="C86" s="3">
        <v>45098</v>
      </c>
      <c r="D86" s="13">
        <v>45098.575208333335</v>
      </c>
    </row>
    <row r="87" spans="1:4" x14ac:dyDescent="0.15">
      <c r="A87" t="s">
        <v>1225</v>
      </c>
      <c r="B87" s="1">
        <v>0.57523148148148151</v>
      </c>
      <c r="C87" s="3">
        <v>45098</v>
      </c>
      <c r="D87" s="13">
        <v>45098.575231481482</v>
      </c>
    </row>
    <row r="88" spans="1:4" x14ac:dyDescent="0.15">
      <c r="A88" t="s">
        <v>1226</v>
      </c>
      <c r="B88" s="1">
        <v>0.57525462962962959</v>
      </c>
      <c r="C88" s="3">
        <v>45098</v>
      </c>
      <c r="D88" s="13">
        <v>45098.575254629628</v>
      </c>
    </row>
    <row r="89" spans="1:4" x14ac:dyDescent="0.15">
      <c r="A89" t="s">
        <v>1227</v>
      </c>
      <c r="B89" s="1">
        <v>0.57527777777777778</v>
      </c>
      <c r="C89" s="3">
        <v>45098</v>
      </c>
      <c r="D89" s="13">
        <v>45098.575277777774</v>
      </c>
    </row>
    <row r="90" spans="1:4" x14ac:dyDescent="0.15">
      <c r="A90" t="s">
        <v>1228</v>
      </c>
      <c r="B90" s="1">
        <v>0.57530092592592597</v>
      </c>
      <c r="C90" s="3">
        <v>45098</v>
      </c>
      <c r="D90" s="13">
        <v>45098.575300925928</v>
      </c>
    </row>
    <row r="91" spans="1:4" x14ac:dyDescent="0.15">
      <c r="A91" t="s">
        <v>1229</v>
      </c>
      <c r="B91" s="1">
        <v>0.57532407407407404</v>
      </c>
      <c r="C91" s="3">
        <v>45098</v>
      </c>
      <c r="D91" s="13">
        <v>45098.575324074074</v>
      </c>
    </row>
    <row r="92" spans="1:4" x14ac:dyDescent="0.15">
      <c r="A92" t="s">
        <v>1230</v>
      </c>
      <c r="B92" s="1">
        <v>0.57534722222222223</v>
      </c>
      <c r="C92" s="3">
        <v>45098</v>
      </c>
      <c r="D92" s="13">
        <v>45098.57534722222</v>
      </c>
    </row>
    <row r="93" spans="1:4" x14ac:dyDescent="0.15">
      <c r="A93" t="s">
        <v>1231</v>
      </c>
      <c r="B93" s="1">
        <v>0.57537037037037042</v>
      </c>
      <c r="C93" s="3">
        <v>45098</v>
      </c>
      <c r="D93" s="13">
        <v>45098.575370370374</v>
      </c>
    </row>
    <row r="94" spans="1:4" x14ac:dyDescent="0.15">
      <c r="A94" t="s">
        <v>1232</v>
      </c>
      <c r="B94" s="1">
        <v>0.5753935185185185</v>
      </c>
      <c r="C94" s="3">
        <v>45098</v>
      </c>
      <c r="D94" s="13">
        <v>45098.57539351852</v>
      </c>
    </row>
    <row r="95" spans="1:4" x14ac:dyDescent="0.15">
      <c r="A95" t="s">
        <v>1233</v>
      </c>
      <c r="B95" s="1">
        <v>0.57541666666666669</v>
      </c>
      <c r="C95" s="3">
        <v>45098</v>
      </c>
      <c r="D95" s="13">
        <v>45098.575416666667</v>
      </c>
    </row>
    <row r="96" spans="1:4" x14ac:dyDescent="0.15">
      <c r="A96" t="s">
        <v>1234</v>
      </c>
      <c r="B96" s="1">
        <v>0.57543981481481488</v>
      </c>
      <c r="C96" s="3">
        <v>45098</v>
      </c>
      <c r="D96" s="13">
        <v>45098.575439814813</v>
      </c>
    </row>
    <row r="97" spans="1:4" x14ac:dyDescent="0.15">
      <c r="A97" t="s">
        <v>1235</v>
      </c>
      <c r="B97" s="1">
        <v>0.57547453703703699</v>
      </c>
      <c r="C97" s="3">
        <v>45098</v>
      </c>
      <c r="D97" s="13">
        <v>45098.575474537036</v>
      </c>
    </row>
    <row r="98" spans="1:4" x14ac:dyDescent="0.15">
      <c r="A98" t="s">
        <v>1236</v>
      </c>
      <c r="B98" s="1">
        <v>0.57549768518518518</v>
      </c>
      <c r="C98" s="3">
        <v>45098</v>
      </c>
      <c r="D98" s="13">
        <v>45098.575497685182</v>
      </c>
    </row>
    <row r="99" spans="1:4" x14ac:dyDescent="0.15">
      <c r="A99" t="s">
        <v>1237</v>
      </c>
      <c r="B99" s="1">
        <v>0.57552083333333337</v>
      </c>
      <c r="C99" s="3">
        <v>45098</v>
      </c>
      <c r="D99" s="13">
        <v>45098.575520833336</v>
      </c>
    </row>
    <row r="100" spans="1:4" x14ac:dyDescent="0.15">
      <c r="A100" t="s">
        <v>1238</v>
      </c>
      <c r="B100" s="1">
        <v>0.57554398148148145</v>
      </c>
      <c r="C100" s="3">
        <v>45098</v>
      </c>
      <c r="D100" s="13">
        <v>45098.575543981482</v>
      </c>
    </row>
    <row r="101" spans="1:4" x14ac:dyDescent="0.15">
      <c r="A101" t="s">
        <v>1239</v>
      </c>
      <c r="B101" s="1">
        <v>0.57556712962962964</v>
      </c>
      <c r="C101" s="3">
        <v>45098</v>
      </c>
      <c r="D101" s="13">
        <v>45098.575567129628</v>
      </c>
    </row>
    <row r="102" spans="1:4" x14ac:dyDescent="0.15">
      <c r="A102" t="s">
        <v>1240</v>
      </c>
      <c r="B102" s="1">
        <v>0.57559027777777783</v>
      </c>
      <c r="C102" s="3">
        <v>45098</v>
      </c>
      <c r="D102" s="13">
        <v>45098.575590277775</v>
      </c>
    </row>
    <row r="103" spans="1:4" x14ac:dyDescent="0.15">
      <c r="A103" t="s">
        <v>1241</v>
      </c>
      <c r="B103" s="1">
        <v>0.57560185185185186</v>
      </c>
      <c r="C103" s="3">
        <v>45098</v>
      </c>
      <c r="D103" s="13">
        <v>45098.575601851851</v>
      </c>
    </row>
    <row r="104" spans="1:4" x14ac:dyDescent="0.15">
      <c r="A104" t="s">
        <v>1242</v>
      </c>
      <c r="B104" s="1">
        <v>0.57562499999999994</v>
      </c>
      <c r="C104" s="3">
        <v>45098</v>
      </c>
      <c r="D104" s="13">
        <v>45098.575624999998</v>
      </c>
    </row>
    <row r="105" spans="1:4" x14ac:dyDescent="0.15">
      <c r="A105" t="s">
        <v>1243</v>
      </c>
      <c r="B105" s="1">
        <v>0.57564814814814813</v>
      </c>
      <c r="C105" s="3">
        <v>45098</v>
      </c>
      <c r="D105" s="13">
        <v>45098.575648148151</v>
      </c>
    </row>
    <row r="106" spans="1:4" x14ac:dyDescent="0.15">
      <c r="A106" t="s">
        <v>1244</v>
      </c>
      <c r="B106" s="1">
        <v>0.57567129629629632</v>
      </c>
      <c r="C106" s="3">
        <v>45098</v>
      </c>
      <c r="D106" s="13">
        <v>45098.575671296298</v>
      </c>
    </row>
    <row r="107" spans="1:4" x14ac:dyDescent="0.15">
      <c r="A107" t="s">
        <v>1245</v>
      </c>
      <c r="B107" s="1">
        <v>0.5756944444444444</v>
      </c>
      <c r="C107" s="3">
        <v>45098</v>
      </c>
      <c r="D107" s="13">
        <v>45098.575694444444</v>
      </c>
    </row>
    <row r="108" spans="1:4" x14ac:dyDescent="0.15">
      <c r="A108" t="s">
        <v>1246</v>
      </c>
      <c r="B108" s="1">
        <v>0.57571759259259259</v>
      </c>
      <c r="C108" s="3">
        <v>45098</v>
      </c>
      <c r="D108" s="13">
        <v>45098.57571759259</v>
      </c>
    </row>
    <row r="109" spans="1:4" x14ac:dyDescent="0.15">
      <c r="A109" t="s">
        <v>1247</v>
      </c>
      <c r="B109" s="1">
        <v>0.57574074074074078</v>
      </c>
      <c r="C109" s="3">
        <v>45098</v>
      </c>
      <c r="D109" s="13">
        <v>45098.575740740744</v>
      </c>
    </row>
    <row r="110" spans="1:4" x14ac:dyDescent="0.15">
      <c r="A110" t="s">
        <v>1248</v>
      </c>
      <c r="B110" s="1">
        <v>0.57577546296296289</v>
      </c>
      <c r="C110" s="3">
        <v>45098</v>
      </c>
      <c r="D110" s="13">
        <v>45098.575775462959</v>
      </c>
    </row>
    <row r="111" spans="1:4" x14ac:dyDescent="0.15">
      <c r="A111" t="s">
        <v>1249</v>
      </c>
      <c r="B111" s="1">
        <v>0.57578703703703704</v>
      </c>
      <c r="C111" s="3">
        <v>45098</v>
      </c>
      <c r="D111" s="13">
        <v>45098.575787037036</v>
      </c>
    </row>
    <row r="112" spans="1:4" x14ac:dyDescent="0.15">
      <c r="A112" t="s">
        <v>1250</v>
      </c>
      <c r="B112" s="1">
        <v>0.57581018518518523</v>
      </c>
      <c r="C112" s="3">
        <v>45098</v>
      </c>
      <c r="D112" s="13">
        <v>45098.575810185182</v>
      </c>
    </row>
    <row r="113" spans="1:4" x14ac:dyDescent="0.15">
      <c r="A113" t="s">
        <v>1251</v>
      </c>
      <c r="B113" s="1">
        <v>0.57583333333333331</v>
      </c>
      <c r="C113" s="3">
        <v>45098</v>
      </c>
      <c r="D113" s="13">
        <v>45098.575833333336</v>
      </c>
    </row>
    <row r="114" spans="1:4" x14ac:dyDescent="0.15">
      <c r="A114" t="s">
        <v>1252</v>
      </c>
      <c r="B114" s="1">
        <v>0.5758564814814815</v>
      </c>
      <c r="C114" s="3">
        <v>45098</v>
      </c>
      <c r="D114" s="13">
        <v>45098.575856481482</v>
      </c>
    </row>
    <row r="115" spans="1:4" x14ac:dyDescent="0.15">
      <c r="A115" t="s">
        <v>1253</v>
      </c>
      <c r="B115" s="1">
        <v>0.57587962962962969</v>
      </c>
      <c r="C115" s="3">
        <v>45098</v>
      </c>
      <c r="D115" s="13">
        <v>45098.575879629629</v>
      </c>
    </row>
    <row r="116" spans="1:4" x14ac:dyDescent="0.15">
      <c r="A116" t="s">
        <v>1254</v>
      </c>
      <c r="B116" s="1">
        <v>0.57590277777777776</v>
      </c>
      <c r="C116" s="3">
        <v>45098</v>
      </c>
      <c r="D116" s="13">
        <v>45098.575902777775</v>
      </c>
    </row>
    <row r="117" spans="1:4" x14ac:dyDescent="0.15">
      <c r="A117" t="s">
        <v>1255</v>
      </c>
      <c r="B117" s="1">
        <v>0.57593749999999999</v>
      </c>
      <c r="C117" s="3">
        <v>45098</v>
      </c>
      <c r="D117" s="13">
        <v>45098.575937499998</v>
      </c>
    </row>
    <row r="118" spans="1:4" x14ac:dyDescent="0.15">
      <c r="A118" t="s">
        <v>1256</v>
      </c>
      <c r="B118" s="1">
        <v>0.57596064814814818</v>
      </c>
      <c r="C118" s="3">
        <v>45098</v>
      </c>
      <c r="D118" s="13">
        <v>45098.575960648152</v>
      </c>
    </row>
    <row r="119" spans="1:4" x14ac:dyDescent="0.15">
      <c r="A119" t="s">
        <v>1257</v>
      </c>
      <c r="B119" s="1">
        <v>0.57598379629629626</v>
      </c>
      <c r="C119" s="3">
        <v>45098</v>
      </c>
      <c r="D119" s="13">
        <v>45098.575983796298</v>
      </c>
    </row>
    <row r="120" spans="1:4" x14ac:dyDescent="0.15">
      <c r="A120" t="s">
        <v>1258</v>
      </c>
      <c r="B120" s="1">
        <v>0.57600694444444445</v>
      </c>
      <c r="C120" s="3">
        <v>45098</v>
      </c>
      <c r="D120" s="13">
        <v>45098.576006944444</v>
      </c>
    </row>
  </sheetData>
  <phoneticPr fontId="2" type="noConversion"/>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1133</v>
      </c>
      <c r="B1" t="s">
        <v>1134</v>
      </c>
      <c r="C1" t="s">
        <v>1135</v>
      </c>
      <c r="D1" t="s">
        <v>1136</v>
      </c>
      <c r="E1" t="s">
        <v>1137</v>
      </c>
      <c r="F1" t="s">
        <v>1138</v>
      </c>
      <c r="J1" t="s">
        <v>1684</v>
      </c>
    </row>
    <row r="2" spans="1:10" x14ac:dyDescent="0.15">
      <c r="A2" s="1">
        <v>45098.573240740741</v>
      </c>
      <c r="B2">
        <v>69.8</v>
      </c>
      <c r="C2">
        <v>11.5</v>
      </c>
      <c r="D2">
        <v>4</v>
      </c>
      <c r="E2">
        <v>14.7</v>
      </c>
      <c r="F2">
        <v>0</v>
      </c>
      <c r="J2">
        <v>81.3</v>
      </c>
    </row>
    <row r="3" spans="1:10" x14ac:dyDescent="0.15">
      <c r="A3" s="1">
        <v>45098.573263888888</v>
      </c>
      <c r="B3">
        <v>71.599999999999994</v>
      </c>
      <c r="C3">
        <v>10</v>
      </c>
      <c r="D3">
        <v>3.5</v>
      </c>
      <c r="E3">
        <v>14.9</v>
      </c>
      <c r="F3">
        <v>0</v>
      </c>
      <c r="J3">
        <v>81.599999999999994</v>
      </c>
    </row>
    <row r="4" spans="1:10" x14ac:dyDescent="0.15">
      <c r="A4" s="1">
        <v>45098.573287037034</v>
      </c>
      <c r="B4">
        <v>69.8</v>
      </c>
      <c r="C4">
        <v>10.199999999999999</v>
      </c>
      <c r="D4">
        <v>2.9</v>
      </c>
      <c r="E4">
        <v>17.100000000000001</v>
      </c>
      <c r="F4">
        <v>0</v>
      </c>
      <c r="J4">
        <v>80</v>
      </c>
    </row>
    <row r="5" spans="1:10" x14ac:dyDescent="0.15">
      <c r="A5" s="1">
        <v>45098.573310185187</v>
      </c>
      <c r="B5">
        <v>71.099999999999994</v>
      </c>
      <c r="C5">
        <v>7</v>
      </c>
      <c r="D5">
        <v>4</v>
      </c>
      <c r="E5">
        <v>17.899999999999999</v>
      </c>
      <c r="F5">
        <v>0</v>
      </c>
      <c r="J5">
        <v>78.099999999999994</v>
      </c>
    </row>
    <row r="6" spans="1:10" x14ac:dyDescent="0.15">
      <c r="A6" s="1">
        <v>45098.573333333334</v>
      </c>
      <c r="B6">
        <v>69.7</v>
      </c>
      <c r="C6">
        <v>9.1</v>
      </c>
      <c r="D6">
        <v>3</v>
      </c>
      <c r="E6">
        <v>18.2</v>
      </c>
      <c r="F6">
        <v>0</v>
      </c>
      <c r="J6">
        <v>78.8</v>
      </c>
    </row>
    <row r="7" spans="1:10" x14ac:dyDescent="0.15">
      <c r="A7" s="1">
        <v>45098.57335648148</v>
      </c>
      <c r="B7">
        <v>72.900000000000006</v>
      </c>
      <c r="C7">
        <v>8</v>
      </c>
      <c r="D7">
        <v>3</v>
      </c>
      <c r="E7">
        <v>16.100000000000001</v>
      </c>
      <c r="F7">
        <v>0</v>
      </c>
      <c r="J7">
        <v>80.900000000000006</v>
      </c>
    </row>
    <row r="8" spans="1:10" x14ac:dyDescent="0.15">
      <c r="A8" s="1">
        <v>45098.573379629626</v>
      </c>
      <c r="B8">
        <v>58</v>
      </c>
      <c r="C8">
        <v>5.5</v>
      </c>
      <c r="D8">
        <v>7.5</v>
      </c>
      <c r="E8">
        <v>29</v>
      </c>
      <c r="F8">
        <v>0</v>
      </c>
      <c r="J8">
        <v>63.5</v>
      </c>
    </row>
    <row r="9" spans="1:10" x14ac:dyDescent="0.15">
      <c r="A9" s="1">
        <v>45098.57340277778</v>
      </c>
      <c r="B9">
        <v>48.8</v>
      </c>
      <c r="C9">
        <v>5</v>
      </c>
      <c r="D9">
        <v>9</v>
      </c>
      <c r="E9">
        <v>37.299999999999997</v>
      </c>
      <c r="F9">
        <v>0</v>
      </c>
      <c r="J9">
        <v>53.8</v>
      </c>
    </row>
    <row r="10" spans="1:10" x14ac:dyDescent="0.15">
      <c r="A10" s="1">
        <v>45098.573425925926</v>
      </c>
      <c r="B10">
        <v>52.7</v>
      </c>
      <c r="C10">
        <v>5.9</v>
      </c>
      <c r="D10">
        <v>7.3</v>
      </c>
      <c r="E10">
        <v>34.1</v>
      </c>
      <c r="F10">
        <v>0</v>
      </c>
      <c r="J10">
        <v>58.6</v>
      </c>
    </row>
    <row r="11" spans="1:10" x14ac:dyDescent="0.15">
      <c r="A11" s="1">
        <v>45098.573449074072</v>
      </c>
      <c r="B11">
        <v>45.6</v>
      </c>
      <c r="C11">
        <v>6.4</v>
      </c>
      <c r="D11">
        <v>15.2</v>
      </c>
      <c r="E11">
        <v>32.799999999999997</v>
      </c>
      <c r="F11">
        <v>0</v>
      </c>
      <c r="J11">
        <v>52</v>
      </c>
    </row>
    <row r="12" spans="1:10" x14ac:dyDescent="0.15">
      <c r="A12" s="1">
        <v>45098.573472222219</v>
      </c>
      <c r="B12">
        <v>50.5</v>
      </c>
      <c r="C12">
        <v>7.7</v>
      </c>
      <c r="D12">
        <v>8.6999999999999993</v>
      </c>
      <c r="E12">
        <v>33.200000000000003</v>
      </c>
      <c r="F12">
        <v>0</v>
      </c>
      <c r="J12">
        <v>58.2</v>
      </c>
    </row>
    <row r="13" spans="1:10" x14ac:dyDescent="0.15">
      <c r="A13" s="1">
        <v>45098.573495370372</v>
      </c>
      <c r="B13">
        <v>74.5</v>
      </c>
      <c r="C13">
        <v>8</v>
      </c>
      <c r="D13">
        <v>3</v>
      </c>
      <c r="E13">
        <v>14.5</v>
      </c>
      <c r="F13">
        <v>0</v>
      </c>
      <c r="J13">
        <v>82.5</v>
      </c>
    </row>
    <row r="14" spans="1:10" x14ac:dyDescent="0.15">
      <c r="A14" s="1">
        <v>45098.573518518519</v>
      </c>
      <c r="B14">
        <v>72.900000000000006</v>
      </c>
      <c r="C14">
        <v>9.4</v>
      </c>
      <c r="D14">
        <v>4.4000000000000004</v>
      </c>
      <c r="E14">
        <v>13.3</v>
      </c>
      <c r="F14">
        <v>0</v>
      </c>
      <c r="J14">
        <v>82.300000000000011</v>
      </c>
    </row>
    <row r="15" spans="1:10" x14ac:dyDescent="0.15">
      <c r="A15" s="1">
        <v>45098.573541666665</v>
      </c>
      <c r="B15">
        <v>69</v>
      </c>
      <c r="C15">
        <v>12.8</v>
      </c>
      <c r="D15">
        <v>3</v>
      </c>
      <c r="E15">
        <v>15.3</v>
      </c>
      <c r="F15">
        <v>0</v>
      </c>
      <c r="J15">
        <v>81.8</v>
      </c>
    </row>
    <row r="16" spans="1:10" x14ac:dyDescent="0.15">
      <c r="A16" s="1">
        <v>45098.573564814818</v>
      </c>
      <c r="B16">
        <v>65</v>
      </c>
      <c r="C16">
        <v>6.9</v>
      </c>
      <c r="D16">
        <v>4.9000000000000004</v>
      </c>
      <c r="E16">
        <v>23.2</v>
      </c>
      <c r="F16">
        <v>0</v>
      </c>
      <c r="J16">
        <v>71.900000000000006</v>
      </c>
    </row>
    <row r="17" spans="1:10" x14ac:dyDescent="0.15">
      <c r="A17" s="1">
        <v>45098.573587962965</v>
      </c>
      <c r="B17">
        <v>47</v>
      </c>
      <c r="C17">
        <v>19</v>
      </c>
      <c r="D17">
        <v>5.5</v>
      </c>
      <c r="E17">
        <v>28.5</v>
      </c>
      <c r="F17">
        <v>0</v>
      </c>
      <c r="J17">
        <v>66</v>
      </c>
    </row>
    <row r="18" spans="1:10" x14ac:dyDescent="0.15">
      <c r="A18" s="1">
        <v>45098.573611111111</v>
      </c>
      <c r="B18">
        <v>33</v>
      </c>
      <c r="C18">
        <v>49.3</v>
      </c>
      <c r="D18">
        <v>2</v>
      </c>
      <c r="E18">
        <v>15.8</v>
      </c>
      <c r="F18">
        <v>0</v>
      </c>
      <c r="J18">
        <v>82.3</v>
      </c>
    </row>
    <row r="19" spans="1:10" x14ac:dyDescent="0.15">
      <c r="A19" s="1">
        <v>45098.573645833334</v>
      </c>
      <c r="B19">
        <v>42.6</v>
      </c>
      <c r="C19">
        <v>18.8</v>
      </c>
      <c r="D19">
        <v>5.6</v>
      </c>
      <c r="E19">
        <v>33</v>
      </c>
      <c r="F19">
        <v>0</v>
      </c>
      <c r="J19">
        <v>61.400000000000006</v>
      </c>
    </row>
    <row r="20" spans="1:10" x14ac:dyDescent="0.15">
      <c r="A20" s="1">
        <v>45098.57366898148</v>
      </c>
      <c r="B20">
        <v>36.700000000000003</v>
      </c>
      <c r="C20">
        <v>5.6</v>
      </c>
      <c r="D20">
        <v>8.1999999999999993</v>
      </c>
      <c r="E20">
        <v>49.5</v>
      </c>
      <c r="F20">
        <v>0</v>
      </c>
      <c r="J20">
        <v>42.300000000000004</v>
      </c>
    </row>
    <row r="21" spans="1:10" x14ac:dyDescent="0.15">
      <c r="A21" s="1">
        <v>45098.573692129627</v>
      </c>
      <c r="B21">
        <v>52.5</v>
      </c>
      <c r="C21">
        <v>6</v>
      </c>
      <c r="D21">
        <v>7.5</v>
      </c>
      <c r="E21">
        <v>34</v>
      </c>
      <c r="F21">
        <v>0</v>
      </c>
      <c r="J21">
        <v>58.5</v>
      </c>
    </row>
    <row r="22" spans="1:10" x14ac:dyDescent="0.15">
      <c r="A22" s="1">
        <v>45098.57371527778</v>
      </c>
      <c r="B22">
        <v>38.799999999999997</v>
      </c>
      <c r="C22">
        <v>4.5</v>
      </c>
      <c r="D22">
        <v>8</v>
      </c>
      <c r="E22">
        <v>48.8</v>
      </c>
      <c r="F22">
        <v>0</v>
      </c>
      <c r="J22">
        <v>43.3</v>
      </c>
    </row>
    <row r="23" spans="1:10" x14ac:dyDescent="0.15">
      <c r="A23" s="1">
        <v>45098.573738425926</v>
      </c>
      <c r="B23">
        <v>38.6</v>
      </c>
      <c r="C23">
        <v>11.2</v>
      </c>
      <c r="D23">
        <v>12.2</v>
      </c>
      <c r="E23">
        <v>38.1</v>
      </c>
      <c r="F23">
        <v>0</v>
      </c>
      <c r="J23">
        <v>49.8</v>
      </c>
    </row>
    <row r="24" spans="1:10" x14ac:dyDescent="0.15">
      <c r="A24" s="1">
        <v>45098.573761574073</v>
      </c>
      <c r="B24">
        <v>39.200000000000003</v>
      </c>
      <c r="C24">
        <v>7.7</v>
      </c>
      <c r="D24">
        <v>8.8000000000000007</v>
      </c>
      <c r="E24">
        <v>44.3</v>
      </c>
      <c r="F24">
        <v>0</v>
      </c>
      <c r="J24">
        <v>46.900000000000006</v>
      </c>
    </row>
    <row r="25" spans="1:10" x14ac:dyDescent="0.15">
      <c r="A25" s="1">
        <v>45098.573773148149</v>
      </c>
      <c r="B25">
        <v>39.200000000000003</v>
      </c>
      <c r="C25">
        <v>12.4</v>
      </c>
      <c r="D25">
        <v>8.1999999999999993</v>
      </c>
      <c r="E25">
        <v>40.200000000000003</v>
      </c>
      <c r="F25">
        <v>0</v>
      </c>
      <c r="J25">
        <v>51.6</v>
      </c>
    </row>
    <row r="26" spans="1:10" x14ac:dyDescent="0.15">
      <c r="A26" s="1">
        <v>45098.573796296296</v>
      </c>
      <c r="B26">
        <v>46.3</v>
      </c>
      <c r="C26">
        <v>5</v>
      </c>
      <c r="D26">
        <v>7.5</v>
      </c>
      <c r="E26">
        <v>41.3</v>
      </c>
      <c r="F26">
        <v>0</v>
      </c>
      <c r="J26">
        <v>51.3</v>
      </c>
    </row>
    <row r="27" spans="1:10" x14ac:dyDescent="0.15">
      <c r="A27" s="1">
        <v>45098.573819444442</v>
      </c>
      <c r="B27">
        <v>52.5</v>
      </c>
      <c r="C27">
        <v>6.4</v>
      </c>
      <c r="D27">
        <v>9.4</v>
      </c>
      <c r="E27">
        <v>31.7</v>
      </c>
      <c r="F27">
        <v>0</v>
      </c>
      <c r="J27">
        <v>58.9</v>
      </c>
    </row>
    <row r="28" spans="1:10" x14ac:dyDescent="0.15">
      <c r="A28" s="1">
        <v>45098.573842592596</v>
      </c>
      <c r="B28">
        <v>49.5</v>
      </c>
      <c r="C28">
        <v>4.0999999999999996</v>
      </c>
      <c r="D28">
        <v>5.6</v>
      </c>
      <c r="E28">
        <v>40.799999999999997</v>
      </c>
      <c r="F28">
        <v>0</v>
      </c>
      <c r="J28">
        <v>53.6</v>
      </c>
    </row>
    <row r="29" spans="1:10" x14ac:dyDescent="0.15">
      <c r="A29" s="1">
        <v>45098.573865740742</v>
      </c>
      <c r="B29">
        <v>45.7</v>
      </c>
      <c r="C29">
        <v>7.2</v>
      </c>
      <c r="D29">
        <v>11.5</v>
      </c>
      <c r="E29">
        <v>35.6</v>
      </c>
      <c r="F29">
        <v>0</v>
      </c>
      <c r="J29">
        <v>52.900000000000006</v>
      </c>
    </row>
    <row r="30" spans="1:10" x14ac:dyDescent="0.15">
      <c r="A30" s="1">
        <v>45098.573888888888</v>
      </c>
      <c r="B30">
        <v>37.9</v>
      </c>
      <c r="C30">
        <v>8.1</v>
      </c>
      <c r="D30">
        <v>6.6</v>
      </c>
      <c r="E30">
        <v>47.5</v>
      </c>
      <c r="F30">
        <v>0</v>
      </c>
      <c r="J30">
        <v>46</v>
      </c>
    </row>
    <row r="31" spans="1:10" x14ac:dyDescent="0.15">
      <c r="A31" s="1">
        <v>45098.573912037034</v>
      </c>
      <c r="B31">
        <v>45.7</v>
      </c>
      <c r="C31">
        <v>4.0999999999999996</v>
      </c>
      <c r="D31">
        <v>8.6</v>
      </c>
      <c r="E31">
        <v>41.6</v>
      </c>
      <c r="F31">
        <v>0</v>
      </c>
      <c r="J31">
        <v>49.800000000000004</v>
      </c>
    </row>
    <row r="32" spans="1:10" x14ac:dyDescent="0.15">
      <c r="A32" s="1">
        <v>45098.573935185188</v>
      </c>
      <c r="B32">
        <v>43.6</v>
      </c>
      <c r="C32">
        <v>7.4</v>
      </c>
      <c r="D32">
        <v>8.9</v>
      </c>
      <c r="E32">
        <v>40.1</v>
      </c>
      <c r="F32">
        <v>0</v>
      </c>
      <c r="J32">
        <v>51</v>
      </c>
    </row>
    <row r="33" spans="1:10" x14ac:dyDescent="0.15">
      <c r="A33" s="1">
        <v>45098.573958333334</v>
      </c>
      <c r="B33">
        <v>50.3</v>
      </c>
      <c r="C33">
        <v>6.5</v>
      </c>
      <c r="D33">
        <v>5.5</v>
      </c>
      <c r="E33">
        <v>37.700000000000003</v>
      </c>
      <c r="F33">
        <v>0</v>
      </c>
      <c r="J33">
        <v>56.8</v>
      </c>
    </row>
    <row r="34" spans="1:10" x14ac:dyDescent="0.15">
      <c r="A34" s="1">
        <v>45098.573981481481</v>
      </c>
      <c r="B34">
        <v>44.5</v>
      </c>
      <c r="C34">
        <v>4</v>
      </c>
      <c r="D34">
        <v>13</v>
      </c>
      <c r="E34">
        <v>38.5</v>
      </c>
      <c r="F34">
        <v>0</v>
      </c>
      <c r="J34">
        <v>48.5</v>
      </c>
    </row>
    <row r="35" spans="1:10" x14ac:dyDescent="0.15">
      <c r="A35" s="1">
        <v>45098.574004629627</v>
      </c>
      <c r="B35">
        <v>47</v>
      </c>
      <c r="C35">
        <v>6.6</v>
      </c>
      <c r="D35">
        <v>9.6</v>
      </c>
      <c r="E35">
        <v>36.9</v>
      </c>
      <c r="F35">
        <v>0</v>
      </c>
      <c r="J35">
        <v>53.6</v>
      </c>
    </row>
    <row r="36" spans="1:10" x14ac:dyDescent="0.15">
      <c r="A36" s="1">
        <v>45098.57402777778</v>
      </c>
      <c r="B36">
        <v>47</v>
      </c>
      <c r="C36">
        <v>6.4</v>
      </c>
      <c r="D36">
        <v>6.9</v>
      </c>
      <c r="E36">
        <v>39.6</v>
      </c>
      <c r="F36">
        <v>0</v>
      </c>
      <c r="J36">
        <v>53.4</v>
      </c>
    </row>
    <row r="37" spans="1:10" x14ac:dyDescent="0.15">
      <c r="A37" s="1">
        <v>45098.574050925927</v>
      </c>
      <c r="B37">
        <v>45.6</v>
      </c>
      <c r="C37">
        <v>6.7</v>
      </c>
      <c r="D37">
        <v>11.4</v>
      </c>
      <c r="E37">
        <v>36.299999999999997</v>
      </c>
      <c r="F37">
        <v>0</v>
      </c>
      <c r="J37">
        <v>52.300000000000004</v>
      </c>
    </row>
    <row r="38" spans="1:10" x14ac:dyDescent="0.15">
      <c r="A38" s="1">
        <v>45098.574074074073</v>
      </c>
      <c r="B38">
        <v>47.5</v>
      </c>
      <c r="C38">
        <v>3</v>
      </c>
      <c r="D38">
        <v>10.4</v>
      </c>
      <c r="E38">
        <v>39.1</v>
      </c>
      <c r="F38">
        <v>0</v>
      </c>
      <c r="J38">
        <v>50.5</v>
      </c>
    </row>
    <row r="39" spans="1:10" x14ac:dyDescent="0.15">
      <c r="A39" s="1">
        <v>45098.574097222219</v>
      </c>
      <c r="B39">
        <v>46.8</v>
      </c>
      <c r="C39">
        <v>5.9</v>
      </c>
      <c r="D39">
        <v>6.4</v>
      </c>
      <c r="E39">
        <v>40.9</v>
      </c>
      <c r="F39">
        <v>0</v>
      </c>
      <c r="J39">
        <v>52.699999999999996</v>
      </c>
    </row>
    <row r="40" spans="1:10" x14ac:dyDescent="0.15">
      <c r="A40" s="1">
        <v>45098.574131944442</v>
      </c>
      <c r="B40">
        <v>40.6</v>
      </c>
      <c r="C40">
        <v>6.2</v>
      </c>
      <c r="D40">
        <v>7.3</v>
      </c>
      <c r="E40">
        <v>45.8</v>
      </c>
      <c r="F40">
        <v>0</v>
      </c>
      <c r="J40">
        <v>46.800000000000004</v>
      </c>
    </row>
    <row r="41" spans="1:10" x14ac:dyDescent="0.15">
      <c r="A41" s="1">
        <v>45098.574155092596</v>
      </c>
      <c r="B41">
        <v>38.9</v>
      </c>
      <c r="C41">
        <v>23.2</v>
      </c>
      <c r="D41">
        <v>7.1</v>
      </c>
      <c r="E41">
        <v>30.8</v>
      </c>
      <c r="F41">
        <v>0</v>
      </c>
      <c r="J41">
        <v>62.099999999999994</v>
      </c>
    </row>
    <row r="42" spans="1:10" x14ac:dyDescent="0.15">
      <c r="A42" s="1">
        <v>45098.574178240742</v>
      </c>
      <c r="B42">
        <v>40.5</v>
      </c>
      <c r="C42">
        <v>39</v>
      </c>
      <c r="D42">
        <v>2</v>
      </c>
      <c r="E42">
        <v>18.5</v>
      </c>
      <c r="F42">
        <v>0</v>
      </c>
      <c r="J42">
        <v>79.5</v>
      </c>
    </row>
    <row r="43" spans="1:10" x14ac:dyDescent="0.15">
      <c r="A43" s="1">
        <v>45098.574201388888</v>
      </c>
      <c r="B43">
        <v>32.700000000000003</v>
      </c>
      <c r="C43">
        <v>43.4</v>
      </c>
      <c r="D43">
        <v>3.6</v>
      </c>
      <c r="E43">
        <v>20.399999999999999</v>
      </c>
      <c r="F43">
        <v>0</v>
      </c>
      <c r="J43">
        <v>76.099999999999994</v>
      </c>
    </row>
    <row r="44" spans="1:10" x14ac:dyDescent="0.15">
      <c r="A44" s="1">
        <v>45098.574224537035</v>
      </c>
      <c r="B44">
        <v>37.9</v>
      </c>
      <c r="C44">
        <v>24.6</v>
      </c>
      <c r="D44">
        <v>18.5</v>
      </c>
      <c r="E44">
        <v>19</v>
      </c>
      <c r="F44">
        <v>0</v>
      </c>
      <c r="J44">
        <v>62.5</v>
      </c>
    </row>
    <row r="45" spans="1:10" x14ac:dyDescent="0.15">
      <c r="A45" s="1">
        <v>45098.574247685188</v>
      </c>
      <c r="B45">
        <v>38.700000000000003</v>
      </c>
      <c r="C45">
        <v>6.7</v>
      </c>
      <c r="D45">
        <v>18.600000000000001</v>
      </c>
      <c r="E45">
        <v>36.1</v>
      </c>
      <c r="F45">
        <v>0</v>
      </c>
      <c r="J45">
        <v>45.400000000000006</v>
      </c>
    </row>
    <row r="46" spans="1:10" x14ac:dyDescent="0.15">
      <c r="A46" s="1">
        <v>45098.574259259258</v>
      </c>
      <c r="B46">
        <v>37.4</v>
      </c>
      <c r="C46">
        <v>8.1</v>
      </c>
      <c r="D46">
        <v>6.1</v>
      </c>
      <c r="E46">
        <v>48.5</v>
      </c>
      <c r="F46">
        <v>0</v>
      </c>
      <c r="J46">
        <v>45.5</v>
      </c>
    </row>
    <row r="47" spans="1:10" x14ac:dyDescent="0.15">
      <c r="A47" s="1">
        <v>45098.574282407404</v>
      </c>
      <c r="B47">
        <v>42.9</v>
      </c>
      <c r="C47">
        <v>7.1</v>
      </c>
      <c r="D47">
        <v>10.7</v>
      </c>
      <c r="E47">
        <v>39.299999999999997</v>
      </c>
      <c r="F47">
        <v>0</v>
      </c>
      <c r="J47">
        <v>50</v>
      </c>
    </row>
    <row r="48" spans="1:10" x14ac:dyDescent="0.15">
      <c r="A48" s="1">
        <v>45098.574305555558</v>
      </c>
      <c r="B48">
        <v>41</v>
      </c>
      <c r="C48">
        <v>8</v>
      </c>
      <c r="D48">
        <v>7</v>
      </c>
      <c r="E48">
        <v>44</v>
      </c>
      <c r="F48">
        <v>0</v>
      </c>
      <c r="J48">
        <v>49</v>
      </c>
    </row>
    <row r="49" spans="1:10" x14ac:dyDescent="0.15">
      <c r="A49" s="1">
        <v>45098.574328703704</v>
      </c>
      <c r="B49">
        <v>44.2</v>
      </c>
      <c r="C49">
        <v>7.1</v>
      </c>
      <c r="D49">
        <v>10.199999999999999</v>
      </c>
      <c r="E49">
        <v>38.6</v>
      </c>
      <c r="F49">
        <v>0</v>
      </c>
      <c r="J49">
        <v>51.300000000000004</v>
      </c>
    </row>
    <row r="50" spans="1:10" x14ac:dyDescent="0.15">
      <c r="A50" s="1">
        <v>45098.57435185185</v>
      </c>
      <c r="B50">
        <v>41.9</v>
      </c>
      <c r="C50">
        <v>8.6</v>
      </c>
      <c r="D50">
        <v>5.0999999999999996</v>
      </c>
      <c r="E50">
        <v>44.4</v>
      </c>
      <c r="F50">
        <v>0</v>
      </c>
      <c r="J50">
        <v>50.5</v>
      </c>
    </row>
    <row r="51" spans="1:10" x14ac:dyDescent="0.15">
      <c r="A51" s="1">
        <v>45098.574374999997</v>
      </c>
      <c r="B51">
        <v>46.9</v>
      </c>
      <c r="C51">
        <v>6.7</v>
      </c>
      <c r="D51">
        <v>14.9</v>
      </c>
      <c r="E51">
        <v>31.4</v>
      </c>
      <c r="F51">
        <v>0</v>
      </c>
      <c r="J51">
        <v>53.6</v>
      </c>
    </row>
    <row r="52" spans="1:10" x14ac:dyDescent="0.15">
      <c r="A52" s="1">
        <v>45098.57439814815</v>
      </c>
      <c r="B52">
        <v>46.7</v>
      </c>
      <c r="C52">
        <v>9.6999999999999993</v>
      </c>
      <c r="D52">
        <v>14.4</v>
      </c>
      <c r="E52">
        <v>29.2</v>
      </c>
      <c r="F52">
        <v>0</v>
      </c>
      <c r="J52">
        <v>56.400000000000006</v>
      </c>
    </row>
    <row r="53" spans="1:10" x14ac:dyDescent="0.15">
      <c r="A53" s="1">
        <v>45098.574421296296</v>
      </c>
      <c r="B53">
        <v>39.299999999999997</v>
      </c>
      <c r="C53">
        <v>7.5</v>
      </c>
      <c r="D53">
        <v>9</v>
      </c>
      <c r="E53">
        <v>44.3</v>
      </c>
      <c r="F53">
        <v>0</v>
      </c>
      <c r="J53">
        <v>46.8</v>
      </c>
    </row>
    <row r="54" spans="1:10" x14ac:dyDescent="0.15">
      <c r="A54" s="1">
        <v>45098.574444444443</v>
      </c>
      <c r="B54">
        <v>43.9</v>
      </c>
      <c r="C54">
        <v>5.6</v>
      </c>
      <c r="D54">
        <v>7.6</v>
      </c>
      <c r="E54">
        <v>42.9</v>
      </c>
      <c r="F54">
        <v>0</v>
      </c>
      <c r="J54">
        <v>49.5</v>
      </c>
    </row>
    <row r="55" spans="1:10" x14ac:dyDescent="0.15">
      <c r="A55" s="1">
        <v>45098.574467592596</v>
      </c>
      <c r="B55">
        <v>48.5</v>
      </c>
      <c r="C55">
        <v>6.2</v>
      </c>
      <c r="D55">
        <v>8.8000000000000007</v>
      </c>
      <c r="E55">
        <v>36.6</v>
      </c>
      <c r="F55">
        <v>0</v>
      </c>
      <c r="J55">
        <v>54.7</v>
      </c>
    </row>
    <row r="56" spans="1:10" x14ac:dyDescent="0.15">
      <c r="A56" s="1">
        <v>45098.574490740742</v>
      </c>
      <c r="B56">
        <v>43.1</v>
      </c>
      <c r="C56">
        <v>7.4</v>
      </c>
      <c r="D56">
        <v>11.4</v>
      </c>
      <c r="E56">
        <v>38.1</v>
      </c>
      <c r="F56">
        <v>0</v>
      </c>
      <c r="J56">
        <v>50.5</v>
      </c>
    </row>
    <row r="57" spans="1:10" x14ac:dyDescent="0.15">
      <c r="A57" s="1">
        <v>45098.574513888889</v>
      </c>
      <c r="B57">
        <v>43.3</v>
      </c>
      <c r="C57">
        <v>9.5</v>
      </c>
      <c r="D57">
        <v>10.4</v>
      </c>
      <c r="E57">
        <v>36.799999999999997</v>
      </c>
      <c r="F57">
        <v>0</v>
      </c>
      <c r="J57">
        <v>52.8</v>
      </c>
    </row>
    <row r="58" spans="1:10" x14ac:dyDescent="0.15">
      <c r="A58" s="1">
        <v>45098.574537037035</v>
      </c>
      <c r="B58">
        <v>43.1</v>
      </c>
      <c r="C58">
        <v>7.1</v>
      </c>
      <c r="D58">
        <v>13.7</v>
      </c>
      <c r="E58">
        <v>36</v>
      </c>
      <c r="F58">
        <v>0</v>
      </c>
      <c r="J58">
        <v>50.2</v>
      </c>
    </row>
    <row r="59" spans="1:10" x14ac:dyDescent="0.15">
      <c r="A59" s="1">
        <v>45098.574560185189</v>
      </c>
      <c r="B59">
        <v>42.7</v>
      </c>
      <c r="C59">
        <v>6.5</v>
      </c>
      <c r="D59">
        <v>9</v>
      </c>
      <c r="E59">
        <v>41.7</v>
      </c>
      <c r="F59">
        <v>0</v>
      </c>
      <c r="J59">
        <v>49.2</v>
      </c>
    </row>
    <row r="60" spans="1:10" x14ac:dyDescent="0.15">
      <c r="A60" s="1">
        <v>45098.574594907404</v>
      </c>
      <c r="B60">
        <v>54.1</v>
      </c>
      <c r="C60">
        <v>4.0999999999999996</v>
      </c>
      <c r="D60">
        <v>8.1999999999999993</v>
      </c>
      <c r="E60">
        <v>33.5</v>
      </c>
      <c r="F60">
        <v>0</v>
      </c>
      <c r="J60">
        <v>58.2</v>
      </c>
    </row>
    <row r="61" spans="1:10" x14ac:dyDescent="0.15">
      <c r="A61" s="1">
        <v>45098.574618055558</v>
      </c>
      <c r="B61">
        <v>49</v>
      </c>
      <c r="C61">
        <v>6.1</v>
      </c>
      <c r="D61">
        <v>9.1</v>
      </c>
      <c r="E61">
        <v>35.9</v>
      </c>
      <c r="F61">
        <v>0</v>
      </c>
      <c r="J61">
        <v>55.1</v>
      </c>
    </row>
    <row r="62" spans="1:10" x14ac:dyDescent="0.15">
      <c r="A62" s="1">
        <v>45098.574641203704</v>
      </c>
      <c r="B62">
        <v>45.2</v>
      </c>
      <c r="C62">
        <v>9</v>
      </c>
      <c r="D62">
        <v>8.5</v>
      </c>
      <c r="E62">
        <v>37.200000000000003</v>
      </c>
      <c r="F62">
        <v>0</v>
      </c>
      <c r="J62">
        <v>54.2</v>
      </c>
    </row>
    <row r="63" spans="1:10" x14ac:dyDescent="0.15">
      <c r="A63" s="1">
        <v>45098.574664351851</v>
      </c>
      <c r="B63">
        <v>43.9</v>
      </c>
      <c r="C63">
        <v>9.1999999999999993</v>
      </c>
      <c r="D63">
        <v>8.6999999999999993</v>
      </c>
      <c r="E63">
        <v>38.299999999999997</v>
      </c>
      <c r="F63">
        <v>0</v>
      </c>
      <c r="J63">
        <v>53.099999999999994</v>
      </c>
    </row>
    <row r="64" spans="1:10" x14ac:dyDescent="0.15">
      <c r="A64" s="1">
        <v>45098.574687499997</v>
      </c>
      <c r="B64">
        <v>47.2</v>
      </c>
      <c r="C64">
        <v>8</v>
      </c>
      <c r="D64">
        <v>9.5</v>
      </c>
      <c r="E64">
        <v>35.200000000000003</v>
      </c>
      <c r="F64">
        <v>0</v>
      </c>
      <c r="J64">
        <v>55.2</v>
      </c>
    </row>
    <row r="65" spans="1:10" x14ac:dyDescent="0.15">
      <c r="A65" s="1">
        <v>45098.57471064815</v>
      </c>
      <c r="B65">
        <v>38.299999999999997</v>
      </c>
      <c r="C65">
        <v>28.1</v>
      </c>
      <c r="D65">
        <v>5.0999999999999996</v>
      </c>
      <c r="E65">
        <v>28.6</v>
      </c>
      <c r="F65">
        <v>0</v>
      </c>
      <c r="J65">
        <v>66.400000000000006</v>
      </c>
    </row>
    <row r="66" spans="1:10" x14ac:dyDescent="0.15">
      <c r="A66" s="1">
        <v>45098.57472222222</v>
      </c>
      <c r="B66">
        <v>29.4</v>
      </c>
      <c r="C66">
        <v>43.1</v>
      </c>
      <c r="D66">
        <v>2</v>
      </c>
      <c r="E66">
        <v>25.5</v>
      </c>
      <c r="F66">
        <v>0</v>
      </c>
      <c r="J66">
        <v>72.5</v>
      </c>
    </row>
    <row r="67" spans="1:10" x14ac:dyDescent="0.15">
      <c r="A67" s="1">
        <v>45098.574745370373</v>
      </c>
      <c r="B67">
        <v>41.8</v>
      </c>
      <c r="C67">
        <v>29.9</v>
      </c>
      <c r="D67">
        <v>6.7</v>
      </c>
      <c r="E67">
        <v>21.6</v>
      </c>
      <c r="F67">
        <v>0</v>
      </c>
      <c r="J67">
        <v>71.699999999999989</v>
      </c>
    </row>
    <row r="68" spans="1:10" x14ac:dyDescent="0.15">
      <c r="A68" s="1">
        <v>45098.57476851852</v>
      </c>
      <c r="B68">
        <v>45</v>
      </c>
      <c r="C68">
        <v>22</v>
      </c>
      <c r="D68">
        <v>24.1</v>
      </c>
      <c r="E68">
        <v>8.9</v>
      </c>
      <c r="F68">
        <v>0</v>
      </c>
      <c r="J68">
        <v>67</v>
      </c>
    </row>
    <row r="69" spans="1:10" x14ac:dyDescent="0.15">
      <c r="A69" s="1">
        <v>45098.574791666666</v>
      </c>
      <c r="B69">
        <v>40.799999999999997</v>
      </c>
      <c r="C69">
        <v>24.1</v>
      </c>
      <c r="D69">
        <v>30.4</v>
      </c>
      <c r="E69">
        <v>4.7</v>
      </c>
      <c r="F69">
        <v>0</v>
      </c>
      <c r="J69">
        <v>64.900000000000006</v>
      </c>
    </row>
    <row r="70" spans="1:10" x14ac:dyDescent="0.15">
      <c r="A70" s="1">
        <v>45098.574814814812</v>
      </c>
      <c r="B70">
        <v>43.2</v>
      </c>
      <c r="C70">
        <v>20.2</v>
      </c>
      <c r="D70">
        <v>27.9</v>
      </c>
      <c r="E70">
        <v>8.6999999999999993</v>
      </c>
      <c r="F70">
        <v>0</v>
      </c>
      <c r="J70">
        <v>63.400000000000006</v>
      </c>
    </row>
    <row r="71" spans="1:10" x14ac:dyDescent="0.15">
      <c r="A71" s="1">
        <v>45098.574837962966</v>
      </c>
      <c r="B71">
        <v>44.4</v>
      </c>
      <c r="C71">
        <v>21.9</v>
      </c>
      <c r="D71">
        <v>20.9</v>
      </c>
      <c r="E71">
        <v>12.8</v>
      </c>
      <c r="F71">
        <v>0</v>
      </c>
      <c r="J71">
        <v>66.3</v>
      </c>
    </row>
    <row r="72" spans="1:10" x14ac:dyDescent="0.15">
      <c r="A72" s="1">
        <v>45098.574861111112</v>
      </c>
      <c r="B72">
        <v>37.4</v>
      </c>
      <c r="C72">
        <v>20.9</v>
      </c>
      <c r="D72">
        <v>21.4</v>
      </c>
      <c r="E72">
        <v>20.3</v>
      </c>
      <c r="F72">
        <v>0</v>
      </c>
      <c r="J72">
        <v>58.3</v>
      </c>
    </row>
    <row r="73" spans="1:10" x14ac:dyDescent="0.15">
      <c r="A73" s="1">
        <v>45098.574884259258</v>
      </c>
      <c r="B73">
        <v>40.9</v>
      </c>
      <c r="C73">
        <v>13.4</v>
      </c>
      <c r="D73">
        <v>40.9</v>
      </c>
      <c r="E73">
        <v>4.8</v>
      </c>
      <c r="F73">
        <v>0</v>
      </c>
      <c r="J73">
        <v>54.3</v>
      </c>
    </row>
    <row r="74" spans="1:10" x14ac:dyDescent="0.15">
      <c r="A74" s="1">
        <v>45098.574907407405</v>
      </c>
      <c r="B74">
        <v>37</v>
      </c>
      <c r="C74">
        <v>17.2</v>
      </c>
      <c r="D74">
        <v>35.9</v>
      </c>
      <c r="E74">
        <v>9.9</v>
      </c>
      <c r="F74">
        <v>0</v>
      </c>
      <c r="J74">
        <v>54.2</v>
      </c>
    </row>
    <row r="75" spans="1:10" x14ac:dyDescent="0.15">
      <c r="A75" s="1">
        <v>45098.574930555558</v>
      </c>
      <c r="B75">
        <v>40.700000000000003</v>
      </c>
      <c r="C75">
        <v>10.8</v>
      </c>
      <c r="D75">
        <v>26.8</v>
      </c>
      <c r="E75">
        <v>21.6</v>
      </c>
      <c r="F75">
        <v>0</v>
      </c>
      <c r="J75">
        <v>51.5</v>
      </c>
    </row>
    <row r="76" spans="1:10" x14ac:dyDescent="0.15">
      <c r="A76" s="1">
        <v>45098.574953703705</v>
      </c>
      <c r="B76">
        <v>43.5</v>
      </c>
      <c r="C76">
        <v>13.5</v>
      </c>
      <c r="D76">
        <v>14.3</v>
      </c>
      <c r="E76">
        <v>28.7</v>
      </c>
      <c r="F76">
        <v>0</v>
      </c>
      <c r="J76">
        <v>57</v>
      </c>
    </row>
    <row r="77" spans="1:10" x14ac:dyDescent="0.15">
      <c r="A77" s="1">
        <v>45098.574976851851</v>
      </c>
      <c r="B77">
        <v>42</v>
      </c>
      <c r="C77">
        <v>8</v>
      </c>
      <c r="D77">
        <v>20</v>
      </c>
      <c r="E77">
        <v>30</v>
      </c>
      <c r="F77">
        <v>0</v>
      </c>
      <c r="J77">
        <v>50</v>
      </c>
    </row>
    <row r="78" spans="1:10" x14ac:dyDescent="0.15">
      <c r="A78" s="1">
        <v>45098.575011574074</v>
      </c>
      <c r="B78">
        <v>46.4</v>
      </c>
      <c r="C78">
        <v>5.2</v>
      </c>
      <c r="D78">
        <v>13</v>
      </c>
      <c r="E78">
        <v>35.4</v>
      </c>
      <c r="F78">
        <v>0</v>
      </c>
      <c r="J78">
        <v>51.6</v>
      </c>
    </row>
    <row r="79" spans="1:10" x14ac:dyDescent="0.15">
      <c r="A79" s="1">
        <v>45098.57503472222</v>
      </c>
      <c r="B79">
        <v>43.3</v>
      </c>
      <c r="C79">
        <v>9</v>
      </c>
      <c r="D79">
        <v>10.9</v>
      </c>
      <c r="E79">
        <v>36.799999999999997</v>
      </c>
      <c r="F79">
        <v>0</v>
      </c>
      <c r="J79">
        <v>52.3</v>
      </c>
    </row>
    <row r="80" spans="1:10" x14ac:dyDescent="0.15">
      <c r="A80" s="1">
        <v>45098.575057870374</v>
      </c>
      <c r="B80">
        <v>51</v>
      </c>
      <c r="C80">
        <v>6.9</v>
      </c>
      <c r="D80">
        <v>5.4</v>
      </c>
      <c r="E80">
        <v>36.6</v>
      </c>
      <c r="F80">
        <v>0</v>
      </c>
      <c r="J80">
        <v>57.9</v>
      </c>
    </row>
    <row r="81" spans="1:10" x14ac:dyDescent="0.15">
      <c r="A81" s="1">
        <v>45098.57508101852</v>
      </c>
      <c r="B81">
        <v>45.5</v>
      </c>
      <c r="C81">
        <v>10.4</v>
      </c>
      <c r="D81">
        <v>12.4</v>
      </c>
      <c r="E81">
        <v>31.7</v>
      </c>
      <c r="F81">
        <v>0</v>
      </c>
      <c r="J81">
        <v>55.9</v>
      </c>
    </row>
    <row r="82" spans="1:10" x14ac:dyDescent="0.15">
      <c r="A82" s="1">
        <v>45098.575104166666</v>
      </c>
      <c r="B82">
        <v>43</v>
      </c>
      <c r="C82">
        <v>7.5</v>
      </c>
      <c r="D82">
        <v>7.5</v>
      </c>
      <c r="E82">
        <v>42</v>
      </c>
      <c r="F82">
        <v>0</v>
      </c>
      <c r="J82">
        <v>50.5</v>
      </c>
    </row>
    <row r="83" spans="1:10" x14ac:dyDescent="0.15">
      <c r="A83" s="1">
        <v>45098.575127314813</v>
      </c>
      <c r="B83">
        <v>46</v>
      </c>
      <c r="C83">
        <v>6.6</v>
      </c>
      <c r="D83">
        <v>11.1</v>
      </c>
      <c r="E83">
        <v>36.4</v>
      </c>
      <c r="F83">
        <v>0</v>
      </c>
      <c r="J83">
        <v>52.6</v>
      </c>
    </row>
    <row r="84" spans="1:10" x14ac:dyDescent="0.15">
      <c r="A84" s="1">
        <v>45098.575138888889</v>
      </c>
      <c r="B84">
        <v>48</v>
      </c>
      <c r="C84">
        <v>6.9</v>
      </c>
      <c r="D84">
        <v>8.8000000000000007</v>
      </c>
      <c r="E84">
        <v>36.299999999999997</v>
      </c>
      <c r="F84">
        <v>0</v>
      </c>
      <c r="J84">
        <v>54.9</v>
      </c>
    </row>
    <row r="85" spans="1:10" x14ac:dyDescent="0.15">
      <c r="A85" s="1">
        <v>45098.575162037036</v>
      </c>
      <c r="B85">
        <v>44.7</v>
      </c>
      <c r="C85">
        <v>5.0999999999999996</v>
      </c>
      <c r="D85">
        <v>8.6</v>
      </c>
      <c r="E85">
        <v>41.6</v>
      </c>
      <c r="F85">
        <v>0</v>
      </c>
      <c r="J85">
        <v>49.800000000000004</v>
      </c>
    </row>
    <row r="86" spans="1:10" x14ac:dyDescent="0.15">
      <c r="A86" s="1">
        <v>45098.575185185182</v>
      </c>
      <c r="B86">
        <v>49</v>
      </c>
      <c r="C86">
        <v>6.6</v>
      </c>
      <c r="D86">
        <v>7.6</v>
      </c>
      <c r="E86">
        <v>36.9</v>
      </c>
      <c r="F86">
        <v>0</v>
      </c>
      <c r="J86">
        <v>55.6</v>
      </c>
    </row>
    <row r="87" spans="1:10" x14ac:dyDescent="0.15">
      <c r="A87" s="1">
        <v>45098.575208333335</v>
      </c>
      <c r="B87">
        <v>47.7</v>
      </c>
      <c r="C87">
        <v>7</v>
      </c>
      <c r="D87">
        <v>9.5</v>
      </c>
      <c r="E87">
        <v>35.700000000000003</v>
      </c>
      <c r="F87">
        <v>0</v>
      </c>
      <c r="J87">
        <v>54.7</v>
      </c>
    </row>
    <row r="88" spans="1:10" x14ac:dyDescent="0.15">
      <c r="A88" s="1">
        <v>45098.575231481482</v>
      </c>
      <c r="B88">
        <v>42.7</v>
      </c>
      <c r="C88">
        <v>8</v>
      </c>
      <c r="D88">
        <v>14.6</v>
      </c>
      <c r="E88">
        <v>34.700000000000003</v>
      </c>
      <c r="F88">
        <v>0</v>
      </c>
      <c r="J88">
        <v>50.7</v>
      </c>
    </row>
    <row r="89" spans="1:10" x14ac:dyDescent="0.15">
      <c r="A89" s="1">
        <v>45098.575254629628</v>
      </c>
      <c r="B89">
        <v>42.4</v>
      </c>
      <c r="C89">
        <v>8.1</v>
      </c>
      <c r="D89">
        <v>9.6</v>
      </c>
      <c r="E89">
        <v>39.9</v>
      </c>
      <c r="F89">
        <v>0</v>
      </c>
      <c r="J89">
        <v>50.5</v>
      </c>
    </row>
    <row r="90" spans="1:10" x14ac:dyDescent="0.15">
      <c r="A90" s="1">
        <v>45098.575277777774</v>
      </c>
      <c r="B90">
        <v>45.3</v>
      </c>
      <c r="C90">
        <v>9</v>
      </c>
      <c r="D90">
        <v>7.5</v>
      </c>
      <c r="E90">
        <v>38.299999999999997</v>
      </c>
      <c r="F90">
        <v>0</v>
      </c>
      <c r="J90">
        <v>54.3</v>
      </c>
    </row>
    <row r="91" spans="1:10" x14ac:dyDescent="0.15">
      <c r="A91" s="1">
        <v>45098.575300925928</v>
      </c>
      <c r="B91">
        <v>48.1</v>
      </c>
      <c r="C91">
        <v>7.8</v>
      </c>
      <c r="D91">
        <v>7.8</v>
      </c>
      <c r="E91">
        <v>36.4</v>
      </c>
      <c r="F91">
        <v>0</v>
      </c>
      <c r="J91">
        <v>55.9</v>
      </c>
    </row>
    <row r="92" spans="1:10" x14ac:dyDescent="0.15">
      <c r="A92" s="1">
        <v>45098.575324074074</v>
      </c>
      <c r="B92">
        <v>42.1</v>
      </c>
      <c r="C92">
        <v>5.4</v>
      </c>
      <c r="D92">
        <v>14.4</v>
      </c>
      <c r="E92">
        <v>38.1</v>
      </c>
      <c r="F92">
        <v>0</v>
      </c>
      <c r="J92">
        <v>47.5</v>
      </c>
    </row>
    <row r="93" spans="1:10" x14ac:dyDescent="0.15">
      <c r="A93" s="1">
        <v>45098.57534722222</v>
      </c>
      <c r="B93">
        <v>45.2</v>
      </c>
      <c r="C93">
        <v>7.5</v>
      </c>
      <c r="D93">
        <v>12.1</v>
      </c>
      <c r="E93">
        <v>35.200000000000003</v>
      </c>
      <c r="F93">
        <v>0</v>
      </c>
      <c r="J93">
        <v>52.7</v>
      </c>
    </row>
    <row r="94" spans="1:10" x14ac:dyDescent="0.15">
      <c r="A94" s="1">
        <v>45098.575370370374</v>
      </c>
      <c r="B94">
        <v>48.2</v>
      </c>
      <c r="C94">
        <v>6.7</v>
      </c>
      <c r="D94">
        <v>8.6999999999999993</v>
      </c>
      <c r="E94">
        <v>36.4</v>
      </c>
      <c r="F94">
        <v>0</v>
      </c>
      <c r="J94">
        <v>54.900000000000006</v>
      </c>
    </row>
    <row r="95" spans="1:10" x14ac:dyDescent="0.15">
      <c r="A95" s="1">
        <v>45098.57539351852</v>
      </c>
      <c r="B95">
        <v>41.5</v>
      </c>
      <c r="C95">
        <v>7.5</v>
      </c>
      <c r="D95">
        <v>7</v>
      </c>
      <c r="E95">
        <v>44</v>
      </c>
      <c r="F95">
        <v>0</v>
      </c>
      <c r="J95">
        <v>49</v>
      </c>
    </row>
    <row r="96" spans="1:10" x14ac:dyDescent="0.15">
      <c r="A96" s="1">
        <v>45098.575416666667</v>
      </c>
      <c r="B96">
        <v>48.5</v>
      </c>
      <c r="C96">
        <v>4.5</v>
      </c>
      <c r="D96">
        <v>8.5</v>
      </c>
      <c r="E96">
        <v>38.5</v>
      </c>
      <c r="F96">
        <v>0</v>
      </c>
      <c r="J96">
        <v>53</v>
      </c>
    </row>
    <row r="97" spans="1:10" x14ac:dyDescent="0.15">
      <c r="A97" s="1">
        <v>45098.575439814813</v>
      </c>
      <c r="B97">
        <v>43</v>
      </c>
      <c r="C97">
        <v>5.5</v>
      </c>
      <c r="D97">
        <v>11</v>
      </c>
      <c r="E97">
        <v>40.5</v>
      </c>
      <c r="F97">
        <v>0</v>
      </c>
      <c r="J97">
        <v>48.5</v>
      </c>
    </row>
    <row r="98" spans="1:10" x14ac:dyDescent="0.15">
      <c r="A98" s="1">
        <v>45098.575474537036</v>
      </c>
      <c r="B98">
        <v>48.5</v>
      </c>
      <c r="C98">
        <v>3.5</v>
      </c>
      <c r="D98">
        <v>9</v>
      </c>
      <c r="E98">
        <v>39</v>
      </c>
      <c r="F98">
        <v>0</v>
      </c>
      <c r="J98">
        <v>52</v>
      </c>
    </row>
    <row r="99" spans="1:10" x14ac:dyDescent="0.15">
      <c r="A99" s="1">
        <v>45098.575497685182</v>
      </c>
      <c r="B99">
        <v>51.5</v>
      </c>
      <c r="C99">
        <v>4.5</v>
      </c>
      <c r="D99">
        <v>10.5</v>
      </c>
      <c r="E99">
        <v>33.5</v>
      </c>
      <c r="F99">
        <v>0</v>
      </c>
      <c r="J99">
        <v>56</v>
      </c>
    </row>
    <row r="100" spans="1:10" x14ac:dyDescent="0.15">
      <c r="A100" s="1">
        <v>45098.575520833336</v>
      </c>
      <c r="B100">
        <v>43.5</v>
      </c>
      <c r="C100">
        <v>7.7</v>
      </c>
      <c r="D100">
        <v>8.6</v>
      </c>
      <c r="E100">
        <v>40.200000000000003</v>
      </c>
      <c r="F100">
        <v>0</v>
      </c>
      <c r="J100">
        <v>51.2</v>
      </c>
    </row>
    <row r="101" spans="1:10" x14ac:dyDescent="0.15">
      <c r="A101" s="1">
        <v>45098.575543981482</v>
      </c>
      <c r="B101">
        <v>47.8</v>
      </c>
      <c r="C101">
        <v>18.899999999999999</v>
      </c>
      <c r="D101">
        <v>5.5</v>
      </c>
      <c r="E101">
        <v>27.9</v>
      </c>
      <c r="F101">
        <v>0</v>
      </c>
      <c r="J101">
        <v>66.699999999999989</v>
      </c>
    </row>
    <row r="102" spans="1:10" x14ac:dyDescent="0.15">
      <c r="A102" s="1">
        <v>45098.575567129628</v>
      </c>
      <c r="B102">
        <v>40.9</v>
      </c>
      <c r="C102">
        <v>42.9</v>
      </c>
      <c r="D102">
        <v>6.1</v>
      </c>
      <c r="E102">
        <v>10.1</v>
      </c>
      <c r="F102">
        <v>0</v>
      </c>
      <c r="J102">
        <v>83.8</v>
      </c>
    </row>
    <row r="103" spans="1:10" x14ac:dyDescent="0.15">
      <c r="A103" s="1">
        <v>45098.575590277775</v>
      </c>
      <c r="B103">
        <v>53.3</v>
      </c>
      <c r="C103">
        <v>28.7</v>
      </c>
      <c r="D103">
        <v>10.8</v>
      </c>
      <c r="E103">
        <v>7.2</v>
      </c>
      <c r="F103">
        <v>0</v>
      </c>
      <c r="J103">
        <v>82</v>
      </c>
    </row>
    <row r="104" spans="1:10" x14ac:dyDescent="0.15">
      <c r="A104" s="1">
        <v>45098.575601851851</v>
      </c>
      <c r="B104">
        <v>59</v>
      </c>
      <c r="C104">
        <v>22</v>
      </c>
      <c r="D104">
        <v>12</v>
      </c>
      <c r="E104">
        <v>7</v>
      </c>
      <c r="F104">
        <v>0</v>
      </c>
      <c r="J104">
        <v>81</v>
      </c>
    </row>
    <row r="105" spans="1:10" x14ac:dyDescent="0.15">
      <c r="A105" s="1">
        <v>45098.575624999998</v>
      </c>
      <c r="B105">
        <v>69.3</v>
      </c>
      <c r="C105">
        <v>16.100000000000001</v>
      </c>
      <c r="D105">
        <v>8</v>
      </c>
      <c r="E105">
        <v>6.5</v>
      </c>
      <c r="F105">
        <v>0</v>
      </c>
      <c r="J105">
        <v>85.4</v>
      </c>
    </row>
    <row r="106" spans="1:10" x14ac:dyDescent="0.15">
      <c r="A106" s="1">
        <v>45098.575648148151</v>
      </c>
      <c r="B106">
        <v>56.5</v>
      </c>
      <c r="C106">
        <v>23.3</v>
      </c>
      <c r="D106">
        <v>5.7</v>
      </c>
      <c r="E106">
        <v>14.5</v>
      </c>
      <c r="F106">
        <v>0</v>
      </c>
      <c r="J106">
        <v>79.8</v>
      </c>
    </row>
    <row r="107" spans="1:10" x14ac:dyDescent="0.15">
      <c r="A107" s="1">
        <v>45098.575671296298</v>
      </c>
      <c r="B107">
        <v>64.099999999999994</v>
      </c>
      <c r="C107">
        <v>22.8</v>
      </c>
      <c r="D107">
        <v>5.8</v>
      </c>
      <c r="E107">
        <v>7.3</v>
      </c>
      <c r="F107">
        <v>0</v>
      </c>
      <c r="J107">
        <v>86.899999999999991</v>
      </c>
    </row>
    <row r="108" spans="1:10" x14ac:dyDescent="0.15">
      <c r="A108" s="1">
        <v>45098.575694444444</v>
      </c>
      <c r="B108">
        <v>51.3</v>
      </c>
      <c r="C108">
        <v>30.7</v>
      </c>
      <c r="D108">
        <v>6</v>
      </c>
      <c r="E108">
        <v>12.1</v>
      </c>
      <c r="F108">
        <v>0</v>
      </c>
      <c r="J108">
        <v>82</v>
      </c>
    </row>
    <row r="109" spans="1:10" x14ac:dyDescent="0.15">
      <c r="A109" s="1">
        <v>45098.57571759259</v>
      </c>
      <c r="B109">
        <v>59.2</v>
      </c>
      <c r="C109">
        <v>21.9</v>
      </c>
      <c r="D109">
        <v>7</v>
      </c>
      <c r="E109">
        <v>11.9</v>
      </c>
      <c r="F109">
        <v>0</v>
      </c>
      <c r="J109">
        <v>81.099999999999994</v>
      </c>
    </row>
    <row r="110" spans="1:10" x14ac:dyDescent="0.15">
      <c r="A110" s="1">
        <v>45098.575740740744</v>
      </c>
      <c r="B110">
        <v>51</v>
      </c>
      <c r="C110">
        <v>26.2</v>
      </c>
      <c r="D110">
        <v>6.4</v>
      </c>
      <c r="E110">
        <v>16.3</v>
      </c>
      <c r="F110">
        <v>0</v>
      </c>
      <c r="J110">
        <v>77.2</v>
      </c>
    </row>
    <row r="111" spans="1:10" x14ac:dyDescent="0.15">
      <c r="A111" s="1">
        <v>45098.575775462959</v>
      </c>
      <c r="B111">
        <v>51.6</v>
      </c>
      <c r="C111">
        <v>26.8</v>
      </c>
      <c r="D111">
        <v>11.4</v>
      </c>
      <c r="E111">
        <v>10.199999999999999</v>
      </c>
      <c r="F111">
        <v>0</v>
      </c>
      <c r="J111">
        <v>78.400000000000006</v>
      </c>
    </row>
    <row r="112" spans="1:10" x14ac:dyDescent="0.15">
      <c r="A112" s="1">
        <v>45098.575787037036</v>
      </c>
      <c r="B112">
        <v>53.3</v>
      </c>
      <c r="C112">
        <v>23.8</v>
      </c>
      <c r="D112">
        <v>13.1</v>
      </c>
      <c r="E112">
        <v>9.8000000000000007</v>
      </c>
      <c r="F112">
        <v>0</v>
      </c>
      <c r="J112">
        <v>77.099999999999994</v>
      </c>
    </row>
    <row r="113" spans="1:10" x14ac:dyDescent="0.15">
      <c r="A113" s="1">
        <v>45098.575810185182</v>
      </c>
      <c r="B113">
        <v>56.9</v>
      </c>
      <c r="C113">
        <v>32.4</v>
      </c>
      <c r="D113">
        <v>1.5</v>
      </c>
      <c r="E113">
        <v>9.3000000000000007</v>
      </c>
      <c r="F113">
        <v>0</v>
      </c>
      <c r="J113">
        <v>89.3</v>
      </c>
    </row>
    <row r="114" spans="1:10" x14ac:dyDescent="0.15">
      <c r="A114" s="1">
        <v>45098.575833333336</v>
      </c>
      <c r="B114">
        <v>59.2</v>
      </c>
      <c r="C114">
        <v>20.399999999999999</v>
      </c>
      <c r="D114">
        <v>9.6</v>
      </c>
      <c r="E114">
        <v>10.8</v>
      </c>
      <c r="F114">
        <v>0</v>
      </c>
      <c r="J114">
        <v>79.599999999999994</v>
      </c>
    </row>
    <row r="115" spans="1:10" x14ac:dyDescent="0.15">
      <c r="A115" s="1">
        <v>45098.575856481482</v>
      </c>
      <c r="B115">
        <v>59.3</v>
      </c>
      <c r="C115">
        <v>22.6</v>
      </c>
      <c r="D115">
        <v>13.6</v>
      </c>
      <c r="E115">
        <v>4.5</v>
      </c>
      <c r="F115">
        <v>0</v>
      </c>
      <c r="J115">
        <v>81.900000000000006</v>
      </c>
    </row>
    <row r="116" spans="1:10" x14ac:dyDescent="0.15">
      <c r="A116" s="1">
        <v>45098.575879629629</v>
      </c>
      <c r="B116">
        <v>60.7</v>
      </c>
      <c r="C116">
        <v>29.4</v>
      </c>
      <c r="D116">
        <v>5.5</v>
      </c>
      <c r="E116">
        <v>4.5</v>
      </c>
      <c r="F116">
        <v>0</v>
      </c>
      <c r="J116">
        <v>90.1</v>
      </c>
    </row>
    <row r="117" spans="1:10" x14ac:dyDescent="0.15">
      <c r="A117" s="1">
        <v>45098.575902777775</v>
      </c>
      <c r="B117">
        <v>54.9</v>
      </c>
      <c r="C117">
        <v>34.9</v>
      </c>
      <c r="D117">
        <v>7.2</v>
      </c>
      <c r="E117">
        <v>3.1</v>
      </c>
      <c r="F117">
        <v>0</v>
      </c>
      <c r="J117">
        <v>89.8</v>
      </c>
    </row>
    <row r="118" spans="1:10" x14ac:dyDescent="0.15">
      <c r="A118" s="1">
        <v>45098.575937499998</v>
      </c>
      <c r="B118">
        <v>50</v>
      </c>
      <c r="C118">
        <v>18.399999999999999</v>
      </c>
      <c r="D118">
        <v>23.5</v>
      </c>
      <c r="E118">
        <v>8.1999999999999993</v>
      </c>
      <c r="F118">
        <v>0</v>
      </c>
      <c r="J118">
        <v>68.400000000000006</v>
      </c>
    </row>
    <row r="119" spans="1:10" x14ac:dyDescent="0.15">
      <c r="A119" s="1">
        <v>45098.575960648152</v>
      </c>
      <c r="B119">
        <v>34.200000000000003</v>
      </c>
      <c r="C119">
        <v>17.100000000000001</v>
      </c>
      <c r="D119">
        <v>22.8</v>
      </c>
      <c r="E119">
        <v>25.9</v>
      </c>
      <c r="F119">
        <v>0</v>
      </c>
      <c r="J119">
        <v>51.300000000000004</v>
      </c>
    </row>
    <row r="120" spans="1:10" x14ac:dyDescent="0.15">
      <c r="A120" s="1">
        <v>45098.575983796298</v>
      </c>
      <c r="B120">
        <v>38.5</v>
      </c>
      <c r="C120">
        <v>15.5</v>
      </c>
      <c r="D120">
        <v>34</v>
      </c>
      <c r="E120">
        <v>12</v>
      </c>
      <c r="F120">
        <v>0</v>
      </c>
      <c r="J120">
        <v>54</v>
      </c>
    </row>
    <row r="121" spans="1:10" x14ac:dyDescent="0.15">
      <c r="A121" s="1">
        <v>45098.576006944444</v>
      </c>
      <c r="B121">
        <v>51.5</v>
      </c>
      <c r="C121">
        <v>16</v>
      </c>
      <c r="D121">
        <v>12.1</v>
      </c>
      <c r="E121">
        <v>20.399999999999999</v>
      </c>
      <c r="F121">
        <v>0</v>
      </c>
      <c r="J121">
        <v>67.5</v>
      </c>
    </row>
    <row r="123" spans="1:10" x14ac:dyDescent="0.15">
      <c r="A123" t="s">
        <v>1685</v>
      </c>
      <c r="B123">
        <v>47.958333333333336</v>
      </c>
      <c r="C123">
        <v>13.039166666666672</v>
      </c>
      <c r="D123">
        <v>10.318333333333332</v>
      </c>
      <c r="E123">
        <v>28.696666666666665</v>
      </c>
      <c r="F123">
        <v>0</v>
      </c>
      <c r="G123" t="e">
        <v>#DIV/0!</v>
      </c>
      <c r="H123" t="e">
        <v>#DIV/0!</v>
      </c>
      <c r="I123" t="e">
        <v>#DIV/0!</v>
      </c>
      <c r="J123">
        <v>60.997499999999988</v>
      </c>
    </row>
  </sheetData>
  <phoneticPr fontId="2"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1260</v>
      </c>
      <c r="B1" t="s">
        <v>1134</v>
      </c>
      <c r="C1" t="s">
        <v>1135</v>
      </c>
      <c r="D1" t="s">
        <v>1136</v>
      </c>
      <c r="E1" t="s">
        <v>1137</v>
      </c>
      <c r="F1" t="s">
        <v>1138</v>
      </c>
      <c r="J1" t="s">
        <v>1684</v>
      </c>
    </row>
    <row r="2" spans="1:10" x14ac:dyDescent="0.15">
      <c r="A2" s="1">
        <v>45098.573240740741</v>
      </c>
      <c r="B2">
        <v>73.400000000000006</v>
      </c>
      <c r="C2">
        <v>9.5</v>
      </c>
      <c r="D2">
        <v>2</v>
      </c>
      <c r="E2">
        <v>15.1</v>
      </c>
      <c r="F2">
        <v>0</v>
      </c>
      <c r="J2">
        <v>82.9</v>
      </c>
    </row>
    <row r="3" spans="1:10" x14ac:dyDescent="0.15">
      <c r="A3" s="1">
        <v>45098.573263888888</v>
      </c>
      <c r="B3">
        <v>72.099999999999994</v>
      </c>
      <c r="C3">
        <v>11.7</v>
      </c>
      <c r="D3">
        <v>3.6</v>
      </c>
      <c r="E3">
        <v>12.7</v>
      </c>
      <c r="F3">
        <v>0</v>
      </c>
      <c r="J3">
        <v>83.8</v>
      </c>
    </row>
    <row r="4" spans="1:10" x14ac:dyDescent="0.15">
      <c r="A4" s="1">
        <v>45098.573287037034</v>
      </c>
      <c r="B4">
        <v>72.599999999999994</v>
      </c>
      <c r="C4">
        <v>8</v>
      </c>
      <c r="D4">
        <v>4.5</v>
      </c>
      <c r="E4">
        <v>14.9</v>
      </c>
      <c r="F4">
        <v>0</v>
      </c>
      <c r="J4">
        <v>80.599999999999994</v>
      </c>
    </row>
    <row r="5" spans="1:10" x14ac:dyDescent="0.15">
      <c r="A5" s="1">
        <v>45098.573310185187</v>
      </c>
      <c r="B5">
        <v>72</v>
      </c>
      <c r="C5">
        <v>8</v>
      </c>
      <c r="D5">
        <v>4</v>
      </c>
      <c r="E5">
        <v>16</v>
      </c>
      <c r="F5">
        <v>0</v>
      </c>
      <c r="J5">
        <v>80</v>
      </c>
    </row>
    <row r="6" spans="1:10" x14ac:dyDescent="0.15">
      <c r="A6" s="1">
        <v>45098.573333333334</v>
      </c>
      <c r="B6">
        <v>68.5</v>
      </c>
      <c r="C6">
        <v>10.5</v>
      </c>
      <c r="D6">
        <v>4</v>
      </c>
      <c r="E6">
        <v>17</v>
      </c>
      <c r="F6">
        <v>0</v>
      </c>
      <c r="J6">
        <v>79</v>
      </c>
    </row>
    <row r="7" spans="1:10" x14ac:dyDescent="0.15">
      <c r="A7" s="1">
        <v>45098.57335648148</v>
      </c>
      <c r="B7">
        <v>71.8</v>
      </c>
      <c r="C7">
        <v>8.6999999999999993</v>
      </c>
      <c r="D7">
        <v>3.1</v>
      </c>
      <c r="E7">
        <v>16.399999999999999</v>
      </c>
      <c r="F7">
        <v>0</v>
      </c>
      <c r="J7">
        <v>80.5</v>
      </c>
    </row>
    <row r="8" spans="1:10" x14ac:dyDescent="0.15">
      <c r="A8" s="1">
        <v>45098.573379629626</v>
      </c>
      <c r="B8">
        <v>58.2</v>
      </c>
      <c r="C8">
        <v>6.5</v>
      </c>
      <c r="D8">
        <v>8</v>
      </c>
      <c r="E8">
        <v>27.4</v>
      </c>
      <c r="F8">
        <v>0</v>
      </c>
      <c r="J8">
        <v>64.7</v>
      </c>
    </row>
    <row r="9" spans="1:10" x14ac:dyDescent="0.15">
      <c r="A9" s="1">
        <v>45098.57340277778</v>
      </c>
      <c r="B9">
        <v>50</v>
      </c>
      <c r="C9">
        <v>5</v>
      </c>
      <c r="D9">
        <v>8.4</v>
      </c>
      <c r="E9">
        <v>36.6</v>
      </c>
      <c r="F9">
        <v>0</v>
      </c>
      <c r="J9">
        <v>55</v>
      </c>
    </row>
    <row r="10" spans="1:10" x14ac:dyDescent="0.15">
      <c r="A10" s="1">
        <v>45098.573425925926</v>
      </c>
      <c r="B10">
        <v>56.3</v>
      </c>
      <c r="C10">
        <v>3.6</v>
      </c>
      <c r="D10">
        <v>5.0999999999999996</v>
      </c>
      <c r="E10">
        <v>35</v>
      </c>
      <c r="F10">
        <v>0</v>
      </c>
      <c r="J10">
        <v>59.9</v>
      </c>
    </row>
    <row r="11" spans="1:10" x14ac:dyDescent="0.15">
      <c r="A11" s="1">
        <v>45098.573449074072</v>
      </c>
      <c r="B11">
        <v>47.5</v>
      </c>
      <c r="C11">
        <v>2.5</v>
      </c>
      <c r="D11">
        <v>9.6</v>
      </c>
      <c r="E11">
        <v>40.4</v>
      </c>
      <c r="F11">
        <v>0</v>
      </c>
      <c r="J11">
        <v>50</v>
      </c>
    </row>
    <row r="12" spans="1:10" x14ac:dyDescent="0.15">
      <c r="A12" s="1">
        <v>45098.573472222219</v>
      </c>
      <c r="B12">
        <v>57.6</v>
      </c>
      <c r="C12">
        <v>4.9000000000000004</v>
      </c>
      <c r="D12">
        <v>7.4</v>
      </c>
      <c r="E12">
        <v>30</v>
      </c>
      <c r="F12">
        <v>0</v>
      </c>
      <c r="J12">
        <v>62.5</v>
      </c>
    </row>
    <row r="13" spans="1:10" x14ac:dyDescent="0.15">
      <c r="A13" s="1">
        <v>45098.573495370372</v>
      </c>
      <c r="B13">
        <v>75.3</v>
      </c>
      <c r="C13">
        <v>8.1</v>
      </c>
      <c r="D13">
        <v>3.5</v>
      </c>
      <c r="E13">
        <v>13.1</v>
      </c>
      <c r="F13">
        <v>0</v>
      </c>
      <c r="J13">
        <v>83.399999999999991</v>
      </c>
    </row>
    <row r="14" spans="1:10" x14ac:dyDescent="0.15">
      <c r="A14" s="1">
        <v>45098.573518518519</v>
      </c>
      <c r="B14">
        <v>69.3</v>
      </c>
      <c r="C14">
        <v>9.5</v>
      </c>
      <c r="D14">
        <v>6</v>
      </c>
      <c r="E14">
        <v>15.1</v>
      </c>
      <c r="F14">
        <v>0</v>
      </c>
      <c r="J14">
        <v>78.8</v>
      </c>
    </row>
    <row r="15" spans="1:10" x14ac:dyDescent="0.15">
      <c r="A15" s="1">
        <v>45098.573541666665</v>
      </c>
      <c r="B15">
        <v>64.599999999999994</v>
      </c>
      <c r="C15">
        <v>16.899999999999999</v>
      </c>
      <c r="D15">
        <v>2.6</v>
      </c>
      <c r="E15">
        <v>15.9</v>
      </c>
      <c r="F15">
        <v>0</v>
      </c>
      <c r="J15">
        <v>81.5</v>
      </c>
    </row>
    <row r="16" spans="1:10" x14ac:dyDescent="0.15">
      <c r="A16" s="1">
        <v>45098.573564814818</v>
      </c>
      <c r="B16">
        <v>59.4</v>
      </c>
      <c r="C16">
        <v>7.1</v>
      </c>
      <c r="D16">
        <v>8.1</v>
      </c>
      <c r="E16">
        <v>25.4</v>
      </c>
      <c r="F16">
        <v>0</v>
      </c>
      <c r="J16">
        <v>66.5</v>
      </c>
    </row>
    <row r="17" spans="1:10" x14ac:dyDescent="0.15">
      <c r="A17" s="1">
        <v>45098.573587962965</v>
      </c>
      <c r="B17">
        <v>42.2</v>
      </c>
      <c r="C17">
        <v>19.100000000000001</v>
      </c>
      <c r="D17">
        <v>7</v>
      </c>
      <c r="E17">
        <v>31.7</v>
      </c>
      <c r="F17">
        <v>0</v>
      </c>
      <c r="J17">
        <v>61.300000000000004</v>
      </c>
    </row>
    <row r="18" spans="1:10" x14ac:dyDescent="0.15">
      <c r="A18" s="1">
        <v>45098.573611111111</v>
      </c>
      <c r="B18">
        <v>38</v>
      </c>
      <c r="C18">
        <v>45</v>
      </c>
      <c r="D18">
        <v>3</v>
      </c>
      <c r="E18">
        <v>14</v>
      </c>
      <c r="F18">
        <v>0</v>
      </c>
      <c r="J18">
        <v>83</v>
      </c>
    </row>
    <row r="19" spans="1:10" x14ac:dyDescent="0.15">
      <c r="A19" s="1">
        <v>45098.573645833334</v>
      </c>
      <c r="B19">
        <v>48.2</v>
      </c>
      <c r="C19">
        <v>11.1</v>
      </c>
      <c r="D19">
        <v>4</v>
      </c>
      <c r="E19">
        <v>36.700000000000003</v>
      </c>
      <c r="F19">
        <v>0</v>
      </c>
      <c r="J19">
        <v>59.300000000000004</v>
      </c>
    </row>
    <row r="20" spans="1:10" x14ac:dyDescent="0.15">
      <c r="A20" s="1">
        <v>45098.57366898148</v>
      </c>
      <c r="B20">
        <v>46.8</v>
      </c>
      <c r="C20">
        <v>4.9000000000000004</v>
      </c>
      <c r="D20">
        <v>7.9</v>
      </c>
      <c r="E20">
        <v>40.4</v>
      </c>
      <c r="F20">
        <v>0</v>
      </c>
      <c r="J20">
        <v>51.699999999999996</v>
      </c>
    </row>
    <row r="21" spans="1:10" x14ac:dyDescent="0.15">
      <c r="A21" s="1">
        <v>45098.573692129627</v>
      </c>
      <c r="B21">
        <v>54</v>
      </c>
      <c r="C21">
        <v>4</v>
      </c>
      <c r="D21">
        <v>7.6</v>
      </c>
      <c r="E21">
        <v>34.299999999999997</v>
      </c>
      <c r="F21">
        <v>0</v>
      </c>
      <c r="J21">
        <v>58</v>
      </c>
    </row>
    <row r="22" spans="1:10" x14ac:dyDescent="0.15">
      <c r="A22" s="1">
        <v>45098.57371527778</v>
      </c>
      <c r="B22">
        <v>38.799999999999997</v>
      </c>
      <c r="C22">
        <v>5.6</v>
      </c>
      <c r="D22">
        <v>11.7</v>
      </c>
      <c r="E22">
        <v>43.9</v>
      </c>
      <c r="F22">
        <v>0</v>
      </c>
      <c r="J22">
        <v>44.4</v>
      </c>
    </row>
    <row r="23" spans="1:10" x14ac:dyDescent="0.15">
      <c r="A23" s="1">
        <v>45098.573738425926</v>
      </c>
      <c r="B23">
        <v>45.2</v>
      </c>
      <c r="C23">
        <v>5</v>
      </c>
      <c r="D23">
        <v>8.5</v>
      </c>
      <c r="E23">
        <v>41.2</v>
      </c>
      <c r="F23">
        <v>0</v>
      </c>
      <c r="J23">
        <v>50.2</v>
      </c>
    </row>
    <row r="24" spans="1:10" x14ac:dyDescent="0.15">
      <c r="A24" s="1">
        <v>45098.573761574073</v>
      </c>
      <c r="B24">
        <v>49</v>
      </c>
      <c r="C24">
        <v>5.4</v>
      </c>
      <c r="D24">
        <v>7.4</v>
      </c>
      <c r="E24">
        <v>38.200000000000003</v>
      </c>
      <c r="F24">
        <v>0</v>
      </c>
      <c r="J24">
        <v>54.4</v>
      </c>
    </row>
    <row r="25" spans="1:10" x14ac:dyDescent="0.15">
      <c r="A25" s="1">
        <v>45098.573773148149</v>
      </c>
      <c r="B25">
        <v>52</v>
      </c>
      <c r="C25">
        <v>9.8000000000000007</v>
      </c>
      <c r="D25">
        <v>8.8000000000000007</v>
      </c>
      <c r="E25">
        <v>29.4</v>
      </c>
      <c r="F25">
        <v>0</v>
      </c>
      <c r="J25">
        <v>61.8</v>
      </c>
    </row>
    <row r="26" spans="1:10" x14ac:dyDescent="0.15">
      <c r="A26" s="1">
        <v>45098.573796296296</v>
      </c>
      <c r="B26">
        <v>40.700000000000003</v>
      </c>
      <c r="C26">
        <v>3.1</v>
      </c>
      <c r="D26">
        <v>9.8000000000000007</v>
      </c>
      <c r="E26">
        <v>46.4</v>
      </c>
      <c r="F26">
        <v>0</v>
      </c>
      <c r="J26">
        <v>43.800000000000004</v>
      </c>
    </row>
    <row r="27" spans="1:10" x14ac:dyDescent="0.15">
      <c r="A27" s="1">
        <v>45098.573819444442</v>
      </c>
      <c r="B27">
        <v>46.2</v>
      </c>
      <c r="C27">
        <v>6</v>
      </c>
      <c r="D27">
        <v>5</v>
      </c>
      <c r="E27">
        <v>42.7</v>
      </c>
      <c r="F27">
        <v>0</v>
      </c>
      <c r="J27">
        <v>52.2</v>
      </c>
    </row>
    <row r="28" spans="1:10" x14ac:dyDescent="0.15">
      <c r="A28" s="1">
        <v>45098.573842592596</v>
      </c>
      <c r="B28">
        <v>45.7</v>
      </c>
      <c r="C28">
        <v>3.6</v>
      </c>
      <c r="D28">
        <v>6.6</v>
      </c>
      <c r="E28">
        <v>44.2</v>
      </c>
      <c r="F28">
        <v>0</v>
      </c>
      <c r="J28">
        <v>49.300000000000004</v>
      </c>
    </row>
    <row r="29" spans="1:10" x14ac:dyDescent="0.15">
      <c r="A29" s="1">
        <v>45098.573865740742</v>
      </c>
      <c r="B29">
        <v>43.6</v>
      </c>
      <c r="C29">
        <v>6.4</v>
      </c>
      <c r="D29">
        <v>5.4</v>
      </c>
      <c r="E29">
        <v>44.6</v>
      </c>
      <c r="F29">
        <v>0</v>
      </c>
      <c r="J29">
        <v>50</v>
      </c>
    </row>
    <row r="30" spans="1:10" x14ac:dyDescent="0.15">
      <c r="A30" s="1">
        <v>45098.573888888888</v>
      </c>
      <c r="B30">
        <v>51</v>
      </c>
      <c r="C30">
        <v>4</v>
      </c>
      <c r="D30">
        <v>6.5</v>
      </c>
      <c r="E30">
        <v>38.5</v>
      </c>
      <c r="F30">
        <v>0</v>
      </c>
      <c r="J30">
        <v>55</v>
      </c>
    </row>
    <row r="31" spans="1:10" x14ac:dyDescent="0.15">
      <c r="A31" s="1">
        <v>45098.573912037034</v>
      </c>
      <c r="B31">
        <v>43.6</v>
      </c>
      <c r="C31">
        <v>3.5</v>
      </c>
      <c r="D31">
        <v>8.9</v>
      </c>
      <c r="E31">
        <v>44.1</v>
      </c>
      <c r="F31">
        <v>0</v>
      </c>
      <c r="J31">
        <v>47.1</v>
      </c>
    </row>
    <row r="32" spans="1:10" x14ac:dyDescent="0.15">
      <c r="A32" s="1">
        <v>45098.573935185188</v>
      </c>
      <c r="B32">
        <v>45.1</v>
      </c>
      <c r="C32">
        <v>7.2</v>
      </c>
      <c r="D32">
        <v>11.3</v>
      </c>
      <c r="E32">
        <v>36.4</v>
      </c>
      <c r="F32">
        <v>0</v>
      </c>
      <c r="J32">
        <v>52.300000000000004</v>
      </c>
    </row>
    <row r="33" spans="1:10" x14ac:dyDescent="0.15">
      <c r="A33" s="1">
        <v>45098.573958333334</v>
      </c>
      <c r="B33">
        <v>44.3</v>
      </c>
      <c r="C33">
        <v>5</v>
      </c>
      <c r="D33">
        <v>9</v>
      </c>
      <c r="E33">
        <v>41.8</v>
      </c>
      <c r="F33">
        <v>0</v>
      </c>
      <c r="J33">
        <v>49.3</v>
      </c>
    </row>
    <row r="34" spans="1:10" x14ac:dyDescent="0.15">
      <c r="A34" s="1">
        <v>45098.573981481481</v>
      </c>
      <c r="B34">
        <v>42.9</v>
      </c>
      <c r="C34">
        <v>4.5999999999999996</v>
      </c>
      <c r="D34">
        <v>11.7</v>
      </c>
      <c r="E34">
        <v>40.799999999999997</v>
      </c>
      <c r="F34">
        <v>0</v>
      </c>
      <c r="J34">
        <v>47.5</v>
      </c>
    </row>
    <row r="35" spans="1:10" x14ac:dyDescent="0.15">
      <c r="A35" s="1">
        <v>45098.574004629627</v>
      </c>
      <c r="B35">
        <v>44.8</v>
      </c>
      <c r="C35">
        <v>6</v>
      </c>
      <c r="D35">
        <v>5</v>
      </c>
      <c r="E35">
        <v>44.3</v>
      </c>
      <c r="F35">
        <v>0</v>
      </c>
      <c r="J35">
        <v>50.8</v>
      </c>
    </row>
    <row r="36" spans="1:10" x14ac:dyDescent="0.15">
      <c r="A36" s="1">
        <v>45098.57402777778</v>
      </c>
      <c r="B36">
        <v>44.7</v>
      </c>
      <c r="C36">
        <v>3</v>
      </c>
      <c r="D36">
        <v>8</v>
      </c>
      <c r="E36">
        <v>44.2</v>
      </c>
      <c r="F36">
        <v>0</v>
      </c>
      <c r="J36">
        <v>47.7</v>
      </c>
    </row>
    <row r="37" spans="1:10" x14ac:dyDescent="0.15">
      <c r="A37" s="1">
        <v>45098.574050925927</v>
      </c>
      <c r="B37">
        <v>49</v>
      </c>
      <c r="C37">
        <v>6.5</v>
      </c>
      <c r="D37">
        <v>7</v>
      </c>
      <c r="E37">
        <v>37.5</v>
      </c>
      <c r="F37">
        <v>0</v>
      </c>
      <c r="J37">
        <v>55.5</v>
      </c>
    </row>
    <row r="38" spans="1:10" x14ac:dyDescent="0.15">
      <c r="A38" s="1">
        <v>45098.574074074073</v>
      </c>
      <c r="B38">
        <v>43.8</v>
      </c>
      <c r="C38">
        <v>5.9</v>
      </c>
      <c r="D38">
        <v>9.4</v>
      </c>
      <c r="E38">
        <v>40.9</v>
      </c>
      <c r="F38">
        <v>0</v>
      </c>
      <c r="J38">
        <v>49.699999999999996</v>
      </c>
    </row>
    <row r="39" spans="1:10" x14ac:dyDescent="0.15">
      <c r="A39" s="1">
        <v>45098.574097222219</v>
      </c>
      <c r="B39">
        <v>43.3</v>
      </c>
      <c r="C39">
        <v>3.6</v>
      </c>
      <c r="D39">
        <v>11.9</v>
      </c>
      <c r="E39">
        <v>41.2</v>
      </c>
      <c r="F39">
        <v>0</v>
      </c>
      <c r="J39">
        <v>46.9</v>
      </c>
    </row>
    <row r="40" spans="1:10" x14ac:dyDescent="0.15">
      <c r="A40" s="1">
        <v>45098.574131944442</v>
      </c>
      <c r="B40">
        <v>41.8</v>
      </c>
      <c r="C40">
        <v>7.1</v>
      </c>
      <c r="D40">
        <v>8.6999999999999993</v>
      </c>
      <c r="E40">
        <v>42.3</v>
      </c>
      <c r="F40">
        <v>0</v>
      </c>
      <c r="J40">
        <v>48.9</v>
      </c>
    </row>
    <row r="41" spans="1:10" x14ac:dyDescent="0.15">
      <c r="A41" s="1">
        <v>45098.574155092596</v>
      </c>
      <c r="B41">
        <v>37.200000000000003</v>
      </c>
      <c r="C41">
        <v>24.5</v>
      </c>
      <c r="D41">
        <v>7.1</v>
      </c>
      <c r="E41">
        <v>31.1</v>
      </c>
      <c r="F41">
        <v>0</v>
      </c>
      <c r="J41">
        <v>61.7</v>
      </c>
    </row>
    <row r="42" spans="1:10" x14ac:dyDescent="0.15">
      <c r="A42" s="1">
        <v>45098.574178240742</v>
      </c>
      <c r="B42">
        <v>49.3</v>
      </c>
      <c r="C42">
        <v>35</v>
      </c>
      <c r="D42">
        <v>1</v>
      </c>
      <c r="E42">
        <v>14.8</v>
      </c>
      <c r="F42">
        <v>0</v>
      </c>
      <c r="J42">
        <v>84.3</v>
      </c>
    </row>
    <row r="43" spans="1:10" x14ac:dyDescent="0.15">
      <c r="A43" s="1">
        <v>45098.574201388888</v>
      </c>
      <c r="B43">
        <v>28.4</v>
      </c>
      <c r="C43">
        <v>50.2</v>
      </c>
      <c r="D43">
        <v>1.5</v>
      </c>
      <c r="E43">
        <v>19.899999999999999</v>
      </c>
      <c r="F43">
        <v>0</v>
      </c>
      <c r="J43">
        <v>78.599999999999994</v>
      </c>
    </row>
    <row r="44" spans="1:10" x14ac:dyDescent="0.15">
      <c r="A44" s="1">
        <v>45098.574224537035</v>
      </c>
      <c r="B44">
        <v>42.2</v>
      </c>
      <c r="C44">
        <v>19.100000000000001</v>
      </c>
      <c r="D44">
        <v>10.8</v>
      </c>
      <c r="E44">
        <v>27.9</v>
      </c>
      <c r="F44">
        <v>0</v>
      </c>
      <c r="J44">
        <v>61.300000000000004</v>
      </c>
    </row>
    <row r="45" spans="1:10" x14ac:dyDescent="0.15">
      <c r="A45" s="1">
        <v>45098.574247685188</v>
      </c>
      <c r="B45">
        <v>41</v>
      </c>
      <c r="C45">
        <v>8</v>
      </c>
      <c r="D45">
        <v>20</v>
      </c>
      <c r="E45">
        <v>31</v>
      </c>
      <c r="F45">
        <v>0</v>
      </c>
      <c r="J45">
        <v>49</v>
      </c>
    </row>
    <row r="46" spans="1:10" x14ac:dyDescent="0.15">
      <c r="A46" s="1">
        <v>45098.574259259258</v>
      </c>
      <c r="B46">
        <v>42.2</v>
      </c>
      <c r="C46">
        <v>6.9</v>
      </c>
      <c r="D46">
        <v>11.8</v>
      </c>
      <c r="E46">
        <v>39.200000000000003</v>
      </c>
      <c r="F46">
        <v>0</v>
      </c>
      <c r="J46">
        <v>49.1</v>
      </c>
    </row>
    <row r="47" spans="1:10" x14ac:dyDescent="0.15">
      <c r="A47" s="1">
        <v>45098.574282407404</v>
      </c>
      <c r="B47">
        <v>47.7</v>
      </c>
      <c r="C47">
        <v>7.7</v>
      </c>
      <c r="D47">
        <v>11.8</v>
      </c>
      <c r="E47">
        <v>32.799999999999997</v>
      </c>
      <c r="F47">
        <v>0</v>
      </c>
      <c r="J47">
        <v>55.400000000000006</v>
      </c>
    </row>
    <row r="48" spans="1:10" x14ac:dyDescent="0.15">
      <c r="A48" s="1">
        <v>45098.574305555558</v>
      </c>
      <c r="B48">
        <v>44.8</v>
      </c>
      <c r="C48">
        <v>8</v>
      </c>
      <c r="D48">
        <v>7</v>
      </c>
      <c r="E48">
        <v>40.299999999999997</v>
      </c>
      <c r="F48">
        <v>0</v>
      </c>
      <c r="J48">
        <v>52.8</v>
      </c>
    </row>
    <row r="49" spans="1:10" x14ac:dyDescent="0.15">
      <c r="A49" s="1">
        <v>45098.574328703704</v>
      </c>
      <c r="B49">
        <v>49.8</v>
      </c>
      <c r="C49">
        <v>7.8</v>
      </c>
      <c r="D49">
        <v>6.3</v>
      </c>
      <c r="E49">
        <v>36.1</v>
      </c>
      <c r="F49">
        <v>0</v>
      </c>
      <c r="J49">
        <v>57.599999999999994</v>
      </c>
    </row>
    <row r="50" spans="1:10" x14ac:dyDescent="0.15">
      <c r="A50" s="1">
        <v>45098.57435185185</v>
      </c>
      <c r="B50">
        <v>55.1</v>
      </c>
      <c r="C50">
        <v>4.3</v>
      </c>
      <c r="D50">
        <v>7.2</v>
      </c>
      <c r="E50">
        <v>33.299999999999997</v>
      </c>
      <c r="F50">
        <v>0</v>
      </c>
      <c r="J50">
        <v>59.4</v>
      </c>
    </row>
    <row r="51" spans="1:10" x14ac:dyDescent="0.15">
      <c r="A51" s="1">
        <v>45098.574374999997</v>
      </c>
      <c r="B51">
        <v>41.5</v>
      </c>
      <c r="C51">
        <v>9.1999999999999993</v>
      </c>
      <c r="D51">
        <v>14.4</v>
      </c>
      <c r="E51">
        <v>34.9</v>
      </c>
      <c r="F51">
        <v>0</v>
      </c>
      <c r="J51">
        <v>50.7</v>
      </c>
    </row>
    <row r="52" spans="1:10" x14ac:dyDescent="0.15">
      <c r="A52" s="1">
        <v>45098.57439814815</v>
      </c>
      <c r="B52">
        <v>43.7</v>
      </c>
      <c r="C52">
        <v>7</v>
      </c>
      <c r="D52">
        <v>12.1</v>
      </c>
      <c r="E52">
        <v>37.200000000000003</v>
      </c>
      <c r="F52">
        <v>0</v>
      </c>
      <c r="J52">
        <v>50.7</v>
      </c>
    </row>
    <row r="53" spans="1:10" x14ac:dyDescent="0.15">
      <c r="A53" s="1">
        <v>45098.574421296296</v>
      </c>
      <c r="B53">
        <v>41.9</v>
      </c>
      <c r="C53">
        <v>4.5</v>
      </c>
      <c r="D53">
        <v>8.1</v>
      </c>
      <c r="E53">
        <v>45.5</v>
      </c>
      <c r="F53">
        <v>0</v>
      </c>
      <c r="J53">
        <v>46.4</v>
      </c>
    </row>
    <row r="54" spans="1:10" x14ac:dyDescent="0.15">
      <c r="A54" s="1">
        <v>45098.574444444443</v>
      </c>
      <c r="B54">
        <v>46</v>
      </c>
      <c r="C54">
        <v>6</v>
      </c>
      <c r="D54">
        <v>6</v>
      </c>
      <c r="E54">
        <v>42</v>
      </c>
      <c r="F54">
        <v>0</v>
      </c>
      <c r="J54">
        <v>52</v>
      </c>
    </row>
    <row r="55" spans="1:10" x14ac:dyDescent="0.15">
      <c r="A55" s="1">
        <v>45098.574467592596</v>
      </c>
      <c r="B55">
        <v>44.8</v>
      </c>
      <c r="C55">
        <v>5.7</v>
      </c>
      <c r="D55">
        <v>8.1999999999999993</v>
      </c>
      <c r="E55">
        <v>41.2</v>
      </c>
      <c r="F55">
        <v>0</v>
      </c>
      <c r="J55">
        <v>50.5</v>
      </c>
    </row>
    <row r="56" spans="1:10" x14ac:dyDescent="0.15">
      <c r="A56" s="1">
        <v>45098.574490740742</v>
      </c>
      <c r="B56">
        <v>47.2</v>
      </c>
      <c r="C56">
        <v>5</v>
      </c>
      <c r="D56">
        <v>7.5</v>
      </c>
      <c r="E56">
        <v>40.200000000000003</v>
      </c>
      <c r="F56">
        <v>0</v>
      </c>
      <c r="J56">
        <v>52.2</v>
      </c>
    </row>
    <row r="57" spans="1:10" x14ac:dyDescent="0.15">
      <c r="A57" s="1">
        <v>45098.574513888889</v>
      </c>
      <c r="B57">
        <v>44.9</v>
      </c>
      <c r="C57">
        <v>10.6</v>
      </c>
      <c r="D57">
        <v>7.1</v>
      </c>
      <c r="E57">
        <v>37.4</v>
      </c>
      <c r="F57">
        <v>0</v>
      </c>
      <c r="J57">
        <v>55.5</v>
      </c>
    </row>
    <row r="58" spans="1:10" x14ac:dyDescent="0.15">
      <c r="A58" s="1">
        <v>45098.574537037035</v>
      </c>
      <c r="B58">
        <v>48.2</v>
      </c>
      <c r="C58">
        <v>5</v>
      </c>
      <c r="D58">
        <v>3.5</v>
      </c>
      <c r="E58">
        <v>43.2</v>
      </c>
      <c r="F58">
        <v>0</v>
      </c>
      <c r="J58">
        <v>53.2</v>
      </c>
    </row>
    <row r="59" spans="1:10" x14ac:dyDescent="0.15">
      <c r="A59" s="1">
        <v>45098.574560185189</v>
      </c>
      <c r="B59">
        <v>47.3</v>
      </c>
      <c r="C59">
        <v>7</v>
      </c>
      <c r="D59">
        <v>4.5</v>
      </c>
      <c r="E59">
        <v>41.3</v>
      </c>
      <c r="F59">
        <v>0</v>
      </c>
      <c r="J59">
        <v>54.3</v>
      </c>
    </row>
    <row r="60" spans="1:10" x14ac:dyDescent="0.15">
      <c r="A60" s="1">
        <v>45098.574594907404</v>
      </c>
      <c r="B60">
        <v>45.9</v>
      </c>
      <c r="C60">
        <v>6.3</v>
      </c>
      <c r="D60">
        <v>9.8000000000000007</v>
      </c>
      <c r="E60">
        <v>38</v>
      </c>
      <c r="F60">
        <v>0</v>
      </c>
      <c r="J60">
        <v>52.199999999999996</v>
      </c>
    </row>
    <row r="61" spans="1:10" x14ac:dyDescent="0.15">
      <c r="A61" s="1">
        <v>45098.574618055558</v>
      </c>
      <c r="B61">
        <v>47.3</v>
      </c>
      <c r="C61">
        <v>5</v>
      </c>
      <c r="D61">
        <v>6</v>
      </c>
      <c r="E61">
        <v>41.8</v>
      </c>
      <c r="F61">
        <v>0</v>
      </c>
      <c r="J61">
        <v>52.3</v>
      </c>
    </row>
    <row r="62" spans="1:10" x14ac:dyDescent="0.15">
      <c r="A62" s="1">
        <v>45098.574641203704</v>
      </c>
      <c r="B62">
        <v>48.2</v>
      </c>
      <c r="C62">
        <v>7.5</v>
      </c>
      <c r="D62">
        <v>8</v>
      </c>
      <c r="E62">
        <v>36.200000000000003</v>
      </c>
      <c r="F62">
        <v>0</v>
      </c>
      <c r="J62">
        <v>55.7</v>
      </c>
    </row>
    <row r="63" spans="1:10" x14ac:dyDescent="0.15">
      <c r="A63" s="1">
        <v>45098.574664351851</v>
      </c>
      <c r="B63">
        <v>49.5</v>
      </c>
      <c r="C63">
        <v>6.4</v>
      </c>
      <c r="D63">
        <v>4</v>
      </c>
      <c r="E63">
        <v>40.1</v>
      </c>
      <c r="F63">
        <v>0</v>
      </c>
      <c r="J63">
        <v>55.9</v>
      </c>
    </row>
    <row r="64" spans="1:10" x14ac:dyDescent="0.15">
      <c r="A64" s="1">
        <v>45098.574687499997</v>
      </c>
      <c r="B64">
        <v>42.1</v>
      </c>
      <c r="C64">
        <v>7.2</v>
      </c>
      <c r="D64">
        <v>15.4</v>
      </c>
      <c r="E64">
        <v>35.4</v>
      </c>
      <c r="F64">
        <v>0</v>
      </c>
      <c r="J64">
        <v>49.300000000000004</v>
      </c>
    </row>
    <row r="65" spans="1:10" x14ac:dyDescent="0.15">
      <c r="A65" s="1">
        <v>45098.57471064815</v>
      </c>
      <c r="B65">
        <v>32.799999999999997</v>
      </c>
      <c r="C65">
        <v>32.799999999999997</v>
      </c>
      <c r="D65">
        <v>9.8000000000000007</v>
      </c>
      <c r="E65">
        <v>24.5</v>
      </c>
      <c r="F65">
        <v>0</v>
      </c>
      <c r="J65">
        <v>65.599999999999994</v>
      </c>
    </row>
    <row r="66" spans="1:10" x14ac:dyDescent="0.15">
      <c r="A66" s="1">
        <v>45098.57472222222</v>
      </c>
      <c r="B66">
        <v>30.3</v>
      </c>
      <c r="C66">
        <v>38.4</v>
      </c>
      <c r="D66">
        <v>2</v>
      </c>
      <c r="E66">
        <v>29.3</v>
      </c>
      <c r="F66">
        <v>0</v>
      </c>
      <c r="J66">
        <v>68.7</v>
      </c>
    </row>
    <row r="67" spans="1:10" x14ac:dyDescent="0.15">
      <c r="A67" s="1">
        <v>45098.574745370373</v>
      </c>
      <c r="B67">
        <v>34.5</v>
      </c>
      <c r="C67">
        <v>36</v>
      </c>
      <c r="D67">
        <v>12</v>
      </c>
      <c r="E67">
        <v>17.5</v>
      </c>
      <c r="F67">
        <v>0</v>
      </c>
      <c r="J67">
        <v>70.5</v>
      </c>
    </row>
    <row r="68" spans="1:10" x14ac:dyDescent="0.15">
      <c r="A68" s="1">
        <v>45098.57476851852</v>
      </c>
      <c r="B68">
        <v>44</v>
      </c>
      <c r="C68">
        <v>20.100000000000001</v>
      </c>
      <c r="D68">
        <v>29.9</v>
      </c>
      <c r="E68">
        <v>6</v>
      </c>
      <c r="F68">
        <v>0</v>
      </c>
      <c r="J68">
        <v>64.099999999999994</v>
      </c>
    </row>
    <row r="69" spans="1:10" x14ac:dyDescent="0.15">
      <c r="A69" s="1">
        <v>45098.574791666666</v>
      </c>
      <c r="B69">
        <v>35.799999999999997</v>
      </c>
      <c r="C69">
        <v>21.9</v>
      </c>
      <c r="D69">
        <v>34.799999999999997</v>
      </c>
      <c r="E69">
        <v>7.5</v>
      </c>
      <c r="F69">
        <v>0</v>
      </c>
      <c r="J69">
        <v>57.699999999999996</v>
      </c>
    </row>
    <row r="70" spans="1:10" x14ac:dyDescent="0.15">
      <c r="A70" s="1">
        <v>45098.574814814812</v>
      </c>
      <c r="B70">
        <v>47.2</v>
      </c>
      <c r="C70">
        <v>16.399999999999999</v>
      </c>
      <c r="D70">
        <v>26.7</v>
      </c>
      <c r="E70">
        <v>9.6999999999999993</v>
      </c>
      <c r="F70">
        <v>0</v>
      </c>
      <c r="J70">
        <v>63.6</v>
      </c>
    </row>
    <row r="71" spans="1:10" x14ac:dyDescent="0.15">
      <c r="A71" s="1">
        <v>45098.574837962966</v>
      </c>
      <c r="B71">
        <v>38.5</v>
      </c>
      <c r="C71">
        <v>26</v>
      </c>
      <c r="D71">
        <v>18.2</v>
      </c>
      <c r="E71">
        <v>17.2</v>
      </c>
      <c r="F71">
        <v>0</v>
      </c>
      <c r="J71">
        <v>64.5</v>
      </c>
    </row>
    <row r="72" spans="1:10" x14ac:dyDescent="0.15">
      <c r="A72" s="1">
        <v>45098.574861111112</v>
      </c>
      <c r="B72">
        <v>40.6</v>
      </c>
      <c r="C72">
        <v>15.1</v>
      </c>
      <c r="D72">
        <v>39.1</v>
      </c>
      <c r="E72">
        <v>5.2</v>
      </c>
      <c r="F72">
        <v>0</v>
      </c>
      <c r="J72">
        <v>55.7</v>
      </c>
    </row>
    <row r="73" spans="1:10" x14ac:dyDescent="0.15">
      <c r="A73" s="1">
        <v>45098.574884259258</v>
      </c>
      <c r="B73">
        <v>43.7</v>
      </c>
      <c r="C73">
        <v>14.8</v>
      </c>
      <c r="D73">
        <v>38.799999999999997</v>
      </c>
      <c r="E73">
        <v>2.7</v>
      </c>
      <c r="F73">
        <v>0</v>
      </c>
      <c r="J73">
        <v>58.5</v>
      </c>
    </row>
    <row r="74" spans="1:10" x14ac:dyDescent="0.15">
      <c r="A74" s="1">
        <v>45098.574907407405</v>
      </c>
      <c r="B74">
        <v>35.4</v>
      </c>
      <c r="C74">
        <v>13.3</v>
      </c>
      <c r="D74">
        <v>44.8</v>
      </c>
      <c r="E74">
        <v>6.6</v>
      </c>
      <c r="F74">
        <v>0</v>
      </c>
      <c r="J74">
        <v>48.7</v>
      </c>
    </row>
    <row r="75" spans="1:10" x14ac:dyDescent="0.15">
      <c r="A75" s="1">
        <v>45098.574930555558</v>
      </c>
      <c r="B75">
        <v>47.7</v>
      </c>
      <c r="C75">
        <v>11.4</v>
      </c>
      <c r="D75">
        <v>23.3</v>
      </c>
      <c r="E75">
        <v>17.600000000000001</v>
      </c>
      <c r="F75">
        <v>0</v>
      </c>
      <c r="J75">
        <v>59.1</v>
      </c>
    </row>
    <row r="76" spans="1:10" x14ac:dyDescent="0.15">
      <c r="A76" s="1">
        <v>45098.574953703705</v>
      </c>
      <c r="B76">
        <v>39.5</v>
      </c>
      <c r="C76">
        <v>13</v>
      </c>
      <c r="D76">
        <v>8.1</v>
      </c>
      <c r="E76">
        <v>39.5</v>
      </c>
      <c r="F76">
        <v>0</v>
      </c>
      <c r="J76">
        <v>52.5</v>
      </c>
    </row>
    <row r="77" spans="1:10" x14ac:dyDescent="0.15">
      <c r="A77" s="1">
        <v>45098.574976851851</v>
      </c>
      <c r="B77">
        <v>43.6</v>
      </c>
      <c r="C77">
        <v>8.1999999999999993</v>
      </c>
      <c r="D77">
        <v>13.3</v>
      </c>
      <c r="E77">
        <v>34.9</v>
      </c>
      <c r="F77">
        <v>0</v>
      </c>
      <c r="J77">
        <v>51.8</v>
      </c>
    </row>
    <row r="78" spans="1:10" x14ac:dyDescent="0.15">
      <c r="A78" s="1">
        <v>45098.575011574074</v>
      </c>
      <c r="B78">
        <v>48.7</v>
      </c>
      <c r="C78">
        <v>4.5999999999999996</v>
      </c>
      <c r="D78">
        <v>12.2</v>
      </c>
      <c r="E78">
        <v>34.5</v>
      </c>
      <c r="F78">
        <v>0</v>
      </c>
      <c r="J78">
        <v>53.300000000000004</v>
      </c>
    </row>
    <row r="79" spans="1:10" x14ac:dyDescent="0.15">
      <c r="A79" s="1">
        <v>45098.57503472222</v>
      </c>
      <c r="B79">
        <v>49.5</v>
      </c>
      <c r="C79">
        <v>5.6</v>
      </c>
      <c r="D79">
        <v>9.1</v>
      </c>
      <c r="E79">
        <v>35.9</v>
      </c>
      <c r="F79">
        <v>0</v>
      </c>
      <c r="J79">
        <v>55.1</v>
      </c>
    </row>
    <row r="80" spans="1:10" x14ac:dyDescent="0.15">
      <c r="A80" s="1">
        <v>45098.575057870374</v>
      </c>
      <c r="B80">
        <v>43.1</v>
      </c>
      <c r="C80">
        <v>6.1</v>
      </c>
      <c r="D80">
        <v>8.1</v>
      </c>
      <c r="E80">
        <v>42.6</v>
      </c>
      <c r="F80">
        <v>0</v>
      </c>
      <c r="J80">
        <v>49.2</v>
      </c>
    </row>
    <row r="81" spans="1:10" x14ac:dyDescent="0.15">
      <c r="A81" s="1">
        <v>45098.57508101852</v>
      </c>
      <c r="B81">
        <v>51</v>
      </c>
      <c r="C81">
        <v>8.9</v>
      </c>
      <c r="D81">
        <v>18.3</v>
      </c>
      <c r="E81">
        <v>21.8</v>
      </c>
      <c r="F81">
        <v>0</v>
      </c>
      <c r="J81">
        <v>59.9</v>
      </c>
    </row>
    <row r="82" spans="1:10" x14ac:dyDescent="0.15">
      <c r="A82" s="1">
        <v>45098.575104166666</v>
      </c>
      <c r="B82">
        <v>45.2</v>
      </c>
      <c r="C82">
        <v>7.6</v>
      </c>
      <c r="D82">
        <v>9.6</v>
      </c>
      <c r="E82">
        <v>37.6</v>
      </c>
      <c r="F82">
        <v>0</v>
      </c>
      <c r="J82">
        <v>52.800000000000004</v>
      </c>
    </row>
    <row r="83" spans="1:10" x14ac:dyDescent="0.15">
      <c r="A83" s="1">
        <v>45098.575127314813</v>
      </c>
      <c r="B83">
        <v>49.5</v>
      </c>
      <c r="C83">
        <v>5.9</v>
      </c>
      <c r="D83">
        <v>6.9</v>
      </c>
      <c r="E83">
        <v>37.700000000000003</v>
      </c>
      <c r="F83">
        <v>0</v>
      </c>
      <c r="J83">
        <v>55.4</v>
      </c>
    </row>
    <row r="84" spans="1:10" x14ac:dyDescent="0.15">
      <c r="A84" s="1">
        <v>45098.575138888889</v>
      </c>
      <c r="B84">
        <v>44.8</v>
      </c>
      <c r="C84">
        <v>7.6</v>
      </c>
      <c r="D84">
        <v>12.4</v>
      </c>
      <c r="E84">
        <v>35.200000000000003</v>
      </c>
      <c r="F84">
        <v>0</v>
      </c>
      <c r="J84">
        <v>52.4</v>
      </c>
    </row>
    <row r="85" spans="1:10" x14ac:dyDescent="0.15">
      <c r="A85" s="1">
        <v>45098.575162037036</v>
      </c>
      <c r="B85">
        <v>44.3</v>
      </c>
      <c r="C85">
        <v>7.4</v>
      </c>
      <c r="D85">
        <v>6.4</v>
      </c>
      <c r="E85">
        <v>41.9</v>
      </c>
      <c r="F85">
        <v>0</v>
      </c>
      <c r="J85">
        <v>51.699999999999996</v>
      </c>
    </row>
    <row r="86" spans="1:10" x14ac:dyDescent="0.15">
      <c r="A86" s="1">
        <v>45098.575185185182</v>
      </c>
      <c r="B86">
        <v>47.7</v>
      </c>
      <c r="C86">
        <v>5.5</v>
      </c>
      <c r="D86">
        <v>4.5</v>
      </c>
      <c r="E86">
        <v>42.2</v>
      </c>
      <c r="F86">
        <v>0</v>
      </c>
      <c r="J86">
        <v>53.2</v>
      </c>
    </row>
    <row r="87" spans="1:10" x14ac:dyDescent="0.15">
      <c r="A87" s="1">
        <v>45098.575208333335</v>
      </c>
      <c r="B87">
        <v>41.2</v>
      </c>
      <c r="C87">
        <v>10.6</v>
      </c>
      <c r="D87">
        <v>9.5</v>
      </c>
      <c r="E87">
        <v>38.700000000000003</v>
      </c>
      <c r="F87">
        <v>0</v>
      </c>
      <c r="J87">
        <v>51.800000000000004</v>
      </c>
    </row>
    <row r="88" spans="1:10" x14ac:dyDescent="0.15">
      <c r="A88" s="1">
        <v>45098.575231481482</v>
      </c>
      <c r="B88">
        <v>45.2</v>
      </c>
      <c r="C88">
        <v>6</v>
      </c>
      <c r="D88">
        <v>8.5</v>
      </c>
      <c r="E88">
        <v>40.200000000000003</v>
      </c>
      <c r="F88">
        <v>0</v>
      </c>
      <c r="J88">
        <v>51.2</v>
      </c>
    </row>
    <row r="89" spans="1:10" x14ac:dyDescent="0.15">
      <c r="A89" s="1">
        <v>45098.575254629628</v>
      </c>
      <c r="B89">
        <v>47.3</v>
      </c>
      <c r="C89">
        <v>5.5</v>
      </c>
      <c r="D89">
        <v>9</v>
      </c>
      <c r="E89">
        <v>38.299999999999997</v>
      </c>
      <c r="F89">
        <v>0</v>
      </c>
      <c r="J89">
        <v>52.8</v>
      </c>
    </row>
    <row r="90" spans="1:10" x14ac:dyDescent="0.15">
      <c r="A90" s="1">
        <v>45098.575277777774</v>
      </c>
      <c r="B90">
        <v>44.7</v>
      </c>
      <c r="C90">
        <v>7.6</v>
      </c>
      <c r="D90">
        <v>7.1</v>
      </c>
      <c r="E90">
        <v>40.6</v>
      </c>
      <c r="F90">
        <v>0</v>
      </c>
      <c r="J90">
        <v>52.300000000000004</v>
      </c>
    </row>
    <row r="91" spans="1:10" x14ac:dyDescent="0.15">
      <c r="A91" s="1">
        <v>45098.575300925928</v>
      </c>
      <c r="B91">
        <v>42.3</v>
      </c>
      <c r="C91">
        <v>7</v>
      </c>
      <c r="D91">
        <v>11.4</v>
      </c>
      <c r="E91">
        <v>39.299999999999997</v>
      </c>
      <c r="F91">
        <v>0</v>
      </c>
      <c r="J91">
        <v>49.3</v>
      </c>
    </row>
    <row r="92" spans="1:10" x14ac:dyDescent="0.15">
      <c r="A92" s="1">
        <v>45098.575324074074</v>
      </c>
      <c r="B92">
        <v>42.2</v>
      </c>
      <c r="C92">
        <v>6.4</v>
      </c>
      <c r="D92">
        <v>6.4</v>
      </c>
      <c r="E92">
        <v>45.1</v>
      </c>
      <c r="F92">
        <v>0</v>
      </c>
      <c r="J92">
        <v>48.6</v>
      </c>
    </row>
    <row r="93" spans="1:10" x14ac:dyDescent="0.15">
      <c r="A93" s="1">
        <v>45098.57534722222</v>
      </c>
      <c r="B93">
        <v>43</v>
      </c>
      <c r="C93">
        <v>6.5</v>
      </c>
      <c r="D93">
        <v>11</v>
      </c>
      <c r="E93">
        <v>39.5</v>
      </c>
      <c r="F93">
        <v>0</v>
      </c>
      <c r="J93">
        <v>49.5</v>
      </c>
    </row>
    <row r="94" spans="1:10" x14ac:dyDescent="0.15">
      <c r="A94" s="1">
        <v>45098.575370370374</v>
      </c>
      <c r="B94">
        <v>49</v>
      </c>
      <c r="C94">
        <v>10.4</v>
      </c>
      <c r="D94">
        <v>12.4</v>
      </c>
      <c r="E94">
        <v>28.2</v>
      </c>
      <c r="F94">
        <v>0</v>
      </c>
      <c r="J94">
        <v>59.4</v>
      </c>
    </row>
    <row r="95" spans="1:10" x14ac:dyDescent="0.15">
      <c r="A95" s="1">
        <v>45098.57539351852</v>
      </c>
      <c r="B95">
        <v>44</v>
      </c>
      <c r="C95">
        <v>4.5</v>
      </c>
      <c r="D95">
        <v>8.5</v>
      </c>
      <c r="E95">
        <v>43</v>
      </c>
      <c r="F95">
        <v>0</v>
      </c>
      <c r="J95">
        <v>48.5</v>
      </c>
    </row>
    <row r="96" spans="1:10" x14ac:dyDescent="0.15">
      <c r="A96" s="1">
        <v>45098.575416666667</v>
      </c>
      <c r="B96">
        <v>43.3</v>
      </c>
      <c r="C96">
        <v>5.2</v>
      </c>
      <c r="D96">
        <v>7.7</v>
      </c>
      <c r="E96">
        <v>43.8</v>
      </c>
      <c r="F96">
        <v>0</v>
      </c>
      <c r="J96">
        <v>48.5</v>
      </c>
    </row>
    <row r="97" spans="1:10" x14ac:dyDescent="0.15">
      <c r="A97" s="1">
        <v>45098.575439814813</v>
      </c>
      <c r="B97">
        <v>44</v>
      </c>
      <c r="C97">
        <v>6</v>
      </c>
      <c r="D97">
        <v>9</v>
      </c>
      <c r="E97">
        <v>41</v>
      </c>
      <c r="F97">
        <v>0</v>
      </c>
      <c r="J97">
        <v>50</v>
      </c>
    </row>
    <row r="98" spans="1:10" x14ac:dyDescent="0.15">
      <c r="A98" s="1">
        <v>45098.575474537036</v>
      </c>
      <c r="B98">
        <v>50</v>
      </c>
      <c r="C98">
        <v>3.5</v>
      </c>
      <c r="D98">
        <v>11</v>
      </c>
      <c r="E98">
        <v>35.5</v>
      </c>
      <c r="F98">
        <v>0</v>
      </c>
      <c r="J98">
        <v>53.5</v>
      </c>
    </row>
    <row r="99" spans="1:10" x14ac:dyDescent="0.15">
      <c r="A99" s="1">
        <v>45098.575497685182</v>
      </c>
      <c r="B99">
        <v>55.1</v>
      </c>
      <c r="C99">
        <v>3.4</v>
      </c>
      <c r="D99">
        <v>8.8000000000000007</v>
      </c>
      <c r="E99">
        <v>32.700000000000003</v>
      </c>
      <c r="F99">
        <v>0</v>
      </c>
      <c r="J99">
        <v>58.5</v>
      </c>
    </row>
    <row r="100" spans="1:10" x14ac:dyDescent="0.15">
      <c r="A100" s="1">
        <v>45098.575520833336</v>
      </c>
      <c r="B100">
        <v>50.5</v>
      </c>
      <c r="C100">
        <v>6.4</v>
      </c>
      <c r="D100">
        <v>6.9</v>
      </c>
      <c r="E100">
        <v>36.299999999999997</v>
      </c>
      <c r="F100">
        <v>0</v>
      </c>
      <c r="J100">
        <v>56.9</v>
      </c>
    </row>
    <row r="101" spans="1:10" x14ac:dyDescent="0.15">
      <c r="A101" s="1">
        <v>45098.575543981482</v>
      </c>
      <c r="B101">
        <v>46.2</v>
      </c>
      <c r="C101">
        <v>25.1</v>
      </c>
      <c r="D101">
        <v>5.6</v>
      </c>
      <c r="E101">
        <v>23.1</v>
      </c>
      <c r="F101">
        <v>0</v>
      </c>
      <c r="J101">
        <v>71.300000000000011</v>
      </c>
    </row>
    <row r="102" spans="1:10" x14ac:dyDescent="0.15">
      <c r="A102" s="1">
        <v>45098.575567129628</v>
      </c>
      <c r="B102">
        <v>51.5</v>
      </c>
      <c r="C102">
        <v>33.299999999999997</v>
      </c>
      <c r="D102">
        <v>11.1</v>
      </c>
      <c r="E102">
        <v>4</v>
      </c>
      <c r="F102">
        <v>0</v>
      </c>
      <c r="J102">
        <v>84.8</v>
      </c>
    </row>
    <row r="103" spans="1:10" x14ac:dyDescent="0.15">
      <c r="A103" s="1">
        <v>45098.575590277775</v>
      </c>
      <c r="B103">
        <v>56.8</v>
      </c>
      <c r="C103">
        <v>25.6</v>
      </c>
      <c r="D103">
        <v>10.1</v>
      </c>
      <c r="E103">
        <v>7.5</v>
      </c>
      <c r="F103">
        <v>0</v>
      </c>
      <c r="J103">
        <v>82.4</v>
      </c>
    </row>
    <row r="104" spans="1:10" x14ac:dyDescent="0.15">
      <c r="A104" s="1">
        <v>45098.575601851851</v>
      </c>
      <c r="B104">
        <v>63</v>
      </c>
      <c r="C104">
        <v>23</v>
      </c>
      <c r="D104">
        <v>11</v>
      </c>
      <c r="E104">
        <v>3</v>
      </c>
      <c r="F104">
        <v>0</v>
      </c>
      <c r="J104">
        <v>86</v>
      </c>
    </row>
    <row r="105" spans="1:10" x14ac:dyDescent="0.15">
      <c r="A105" s="1">
        <v>45098.575624999998</v>
      </c>
      <c r="B105">
        <v>62.2</v>
      </c>
      <c r="C105">
        <v>22.4</v>
      </c>
      <c r="D105">
        <v>11.7</v>
      </c>
      <c r="E105">
        <v>3.6</v>
      </c>
      <c r="F105">
        <v>0</v>
      </c>
      <c r="J105">
        <v>84.6</v>
      </c>
    </row>
    <row r="106" spans="1:10" x14ac:dyDescent="0.15">
      <c r="A106" s="1">
        <v>45098.575648148151</v>
      </c>
      <c r="B106">
        <v>57.2</v>
      </c>
      <c r="C106">
        <v>23.2</v>
      </c>
      <c r="D106">
        <v>5.7</v>
      </c>
      <c r="E106">
        <v>13.9</v>
      </c>
      <c r="F106">
        <v>0</v>
      </c>
      <c r="J106">
        <v>80.400000000000006</v>
      </c>
    </row>
    <row r="107" spans="1:10" x14ac:dyDescent="0.15">
      <c r="A107" s="1">
        <v>45098.575671296298</v>
      </c>
      <c r="B107">
        <v>56.9</v>
      </c>
      <c r="C107">
        <v>28.4</v>
      </c>
      <c r="D107">
        <v>5.6</v>
      </c>
      <c r="E107">
        <v>9.1</v>
      </c>
      <c r="F107">
        <v>0</v>
      </c>
      <c r="J107">
        <v>85.3</v>
      </c>
    </row>
    <row r="108" spans="1:10" x14ac:dyDescent="0.15">
      <c r="A108" s="1">
        <v>45098.575694444444</v>
      </c>
      <c r="B108">
        <v>46.2</v>
      </c>
      <c r="C108">
        <v>33</v>
      </c>
      <c r="D108">
        <v>13.7</v>
      </c>
      <c r="E108">
        <v>7.1</v>
      </c>
      <c r="F108">
        <v>0</v>
      </c>
      <c r="J108">
        <v>79.2</v>
      </c>
    </row>
    <row r="109" spans="1:10" x14ac:dyDescent="0.15">
      <c r="A109" s="1">
        <v>45098.57571759259</v>
      </c>
      <c r="B109">
        <v>56.9</v>
      </c>
      <c r="C109">
        <v>24.8</v>
      </c>
      <c r="D109">
        <v>8.9</v>
      </c>
      <c r="E109">
        <v>9.4</v>
      </c>
      <c r="F109">
        <v>0</v>
      </c>
      <c r="J109">
        <v>81.7</v>
      </c>
    </row>
    <row r="110" spans="1:10" x14ac:dyDescent="0.15">
      <c r="A110" s="1">
        <v>45098.575740740744</v>
      </c>
      <c r="B110">
        <v>51</v>
      </c>
      <c r="C110">
        <v>25.2</v>
      </c>
      <c r="D110">
        <v>6.9</v>
      </c>
      <c r="E110">
        <v>16.8</v>
      </c>
      <c r="F110">
        <v>0</v>
      </c>
      <c r="J110">
        <v>76.2</v>
      </c>
    </row>
    <row r="111" spans="1:10" x14ac:dyDescent="0.15">
      <c r="A111" s="1">
        <v>45098.575775462959</v>
      </c>
      <c r="B111">
        <v>60.2</v>
      </c>
      <c r="C111">
        <v>16.899999999999999</v>
      </c>
      <c r="D111">
        <v>4.4000000000000004</v>
      </c>
      <c r="E111">
        <v>18.5</v>
      </c>
      <c r="F111">
        <v>0</v>
      </c>
      <c r="J111">
        <v>77.099999999999994</v>
      </c>
    </row>
    <row r="112" spans="1:10" x14ac:dyDescent="0.15">
      <c r="A112" s="1">
        <v>45098.575787037036</v>
      </c>
      <c r="B112">
        <v>52.5</v>
      </c>
      <c r="C112">
        <v>26.3</v>
      </c>
      <c r="D112">
        <v>11.9</v>
      </c>
      <c r="E112">
        <v>9.3000000000000007</v>
      </c>
      <c r="F112">
        <v>0</v>
      </c>
      <c r="J112">
        <v>78.8</v>
      </c>
    </row>
    <row r="113" spans="1:10" x14ac:dyDescent="0.15">
      <c r="A113" s="1">
        <v>45098.575810185182</v>
      </c>
      <c r="B113">
        <v>67</v>
      </c>
      <c r="C113">
        <v>21.8</v>
      </c>
      <c r="D113">
        <v>5.0999999999999996</v>
      </c>
      <c r="E113">
        <v>6.1</v>
      </c>
      <c r="F113">
        <v>0</v>
      </c>
      <c r="J113">
        <v>88.8</v>
      </c>
    </row>
    <row r="114" spans="1:10" x14ac:dyDescent="0.15">
      <c r="A114" s="1">
        <v>45098.575833333336</v>
      </c>
      <c r="B114">
        <v>61.9</v>
      </c>
      <c r="C114">
        <v>16.899999999999999</v>
      </c>
      <c r="D114">
        <v>16.5</v>
      </c>
      <c r="E114">
        <v>4.7</v>
      </c>
      <c r="F114">
        <v>0</v>
      </c>
      <c r="J114">
        <v>78.8</v>
      </c>
    </row>
    <row r="115" spans="1:10" x14ac:dyDescent="0.15">
      <c r="A115" s="1">
        <v>45098.575856481482</v>
      </c>
      <c r="B115">
        <v>57</v>
      </c>
      <c r="C115">
        <v>25.5</v>
      </c>
      <c r="D115">
        <v>4</v>
      </c>
      <c r="E115">
        <v>13.5</v>
      </c>
      <c r="F115">
        <v>0</v>
      </c>
      <c r="J115">
        <v>82.5</v>
      </c>
    </row>
    <row r="116" spans="1:10" x14ac:dyDescent="0.15">
      <c r="A116" s="1">
        <v>45098.575879629629</v>
      </c>
      <c r="B116">
        <v>71.099999999999994</v>
      </c>
      <c r="C116">
        <v>17.399999999999999</v>
      </c>
      <c r="D116">
        <v>9</v>
      </c>
      <c r="E116">
        <v>2.5</v>
      </c>
      <c r="F116">
        <v>0</v>
      </c>
      <c r="J116">
        <v>88.5</v>
      </c>
    </row>
    <row r="117" spans="1:10" x14ac:dyDescent="0.15">
      <c r="A117" s="1">
        <v>45098.575902777775</v>
      </c>
      <c r="B117">
        <v>58.2</v>
      </c>
      <c r="C117">
        <v>29.4</v>
      </c>
      <c r="D117">
        <v>9</v>
      </c>
      <c r="E117">
        <v>3.5</v>
      </c>
      <c r="F117">
        <v>0</v>
      </c>
      <c r="J117">
        <v>87.6</v>
      </c>
    </row>
    <row r="118" spans="1:10" x14ac:dyDescent="0.15">
      <c r="A118" s="1">
        <v>45098.575937499998</v>
      </c>
      <c r="B118">
        <v>53.9</v>
      </c>
      <c r="C118">
        <v>14.7</v>
      </c>
      <c r="D118">
        <v>23</v>
      </c>
      <c r="E118">
        <v>8.4</v>
      </c>
      <c r="F118">
        <v>0</v>
      </c>
      <c r="J118">
        <v>68.599999999999994</v>
      </c>
    </row>
    <row r="119" spans="1:10" x14ac:dyDescent="0.15">
      <c r="A119" s="1">
        <v>45098.575960648152</v>
      </c>
      <c r="B119">
        <v>34.200000000000003</v>
      </c>
      <c r="C119">
        <v>15</v>
      </c>
      <c r="D119">
        <v>41.7</v>
      </c>
      <c r="E119">
        <v>9.1</v>
      </c>
      <c r="F119">
        <v>0</v>
      </c>
      <c r="J119">
        <v>49.2</v>
      </c>
    </row>
    <row r="120" spans="1:10" x14ac:dyDescent="0.15">
      <c r="A120" s="1">
        <v>45098.575983796298</v>
      </c>
      <c r="B120">
        <v>33.5</v>
      </c>
      <c r="C120">
        <v>15.1</v>
      </c>
      <c r="D120">
        <v>44.3</v>
      </c>
      <c r="E120">
        <v>7</v>
      </c>
      <c r="F120">
        <v>0</v>
      </c>
      <c r="J120">
        <v>48.6</v>
      </c>
    </row>
    <row r="121" spans="1:10" x14ac:dyDescent="0.15">
      <c r="A121" s="1">
        <v>45098.576006944444</v>
      </c>
      <c r="B121">
        <v>46.4</v>
      </c>
      <c r="C121">
        <v>17.899999999999999</v>
      </c>
      <c r="D121">
        <v>26.5</v>
      </c>
      <c r="E121">
        <v>9.1999999999999993</v>
      </c>
      <c r="F121">
        <v>0</v>
      </c>
      <c r="J121">
        <v>64.3</v>
      </c>
    </row>
    <row r="123" spans="1:10" x14ac:dyDescent="0.15">
      <c r="A123" t="s">
        <v>1685</v>
      </c>
      <c r="B123">
        <v>48.770833333333307</v>
      </c>
      <c r="C123">
        <v>12.21916666666667</v>
      </c>
      <c r="D123">
        <v>10.585833333333335</v>
      </c>
      <c r="E123">
        <v>28.42166666666666</v>
      </c>
      <c r="F123">
        <v>0</v>
      </c>
      <c r="G123" t="e">
        <v>#DIV/0!</v>
      </c>
      <c r="H123" t="e">
        <v>#DIV/0!</v>
      </c>
      <c r="I123" t="e">
        <v>#DIV/0!</v>
      </c>
      <c r="J123">
        <v>60.99</v>
      </c>
    </row>
  </sheetData>
  <phoneticPr fontId="2"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1262</v>
      </c>
      <c r="B1" t="s">
        <v>1134</v>
      </c>
      <c r="C1" t="s">
        <v>1135</v>
      </c>
      <c r="D1" t="s">
        <v>1136</v>
      </c>
      <c r="E1" t="s">
        <v>1137</v>
      </c>
      <c r="F1" t="s">
        <v>1138</v>
      </c>
      <c r="J1" t="s">
        <v>1684</v>
      </c>
    </row>
    <row r="2" spans="1:10" x14ac:dyDescent="0.15">
      <c r="A2" s="1">
        <v>45098.573240740741</v>
      </c>
      <c r="B2">
        <v>69.900000000000006</v>
      </c>
      <c r="C2">
        <v>11.3</v>
      </c>
      <c r="D2">
        <v>2.7</v>
      </c>
      <c r="E2">
        <v>16</v>
      </c>
      <c r="F2">
        <v>0</v>
      </c>
      <c r="J2">
        <v>81.2</v>
      </c>
    </row>
    <row r="3" spans="1:10" x14ac:dyDescent="0.15">
      <c r="A3" s="1">
        <v>45098.573263888888</v>
      </c>
      <c r="B3">
        <v>68.8</v>
      </c>
      <c r="C3">
        <v>11.5</v>
      </c>
      <c r="D3">
        <v>3.6</v>
      </c>
      <c r="E3">
        <v>16.100000000000001</v>
      </c>
      <c r="F3">
        <v>0</v>
      </c>
      <c r="J3">
        <v>80.3</v>
      </c>
    </row>
    <row r="4" spans="1:10" x14ac:dyDescent="0.15">
      <c r="A4" s="1">
        <v>45098.573287037034</v>
      </c>
      <c r="B4">
        <v>72.599999999999994</v>
      </c>
      <c r="C4">
        <v>8.1</v>
      </c>
      <c r="D4">
        <v>3</v>
      </c>
      <c r="E4">
        <v>16.2</v>
      </c>
      <c r="F4">
        <v>0</v>
      </c>
      <c r="J4">
        <v>80.699999999999989</v>
      </c>
    </row>
    <row r="5" spans="1:10" x14ac:dyDescent="0.15">
      <c r="A5" s="1">
        <v>45098.573310185187</v>
      </c>
      <c r="B5">
        <v>68.400000000000006</v>
      </c>
      <c r="C5">
        <v>9.6999999999999993</v>
      </c>
      <c r="D5">
        <v>3.4</v>
      </c>
      <c r="E5">
        <v>18.399999999999999</v>
      </c>
      <c r="F5">
        <v>0</v>
      </c>
      <c r="J5">
        <v>78.100000000000009</v>
      </c>
    </row>
    <row r="6" spans="1:10" x14ac:dyDescent="0.15">
      <c r="A6" s="1">
        <v>45098.573333333334</v>
      </c>
      <c r="B6">
        <v>66.5</v>
      </c>
      <c r="C6">
        <v>10.199999999999999</v>
      </c>
      <c r="D6">
        <v>2.5</v>
      </c>
      <c r="E6">
        <v>20.8</v>
      </c>
      <c r="F6">
        <v>0</v>
      </c>
      <c r="J6">
        <v>76.7</v>
      </c>
    </row>
    <row r="7" spans="1:10" x14ac:dyDescent="0.15">
      <c r="A7" s="1">
        <v>45098.57335648148</v>
      </c>
      <c r="B7">
        <v>69.2</v>
      </c>
      <c r="C7">
        <v>11.1</v>
      </c>
      <c r="D7">
        <v>3</v>
      </c>
      <c r="E7">
        <v>16.7</v>
      </c>
      <c r="F7">
        <v>0</v>
      </c>
      <c r="J7">
        <v>80.3</v>
      </c>
    </row>
    <row r="8" spans="1:10" x14ac:dyDescent="0.15">
      <c r="A8" s="1">
        <v>45098.573379629626</v>
      </c>
      <c r="B8">
        <v>57.4</v>
      </c>
      <c r="C8">
        <v>4.0999999999999996</v>
      </c>
      <c r="D8">
        <v>3.6</v>
      </c>
      <c r="E8">
        <v>34.9</v>
      </c>
      <c r="F8">
        <v>0</v>
      </c>
      <c r="J8">
        <v>61.5</v>
      </c>
    </row>
    <row r="9" spans="1:10" x14ac:dyDescent="0.15">
      <c r="A9" s="1">
        <v>45098.57340277778</v>
      </c>
      <c r="B9">
        <v>54.3</v>
      </c>
      <c r="C9">
        <v>3</v>
      </c>
      <c r="D9">
        <v>13.6</v>
      </c>
      <c r="E9">
        <v>29.1</v>
      </c>
      <c r="F9">
        <v>0</v>
      </c>
      <c r="J9">
        <v>57.3</v>
      </c>
    </row>
    <row r="10" spans="1:10" x14ac:dyDescent="0.15">
      <c r="A10" s="1">
        <v>45098.573425925926</v>
      </c>
      <c r="B10">
        <v>44.8</v>
      </c>
      <c r="C10">
        <v>4.0999999999999996</v>
      </c>
      <c r="D10">
        <v>10.3</v>
      </c>
      <c r="E10">
        <v>40.700000000000003</v>
      </c>
      <c r="F10">
        <v>0</v>
      </c>
      <c r="J10">
        <v>48.9</v>
      </c>
    </row>
    <row r="11" spans="1:10" x14ac:dyDescent="0.15">
      <c r="A11" s="1">
        <v>45098.573449074072</v>
      </c>
      <c r="B11">
        <v>48.2</v>
      </c>
      <c r="C11">
        <v>4.5</v>
      </c>
      <c r="D11">
        <v>6</v>
      </c>
      <c r="E11">
        <v>41.2</v>
      </c>
      <c r="F11">
        <v>0</v>
      </c>
      <c r="J11">
        <v>52.7</v>
      </c>
    </row>
    <row r="12" spans="1:10" x14ac:dyDescent="0.15">
      <c r="A12" s="1">
        <v>45098.573472222219</v>
      </c>
      <c r="B12">
        <v>48.7</v>
      </c>
      <c r="C12">
        <v>6.5</v>
      </c>
      <c r="D12">
        <v>7.5</v>
      </c>
      <c r="E12">
        <v>37.200000000000003</v>
      </c>
      <c r="F12">
        <v>0</v>
      </c>
      <c r="J12">
        <v>55.2</v>
      </c>
    </row>
    <row r="13" spans="1:10" x14ac:dyDescent="0.15">
      <c r="A13" s="1">
        <v>45098.573495370372</v>
      </c>
      <c r="B13">
        <v>75.7</v>
      </c>
      <c r="C13">
        <v>11.2</v>
      </c>
      <c r="D13">
        <v>3.4</v>
      </c>
      <c r="E13">
        <v>9.6999999999999993</v>
      </c>
      <c r="F13">
        <v>0</v>
      </c>
      <c r="J13">
        <v>86.9</v>
      </c>
    </row>
    <row r="14" spans="1:10" x14ac:dyDescent="0.15">
      <c r="A14" s="1">
        <v>45098.573518518519</v>
      </c>
      <c r="B14">
        <v>70.900000000000006</v>
      </c>
      <c r="C14">
        <v>11.3</v>
      </c>
      <c r="D14">
        <v>3.9</v>
      </c>
      <c r="E14">
        <v>13.8</v>
      </c>
      <c r="F14">
        <v>0</v>
      </c>
      <c r="J14">
        <v>82.2</v>
      </c>
    </row>
    <row r="15" spans="1:10" x14ac:dyDescent="0.15">
      <c r="A15" s="1">
        <v>45098.573541666665</v>
      </c>
      <c r="B15">
        <v>68.7</v>
      </c>
      <c r="C15">
        <v>12.1</v>
      </c>
      <c r="D15">
        <v>3</v>
      </c>
      <c r="E15">
        <v>16.2</v>
      </c>
      <c r="F15">
        <v>0</v>
      </c>
      <c r="J15">
        <v>80.8</v>
      </c>
    </row>
    <row r="16" spans="1:10" x14ac:dyDescent="0.15">
      <c r="A16" s="1">
        <v>45098.573564814818</v>
      </c>
      <c r="B16">
        <v>57.7</v>
      </c>
      <c r="C16">
        <v>7.7</v>
      </c>
      <c r="D16">
        <v>5.0999999999999996</v>
      </c>
      <c r="E16">
        <v>29.6</v>
      </c>
      <c r="F16">
        <v>0</v>
      </c>
      <c r="J16">
        <v>65.400000000000006</v>
      </c>
    </row>
    <row r="17" spans="1:10" x14ac:dyDescent="0.15">
      <c r="A17" s="1">
        <v>45098.573587962965</v>
      </c>
      <c r="B17">
        <v>42.9</v>
      </c>
      <c r="C17">
        <v>20.399999999999999</v>
      </c>
      <c r="D17">
        <v>4.0999999999999996</v>
      </c>
      <c r="E17">
        <v>32.700000000000003</v>
      </c>
      <c r="F17">
        <v>0</v>
      </c>
      <c r="J17">
        <v>63.3</v>
      </c>
    </row>
    <row r="18" spans="1:10" x14ac:dyDescent="0.15">
      <c r="A18" s="1">
        <v>45098.573611111111</v>
      </c>
      <c r="B18">
        <v>33.299999999999997</v>
      </c>
      <c r="C18">
        <v>48.5</v>
      </c>
      <c r="D18">
        <v>1</v>
      </c>
      <c r="E18">
        <v>17.2</v>
      </c>
      <c r="F18">
        <v>0</v>
      </c>
      <c r="J18">
        <v>81.8</v>
      </c>
    </row>
    <row r="19" spans="1:10" x14ac:dyDescent="0.15">
      <c r="A19" s="1">
        <v>45098.573645833334</v>
      </c>
      <c r="B19">
        <v>40</v>
      </c>
      <c r="C19">
        <v>22.5</v>
      </c>
      <c r="D19">
        <v>3.5</v>
      </c>
      <c r="E19">
        <v>34</v>
      </c>
      <c r="F19">
        <v>0</v>
      </c>
      <c r="J19">
        <v>62.5</v>
      </c>
    </row>
    <row r="20" spans="1:10" x14ac:dyDescent="0.15">
      <c r="A20" s="1">
        <v>45098.57366898148</v>
      </c>
      <c r="B20">
        <v>44.7</v>
      </c>
      <c r="C20">
        <v>5.6</v>
      </c>
      <c r="D20">
        <v>8.1</v>
      </c>
      <c r="E20">
        <v>41.6</v>
      </c>
      <c r="F20">
        <v>0</v>
      </c>
      <c r="J20">
        <v>50.300000000000004</v>
      </c>
    </row>
    <row r="21" spans="1:10" x14ac:dyDescent="0.15">
      <c r="A21" s="1">
        <v>45098.573692129627</v>
      </c>
      <c r="B21">
        <v>46.1</v>
      </c>
      <c r="C21">
        <v>8.3000000000000007</v>
      </c>
      <c r="D21">
        <v>7.4</v>
      </c>
      <c r="E21">
        <v>38.200000000000003</v>
      </c>
      <c r="F21">
        <v>0</v>
      </c>
      <c r="J21">
        <v>54.400000000000006</v>
      </c>
    </row>
    <row r="22" spans="1:10" x14ac:dyDescent="0.15">
      <c r="A22" s="1">
        <v>45098.57371527778</v>
      </c>
      <c r="B22">
        <v>49.5</v>
      </c>
      <c r="C22">
        <v>6.9</v>
      </c>
      <c r="D22">
        <v>6.9</v>
      </c>
      <c r="E22">
        <v>36.6</v>
      </c>
      <c r="F22">
        <v>0</v>
      </c>
      <c r="J22">
        <v>56.4</v>
      </c>
    </row>
    <row r="23" spans="1:10" x14ac:dyDescent="0.15">
      <c r="A23" s="1">
        <v>45098.573738425926</v>
      </c>
      <c r="B23">
        <v>40.299999999999997</v>
      </c>
      <c r="C23">
        <v>5.6</v>
      </c>
      <c r="D23">
        <v>6.1</v>
      </c>
      <c r="E23">
        <v>48</v>
      </c>
      <c r="F23">
        <v>0</v>
      </c>
      <c r="J23">
        <v>45.9</v>
      </c>
    </row>
    <row r="24" spans="1:10" x14ac:dyDescent="0.15">
      <c r="A24" s="1">
        <v>45098.573761574073</v>
      </c>
      <c r="B24">
        <v>45.8</v>
      </c>
      <c r="C24">
        <v>4.9000000000000004</v>
      </c>
      <c r="D24">
        <v>5.9</v>
      </c>
      <c r="E24">
        <v>43.3</v>
      </c>
      <c r="F24">
        <v>0</v>
      </c>
      <c r="J24">
        <v>50.699999999999996</v>
      </c>
    </row>
    <row r="25" spans="1:10" x14ac:dyDescent="0.15">
      <c r="A25" s="1">
        <v>45098.573773148149</v>
      </c>
      <c r="B25">
        <v>54.4</v>
      </c>
      <c r="C25">
        <v>8.6999999999999993</v>
      </c>
      <c r="D25">
        <v>1.9</v>
      </c>
      <c r="E25">
        <v>35</v>
      </c>
      <c r="F25">
        <v>0</v>
      </c>
      <c r="J25">
        <v>63.099999999999994</v>
      </c>
    </row>
    <row r="26" spans="1:10" x14ac:dyDescent="0.15">
      <c r="A26" s="1">
        <v>45098.573796296296</v>
      </c>
      <c r="B26">
        <v>48.5</v>
      </c>
      <c r="C26">
        <v>4.4000000000000004</v>
      </c>
      <c r="D26">
        <v>5.3</v>
      </c>
      <c r="E26">
        <v>41.7</v>
      </c>
      <c r="F26">
        <v>0</v>
      </c>
      <c r="J26">
        <v>52.9</v>
      </c>
    </row>
    <row r="27" spans="1:10" x14ac:dyDescent="0.15">
      <c r="A27" s="1">
        <v>45098.573819444442</v>
      </c>
      <c r="B27">
        <v>51.8</v>
      </c>
      <c r="C27">
        <v>7.5</v>
      </c>
      <c r="D27">
        <v>4</v>
      </c>
      <c r="E27">
        <v>36.700000000000003</v>
      </c>
      <c r="F27">
        <v>0</v>
      </c>
      <c r="J27">
        <v>59.3</v>
      </c>
    </row>
    <row r="28" spans="1:10" x14ac:dyDescent="0.15">
      <c r="A28" s="1">
        <v>45098.573842592596</v>
      </c>
      <c r="B28">
        <v>46.8</v>
      </c>
      <c r="C28">
        <v>5.9</v>
      </c>
      <c r="D28">
        <v>5.9</v>
      </c>
      <c r="E28">
        <v>41.4</v>
      </c>
      <c r="F28">
        <v>0</v>
      </c>
      <c r="J28">
        <v>52.699999999999996</v>
      </c>
    </row>
    <row r="29" spans="1:10" x14ac:dyDescent="0.15">
      <c r="A29" s="1">
        <v>45098.573865740742</v>
      </c>
      <c r="B29">
        <v>45.5</v>
      </c>
      <c r="C29">
        <v>5.6</v>
      </c>
      <c r="D29">
        <v>5.0999999999999996</v>
      </c>
      <c r="E29">
        <v>43.9</v>
      </c>
      <c r="F29">
        <v>0</v>
      </c>
      <c r="J29">
        <v>51.1</v>
      </c>
    </row>
    <row r="30" spans="1:10" x14ac:dyDescent="0.15">
      <c r="A30" s="1">
        <v>45098.573888888888</v>
      </c>
      <c r="B30">
        <v>41.7</v>
      </c>
      <c r="C30">
        <v>7.4</v>
      </c>
      <c r="D30">
        <v>4.9000000000000004</v>
      </c>
      <c r="E30">
        <v>46.1</v>
      </c>
      <c r="F30">
        <v>0</v>
      </c>
      <c r="J30">
        <v>49.1</v>
      </c>
    </row>
    <row r="31" spans="1:10" x14ac:dyDescent="0.15">
      <c r="A31" s="1">
        <v>45098.573912037034</v>
      </c>
      <c r="B31">
        <v>50.2</v>
      </c>
      <c r="C31">
        <v>4.5</v>
      </c>
      <c r="D31">
        <v>8</v>
      </c>
      <c r="E31">
        <v>37.299999999999997</v>
      </c>
      <c r="F31">
        <v>0</v>
      </c>
      <c r="J31">
        <v>54.7</v>
      </c>
    </row>
    <row r="32" spans="1:10" x14ac:dyDescent="0.15">
      <c r="A32" s="1">
        <v>45098.573935185188</v>
      </c>
      <c r="B32">
        <v>47.7</v>
      </c>
      <c r="C32">
        <v>6.1</v>
      </c>
      <c r="D32">
        <v>7.6</v>
      </c>
      <c r="E32">
        <v>38.6</v>
      </c>
      <c r="F32">
        <v>0</v>
      </c>
      <c r="J32">
        <v>53.800000000000004</v>
      </c>
    </row>
    <row r="33" spans="1:10" x14ac:dyDescent="0.15">
      <c r="A33" s="1">
        <v>45098.573958333334</v>
      </c>
      <c r="B33">
        <v>40</v>
      </c>
      <c r="C33">
        <v>6.5</v>
      </c>
      <c r="D33">
        <v>7</v>
      </c>
      <c r="E33">
        <v>46.5</v>
      </c>
      <c r="F33">
        <v>0</v>
      </c>
      <c r="J33">
        <v>46.5</v>
      </c>
    </row>
    <row r="34" spans="1:10" x14ac:dyDescent="0.15">
      <c r="A34" s="1">
        <v>45098.573981481481</v>
      </c>
      <c r="B34">
        <v>43.2</v>
      </c>
      <c r="C34">
        <v>6</v>
      </c>
      <c r="D34">
        <v>7.5</v>
      </c>
      <c r="E34">
        <v>43.2</v>
      </c>
      <c r="F34">
        <v>0</v>
      </c>
      <c r="J34">
        <v>49.2</v>
      </c>
    </row>
    <row r="35" spans="1:10" x14ac:dyDescent="0.15">
      <c r="A35" s="1">
        <v>45098.574004629627</v>
      </c>
      <c r="B35">
        <v>42.4</v>
      </c>
      <c r="C35">
        <v>3.5</v>
      </c>
      <c r="D35">
        <v>12.6</v>
      </c>
      <c r="E35">
        <v>41.4</v>
      </c>
      <c r="F35">
        <v>0</v>
      </c>
      <c r="J35">
        <v>45.9</v>
      </c>
    </row>
    <row r="36" spans="1:10" x14ac:dyDescent="0.15">
      <c r="A36" s="1">
        <v>45098.57402777778</v>
      </c>
      <c r="B36">
        <v>46.6</v>
      </c>
      <c r="C36">
        <v>4.4000000000000004</v>
      </c>
      <c r="D36">
        <v>2.9</v>
      </c>
      <c r="E36">
        <v>46.1</v>
      </c>
      <c r="F36">
        <v>0</v>
      </c>
      <c r="J36">
        <v>51</v>
      </c>
    </row>
    <row r="37" spans="1:10" x14ac:dyDescent="0.15">
      <c r="A37" s="1">
        <v>45098.574050925927</v>
      </c>
      <c r="B37">
        <v>43.9</v>
      </c>
      <c r="C37">
        <v>7.3</v>
      </c>
      <c r="D37">
        <v>9.3000000000000007</v>
      </c>
      <c r="E37">
        <v>39.5</v>
      </c>
      <c r="F37">
        <v>0</v>
      </c>
      <c r="J37">
        <v>51.199999999999996</v>
      </c>
    </row>
    <row r="38" spans="1:10" x14ac:dyDescent="0.15">
      <c r="A38" s="1">
        <v>45098.574074074073</v>
      </c>
      <c r="B38">
        <v>41.8</v>
      </c>
      <c r="C38">
        <v>4.0999999999999996</v>
      </c>
      <c r="D38">
        <v>10.199999999999999</v>
      </c>
      <c r="E38">
        <v>43.9</v>
      </c>
      <c r="F38">
        <v>0</v>
      </c>
      <c r="J38">
        <v>45.9</v>
      </c>
    </row>
    <row r="39" spans="1:10" x14ac:dyDescent="0.15">
      <c r="A39" s="1">
        <v>45098.574097222219</v>
      </c>
      <c r="B39">
        <v>44.1</v>
      </c>
      <c r="C39">
        <v>4.9000000000000004</v>
      </c>
      <c r="D39">
        <v>6.4</v>
      </c>
      <c r="E39">
        <v>44.6</v>
      </c>
      <c r="F39">
        <v>0</v>
      </c>
      <c r="J39">
        <v>49</v>
      </c>
    </row>
    <row r="40" spans="1:10" x14ac:dyDescent="0.15">
      <c r="A40" s="1">
        <v>45098.574131944442</v>
      </c>
      <c r="B40">
        <v>47.5</v>
      </c>
      <c r="C40">
        <v>6.9</v>
      </c>
      <c r="D40">
        <v>4</v>
      </c>
      <c r="E40">
        <v>41.6</v>
      </c>
      <c r="F40">
        <v>0</v>
      </c>
      <c r="J40">
        <v>54.4</v>
      </c>
    </row>
    <row r="41" spans="1:10" x14ac:dyDescent="0.15">
      <c r="A41" s="1">
        <v>45098.574155092596</v>
      </c>
      <c r="B41">
        <v>40.299999999999997</v>
      </c>
      <c r="C41">
        <v>29.4</v>
      </c>
      <c r="D41">
        <v>2</v>
      </c>
      <c r="E41">
        <v>28.4</v>
      </c>
      <c r="F41">
        <v>0</v>
      </c>
      <c r="J41">
        <v>69.699999999999989</v>
      </c>
    </row>
    <row r="42" spans="1:10" x14ac:dyDescent="0.15">
      <c r="A42" s="1">
        <v>45098.574178240742</v>
      </c>
      <c r="B42">
        <v>35.9</v>
      </c>
      <c r="C42">
        <v>44.4</v>
      </c>
      <c r="D42">
        <v>4</v>
      </c>
      <c r="E42">
        <v>15.7</v>
      </c>
      <c r="F42">
        <v>0</v>
      </c>
      <c r="J42">
        <v>80.3</v>
      </c>
    </row>
    <row r="43" spans="1:10" x14ac:dyDescent="0.15">
      <c r="A43" s="1">
        <v>45098.574201388888</v>
      </c>
      <c r="B43">
        <v>40.4</v>
      </c>
      <c r="C43">
        <v>37.9</v>
      </c>
      <c r="D43">
        <v>1.5</v>
      </c>
      <c r="E43">
        <v>20.2</v>
      </c>
      <c r="F43">
        <v>0</v>
      </c>
      <c r="J43">
        <v>78.3</v>
      </c>
    </row>
    <row r="44" spans="1:10" x14ac:dyDescent="0.15">
      <c r="A44" s="1">
        <v>45098.574224537035</v>
      </c>
      <c r="B44">
        <v>34.4</v>
      </c>
      <c r="C44">
        <v>25.6</v>
      </c>
      <c r="D44">
        <v>17.399999999999999</v>
      </c>
      <c r="E44">
        <v>22.6</v>
      </c>
      <c r="F44">
        <v>0</v>
      </c>
      <c r="J44">
        <v>60</v>
      </c>
    </row>
    <row r="45" spans="1:10" x14ac:dyDescent="0.15">
      <c r="A45" s="1">
        <v>45098.574247685188</v>
      </c>
      <c r="B45">
        <v>41.1</v>
      </c>
      <c r="C45">
        <v>8.1</v>
      </c>
      <c r="D45">
        <v>21.3</v>
      </c>
      <c r="E45">
        <v>29.4</v>
      </c>
      <c r="F45">
        <v>0</v>
      </c>
      <c r="J45">
        <v>49.2</v>
      </c>
    </row>
    <row r="46" spans="1:10" x14ac:dyDescent="0.15">
      <c r="A46" s="1">
        <v>45098.574259259258</v>
      </c>
      <c r="B46">
        <v>45.7</v>
      </c>
      <c r="C46">
        <v>7.6</v>
      </c>
      <c r="D46">
        <v>5.7</v>
      </c>
      <c r="E46">
        <v>41</v>
      </c>
      <c r="F46">
        <v>0</v>
      </c>
      <c r="J46">
        <v>53.300000000000004</v>
      </c>
    </row>
    <row r="47" spans="1:10" x14ac:dyDescent="0.15">
      <c r="A47" s="1">
        <v>45098.574282407404</v>
      </c>
      <c r="B47">
        <v>54.5</v>
      </c>
      <c r="C47">
        <v>6.6</v>
      </c>
      <c r="D47">
        <v>5.6</v>
      </c>
      <c r="E47">
        <v>33.299999999999997</v>
      </c>
      <c r="F47">
        <v>0</v>
      </c>
      <c r="J47">
        <v>61.1</v>
      </c>
    </row>
    <row r="48" spans="1:10" x14ac:dyDescent="0.15">
      <c r="A48" s="1">
        <v>45098.574305555558</v>
      </c>
      <c r="B48">
        <v>50.5</v>
      </c>
      <c r="C48">
        <v>5</v>
      </c>
      <c r="D48">
        <v>5.5</v>
      </c>
      <c r="E48">
        <v>39</v>
      </c>
      <c r="F48">
        <v>0</v>
      </c>
      <c r="J48">
        <v>55.5</v>
      </c>
    </row>
    <row r="49" spans="1:10" x14ac:dyDescent="0.15">
      <c r="A49" s="1">
        <v>45098.574328703704</v>
      </c>
      <c r="B49">
        <v>44.2</v>
      </c>
      <c r="C49">
        <v>6</v>
      </c>
      <c r="D49">
        <v>9.5</v>
      </c>
      <c r="E49">
        <v>40.200000000000003</v>
      </c>
      <c r="F49">
        <v>0</v>
      </c>
      <c r="J49">
        <v>50.2</v>
      </c>
    </row>
    <row r="50" spans="1:10" x14ac:dyDescent="0.15">
      <c r="A50" s="1">
        <v>45098.57435185185</v>
      </c>
      <c r="B50">
        <v>46.6</v>
      </c>
      <c r="C50">
        <v>8.3000000000000007</v>
      </c>
      <c r="D50">
        <v>6.8</v>
      </c>
      <c r="E50">
        <v>38.299999999999997</v>
      </c>
      <c r="F50">
        <v>0</v>
      </c>
      <c r="J50">
        <v>54.900000000000006</v>
      </c>
    </row>
    <row r="51" spans="1:10" x14ac:dyDescent="0.15">
      <c r="A51" s="1">
        <v>45098.574374999997</v>
      </c>
      <c r="B51">
        <v>42.3</v>
      </c>
      <c r="C51">
        <v>9.5</v>
      </c>
      <c r="D51">
        <v>10.9</v>
      </c>
      <c r="E51">
        <v>37.299999999999997</v>
      </c>
      <c r="F51">
        <v>0</v>
      </c>
      <c r="J51">
        <v>51.8</v>
      </c>
    </row>
    <row r="52" spans="1:10" x14ac:dyDescent="0.15">
      <c r="A52" s="1">
        <v>45098.57439814815</v>
      </c>
      <c r="B52">
        <v>47.7</v>
      </c>
      <c r="C52">
        <v>9</v>
      </c>
      <c r="D52">
        <v>14.6</v>
      </c>
      <c r="E52">
        <v>28.6</v>
      </c>
      <c r="F52">
        <v>0</v>
      </c>
      <c r="J52">
        <v>56.7</v>
      </c>
    </row>
    <row r="53" spans="1:10" x14ac:dyDescent="0.15">
      <c r="A53" s="1">
        <v>45098.574421296296</v>
      </c>
      <c r="B53">
        <v>38.700000000000003</v>
      </c>
      <c r="C53">
        <v>7.7</v>
      </c>
      <c r="D53">
        <v>5.2</v>
      </c>
      <c r="E53">
        <v>48.5</v>
      </c>
      <c r="F53">
        <v>0</v>
      </c>
      <c r="J53">
        <v>46.400000000000006</v>
      </c>
    </row>
    <row r="54" spans="1:10" x14ac:dyDescent="0.15">
      <c r="A54" s="1">
        <v>45098.574444444443</v>
      </c>
      <c r="B54">
        <v>47.5</v>
      </c>
      <c r="C54">
        <v>5.9</v>
      </c>
      <c r="D54">
        <v>5.4</v>
      </c>
      <c r="E54">
        <v>41.1</v>
      </c>
      <c r="F54">
        <v>0</v>
      </c>
      <c r="J54">
        <v>53.4</v>
      </c>
    </row>
    <row r="55" spans="1:10" x14ac:dyDescent="0.15">
      <c r="A55" s="1">
        <v>45098.574467592596</v>
      </c>
      <c r="B55">
        <v>49.7</v>
      </c>
      <c r="C55">
        <v>7.2</v>
      </c>
      <c r="D55">
        <v>9.1999999999999993</v>
      </c>
      <c r="E55">
        <v>33.799999999999997</v>
      </c>
      <c r="F55">
        <v>0</v>
      </c>
      <c r="J55">
        <v>56.900000000000006</v>
      </c>
    </row>
    <row r="56" spans="1:10" x14ac:dyDescent="0.15">
      <c r="A56" s="1">
        <v>45098.574490740742</v>
      </c>
      <c r="B56">
        <v>43</v>
      </c>
      <c r="C56">
        <v>5.5</v>
      </c>
      <c r="D56">
        <v>14.5</v>
      </c>
      <c r="E56">
        <v>37</v>
      </c>
      <c r="F56">
        <v>0</v>
      </c>
      <c r="J56">
        <v>48.5</v>
      </c>
    </row>
    <row r="57" spans="1:10" x14ac:dyDescent="0.15">
      <c r="A57" s="1">
        <v>45098.574513888889</v>
      </c>
      <c r="B57">
        <v>47.3</v>
      </c>
      <c r="C57">
        <v>6.5</v>
      </c>
      <c r="D57">
        <v>7</v>
      </c>
      <c r="E57">
        <v>39.299999999999997</v>
      </c>
      <c r="F57">
        <v>0</v>
      </c>
      <c r="J57">
        <v>53.8</v>
      </c>
    </row>
    <row r="58" spans="1:10" x14ac:dyDescent="0.15">
      <c r="A58" s="1">
        <v>45098.574537037035</v>
      </c>
      <c r="B58">
        <v>50</v>
      </c>
      <c r="C58">
        <v>6.4</v>
      </c>
      <c r="D58">
        <v>6.4</v>
      </c>
      <c r="E58">
        <v>37.299999999999997</v>
      </c>
      <c r="F58">
        <v>0</v>
      </c>
      <c r="J58">
        <v>56.4</v>
      </c>
    </row>
    <row r="59" spans="1:10" x14ac:dyDescent="0.15">
      <c r="A59" s="1">
        <v>45098.574560185189</v>
      </c>
      <c r="B59">
        <v>44.6</v>
      </c>
      <c r="C59">
        <v>5.4</v>
      </c>
      <c r="D59">
        <v>8.9</v>
      </c>
      <c r="E59">
        <v>41.1</v>
      </c>
      <c r="F59">
        <v>0</v>
      </c>
      <c r="J59">
        <v>50</v>
      </c>
    </row>
    <row r="60" spans="1:10" x14ac:dyDescent="0.15">
      <c r="A60" s="1">
        <v>45098.574594907404</v>
      </c>
      <c r="B60">
        <v>44.9</v>
      </c>
      <c r="C60">
        <v>6.6</v>
      </c>
      <c r="D60">
        <v>3.5</v>
      </c>
      <c r="E60">
        <v>44.9</v>
      </c>
      <c r="F60">
        <v>0</v>
      </c>
      <c r="J60">
        <v>51.5</v>
      </c>
    </row>
    <row r="61" spans="1:10" x14ac:dyDescent="0.15">
      <c r="A61" s="1">
        <v>45098.574618055558</v>
      </c>
      <c r="B61">
        <v>40.5</v>
      </c>
      <c r="C61">
        <v>7.2</v>
      </c>
      <c r="D61">
        <v>7.2</v>
      </c>
      <c r="E61">
        <v>45.1</v>
      </c>
      <c r="F61">
        <v>0</v>
      </c>
      <c r="J61">
        <v>47.7</v>
      </c>
    </row>
    <row r="62" spans="1:10" x14ac:dyDescent="0.15">
      <c r="A62" s="1">
        <v>45098.574641203704</v>
      </c>
      <c r="B62">
        <v>41.8</v>
      </c>
      <c r="C62">
        <v>10.9</v>
      </c>
      <c r="D62">
        <v>10.4</v>
      </c>
      <c r="E62">
        <v>36.799999999999997</v>
      </c>
      <c r="F62">
        <v>0</v>
      </c>
      <c r="J62">
        <v>52.699999999999996</v>
      </c>
    </row>
    <row r="63" spans="1:10" x14ac:dyDescent="0.15">
      <c r="A63" s="1">
        <v>45098.574664351851</v>
      </c>
      <c r="B63">
        <v>47.8</v>
      </c>
      <c r="C63">
        <v>7.4</v>
      </c>
      <c r="D63">
        <v>8.4</v>
      </c>
      <c r="E63">
        <v>36.5</v>
      </c>
      <c r="F63">
        <v>0</v>
      </c>
      <c r="J63">
        <v>55.199999999999996</v>
      </c>
    </row>
    <row r="64" spans="1:10" x14ac:dyDescent="0.15">
      <c r="A64" s="1">
        <v>45098.574687499997</v>
      </c>
      <c r="B64">
        <v>44.4</v>
      </c>
      <c r="C64">
        <v>9.6</v>
      </c>
      <c r="D64">
        <v>8.1</v>
      </c>
      <c r="E64">
        <v>37.9</v>
      </c>
      <c r="F64">
        <v>0</v>
      </c>
      <c r="J64">
        <v>54</v>
      </c>
    </row>
    <row r="65" spans="1:10" x14ac:dyDescent="0.15">
      <c r="A65" s="1">
        <v>45098.57471064815</v>
      </c>
      <c r="B65">
        <v>30.4</v>
      </c>
      <c r="C65">
        <v>33.5</v>
      </c>
      <c r="D65">
        <v>9.8000000000000007</v>
      </c>
      <c r="E65">
        <v>26.3</v>
      </c>
      <c r="F65">
        <v>0</v>
      </c>
      <c r="J65">
        <v>63.9</v>
      </c>
    </row>
    <row r="66" spans="1:10" x14ac:dyDescent="0.15">
      <c r="A66" s="1">
        <v>45098.57472222222</v>
      </c>
      <c r="B66">
        <v>25</v>
      </c>
      <c r="C66">
        <v>40</v>
      </c>
      <c r="D66">
        <v>1</v>
      </c>
      <c r="E66">
        <v>34</v>
      </c>
      <c r="F66">
        <v>0</v>
      </c>
      <c r="J66">
        <v>65</v>
      </c>
    </row>
    <row r="67" spans="1:10" x14ac:dyDescent="0.15">
      <c r="A67" s="1">
        <v>45098.574745370373</v>
      </c>
      <c r="B67">
        <v>32.5</v>
      </c>
      <c r="C67">
        <v>38.9</v>
      </c>
      <c r="D67">
        <v>12.8</v>
      </c>
      <c r="E67">
        <v>15.8</v>
      </c>
      <c r="F67">
        <v>0</v>
      </c>
      <c r="J67">
        <v>71.400000000000006</v>
      </c>
    </row>
    <row r="68" spans="1:10" x14ac:dyDescent="0.15">
      <c r="A68" s="1">
        <v>45098.57476851852</v>
      </c>
      <c r="B68">
        <v>54.2</v>
      </c>
      <c r="C68">
        <v>18.399999999999999</v>
      </c>
      <c r="D68">
        <v>15.3</v>
      </c>
      <c r="E68">
        <v>12.1</v>
      </c>
      <c r="F68">
        <v>0</v>
      </c>
      <c r="J68">
        <v>72.599999999999994</v>
      </c>
    </row>
    <row r="69" spans="1:10" x14ac:dyDescent="0.15">
      <c r="A69" s="1">
        <v>45098.574791666666</v>
      </c>
      <c r="B69">
        <v>42.2</v>
      </c>
      <c r="C69">
        <v>16</v>
      </c>
      <c r="D69">
        <v>32.1</v>
      </c>
      <c r="E69">
        <v>9.6</v>
      </c>
      <c r="F69">
        <v>0</v>
      </c>
      <c r="J69">
        <v>58.2</v>
      </c>
    </row>
    <row r="70" spans="1:10" x14ac:dyDescent="0.15">
      <c r="A70" s="1">
        <v>45098.574814814812</v>
      </c>
      <c r="B70">
        <v>46.7</v>
      </c>
      <c r="C70">
        <v>20.3</v>
      </c>
      <c r="D70">
        <v>20.8</v>
      </c>
      <c r="E70">
        <v>12.2</v>
      </c>
      <c r="F70">
        <v>0</v>
      </c>
      <c r="J70">
        <v>67</v>
      </c>
    </row>
    <row r="71" spans="1:10" x14ac:dyDescent="0.15">
      <c r="A71" s="1">
        <v>45098.574837962966</v>
      </c>
      <c r="B71">
        <v>52.3</v>
      </c>
      <c r="C71">
        <v>16.2</v>
      </c>
      <c r="D71">
        <v>20.3</v>
      </c>
      <c r="E71">
        <v>11.2</v>
      </c>
      <c r="F71">
        <v>0</v>
      </c>
      <c r="J71">
        <v>68.5</v>
      </c>
    </row>
    <row r="72" spans="1:10" x14ac:dyDescent="0.15">
      <c r="A72" s="1">
        <v>45098.574861111112</v>
      </c>
      <c r="B72">
        <v>40.799999999999997</v>
      </c>
      <c r="C72">
        <v>14.1</v>
      </c>
      <c r="D72">
        <v>32.5</v>
      </c>
      <c r="E72">
        <v>12.6</v>
      </c>
      <c r="F72">
        <v>0</v>
      </c>
      <c r="J72">
        <v>54.9</v>
      </c>
    </row>
    <row r="73" spans="1:10" x14ac:dyDescent="0.15">
      <c r="A73" s="1">
        <v>45098.574884259258</v>
      </c>
      <c r="B73">
        <v>46.8</v>
      </c>
      <c r="C73">
        <v>14.5</v>
      </c>
      <c r="D73">
        <v>36.6</v>
      </c>
      <c r="E73">
        <v>2.2000000000000002</v>
      </c>
      <c r="F73">
        <v>0</v>
      </c>
      <c r="J73">
        <v>61.3</v>
      </c>
    </row>
    <row r="74" spans="1:10" x14ac:dyDescent="0.15">
      <c r="A74" s="1">
        <v>45098.574907407405</v>
      </c>
      <c r="B74">
        <v>35.4</v>
      </c>
      <c r="C74">
        <v>18</v>
      </c>
      <c r="D74">
        <v>29.1</v>
      </c>
      <c r="E74">
        <v>17.5</v>
      </c>
      <c r="F74">
        <v>0</v>
      </c>
      <c r="J74">
        <v>53.4</v>
      </c>
    </row>
    <row r="75" spans="1:10" x14ac:dyDescent="0.15">
      <c r="A75" s="1">
        <v>45098.574930555558</v>
      </c>
      <c r="B75">
        <v>41.1</v>
      </c>
      <c r="C75">
        <v>14.1</v>
      </c>
      <c r="D75">
        <v>23.4</v>
      </c>
      <c r="E75">
        <v>21.4</v>
      </c>
      <c r="F75">
        <v>0</v>
      </c>
      <c r="J75">
        <v>55.2</v>
      </c>
    </row>
    <row r="76" spans="1:10" x14ac:dyDescent="0.15">
      <c r="A76" s="1">
        <v>45098.574953703705</v>
      </c>
      <c r="B76">
        <v>41.2</v>
      </c>
      <c r="C76">
        <v>10.9</v>
      </c>
      <c r="D76">
        <v>19</v>
      </c>
      <c r="E76">
        <v>29</v>
      </c>
      <c r="F76">
        <v>0</v>
      </c>
      <c r="J76">
        <v>52.1</v>
      </c>
    </row>
    <row r="77" spans="1:10" x14ac:dyDescent="0.15">
      <c r="A77" s="1">
        <v>45098.574976851851</v>
      </c>
      <c r="B77">
        <v>44.4</v>
      </c>
      <c r="C77">
        <v>4</v>
      </c>
      <c r="D77">
        <v>11.1</v>
      </c>
      <c r="E77">
        <v>40.4</v>
      </c>
      <c r="F77">
        <v>0</v>
      </c>
      <c r="J77">
        <v>48.4</v>
      </c>
    </row>
    <row r="78" spans="1:10" x14ac:dyDescent="0.15">
      <c r="A78" s="1">
        <v>45098.575011574074</v>
      </c>
      <c r="B78">
        <v>42.4</v>
      </c>
      <c r="C78">
        <v>8.1</v>
      </c>
      <c r="D78">
        <v>15.7</v>
      </c>
      <c r="E78">
        <v>33.799999999999997</v>
      </c>
      <c r="F78">
        <v>0</v>
      </c>
      <c r="J78">
        <v>50.5</v>
      </c>
    </row>
    <row r="79" spans="1:10" x14ac:dyDescent="0.15">
      <c r="A79" s="1">
        <v>45098.57503472222</v>
      </c>
      <c r="B79">
        <v>53.6</v>
      </c>
      <c r="C79">
        <v>5.2</v>
      </c>
      <c r="D79">
        <v>5.2</v>
      </c>
      <c r="E79">
        <v>36.1</v>
      </c>
      <c r="F79">
        <v>0</v>
      </c>
      <c r="J79">
        <v>58.800000000000004</v>
      </c>
    </row>
    <row r="80" spans="1:10" x14ac:dyDescent="0.15">
      <c r="A80" s="1">
        <v>45098.575057870374</v>
      </c>
      <c r="B80">
        <v>43.3</v>
      </c>
      <c r="C80">
        <v>4.5999999999999996</v>
      </c>
      <c r="D80">
        <v>7.7</v>
      </c>
      <c r="E80">
        <v>44.3</v>
      </c>
      <c r="F80">
        <v>0</v>
      </c>
      <c r="J80">
        <v>47.9</v>
      </c>
    </row>
    <row r="81" spans="1:10" x14ac:dyDescent="0.15">
      <c r="A81" s="1">
        <v>45098.57508101852</v>
      </c>
      <c r="B81">
        <v>43.5</v>
      </c>
      <c r="C81">
        <v>8</v>
      </c>
      <c r="D81">
        <v>7</v>
      </c>
      <c r="E81">
        <v>41.5</v>
      </c>
      <c r="F81">
        <v>0</v>
      </c>
      <c r="J81">
        <v>51.5</v>
      </c>
    </row>
    <row r="82" spans="1:10" x14ac:dyDescent="0.15">
      <c r="A82" s="1">
        <v>45098.575104166666</v>
      </c>
      <c r="B82">
        <v>42.9</v>
      </c>
      <c r="C82">
        <v>9.9</v>
      </c>
      <c r="D82">
        <v>6.4</v>
      </c>
      <c r="E82">
        <v>40.9</v>
      </c>
      <c r="F82">
        <v>0</v>
      </c>
      <c r="J82">
        <v>52.8</v>
      </c>
    </row>
    <row r="83" spans="1:10" x14ac:dyDescent="0.15">
      <c r="A83" s="1">
        <v>45098.575127314813</v>
      </c>
      <c r="B83">
        <v>49.5</v>
      </c>
      <c r="C83">
        <v>5.9</v>
      </c>
      <c r="D83">
        <v>7.9</v>
      </c>
      <c r="E83">
        <v>36.6</v>
      </c>
      <c r="F83">
        <v>0</v>
      </c>
      <c r="J83">
        <v>55.4</v>
      </c>
    </row>
    <row r="84" spans="1:10" x14ac:dyDescent="0.15">
      <c r="A84" s="1">
        <v>45098.575138888889</v>
      </c>
      <c r="B84">
        <v>44.6</v>
      </c>
      <c r="C84">
        <v>9.9</v>
      </c>
      <c r="D84">
        <v>4</v>
      </c>
      <c r="E84">
        <v>41.6</v>
      </c>
      <c r="F84">
        <v>0</v>
      </c>
      <c r="J84">
        <v>54.5</v>
      </c>
    </row>
    <row r="85" spans="1:10" x14ac:dyDescent="0.15">
      <c r="A85" s="1">
        <v>45098.575162037036</v>
      </c>
      <c r="B85">
        <v>38.5</v>
      </c>
      <c r="C85">
        <v>8</v>
      </c>
      <c r="D85">
        <v>15.5</v>
      </c>
      <c r="E85">
        <v>38</v>
      </c>
      <c r="F85">
        <v>0</v>
      </c>
      <c r="J85">
        <v>46.5</v>
      </c>
    </row>
    <row r="86" spans="1:10" x14ac:dyDescent="0.15">
      <c r="A86" s="1">
        <v>45098.575185185182</v>
      </c>
      <c r="B86">
        <v>52.3</v>
      </c>
      <c r="C86">
        <v>6.5</v>
      </c>
      <c r="D86">
        <v>6.5</v>
      </c>
      <c r="E86">
        <v>34.700000000000003</v>
      </c>
      <c r="F86">
        <v>0</v>
      </c>
      <c r="J86">
        <v>58.8</v>
      </c>
    </row>
    <row r="87" spans="1:10" x14ac:dyDescent="0.15">
      <c r="A87" s="1">
        <v>45098.575208333335</v>
      </c>
      <c r="B87">
        <v>49.3</v>
      </c>
      <c r="C87">
        <v>4.9000000000000004</v>
      </c>
      <c r="D87">
        <v>7.4</v>
      </c>
      <c r="E87">
        <v>38.4</v>
      </c>
      <c r="F87">
        <v>0</v>
      </c>
      <c r="J87">
        <v>54.199999999999996</v>
      </c>
    </row>
    <row r="88" spans="1:10" x14ac:dyDescent="0.15">
      <c r="A88" s="1">
        <v>45098.575231481482</v>
      </c>
      <c r="B88">
        <v>46.5</v>
      </c>
      <c r="C88">
        <v>6.5</v>
      </c>
      <c r="D88">
        <v>4</v>
      </c>
      <c r="E88">
        <v>43</v>
      </c>
      <c r="F88">
        <v>0</v>
      </c>
      <c r="J88">
        <v>53</v>
      </c>
    </row>
    <row r="89" spans="1:10" x14ac:dyDescent="0.15">
      <c r="A89" s="1">
        <v>45098.575254629628</v>
      </c>
      <c r="B89">
        <v>41.8</v>
      </c>
      <c r="C89">
        <v>7.7</v>
      </c>
      <c r="D89">
        <v>8.8000000000000007</v>
      </c>
      <c r="E89">
        <v>41.8</v>
      </c>
      <c r="F89">
        <v>0</v>
      </c>
      <c r="J89">
        <v>49.5</v>
      </c>
    </row>
    <row r="90" spans="1:10" x14ac:dyDescent="0.15">
      <c r="A90" s="1">
        <v>45098.575277777774</v>
      </c>
      <c r="B90">
        <v>34.700000000000003</v>
      </c>
      <c r="C90">
        <v>8.8000000000000007</v>
      </c>
      <c r="D90">
        <v>11.9</v>
      </c>
      <c r="E90">
        <v>44.6</v>
      </c>
      <c r="F90">
        <v>0</v>
      </c>
      <c r="J90">
        <v>43.5</v>
      </c>
    </row>
    <row r="91" spans="1:10" x14ac:dyDescent="0.15">
      <c r="A91" s="1">
        <v>45098.575300925928</v>
      </c>
      <c r="B91">
        <v>52</v>
      </c>
      <c r="C91">
        <v>4.9000000000000004</v>
      </c>
      <c r="D91">
        <v>8.8000000000000007</v>
      </c>
      <c r="E91">
        <v>34.299999999999997</v>
      </c>
      <c r="F91">
        <v>0</v>
      </c>
      <c r="J91">
        <v>56.9</v>
      </c>
    </row>
    <row r="92" spans="1:10" x14ac:dyDescent="0.15">
      <c r="A92" s="1">
        <v>45098.575324074074</v>
      </c>
      <c r="B92">
        <v>43.6</v>
      </c>
      <c r="C92">
        <v>9.9</v>
      </c>
      <c r="D92">
        <v>8.4</v>
      </c>
      <c r="E92">
        <v>38.1</v>
      </c>
      <c r="F92">
        <v>0</v>
      </c>
      <c r="J92">
        <v>53.5</v>
      </c>
    </row>
    <row r="93" spans="1:10" x14ac:dyDescent="0.15">
      <c r="A93" s="1">
        <v>45098.57534722222</v>
      </c>
      <c r="B93">
        <v>44.6</v>
      </c>
      <c r="C93">
        <v>7.7</v>
      </c>
      <c r="D93">
        <v>8.1999999999999993</v>
      </c>
      <c r="E93">
        <v>39.5</v>
      </c>
      <c r="F93">
        <v>0</v>
      </c>
      <c r="J93">
        <v>52.300000000000004</v>
      </c>
    </row>
    <row r="94" spans="1:10" x14ac:dyDescent="0.15">
      <c r="A94" s="1">
        <v>45098.575370370374</v>
      </c>
      <c r="B94">
        <v>46.7</v>
      </c>
      <c r="C94">
        <v>9</v>
      </c>
      <c r="D94">
        <v>10.1</v>
      </c>
      <c r="E94">
        <v>34.200000000000003</v>
      </c>
      <c r="F94">
        <v>0</v>
      </c>
      <c r="J94">
        <v>55.7</v>
      </c>
    </row>
    <row r="95" spans="1:10" x14ac:dyDescent="0.15">
      <c r="A95" s="1">
        <v>45098.57539351852</v>
      </c>
      <c r="B95">
        <v>43.3</v>
      </c>
      <c r="C95">
        <v>6.4</v>
      </c>
      <c r="D95">
        <v>12.8</v>
      </c>
      <c r="E95">
        <v>37.4</v>
      </c>
      <c r="F95">
        <v>0</v>
      </c>
      <c r="J95">
        <v>49.699999999999996</v>
      </c>
    </row>
    <row r="96" spans="1:10" x14ac:dyDescent="0.15">
      <c r="A96" s="1">
        <v>45098.575416666667</v>
      </c>
      <c r="B96">
        <v>45.4</v>
      </c>
      <c r="C96">
        <v>6.3</v>
      </c>
      <c r="D96">
        <v>7.3</v>
      </c>
      <c r="E96">
        <v>41</v>
      </c>
      <c r="F96">
        <v>0</v>
      </c>
      <c r="J96">
        <v>51.699999999999996</v>
      </c>
    </row>
    <row r="97" spans="1:10" x14ac:dyDescent="0.15">
      <c r="A97" s="1">
        <v>45098.575439814813</v>
      </c>
      <c r="B97">
        <v>44.1</v>
      </c>
      <c r="C97">
        <v>8.6999999999999993</v>
      </c>
      <c r="D97">
        <v>6.7</v>
      </c>
      <c r="E97">
        <v>40.5</v>
      </c>
      <c r="F97">
        <v>0</v>
      </c>
      <c r="J97">
        <v>52.8</v>
      </c>
    </row>
    <row r="98" spans="1:10" x14ac:dyDescent="0.15">
      <c r="A98" s="1">
        <v>45098.575474537036</v>
      </c>
      <c r="B98">
        <v>47.2</v>
      </c>
      <c r="C98">
        <v>4.5</v>
      </c>
      <c r="D98">
        <v>6</v>
      </c>
      <c r="E98">
        <v>42.2</v>
      </c>
      <c r="F98">
        <v>0</v>
      </c>
      <c r="J98">
        <v>51.7</v>
      </c>
    </row>
    <row r="99" spans="1:10" x14ac:dyDescent="0.15">
      <c r="A99" s="1">
        <v>45098.575497685182</v>
      </c>
      <c r="B99">
        <v>53</v>
      </c>
      <c r="C99">
        <v>5</v>
      </c>
      <c r="D99">
        <v>4</v>
      </c>
      <c r="E99">
        <v>38</v>
      </c>
      <c r="F99">
        <v>0</v>
      </c>
      <c r="J99">
        <v>58</v>
      </c>
    </row>
    <row r="100" spans="1:10" x14ac:dyDescent="0.15">
      <c r="A100" s="1">
        <v>45098.575520833336</v>
      </c>
      <c r="B100">
        <v>51.5</v>
      </c>
      <c r="C100">
        <v>5.0999999999999996</v>
      </c>
      <c r="D100">
        <v>4.5</v>
      </c>
      <c r="E100">
        <v>38.9</v>
      </c>
      <c r="F100">
        <v>0</v>
      </c>
      <c r="J100">
        <v>56.6</v>
      </c>
    </row>
    <row r="101" spans="1:10" x14ac:dyDescent="0.15">
      <c r="A101" s="1">
        <v>45098.575543981482</v>
      </c>
      <c r="B101">
        <v>43.8</v>
      </c>
      <c r="C101">
        <v>20.399999999999999</v>
      </c>
      <c r="D101">
        <v>7.5</v>
      </c>
      <c r="E101">
        <v>28.4</v>
      </c>
      <c r="F101">
        <v>0</v>
      </c>
      <c r="J101">
        <v>64.199999999999989</v>
      </c>
    </row>
    <row r="102" spans="1:10" x14ac:dyDescent="0.15">
      <c r="A102" s="1">
        <v>45098.575567129628</v>
      </c>
      <c r="B102">
        <v>47.2</v>
      </c>
      <c r="C102">
        <v>34.9</v>
      </c>
      <c r="D102">
        <v>11.3</v>
      </c>
      <c r="E102">
        <v>6.7</v>
      </c>
      <c r="F102">
        <v>0</v>
      </c>
      <c r="J102">
        <v>82.1</v>
      </c>
    </row>
    <row r="103" spans="1:10" x14ac:dyDescent="0.15">
      <c r="A103" s="1">
        <v>45098.575590277775</v>
      </c>
      <c r="B103">
        <v>56.3</v>
      </c>
      <c r="C103">
        <v>24.4</v>
      </c>
      <c r="D103">
        <v>14.7</v>
      </c>
      <c r="E103">
        <v>4.5999999999999996</v>
      </c>
      <c r="F103">
        <v>0</v>
      </c>
      <c r="J103">
        <v>80.699999999999989</v>
      </c>
    </row>
    <row r="104" spans="1:10" x14ac:dyDescent="0.15">
      <c r="A104" s="1">
        <v>45098.575601851851</v>
      </c>
      <c r="B104">
        <v>55.9</v>
      </c>
      <c r="C104">
        <v>25.5</v>
      </c>
      <c r="D104">
        <v>16.7</v>
      </c>
      <c r="E104">
        <v>2</v>
      </c>
      <c r="F104">
        <v>0</v>
      </c>
      <c r="J104">
        <v>81.400000000000006</v>
      </c>
    </row>
    <row r="105" spans="1:10" x14ac:dyDescent="0.15">
      <c r="A105" s="1">
        <v>45098.575624999998</v>
      </c>
      <c r="B105">
        <v>63.5</v>
      </c>
      <c r="C105">
        <v>20</v>
      </c>
      <c r="D105">
        <v>15.5</v>
      </c>
      <c r="E105">
        <v>1</v>
      </c>
      <c r="F105">
        <v>0</v>
      </c>
      <c r="J105">
        <v>83.5</v>
      </c>
    </row>
    <row r="106" spans="1:10" x14ac:dyDescent="0.15">
      <c r="A106" s="1">
        <v>45098.575648148151</v>
      </c>
      <c r="B106">
        <v>55.1</v>
      </c>
      <c r="C106">
        <v>25.3</v>
      </c>
      <c r="D106">
        <v>9.1</v>
      </c>
      <c r="E106">
        <v>10.6</v>
      </c>
      <c r="F106">
        <v>0</v>
      </c>
      <c r="J106">
        <v>80.400000000000006</v>
      </c>
    </row>
    <row r="107" spans="1:10" x14ac:dyDescent="0.15">
      <c r="A107" s="1">
        <v>45098.575671296298</v>
      </c>
      <c r="B107">
        <v>52.3</v>
      </c>
      <c r="C107">
        <v>35.200000000000003</v>
      </c>
      <c r="D107">
        <v>8.5</v>
      </c>
      <c r="E107">
        <v>4</v>
      </c>
      <c r="F107">
        <v>0</v>
      </c>
      <c r="J107">
        <v>87.5</v>
      </c>
    </row>
    <row r="108" spans="1:10" x14ac:dyDescent="0.15">
      <c r="A108" s="1">
        <v>45098.575694444444</v>
      </c>
      <c r="B108">
        <v>54.8</v>
      </c>
      <c r="C108">
        <v>22.8</v>
      </c>
      <c r="D108">
        <v>18.8</v>
      </c>
      <c r="E108">
        <v>3.6</v>
      </c>
      <c r="F108">
        <v>0</v>
      </c>
      <c r="J108">
        <v>77.599999999999994</v>
      </c>
    </row>
    <row r="109" spans="1:10" x14ac:dyDescent="0.15">
      <c r="A109" s="1">
        <v>45098.57571759259</v>
      </c>
      <c r="B109">
        <v>54.9</v>
      </c>
      <c r="C109">
        <v>27</v>
      </c>
      <c r="D109">
        <v>2</v>
      </c>
      <c r="E109">
        <v>16.2</v>
      </c>
      <c r="F109">
        <v>0</v>
      </c>
      <c r="J109">
        <v>81.900000000000006</v>
      </c>
    </row>
    <row r="110" spans="1:10" x14ac:dyDescent="0.15">
      <c r="A110" s="1">
        <v>45098.575740740744</v>
      </c>
      <c r="B110">
        <v>47</v>
      </c>
      <c r="C110">
        <v>31.5</v>
      </c>
      <c r="D110">
        <v>7</v>
      </c>
      <c r="E110">
        <v>14.5</v>
      </c>
      <c r="F110">
        <v>0</v>
      </c>
      <c r="J110">
        <v>78.5</v>
      </c>
    </row>
    <row r="111" spans="1:10" x14ac:dyDescent="0.15">
      <c r="A111" s="1">
        <v>45098.575775462959</v>
      </c>
      <c r="B111">
        <v>60</v>
      </c>
      <c r="C111">
        <v>16</v>
      </c>
      <c r="D111">
        <v>4.8</v>
      </c>
      <c r="E111">
        <v>19.2</v>
      </c>
      <c r="F111">
        <v>0</v>
      </c>
      <c r="J111">
        <v>76</v>
      </c>
    </row>
    <row r="112" spans="1:10" x14ac:dyDescent="0.15">
      <c r="A112" s="1">
        <v>45098.575787037036</v>
      </c>
      <c r="B112">
        <v>50.8</v>
      </c>
      <c r="C112">
        <v>30.3</v>
      </c>
      <c r="D112">
        <v>13.1</v>
      </c>
      <c r="E112">
        <v>5.7</v>
      </c>
      <c r="F112">
        <v>0</v>
      </c>
      <c r="J112">
        <v>81.099999999999994</v>
      </c>
    </row>
    <row r="113" spans="1:10" x14ac:dyDescent="0.15">
      <c r="A113" s="1">
        <v>45098.575810185182</v>
      </c>
      <c r="B113">
        <v>48.2</v>
      </c>
      <c r="C113">
        <v>39.5</v>
      </c>
      <c r="D113">
        <v>4.5999999999999996</v>
      </c>
      <c r="E113">
        <v>7.7</v>
      </c>
      <c r="F113">
        <v>0</v>
      </c>
      <c r="J113">
        <v>87.7</v>
      </c>
    </row>
    <row r="114" spans="1:10" x14ac:dyDescent="0.15">
      <c r="A114" s="1">
        <v>45098.575833333336</v>
      </c>
      <c r="B114">
        <v>55.1</v>
      </c>
      <c r="C114">
        <v>25.8</v>
      </c>
      <c r="D114">
        <v>14</v>
      </c>
      <c r="E114">
        <v>5.0999999999999996</v>
      </c>
      <c r="F114">
        <v>0</v>
      </c>
      <c r="J114">
        <v>80.900000000000006</v>
      </c>
    </row>
    <row r="115" spans="1:10" x14ac:dyDescent="0.15">
      <c r="A115" s="1">
        <v>45098.575856481482</v>
      </c>
      <c r="B115">
        <v>60.5</v>
      </c>
      <c r="C115">
        <v>18</v>
      </c>
      <c r="D115">
        <v>19</v>
      </c>
      <c r="E115">
        <v>2.5</v>
      </c>
      <c r="F115">
        <v>0</v>
      </c>
      <c r="J115">
        <v>78.5</v>
      </c>
    </row>
    <row r="116" spans="1:10" x14ac:dyDescent="0.15">
      <c r="A116" s="1">
        <v>45098.575879629629</v>
      </c>
      <c r="B116">
        <v>60.4</v>
      </c>
      <c r="C116">
        <v>23.4</v>
      </c>
      <c r="D116">
        <v>8.1</v>
      </c>
      <c r="E116">
        <v>8.1</v>
      </c>
      <c r="F116">
        <v>0</v>
      </c>
      <c r="J116">
        <v>83.8</v>
      </c>
    </row>
    <row r="117" spans="1:10" x14ac:dyDescent="0.15">
      <c r="A117" s="1">
        <v>45098.575902777775</v>
      </c>
      <c r="B117">
        <v>60.4</v>
      </c>
      <c r="C117">
        <v>28.4</v>
      </c>
      <c r="D117">
        <v>9.6</v>
      </c>
      <c r="E117">
        <v>1.5</v>
      </c>
      <c r="F117">
        <v>0</v>
      </c>
      <c r="J117">
        <v>88.8</v>
      </c>
    </row>
    <row r="118" spans="1:10" x14ac:dyDescent="0.15">
      <c r="A118" s="1">
        <v>45098.575937499998</v>
      </c>
      <c r="B118">
        <v>50</v>
      </c>
      <c r="C118">
        <v>15.3</v>
      </c>
      <c r="D118">
        <v>22.6</v>
      </c>
      <c r="E118">
        <v>12.1</v>
      </c>
      <c r="F118">
        <v>0</v>
      </c>
      <c r="J118">
        <v>65.3</v>
      </c>
    </row>
    <row r="119" spans="1:10" x14ac:dyDescent="0.15">
      <c r="A119" s="1">
        <v>45098.575960648152</v>
      </c>
      <c r="B119">
        <v>32.799999999999997</v>
      </c>
      <c r="C119">
        <v>16.7</v>
      </c>
      <c r="D119">
        <v>25.5</v>
      </c>
      <c r="E119">
        <v>25</v>
      </c>
      <c r="F119">
        <v>0</v>
      </c>
      <c r="J119">
        <v>49.5</v>
      </c>
    </row>
    <row r="120" spans="1:10" x14ac:dyDescent="0.15">
      <c r="A120" s="1">
        <v>45098.575983796298</v>
      </c>
      <c r="B120">
        <v>37.1</v>
      </c>
      <c r="C120">
        <v>12.9</v>
      </c>
      <c r="D120">
        <v>27.8</v>
      </c>
      <c r="E120">
        <v>22.2</v>
      </c>
      <c r="F120">
        <v>0</v>
      </c>
      <c r="J120">
        <v>50</v>
      </c>
    </row>
    <row r="121" spans="1:10" x14ac:dyDescent="0.15">
      <c r="A121" s="1">
        <v>45098.576006944444</v>
      </c>
      <c r="B121">
        <v>43.9</v>
      </c>
      <c r="C121">
        <v>22.7</v>
      </c>
      <c r="D121">
        <v>16.2</v>
      </c>
      <c r="E121">
        <v>17.2</v>
      </c>
      <c r="F121">
        <v>0</v>
      </c>
      <c r="J121">
        <v>66.599999999999994</v>
      </c>
    </row>
    <row r="123" spans="1:10" x14ac:dyDescent="0.15">
      <c r="A123" t="s">
        <v>1685</v>
      </c>
      <c r="B123">
        <v>48.013333333333343</v>
      </c>
      <c r="C123">
        <v>13.02416666666667</v>
      </c>
      <c r="D123">
        <v>9.5349999999999984</v>
      </c>
      <c r="E123">
        <v>29.421666666666649</v>
      </c>
      <c r="F123">
        <v>0</v>
      </c>
      <c r="G123" t="e">
        <v>#DIV/0!</v>
      </c>
      <c r="H123" t="e">
        <v>#DIV/0!</v>
      </c>
      <c r="I123" t="e">
        <v>#DIV/0!</v>
      </c>
      <c r="J123">
        <v>61.037499999999987</v>
      </c>
    </row>
  </sheetData>
  <phoneticPr fontId="2"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1264</v>
      </c>
      <c r="B1" t="s">
        <v>1134</v>
      </c>
      <c r="C1" t="s">
        <v>1135</v>
      </c>
      <c r="D1" t="s">
        <v>1136</v>
      </c>
      <c r="E1" t="s">
        <v>1137</v>
      </c>
      <c r="F1" t="s">
        <v>1138</v>
      </c>
      <c r="J1" t="s">
        <v>1684</v>
      </c>
    </row>
    <row r="2" spans="1:10" x14ac:dyDescent="0.15">
      <c r="A2" s="1">
        <v>45098.573240740741</v>
      </c>
      <c r="B2">
        <v>70.400000000000006</v>
      </c>
      <c r="C2">
        <v>12.5</v>
      </c>
      <c r="D2">
        <v>4.3</v>
      </c>
      <c r="E2">
        <v>12.8</v>
      </c>
      <c r="F2">
        <v>0</v>
      </c>
      <c r="J2">
        <v>82.9</v>
      </c>
    </row>
    <row r="3" spans="1:10" x14ac:dyDescent="0.15">
      <c r="A3" s="1">
        <v>45098.573263888888</v>
      </c>
      <c r="B3">
        <v>71.400000000000006</v>
      </c>
      <c r="C3">
        <v>8.1999999999999993</v>
      </c>
      <c r="D3">
        <v>2.6</v>
      </c>
      <c r="E3">
        <v>17.899999999999999</v>
      </c>
      <c r="F3">
        <v>0</v>
      </c>
      <c r="J3">
        <v>79.600000000000009</v>
      </c>
    </row>
    <row r="4" spans="1:10" x14ac:dyDescent="0.15">
      <c r="A4" s="1">
        <v>45098.573287037034</v>
      </c>
      <c r="B4">
        <v>71.400000000000006</v>
      </c>
      <c r="C4">
        <v>8.1999999999999993</v>
      </c>
      <c r="D4">
        <v>2.6</v>
      </c>
      <c r="E4">
        <v>17.899999999999999</v>
      </c>
      <c r="F4">
        <v>0</v>
      </c>
      <c r="J4">
        <v>79.600000000000009</v>
      </c>
    </row>
    <row r="5" spans="1:10" x14ac:dyDescent="0.15">
      <c r="A5" s="1">
        <v>45098.573310185187</v>
      </c>
      <c r="B5">
        <v>68</v>
      </c>
      <c r="C5">
        <v>10</v>
      </c>
      <c r="D5">
        <v>4</v>
      </c>
      <c r="E5">
        <v>18</v>
      </c>
      <c r="F5">
        <v>0</v>
      </c>
      <c r="J5">
        <v>78</v>
      </c>
    </row>
    <row r="6" spans="1:10" x14ac:dyDescent="0.15">
      <c r="A6" s="1">
        <v>45098.573333333334</v>
      </c>
      <c r="B6">
        <v>67.8</v>
      </c>
      <c r="C6">
        <v>8.5</v>
      </c>
      <c r="D6">
        <v>4.5</v>
      </c>
      <c r="E6">
        <v>19.100000000000001</v>
      </c>
      <c r="F6">
        <v>0</v>
      </c>
      <c r="J6">
        <v>76.3</v>
      </c>
    </row>
    <row r="7" spans="1:10" x14ac:dyDescent="0.15">
      <c r="A7" s="1">
        <v>45098.57335648148</v>
      </c>
      <c r="B7">
        <v>74.400000000000006</v>
      </c>
      <c r="C7">
        <v>8.5</v>
      </c>
      <c r="D7">
        <v>2.5</v>
      </c>
      <c r="E7">
        <v>14.6</v>
      </c>
      <c r="F7">
        <v>0</v>
      </c>
      <c r="J7">
        <v>82.9</v>
      </c>
    </row>
    <row r="8" spans="1:10" x14ac:dyDescent="0.15">
      <c r="A8" s="1">
        <v>45098.573379629626</v>
      </c>
      <c r="B8">
        <v>56.9</v>
      </c>
      <c r="C8">
        <v>4.5</v>
      </c>
      <c r="D8">
        <v>5.9</v>
      </c>
      <c r="E8">
        <v>32.700000000000003</v>
      </c>
      <c r="F8">
        <v>0</v>
      </c>
      <c r="J8">
        <v>61.4</v>
      </c>
    </row>
    <row r="9" spans="1:10" x14ac:dyDescent="0.15">
      <c r="A9" s="1">
        <v>45098.57340277778</v>
      </c>
      <c r="B9">
        <v>45.5</v>
      </c>
      <c r="C9">
        <v>4.5</v>
      </c>
      <c r="D9">
        <v>12</v>
      </c>
      <c r="E9">
        <v>38</v>
      </c>
      <c r="F9">
        <v>0</v>
      </c>
      <c r="J9">
        <v>50</v>
      </c>
    </row>
    <row r="10" spans="1:10" x14ac:dyDescent="0.15">
      <c r="A10" s="1">
        <v>45098.573425925926</v>
      </c>
      <c r="B10">
        <v>50.7</v>
      </c>
      <c r="C10">
        <v>8.5</v>
      </c>
      <c r="D10">
        <v>6.5</v>
      </c>
      <c r="E10">
        <v>34.299999999999997</v>
      </c>
      <c r="F10">
        <v>0</v>
      </c>
      <c r="J10">
        <v>59.2</v>
      </c>
    </row>
    <row r="11" spans="1:10" x14ac:dyDescent="0.15">
      <c r="A11" s="1">
        <v>45098.573449074072</v>
      </c>
      <c r="B11">
        <v>45.3</v>
      </c>
      <c r="C11">
        <v>7.4</v>
      </c>
      <c r="D11">
        <v>5.4</v>
      </c>
      <c r="E11">
        <v>41.9</v>
      </c>
      <c r="F11">
        <v>0</v>
      </c>
      <c r="J11">
        <v>52.699999999999996</v>
      </c>
    </row>
    <row r="12" spans="1:10" x14ac:dyDescent="0.15">
      <c r="A12" s="1">
        <v>45098.573472222219</v>
      </c>
      <c r="B12">
        <v>54.8</v>
      </c>
      <c r="C12">
        <v>4.0999999999999996</v>
      </c>
      <c r="D12">
        <v>4.0999999999999996</v>
      </c>
      <c r="E12">
        <v>37.1</v>
      </c>
      <c r="F12">
        <v>0</v>
      </c>
      <c r="J12">
        <v>58.9</v>
      </c>
    </row>
    <row r="13" spans="1:10" x14ac:dyDescent="0.15">
      <c r="A13" s="1">
        <v>45098.573495370372</v>
      </c>
      <c r="B13">
        <v>70.7</v>
      </c>
      <c r="C13">
        <v>13.1</v>
      </c>
      <c r="D13">
        <v>4.5</v>
      </c>
      <c r="E13">
        <v>11.6</v>
      </c>
      <c r="F13">
        <v>0</v>
      </c>
      <c r="J13">
        <v>83.8</v>
      </c>
    </row>
    <row r="14" spans="1:10" x14ac:dyDescent="0.15">
      <c r="A14" s="1">
        <v>45098.573518518519</v>
      </c>
      <c r="B14">
        <v>68.2</v>
      </c>
      <c r="C14">
        <v>11.3</v>
      </c>
      <c r="D14">
        <v>4.5999999999999996</v>
      </c>
      <c r="E14">
        <v>15.9</v>
      </c>
      <c r="F14">
        <v>0</v>
      </c>
      <c r="J14">
        <v>79.5</v>
      </c>
    </row>
    <row r="15" spans="1:10" x14ac:dyDescent="0.15">
      <c r="A15" s="1">
        <v>45098.573541666665</v>
      </c>
      <c r="B15">
        <v>71.599999999999994</v>
      </c>
      <c r="C15">
        <v>10.199999999999999</v>
      </c>
      <c r="D15">
        <v>2.5</v>
      </c>
      <c r="E15">
        <v>15.7</v>
      </c>
      <c r="F15">
        <v>0</v>
      </c>
      <c r="J15">
        <v>81.8</v>
      </c>
    </row>
    <row r="16" spans="1:10" x14ac:dyDescent="0.15">
      <c r="A16" s="1">
        <v>45098.573564814818</v>
      </c>
      <c r="B16">
        <v>56.3</v>
      </c>
      <c r="C16">
        <v>9.6999999999999993</v>
      </c>
      <c r="D16">
        <v>3.4</v>
      </c>
      <c r="E16">
        <v>30.6</v>
      </c>
      <c r="F16">
        <v>0</v>
      </c>
      <c r="J16">
        <v>66</v>
      </c>
    </row>
    <row r="17" spans="1:10" x14ac:dyDescent="0.15">
      <c r="A17" s="1">
        <v>45098.573587962965</v>
      </c>
      <c r="B17">
        <v>40.4</v>
      </c>
      <c r="C17">
        <v>18.7</v>
      </c>
      <c r="D17">
        <v>7.1</v>
      </c>
      <c r="E17">
        <v>33.799999999999997</v>
      </c>
      <c r="F17">
        <v>0</v>
      </c>
      <c r="J17">
        <v>59.099999999999994</v>
      </c>
    </row>
    <row r="18" spans="1:10" x14ac:dyDescent="0.15">
      <c r="A18" s="1">
        <v>45098.573611111111</v>
      </c>
      <c r="B18">
        <v>27.6</v>
      </c>
      <c r="C18">
        <v>55.3</v>
      </c>
      <c r="D18">
        <v>5</v>
      </c>
      <c r="E18">
        <v>12.1</v>
      </c>
      <c r="F18">
        <v>0</v>
      </c>
      <c r="J18">
        <v>82.9</v>
      </c>
    </row>
    <row r="19" spans="1:10" x14ac:dyDescent="0.15">
      <c r="A19" s="1">
        <v>45098.573645833334</v>
      </c>
      <c r="B19">
        <v>39.9</v>
      </c>
      <c r="C19">
        <v>24.7</v>
      </c>
      <c r="D19">
        <v>5.6</v>
      </c>
      <c r="E19">
        <v>29.8</v>
      </c>
      <c r="F19">
        <v>0</v>
      </c>
      <c r="J19">
        <v>64.599999999999994</v>
      </c>
    </row>
    <row r="20" spans="1:10" x14ac:dyDescent="0.15">
      <c r="A20" s="1">
        <v>45098.57366898148</v>
      </c>
      <c r="B20">
        <v>40.799999999999997</v>
      </c>
      <c r="C20">
        <v>4.5999999999999996</v>
      </c>
      <c r="D20">
        <v>8.1999999999999993</v>
      </c>
      <c r="E20">
        <v>46.4</v>
      </c>
      <c r="F20">
        <v>0</v>
      </c>
      <c r="J20">
        <v>45.4</v>
      </c>
    </row>
    <row r="21" spans="1:10" x14ac:dyDescent="0.15">
      <c r="A21" s="1">
        <v>45098.573692129627</v>
      </c>
      <c r="B21">
        <v>49.5</v>
      </c>
      <c r="C21">
        <v>6.6</v>
      </c>
      <c r="D21">
        <v>7.1</v>
      </c>
      <c r="E21">
        <v>36.9</v>
      </c>
      <c r="F21">
        <v>0</v>
      </c>
      <c r="J21">
        <v>56.1</v>
      </c>
    </row>
    <row r="22" spans="1:10" x14ac:dyDescent="0.15">
      <c r="A22" s="1">
        <v>45098.57371527778</v>
      </c>
      <c r="B22">
        <v>37.200000000000003</v>
      </c>
      <c r="C22">
        <v>6.1</v>
      </c>
      <c r="D22">
        <v>2</v>
      </c>
      <c r="E22">
        <v>54.6</v>
      </c>
      <c r="F22">
        <v>0</v>
      </c>
      <c r="J22">
        <v>43.300000000000004</v>
      </c>
    </row>
    <row r="23" spans="1:10" x14ac:dyDescent="0.15">
      <c r="A23" s="1">
        <v>45098.573738425926</v>
      </c>
      <c r="B23">
        <v>45</v>
      </c>
      <c r="C23">
        <v>5</v>
      </c>
      <c r="D23">
        <v>10.5</v>
      </c>
      <c r="E23">
        <v>39.5</v>
      </c>
      <c r="F23">
        <v>0</v>
      </c>
      <c r="J23">
        <v>50</v>
      </c>
    </row>
    <row r="24" spans="1:10" x14ac:dyDescent="0.15">
      <c r="A24" s="1">
        <v>45098.573761574073</v>
      </c>
      <c r="B24">
        <v>47.5</v>
      </c>
      <c r="C24">
        <v>5.4</v>
      </c>
      <c r="D24">
        <v>3.4</v>
      </c>
      <c r="E24">
        <v>43.6</v>
      </c>
      <c r="F24">
        <v>0</v>
      </c>
      <c r="J24">
        <v>52.9</v>
      </c>
    </row>
    <row r="25" spans="1:10" x14ac:dyDescent="0.15">
      <c r="A25" s="1">
        <v>45098.573773148149</v>
      </c>
      <c r="B25">
        <v>50</v>
      </c>
      <c r="C25">
        <v>7.3</v>
      </c>
      <c r="D25">
        <v>5.2</v>
      </c>
      <c r="E25">
        <v>37.5</v>
      </c>
      <c r="F25">
        <v>0</v>
      </c>
      <c r="J25">
        <v>57.3</v>
      </c>
    </row>
    <row r="26" spans="1:10" x14ac:dyDescent="0.15">
      <c r="A26" s="1">
        <v>45098.573796296296</v>
      </c>
      <c r="B26">
        <v>48.5</v>
      </c>
      <c r="C26">
        <v>5.4</v>
      </c>
      <c r="D26">
        <v>8.3000000000000007</v>
      </c>
      <c r="E26">
        <v>37.700000000000003</v>
      </c>
      <c r="F26">
        <v>0</v>
      </c>
      <c r="J26">
        <v>53.9</v>
      </c>
    </row>
    <row r="27" spans="1:10" x14ac:dyDescent="0.15">
      <c r="A27" s="1">
        <v>45098.573819444442</v>
      </c>
      <c r="B27">
        <v>48.5</v>
      </c>
      <c r="C27">
        <v>6.9</v>
      </c>
      <c r="D27">
        <v>4.5</v>
      </c>
      <c r="E27">
        <v>40.1</v>
      </c>
      <c r="F27">
        <v>0</v>
      </c>
      <c r="J27">
        <v>55.4</v>
      </c>
    </row>
    <row r="28" spans="1:10" x14ac:dyDescent="0.15">
      <c r="A28" s="1">
        <v>45098.573842592596</v>
      </c>
      <c r="B28">
        <v>38.299999999999997</v>
      </c>
      <c r="C28">
        <v>7</v>
      </c>
      <c r="D28">
        <v>7.5</v>
      </c>
      <c r="E28">
        <v>47.3</v>
      </c>
      <c r="F28">
        <v>0</v>
      </c>
      <c r="J28">
        <v>45.3</v>
      </c>
    </row>
    <row r="29" spans="1:10" x14ac:dyDescent="0.15">
      <c r="A29" s="1">
        <v>45098.573865740742</v>
      </c>
      <c r="B29">
        <v>46</v>
      </c>
      <c r="C29">
        <v>5.5</v>
      </c>
      <c r="D29">
        <v>4</v>
      </c>
      <c r="E29">
        <v>44.5</v>
      </c>
      <c r="F29">
        <v>0</v>
      </c>
      <c r="J29">
        <v>51.5</v>
      </c>
    </row>
    <row r="30" spans="1:10" x14ac:dyDescent="0.15">
      <c r="A30" s="1">
        <v>45098.573888888888</v>
      </c>
      <c r="B30">
        <v>43.3</v>
      </c>
      <c r="C30">
        <v>6</v>
      </c>
      <c r="D30">
        <v>6.5</v>
      </c>
      <c r="E30">
        <v>44.3</v>
      </c>
      <c r="F30">
        <v>0</v>
      </c>
      <c r="J30">
        <v>49.3</v>
      </c>
    </row>
    <row r="31" spans="1:10" x14ac:dyDescent="0.15">
      <c r="A31" s="1">
        <v>45098.573912037034</v>
      </c>
      <c r="B31">
        <v>40.6</v>
      </c>
      <c r="C31">
        <v>6.1</v>
      </c>
      <c r="D31">
        <v>7.1</v>
      </c>
      <c r="E31">
        <v>46.2</v>
      </c>
      <c r="F31">
        <v>0</v>
      </c>
      <c r="J31">
        <v>46.7</v>
      </c>
    </row>
    <row r="32" spans="1:10" x14ac:dyDescent="0.15">
      <c r="A32" s="1">
        <v>45098.573935185188</v>
      </c>
      <c r="B32">
        <v>47.2</v>
      </c>
      <c r="C32">
        <v>6.1</v>
      </c>
      <c r="D32">
        <v>6.6</v>
      </c>
      <c r="E32">
        <v>40.1</v>
      </c>
      <c r="F32">
        <v>0</v>
      </c>
      <c r="J32">
        <v>53.300000000000004</v>
      </c>
    </row>
    <row r="33" spans="1:10" x14ac:dyDescent="0.15">
      <c r="A33" s="1">
        <v>45098.573958333334</v>
      </c>
      <c r="B33">
        <v>35.4</v>
      </c>
      <c r="C33">
        <v>3.6</v>
      </c>
      <c r="D33">
        <v>6.2</v>
      </c>
      <c r="E33">
        <v>54.7</v>
      </c>
      <c r="F33">
        <v>0</v>
      </c>
      <c r="J33">
        <v>39</v>
      </c>
    </row>
    <row r="34" spans="1:10" x14ac:dyDescent="0.15">
      <c r="A34" s="1">
        <v>45098.573981481481</v>
      </c>
      <c r="B34">
        <v>45.7</v>
      </c>
      <c r="C34">
        <v>4.5999999999999996</v>
      </c>
      <c r="D34">
        <v>5.6</v>
      </c>
      <c r="E34">
        <v>44.2</v>
      </c>
      <c r="F34">
        <v>0</v>
      </c>
      <c r="J34">
        <v>50.300000000000004</v>
      </c>
    </row>
    <row r="35" spans="1:10" x14ac:dyDescent="0.15">
      <c r="A35" s="1">
        <v>45098.574004629627</v>
      </c>
      <c r="B35">
        <v>45.3</v>
      </c>
      <c r="C35">
        <v>5.5</v>
      </c>
      <c r="D35">
        <v>9</v>
      </c>
      <c r="E35">
        <v>40.299999999999997</v>
      </c>
      <c r="F35">
        <v>0</v>
      </c>
      <c r="J35">
        <v>50.8</v>
      </c>
    </row>
    <row r="36" spans="1:10" x14ac:dyDescent="0.15">
      <c r="A36" s="1">
        <v>45098.57402777778</v>
      </c>
      <c r="B36">
        <v>46.5</v>
      </c>
      <c r="C36">
        <v>4</v>
      </c>
      <c r="D36">
        <v>5.4</v>
      </c>
      <c r="E36">
        <v>44.1</v>
      </c>
      <c r="F36">
        <v>0</v>
      </c>
      <c r="J36">
        <v>50.5</v>
      </c>
    </row>
    <row r="37" spans="1:10" x14ac:dyDescent="0.15">
      <c r="A37" s="1">
        <v>45098.574050925927</v>
      </c>
      <c r="B37">
        <v>43</v>
      </c>
      <c r="C37">
        <v>10.1</v>
      </c>
      <c r="D37">
        <v>7.7</v>
      </c>
      <c r="E37">
        <v>39.1</v>
      </c>
      <c r="F37">
        <v>0</v>
      </c>
      <c r="J37">
        <v>53.1</v>
      </c>
    </row>
    <row r="38" spans="1:10" x14ac:dyDescent="0.15">
      <c r="A38" s="1">
        <v>45098.574074074073</v>
      </c>
      <c r="B38">
        <v>44.2</v>
      </c>
      <c r="C38">
        <v>5.5</v>
      </c>
      <c r="D38">
        <v>8.5</v>
      </c>
      <c r="E38">
        <v>41.7</v>
      </c>
      <c r="F38">
        <v>0</v>
      </c>
      <c r="J38">
        <v>49.7</v>
      </c>
    </row>
    <row r="39" spans="1:10" x14ac:dyDescent="0.15">
      <c r="A39" s="1">
        <v>45098.574097222219</v>
      </c>
      <c r="B39">
        <v>42.7</v>
      </c>
      <c r="C39">
        <v>4.7</v>
      </c>
      <c r="D39">
        <v>3.1</v>
      </c>
      <c r="E39">
        <v>49.5</v>
      </c>
      <c r="F39">
        <v>0</v>
      </c>
      <c r="J39">
        <v>47.400000000000006</v>
      </c>
    </row>
    <row r="40" spans="1:10" x14ac:dyDescent="0.15">
      <c r="A40" s="1">
        <v>45098.574131944442</v>
      </c>
      <c r="B40">
        <v>47.8</v>
      </c>
      <c r="C40">
        <v>6.8</v>
      </c>
      <c r="D40">
        <v>2</v>
      </c>
      <c r="E40">
        <v>43.4</v>
      </c>
      <c r="F40">
        <v>0</v>
      </c>
      <c r="J40">
        <v>54.599999999999994</v>
      </c>
    </row>
    <row r="41" spans="1:10" x14ac:dyDescent="0.15">
      <c r="A41" s="1">
        <v>45098.574155092596</v>
      </c>
      <c r="B41">
        <v>41.5</v>
      </c>
      <c r="C41">
        <v>21</v>
      </c>
      <c r="D41">
        <v>6.7</v>
      </c>
      <c r="E41">
        <v>30.8</v>
      </c>
      <c r="F41">
        <v>0</v>
      </c>
      <c r="J41">
        <v>62.5</v>
      </c>
    </row>
    <row r="42" spans="1:10" x14ac:dyDescent="0.15">
      <c r="A42" s="1">
        <v>45098.574178240742</v>
      </c>
      <c r="B42">
        <v>29.9</v>
      </c>
      <c r="C42">
        <v>55.8</v>
      </c>
      <c r="D42">
        <v>3.6</v>
      </c>
      <c r="E42">
        <v>10.7</v>
      </c>
      <c r="F42">
        <v>0</v>
      </c>
      <c r="J42">
        <v>85.699999999999989</v>
      </c>
    </row>
    <row r="43" spans="1:10" x14ac:dyDescent="0.15">
      <c r="A43" s="1">
        <v>45098.574201388888</v>
      </c>
      <c r="B43">
        <v>31.8</v>
      </c>
      <c r="C43">
        <v>46.7</v>
      </c>
      <c r="D43">
        <v>2.1</v>
      </c>
      <c r="E43">
        <v>19.5</v>
      </c>
      <c r="F43">
        <v>0</v>
      </c>
      <c r="J43">
        <v>78.5</v>
      </c>
    </row>
    <row r="44" spans="1:10" x14ac:dyDescent="0.15">
      <c r="A44" s="1">
        <v>45098.574224537035</v>
      </c>
      <c r="B44">
        <v>43.8</v>
      </c>
      <c r="C44">
        <v>19.399999999999999</v>
      </c>
      <c r="D44">
        <v>8</v>
      </c>
      <c r="E44">
        <v>28.9</v>
      </c>
      <c r="F44">
        <v>0</v>
      </c>
      <c r="J44">
        <v>63.199999999999996</v>
      </c>
    </row>
    <row r="45" spans="1:10" x14ac:dyDescent="0.15">
      <c r="A45" s="1">
        <v>45098.574247685188</v>
      </c>
      <c r="B45">
        <v>37.5</v>
      </c>
      <c r="C45">
        <v>7.8</v>
      </c>
      <c r="D45">
        <v>14.1</v>
      </c>
      <c r="E45">
        <v>40.6</v>
      </c>
      <c r="F45">
        <v>0</v>
      </c>
      <c r="J45">
        <v>45.3</v>
      </c>
    </row>
    <row r="46" spans="1:10" x14ac:dyDescent="0.15">
      <c r="A46" s="1">
        <v>45098.574259259258</v>
      </c>
      <c r="B46">
        <v>44.7</v>
      </c>
      <c r="C46">
        <v>7.8</v>
      </c>
      <c r="D46">
        <v>18.399999999999999</v>
      </c>
      <c r="E46">
        <v>29.1</v>
      </c>
      <c r="F46">
        <v>0</v>
      </c>
      <c r="J46">
        <v>52.5</v>
      </c>
    </row>
    <row r="47" spans="1:10" x14ac:dyDescent="0.15">
      <c r="A47" s="1">
        <v>45098.574282407404</v>
      </c>
      <c r="B47">
        <v>45</v>
      </c>
      <c r="C47">
        <v>7</v>
      </c>
      <c r="D47">
        <v>7.5</v>
      </c>
      <c r="E47">
        <v>40.5</v>
      </c>
      <c r="F47">
        <v>0</v>
      </c>
      <c r="J47">
        <v>52</v>
      </c>
    </row>
    <row r="48" spans="1:10" x14ac:dyDescent="0.15">
      <c r="A48" s="1">
        <v>45098.574305555558</v>
      </c>
      <c r="B48">
        <v>49.7</v>
      </c>
      <c r="C48">
        <v>5.6</v>
      </c>
      <c r="D48">
        <v>2.5</v>
      </c>
      <c r="E48">
        <v>42.1</v>
      </c>
      <c r="F48">
        <v>0</v>
      </c>
      <c r="J48">
        <v>55.300000000000004</v>
      </c>
    </row>
    <row r="49" spans="1:10" x14ac:dyDescent="0.15">
      <c r="A49" s="1">
        <v>45098.574328703704</v>
      </c>
      <c r="B49">
        <v>44.8</v>
      </c>
      <c r="C49">
        <v>9</v>
      </c>
      <c r="D49">
        <v>7</v>
      </c>
      <c r="E49">
        <v>39.299999999999997</v>
      </c>
      <c r="F49">
        <v>0</v>
      </c>
      <c r="J49">
        <v>53.8</v>
      </c>
    </row>
    <row r="50" spans="1:10" x14ac:dyDescent="0.15">
      <c r="A50" s="1">
        <v>45098.57435185185</v>
      </c>
      <c r="B50">
        <v>47.5</v>
      </c>
      <c r="C50">
        <v>5.4</v>
      </c>
      <c r="D50">
        <v>7.9</v>
      </c>
      <c r="E50">
        <v>39.1</v>
      </c>
      <c r="F50">
        <v>0</v>
      </c>
      <c r="J50">
        <v>52.9</v>
      </c>
    </row>
    <row r="51" spans="1:10" x14ac:dyDescent="0.15">
      <c r="A51" s="1">
        <v>45098.574374999997</v>
      </c>
      <c r="B51">
        <v>40.299999999999997</v>
      </c>
      <c r="C51">
        <v>7.1</v>
      </c>
      <c r="D51">
        <v>7.1</v>
      </c>
      <c r="E51">
        <v>45.4</v>
      </c>
      <c r="F51">
        <v>0</v>
      </c>
      <c r="J51">
        <v>47.4</v>
      </c>
    </row>
    <row r="52" spans="1:10" x14ac:dyDescent="0.15">
      <c r="A52" s="1">
        <v>45098.57439814815</v>
      </c>
      <c r="B52">
        <v>42.9</v>
      </c>
      <c r="C52">
        <v>9.6</v>
      </c>
      <c r="D52">
        <v>16.2</v>
      </c>
      <c r="E52">
        <v>31.3</v>
      </c>
      <c r="F52">
        <v>0</v>
      </c>
      <c r="J52">
        <v>52.5</v>
      </c>
    </row>
    <row r="53" spans="1:10" x14ac:dyDescent="0.15">
      <c r="A53" s="1">
        <v>45098.574421296296</v>
      </c>
      <c r="B53">
        <v>45</v>
      </c>
      <c r="C53">
        <v>8.9</v>
      </c>
      <c r="D53">
        <v>4</v>
      </c>
      <c r="E53">
        <v>42.1</v>
      </c>
      <c r="F53">
        <v>0</v>
      </c>
      <c r="J53">
        <v>53.9</v>
      </c>
    </row>
    <row r="54" spans="1:10" x14ac:dyDescent="0.15">
      <c r="A54" s="1">
        <v>45098.574444444443</v>
      </c>
      <c r="B54">
        <v>44.9</v>
      </c>
      <c r="C54">
        <v>7.3</v>
      </c>
      <c r="D54">
        <v>5.4</v>
      </c>
      <c r="E54">
        <v>42.4</v>
      </c>
      <c r="F54">
        <v>0</v>
      </c>
      <c r="J54">
        <v>52.199999999999996</v>
      </c>
    </row>
    <row r="55" spans="1:10" x14ac:dyDescent="0.15">
      <c r="A55" s="1">
        <v>45098.574467592596</v>
      </c>
      <c r="B55">
        <v>45.5</v>
      </c>
      <c r="C55">
        <v>8</v>
      </c>
      <c r="D55">
        <v>8.5</v>
      </c>
      <c r="E55">
        <v>38</v>
      </c>
      <c r="F55">
        <v>0</v>
      </c>
      <c r="J55">
        <v>53.5</v>
      </c>
    </row>
    <row r="56" spans="1:10" x14ac:dyDescent="0.15">
      <c r="A56" s="1">
        <v>45098.574490740742</v>
      </c>
      <c r="B56">
        <v>40.4</v>
      </c>
      <c r="C56">
        <v>7.4</v>
      </c>
      <c r="D56">
        <v>13.8</v>
      </c>
      <c r="E56">
        <v>38.4</v>
      </c>
      <c r="F56">
        <v>0</v>
      </c>
      <c r="J56">
        <v>47.8</v>
      </c>
    </row>
    <row r="57" spans="1:10" x14ac:dyDescent="0.15">
      <c r="A57" s="1">
        <v>45098.574513888889</v>
      </c>
      <c r="B57">
        <v>42.4</v>
      </c>
      <c r="C57">
        <v>7.9</v>
      </c>
      <c r="D57">
        <v>6.4</v>
      </c>
      <c r="E57">
        <v>43.3</v>
      </c>
      <c r="F57">
        <v>0</v>
      </c>
      <c r="J57">
        <v>50.3</v>
      </c>
    </row>
    <row r="58" spans="1:10" x14ac:dyDescent="0.15">
      <c r="A58" s="1">
        <v>45098.574537037035</v>
      </c>
      <c r="B58">
        <v>49.3</v>
      </c>
      <c r="C58">
        <v>5.8</v>
      </c>
      <c r="D58">
        <v>4.8</v>
      </c>
      <c r="E58">
        <v>40.1</v>
      </c>
      <c r="F58">
        <v>0</v>
      </c>
      <c r="J58">
        <v>55.099999999999994</v>
      </c>
    </row>
    <row r="59" spans="1:10" x14ac:dyDescent="0.15">
      <c r="A59" s="1">
        <v>45098.574560185189</v>
      </c>
      <c r="B59">
        <v>41.8</v>
      </c>
      <c r="C59">
        <v>5.0999999999999996</v>
      </c>
      <c r="D59">
        <v>16.8</v>
      </c>
      <c r="E59">
        <v>36.200000000000003</v>
      </c>
      <c r="F59">
        <v>0</v>
      </c>
      <c r="J59">
        <v>46.9</v>
      </c>
    </row>
    <row r="60" spans="1:10" x14ac:dyDescent="0.15">
      <c r="A60" s="1">
        <v>45098.574594907404</v>
      </c>
      <c r="B60">
        <v>43.8</v>
      </c>
      <c r="C60">
        <v>7.7</v>
      </c>
      <c r="D60">
        <v>4.0999999999999996</v>
      </c>
      <c r="E60">
        <v>44.3</v>
      </c>
      <c r="F60">
        <v>0</v>
      </c>
      <c r="J60">
        <v>51.5</v>
      </c>
    </row>
    <row r="61" spans="1:10" x14ac:dyDescent="0.15">
      <c r="A61" s="1">
        <v>45098.574618055558</v>
      </c>
      <c r="B61">
        <v>38.4</v>
      </c>
      <c r="C61">
        <v>8.6</v>
      </c>
      <c r="D61">
        <v>10.1</v>
      </c>
      <c r="E61">
        <v>42.9</v>
      </c>
      <c r="F61">
        <v>0</v>
      </c>
      <c r="J61">
        <v>47</v>
      </c>
    </row>
    <row r="62" spans="1:10" x14ac:dyDescent="0.15">
      <c r="A62" s="1">
        <v>45098.574641203704</v>
      </c>
      <c r="B62">
        <v>48</v>
      </c>
      <c r="C62">
        <v>6.6</v>
      </c>
      <c r="D62">
        <v>5.0999999999999996</v>
      </c>
      <c r="E62">
        <v>40.4</v>
      </c>
      <c r="F62">
        <v>0</v>
      </c>
      <c r="J62">
        <v>54.6</v>
      </c>
    </row>
    <row r="63" spans="1:10" x14ac:dyDescent="0.15">
      <c r="A63" s="1">
        <v>45098.574664351851</v>
      </c>
      <c r="B63">
        <v>47.1</v>
      </c>
      <c r="C63">
        <v>7.8</v>
      </c>
      <c r="D63">
        <v>9.8000000000000007</v>
      </c>
      <c r="E63">
        <v>35.299999999999997</v>
      </c>
      <c r="F63">
        <v>0</v>
      </c>
      <c r="J63">
        <v>54.9</v>
      </c>
    </row>
    <row r="64" spans="1:10" x14ac:dyDescent="0.15">
      <c r="A64" s="1">
        <v>45098.574687499997</v>
      </c>
      <c r="B64">
        <v>40.6</v>
      </c>
      <c r="C64">
        <v>12.9</v>
      </c>
      <c r="D64">
        <v>16.8</v>
      </c>
      <c r="E64">
        <v>29.7</v>
      </c>
      <c r="F64">
        <v>0</v>
      </c>
      <c r="J64">
        <v>53.5</v>
      </c>
    </row>
    <row r="65" spans="1:10" x14ac:dyDescent="0.15">
      <c r="A65" s="1">
        <v>45098.57471064815</v>
      </c>
      <c r="B65">
        <v>39.200000000000003</v>
      </c>
      <c r="C65">
        <v>26.1</v>
      </c>
      <c r="D65">
        <v>4.5</v>
      </c>
      <c r="E65">
        <v>30.2</v>
      </c>
      <c r="F65">
        <v>0</v>
      </c>
      <c r="J65">
        <v>65.300000000000011</v>
      </c>
    </row>
    <row r="66" spans="1:10" x14ac:dyDescent="0.15">
      <c r="A66" s="1">
        <v>45098.57472222222</v>
      </c>
      <c r="B66">
        <v>30.1</v>
      </c>
      <c r="C66">
        <v>39.799999999999997</v>
      </c>
      <c r="D66">
        <v>1.9</v>
      </c>
      <c r="E66">
        <v>28.2</v>
      </c>
      <c r="F66">
        <v>0</v>
      </c>
      <c r="J66">
        <v>69.900000000000006</v>
      </c>
    </row>
    <row r="67" spans="1:10" x14ac:dyDescent="0.15">
      <c r="A67" s="1">
        <v>45098.574745370373</v>
      </c>
      <c r="B67">
        <v>36.9</v>
      </c>
      <c r="C67">
        <v>32.799999999999997</v>
      </c>
      <c r="D67">
        <v>27.8</v>
      </c>
      <c r="E67">
        <v>2.5</v>
      </c>
      <c r="F67">
        <v>0</v>
      </c>
      <c r="J67">
        <v>69.699999999999989</v>
      </c>
    </row>
    <row r="68" spans="1:10" x14ac:dyDescent="0.15">
      <c r="A68" s="1">
        <v>45098.57476851852</v>
      </c>
      <c r="B68">
        <v>52.5</v>
      </c>
      <c r="C68">
        <v>14.8</v>
      </c>
      <c r="D68">
        <v>18.600000000000001</v>
      </c>
      <c r="E68">
        <v>14.2</v>
      </c>
      <c r="F68">
        <v>0</v>
      </c>
      <c r="J68">
        <v>67.3</v>
      </c>
    </row>
    <row r="69" spans="1:10" x14ac:dyDescent="0.15">
      <c r="A69" s="1">
        <v>45098.574791666666</v>
      </c>
      <c r="B69">
        <v>42.6</v>
      </c>
      <c r="C69">
        <v>20.5</v>
      </c>
      <c r="D69">
        <v>27.4</v>
      </c>
      <c r="E69">
        <v>9.5</v>
      </c>
      <c r="F69">
        <v>0</v>
      </c>
      <c r="J69">
        <v>63.1</v>
      </c>
    </row>
    <row r="70" spans="1:10" x14ac:dyDescent="0.15">
      <c r="A70" s="1">
        <v>45098.574814814812</v>
      </c>
      <c r="B70">
        <v>45.7</v>
      </c>
      <c r="C70">
        <v>17.600000000000001</v>
      </c>
      <c r="D70">
        <v>26.1</v>
      </c>
      <c r="E70">
        <v>10.6</v>
      </c>
      <c r="F70">
        <v>0</v>
      </c>
      <c r="J70">
        <v>63.300000000000004</v>
      </c>
    </row>
    <row r="71" spans="1:10" x14ac:dyDescent="0.15">
      <c r="A71" s="1">
        <v>45098.574837962966</v>
      </c>
      <c r="B71">
        <v>44</v>
      </c>
      <c r="C71">
        <v>19.2</v>
      </c>
      <c r="D71">
        <v>19.7</v>
      </c>
      <c r="E71">
        <v>17.100000000000001</v>
      </c>
      <c r="F71">
        <v>0</v>
      </c>
      <c r="J71">
        <v>63.2</v>
      </c>
    </row>
    <row r="72" spans="1:10" x14ac:dyDescent="0.15">
      <c r="A72" s="1">
        <v>45098.574861111112</v>
      </c>
      <c r="B72">
        <v>41</v>
      </c>
      <c r="C72">
        <v>16</v>
      </c>
      <c r="D72">
        <v>39.4</v>
      </c>
      <c r="E72">
        <v>3.7</v>
      </c>
      <c r="F72">
        <v>0</v>
      </c>
      <c r="J72">
        <v>57</v>
      </c>
    </row>
    <row r="73" spans="1:10" x14ac:dyDescent="0.15">
      <c r="A73" s="1">
        <v>45098.574884259258</v>
      </c>
      <c r="B73">
        <v>36.1</v>
      </c>
      <c r="C73">
        <v>16.100000000000001</v>
      </c>
      <c r="D73">
        <v>42.8</v>
      </c>
      <c r="E73">
        <v>5</v>
      </c>
      <c r="F73">
        <v>0</v>
      </c>
      <c r="J73">
        <v>52.2</v>
      </c>
    </row>
    <row r="74" spans="1:10" x14ac:dyDescent="0.15">
      <c r="A74" s="1">
        <v>45098.574907407405</v>
      </c>
      <c r="B74">
        <v>33.5</v>
      </c>
      <c r="C74">
        <v>14.9</v>
      </c>
      <c r="D74">
        <v>43.8</v>
      </c>
      <c r="E74">
        <v>7.7</v>
      </c>
      <c r="F74">
        <v>0</v>
      </c>
      <c r="J74">
        <v>48.4</v>
      </c>
    </row>
    <row r="75" spans="1:10" x14ac:dyDescent="0.15">
      <c r="A75" s="1">
        <v>45098.574930555558</v>
      </c>
      <c r="B75">
        <v>44</v>
      </c>
      <c r="C75">
        <v>13</v>
      </c>
      <c r="D75">
        <v>24.4</v>
      </c>
      <c r="E75">
        <v>18.7</v>
      </c>
      <c r="F75">
        <v>0</v>
      </c>
      <c r="J75">
        <v>57</v>
      </c>
    </row>
    <row r="76" spans="1:10" x14ac:dyDescent="0.15">
      <c r="A76" s="1">
        <v>45098.574953703705</v>
      </c>
      <c r="B76">
        <v>47.7</v>
      </c>
      <c r="C76">
        <v>12.7</v>
      </c>
      <c r="D76">
        <v>9.5</v>
      </c>
      <c r="E76">
        <v>30</v>
      </c>
      <c r="F76">
        <v>0</v>
      </c>
      <c r="J76">
        <v>60.400000000000006</v>
      </c>
    </row>
    <row r="77" spans="1:10" x14ac:dyDescent="0.15">
      <c r="A77" s="1">
        <v>45098.574976851851</v>
      </c>
      <c r="B77">
        <v>41.8</v>
      </c>
      <c r="C77">
        <v>5.6</v>
      </c>
      <c r="D77">
        <v>19.899999999999999</v>
      </c>
      <c r="E77">
        <v>32.700000000000003</v>
      </c>
      <c r="F77">
        <v>0</v>
      </c>
      <c r="J77">
        <v>47.4</v>
      </c>
    </row>
    <row r="78" spans="1:10" x14ac:dyDescent="0.15">
      <c r="A78" s="1">
        <v>45098.575011574074</v>
      </c>
      <c r="B78">
        <v>45.9</v>
      </c>
      <c r="C78">
        <v>10.199999999999999</v>
      </c>
      <c r="D78">
        <v>7.3</v>
      </c>
      <c r="E78">
        <v>36.6</v>
      </c>
      <c r="F78">
        <v>0</v>
      </c>
      <c r="J78">
        <v>56.099999999999994</v>
      </c>
    </row>
    <row r="79" spans="1:10" x14ac:dyDescent="0.15">
      <c r="A79" s="1">
        <v>45098.57503472222</v>
      </c>
      <c r="B79">
        <v>48.2</v>
      </c>
      <c r="C79">
        <v>8</v>
      </c>
      <c r="D79">
        <v>6</v>
      </c>
      <c r="E79">
        <v>37.700000000000003</v>
      </c>
      <c r="F79">
        <v>0</v>
      </c>
      <c r="J79">
        <v>56.2</v>
      </c>
    </row>
    <row r="80" spans="1:10" x14ac:dyDescent="0.15">
      <c r="A80" s="1">
        <v>45098.575057870374</v>
      </c>
      <c r="B80">
        <v>41.8</v>
      </c>
      <c r="C80">
        <v>7.2</v>
      </c>
      <c r="D80">
        <v>6.2</v>
      </c>
      <c r="E80">
        <v>44.8</v>
      </c>
      <c r="F80">
        <v>0</v>
      </c>
      <c r="J80">
        <v>49</v>
      </c>
    </row>
    <row r="81" spans="1:10" x14ac:dyDescent="0.15">
      <c r="A81" s="1">
        <v>45098.57508101852</v>
      </c>
      <c r="B81">
        <v>47.2</v>
      </c>
      <c r="C81">
        <v>7</v>
      </c>
      <c r="D81">
        <v>8.5</v>
      </c>
      <c r="E81">
        <v>37.200000000000003</v>
      </c>
      <c r="F81">
        <v>0</v>
      </c>
      <c r="J81">
        <v>54.2</v>
      </c>
    </row>
    <row r="82" spans="1:10" x14ac:dyDescent="0.15">
      <c r="A82" s="1">
        <v>45098.575104166666</v>
      </c>
      <c r="B82">
        <v>47.5</v>
      </c>
      <c r="C82">
        <v>5.4</v>
      </c>
      <c r="D82">
        <v>8.8000000000000007</v>
      </c>
      <c r="E82">
        <v>38.200000000000003</v>
      </c>
      <c r="F82">
        <v>0</v>
      </c>
      <c r="J82">
        <v>52.9</v>
      </c>
    </row>
    <row r="83" spans="1:10" x14ac:dyDescent="0.15">
      <c r="A83" s="1">
        <v>45098.575127314813</v>
      </c>
      <c r="B83">
        <v>42.3</v>
      </c>
      <c r="C83">
        <v>7.2</v>
      </c>
      <c r="D83">
        <v>10.3</v>
      </c>
      <c r="E83">
        <v>40.200000000000003</v>
      </c>
      <c r="F83">
        <v>0</v>
      </c>
      <c r="J83">
        <v>49.5</v>
      </c>
    </row>
    <row r="84" spans="1:10" x14ac:dyDescent="0.15">
      <c r="A84" s="1">
        <v>45098.575138888889</v>
      </c>
      <c r="B84">
        <v>56</v>
      </c>
      <c r="C84">
        <v>4</v>
      </c>
      <c r="D84">
        <v>4</v>
      </c>
      <c r="E84">
        <v>36</v>
      </c>
      <c r="F84">
        <v>0</v>
      </c>
      <c r="J84">
        <v>60</v>
      </c>
    </row>
    <row r="85" spans="1:10" x14ac:dyDescent="0.15">
      <c r="A85" s="1">
        <v>45098.575162037036</v>
      </c>
      <c r="B85">
        <v>47.5</v>
      </c>
      <c r="C85">
        <v>5.4</v>
      </c>
      <c r="D85">
        <v>5.4</v>
      </c>
      <c r="E85">
        <v>41.6</v>
      </c>
      <c r="F85">
        <v>0</v>
      </c>
      <c r="J85">
        <v>52.9</v>
      </c>
    </row>
    <row r="86" spans="1:10" x14ac:dyDescent="0.15">
      <c r="A86" s="1">
        <v>45098.575185185182</v>
      </c>
      <c r="B86">
        <v>49.3</v>
      </c>
      <c r="C86">
        <v>6.8</v>
      </c>
      <c r="D86">
        <v>7.7</v>
      </c>
      <c r="E86">
        <v>36.200000000000003</v>
      </c>
      <c r="F86">
        <v>0</v>
      </c>
      <c r="J86">
        <v>56.099999999999994</v>
      </c>
    </row>
    <row r="87" spans="1:10" x14ac:dyDescent="0.15">
      <c r="A87" s="1">
        <v>45098.575208333335</v>
      </c>
      <c r="B87">
        <v>52.8</v>
      </c>
      <c r="C87">
        <v>5.0999999999999996</v>
      </c>
      <c r="D87">
        <v>5.6</v>
      </c>
      <c r="E87">
        <v>36.5</v>
      </c>
      <c r="F87">
        <v>0</v>
      </c>
      <c r="J87">
        <v>57.9</v>
      </c>
    </row>
    <row r="88" spans="1:10" x14ac:dyDescent="0.15">
      <c r="A88" s="1">
        <v>45098.575231481482</v>
      </c>
      <c r="B88">
        <v>48</v>
      </c>
      <c r="C88">
        <v>6.4</v>
      </c>
      <c r="D88">
        <v>4.5</v>
      </c>
      <c r="E88">
        <v>41.1</v>
      </c>
      <c r="F88">
        <v>0</v>
      </c>
      <c r="J88">
        <v>54.4</v>
      </c>
    </row>
    <row r="89" spans="1:10" x14ac:dyDescent="0.15">
      <c r="A89" s="1">
        <v>45098.575254629628</v>
      </c>
      <c r="B89">
        <v>45.2</v>
      </c>
      <c r="C89">
        <v>6.1</v>
      </c>
      <c r="D89">
        <v>5.0999999999999996</v>
      </c>
      <c r="E89">
        <v>43.7</v>
      </c>
      <c r="F89">
        <v>0</v>
      </c>
      <c r="J89">
        <v>51.300000000000004</v>
      </c>
    </row>
    <row r="90" spans="1:10" x14ac:dyDescent="0.15">
      <c r="A90" s="1">
        <v>45098.575277777774</v>
      </c>
      <c r="B90">
        <v>41.4</v>
      </c>
      <c r="C90">
        <v>9.6</v>
      </c>
      <c r="D90">
        <v>3.5</v>
      </c>
      <c r="E90">
        <v>45.5</v>
      </c>
      <c r="F90">
        <v>0</v>
      </c>
      <c r="J90">
        <v>51</v>
      </c>
    </row>
    <row r="91" spans="1:10" x14ac:dyDescent="0.15">
      <c r="A91" s="1">
        <v>45098.575300925928</v>
      </c>
      <c r="B91">
        <v>46.3</v>
      </c>
      <c r="C91">
        <v>5.9</v>
      </c>
      <c r="D91">
        <v>11.3</v>
      </c>
      <c r="E91">
        <v>36.5</v>
      </c>
      <c r="F91">
        <v>0</v>
      </c>
      <c r="J91">
        <v>52.199999999999996</v>
      </c>
    </row>
    <row r="92" spans="1:10" x14ac:dyDescent="0.15">
      <c r="A92" s="1">
        <v>45098.575324074074</v>
      </c>
      <c r="B92">
        <v>41.8</v>
      </c>
      <c r="C92">
        <v>6</v>
      </c>
      <c r="D92">
        <v>5.5</v>
      </c>
      <c r="E92">
        <v>46.8</v>
      </c>
      <c r="F92">
        <v>0</v>
      </c>
      <c r="J92">
        <v>47.8</v>
      </c>
    </row>
    <row r="93" spans="1:10" x14ac:dyDescent="0.15">
      <c r="A93" s="1">
        <v>45098.57534722222</v>
      </c>
      <c r="B93">
        <v>49</v>
      </c>
      <c r="C93">
        <v>6.1</v>
      </c>
      <c r="D93">
        <v>13.1</v>
      </c>
      <c r="E93">
        <v>31.8</v>
      </c>
      <c r="F93">
        <v>0</v>
      </c>
      <c r="J93">
        <v>55.1</v>
      </c>
    </row>
    <row r="94" spans="1:10" x14ac:dyDescent="0.15">
      <c r="A94" s="1">
        <v>45098.575370370374</v>
      </c>
      <c r="B94">
        <v>50.3</v>
      </c>
      <c r="C94">
        <v>6.2</v>
      </c>
      <c r="D94">
        <v>5.6</v>
      </c>
      <c r="E94">
        <v>37.9</v>
      </c>
      <c r="F94">
        <v>0</v>
      </c>
      <c r="J94">
        <v>56.5</v>
      </c>
    </row>
    <row r="95" spans="1:10" x14ac:dyDescent="0.15">
      <c r="A95" s="1">
        <v>45098.57539351852</v>
      </c>
      <c r="B95">
        <v>45.5</v>
      </c>
      <c r="C95">
        <v>5.0999999999999996</v>
      </c>
      <c r="D95">
        <v>6.6</v>
      </c>
      <c r="E95">
        <v>42.9</v>
      </c>
      <c r="F95">
        <v>0</v>
      </c>
      <c r="J95">
        <v>50.6</v>
      </c>
    </row>
    <row r="96" spans="1:10" x14ac:dyDescent="0.15">
      <c r="A96" s="1">
        <v>45098.575416666667</v>
      </c>
      <c r="B96">
        <v>45.2</v>
      </c>
      <c r="C96">
        <v>7</v>
      </c>
      <c r="D96">
        <v>7.5</v>
      </c>
      <c r="E96">
        <v>40.200000000000003</v>
      </c>
      <c r="F96">
        <v>0</v>
      </c>
      <c r="J96">
        <v>52.2</v>
      </c>
    </row>
    <row r="97" spans="1:10" x14ac:dyDescent="0.15">
      <c r="A97" s="1">
        <v>45098.575439814813</v>
      </c>
      <c r="B97">
        <v>42.8</v>
      </c>
      <c r="C97">
        <v>8.5</v>
      </c>
      <c r="D97">
        <v>7.5</v>
      </c>
      <c r="E97">
        <v>41.3</v>
      </c>
      <c r="F97">
        <v>0</v>
      </c>
      <c r="J97">
        <v>51.3</v>
      </c>
    </row>
    <row r="98" spans="1:10" x14ac:dyDescent="0.15">
      <c r="A98" s="1">
        <v>45098.575474537036</v>
      </c>
      <c r="B98">
        <v>48.3</v>
      </c>
      <c r="C98">
        <v>5.5</v>
      </c>
      <c r="D98">
        <v>6.5</v>
      </c>
      <c r="E98">
        <v>39.799999999999997</v>
      </c>
      <c r="F98">
        <v>0</v>
      </c>
      <c r="J98">
        <v>53.8</v>
      </c>
    </row>
    <row r="99" spans="1:10" x14ac:dyDescent="0.15">
      <c r="A99" s="1">
        <v>45098.575497685182</v>
      </c>
      <c r="B99">
        <v>51.5</v>
      </c>
      <c r="C99">
        <v>7</v>
      </c>
      <c r="D99">
        <v>4.5</v>
      </c>
      <c r="E99">
        <v>37</v>
      </c>
      <c r="F99">
        <v>0</v>
      </c>
      <c r="J99">
        <v>58.5</v>
      </c>
    </row>
    <row r="100" spans="1:10" x14ac:dyDescent="0.15">
      <c r="A100" s="1">
        <v>45098.575520833336</v>
      </c>
      <c r="B100">
        <v>38.700000000000003</v>
      </c>
      <c r="C100">
        <v>6</v>
      </c>
      <c r="D100">
        <v>9.5</v>
      </c>
      <c r="E100">
        <v>45.7</v>
      </c>
      <c r="F100">
        <v>0</v>
      </c>
      <c r="J100">
        <v>44.7</v>
      </c>
    </row>
    <row r="101" spans="1:10" x14ac:dyDescent="0.15">
      <c r="A101" s="1">
        <v>45098.575543981482</v>
      </c>
      <c r="B101">
        <v>50.8</v>
      </c>
      <c r="C101">
        <v>17.100000000000001</v>
      </c>
      <c r="D101">
        <v>9.5</v>
      </c>
      <c r="E101">
        <v>22.6</v>
      </c>
      <c r="F101">
        <v>0</v>
      </c>
      <c r="J101">
        <v>67.900000000000006</v>
      </c>
    </row>
    <row r="102" spans="1:10" x14ac:dyDescent="0.15">
      <c r="A102" s="1">
        <v>45098.575567129628</v>
      </c>
      <c r="B102">
        <v>43.4</v>
      </c>
      <c r="C102">
        <v>40.299999999999997</v>
      </c>
      <c r="D102">
        <v>6.6</v>
      </c>
      <c r="E102">
        <v>9.6999999999999993</v>
      </c>
      <c r="F102">
        <v>0</v>
      </c>
      <c r="J102">
        <v>83.699999999999989</v>
      </c>
    </row>
    <row r="103" spans="1:10" x14ac:dyDescent="0.15">
      <c r="A103" s="1">
        <v>45098.575590277775</v>
      </c>
      <c r="B103">
        <v>51.5</v>
      </c>
      <c r="C103">
        <v>31.1</v>
      </c>
      <c r="D103">
        <v>12.2</v>
      </c>
      <c r="E103">
        <v>5.0999999999999996</v>
      </c>
      <c r="F103">
        <v>0</v>
      </c>
      <c r="J103">
        <v>82.6</v>
      </c>
    </row>
    <row r="104" spans="1:10" x14ac:dyDescent="0.15">
      <c r="A104" s="1">
        <v>45098.575601851851</v>
      </c>
      <c r="B104">
        <v>54.5</v>
      </c>
      <c r="C104">
        <v>24.2</v>
      </c>
      <c r="D104">
        <v>20.2</v>
      </c>
      <c r="E104">
        <v>1</v>
      </c>
      <c r="F104">
        <v>0</v>
      </c>
      <c r="J104">
        <v>78.7</v>
      </c>
    </row>
    <row r="105" spans="1:10" x14ac:dyDescent="0.15">
      <c r="A105" s="1">
        <v>45098.575624999998</v>
      </c>
      <c r="B105">
        <v>62.9</v>
      </c>
      <c r="C105">
        <v>21.3</v>
      </c>
      <c r="D105">
        <v>14.2</v>
      </c>
      <c r="E105">
        <v>1.5</v>
      </c>
      <c r="F105">
        <v>0</v>
      </c>
      <c r="J105">
        <v>84.2</v>
      </c>
    </row>
    <row r="106" spans="1:10" x14ac:dyDescent="0.15">
      <c r="A106" s="1">
        <v>45098.575648148151</v>
      </c>
      <c r="B106">
        <v>57.7</v>
      </c>
      <c r="C106">
        <v>22.4</v>
      </c>
      <c r="D106">
        <v>6.1</v>
      </c>
      <c r="E106">
        <v>13.8</v>
      </c>
      <c r="F106">
        <v>0</v>
      </c>
      <c r="J106">
        <v>80.099999999999994</v>
      </c>
    </row>
    <row r="107" spans="1:10" x14ac:dyDescent="0.15">
      <c r="A107" s="1">
        <v>45098.575671296298</v>
      </c>
      <c r="B107">
        <v>65.7</v>
      </c>
      <c r="C107">
        <v>20.399999999999999</v>
      </c>
      <c r="D107">
        <v>3.5</v>
      </c>
      <c r="E107">
        <v>10.4</v>
      </c>
      <c r="F107">
        <v>0</v>
      </c>
      <c r="J107">
        <v>86.1</v>
      </c>
    </row>
    <row r="108" spans="1:10" x14ac:dyDescent="0.15">
      <c r="A108" s="1">
        <v>45098.575694444444</v>
      </c>
      <c r="B108">
        <v>56.1</v>
      </c>
      <c r="C108">
        <v>27.3</v>
      </c>
      <c r="D108">
        <v>6.1</v>
      </c>
      <c r="E108">
        <v>10.6</v>
      </c>
      <c r="F108">
        <v>0</v>
      </c>
      <c r="J108">
        <v>83.4</v>
      </c>
    </row>
    <row r="109" spans="1:10" x14ac:dyDescent="0.15">
      <c r="A109" s="1">
        <v>45098.57571759259</v>
      </c>
      <c r="B109">
        <v>64.400000000000006</v>
      </c>
      <c r="C109">
        <v>16.100000000000001</v>
      </c>
      <c r="D109">
        <v>3.4</v>
      </c>
      <c r="E109">
        <v>16.100000000000001</v>
      </c>
      <c r="F109">
        <v>0</v>
      </c>
      <c r="J109">
        <v>80.5</v>
      </c>
    </row>
    <row r="110" spans="1:10" x14ac:dyDescent="0.15">
      <c r="A110" s="1">
        <v>45098.575740740744</v>
      </c>
      <c r="B110">
        <v>58</v>
      </c>
      <c r="C110">
        <v>24.4</v>
      </c>
      <c r="D110">
        <v>10.199999999999999</v>
      </c>
      <c r="E110">
        <v>7.3</v>
      </c>
      <c r="F110">
        <v>0</v>
      </c>
      <c r="J110">
        <v>82.4</v>
      </c>
    </row>
    <row r="111" spans="1:10" x14ac:dyDescent="0.15">
      <c r="A111" s="1">
        <v>45098.575775462959</v>
      </c>
      <c r="B111">
        <v>54</v>
      </c>
      <c r="C111">
        <v>24</v>
      </c>
      <c r="D111">
        <v>12</v>
      </c>
      <c r="E111">
        <v>10</v>
      </c>
      <c r="F111">
        <v>0</v>
      </c>
      <c r="J111">
        <v>78</v>
      </c>
    </row>
    <row r="112" spans="1:10" x14ac:dyDescent="0.15">
      <c r="A112" s="1">
        <v>45098.575787037036</v>
      </c>
      <c r="B112">
        <v>53.3</v>
      </c>
      <c r="C112">
        <v>27.9</v>
      </c>
      <c r="D112">
        <v>10.7</v>
      </c>
      <c r="E112">
        <v>8.1999999999999993</v>
      </c>
      <c r="F112">
        <v>0</v>
      </c>
      <c r="J112">
        <v>81.199999999999989</v>
      </c>
    </row>
    <row r="113" spans="1:10" x14ac:dyDescent="0.15">
      <c r="A113" s="1">
        <v>45098.575810185182</v>
      </c>
      <c r="B113">
        <v>59.3</v>
      </c>
      <c r="C113">
        <v>28.6</v>
      </c>
      <c r="D113">
        <v>5</v>
      </c>
      <c r="E113">
        <v>7</v>
      </c>
      <c r="F113">
        <v>0</v>
      </c>
      <c r="J113">
        <v>87.9</v>
      </c>
    </row>
    <row r="114" spans="1:10" x14ac:dyDescent="0.15">
      <c r="A114" s="1">
        <v>45098.575833333336</v>
      </c>
      <c r="B114">
        <v>58.5</v>
      </c>
      <c r="C114">
        <v>19.899999999999999</v>
      </c>
      <c r="D114">
        <v>12.9</v>
      </c>
      <c r="E114">
        <v>8.6999999999999993</v>
      </c>
      <c r="F114">
        <v>0</v>
      </c>
      <c r="J114">
        <v>78.400000000000006</v>
      </c>
    </row>
    <row r="115" spans="1:10" x14ac:dyDescent="0.15">
      <c r="A115" s="1">
        <v>45098.575856481482</v>
      </c>
      <c r="B115">
        <v>58.3</v>
      </c>
      <c r="C115">
        <v>24.6</v>
      </c>
      <c r="D115">
        <v>9.5</v>
      </c>
      <c r="E115">
        <v>7.5</v>
      </c>
      <c r="F115">
        <v>0</v>
      </c>
      <c r="J115">
        <v>82.9</v>
      </c>
    </row>
    <row r="116" spans="1:10" x14ac:dyDescent="0.15">
      <c r="A116" s="1">
        <v>45098.575879629629</v>
      </c>
      <c r="B116">
        <v>64.599999999999994</v>
      </c>
      <c r="C116">
        <v>22.2</v>
      </c>
      <c r="D116">
        <v>11.1</v>
      </c>
      <c r="E116">
        <v>2</v>
      </c>
      <c r="F116">
        <v>0</v>
      </c>
      <c r="J116">
        <v>86.8</v>
      </c>
    </row>
    <row r="117" spans="1:10" x14ac:dyDescent="0.15">
      <c r="A117" s="1">
        <v>45098.575902777775</v>
      </c>
      <c r="B117">
        <v>69.7</v>
      </c>
      <c r="C117">
        <v>19</v>
      </c>
      <c r="D117">
        <v>6.7</v>
      </c>
      <c r="E117">
        <v>4.5999999999999996</v>
      </c>
      <c r="F117">
        <v>0</v>
      </c>
      <c r="J117">
        <v>88.7</v>
      </c>
    </row>
    <row r="118" spans="1:10" x14ac:dyDescent="0.15">
      <c r="A118" s="1">
        <v>45098.575937499998</v>
      </c>
      <c r="B118">
        <v>50.5</v>
      </c>
      <c r="C118">
        <v>16.2</v>
      </c>
      <c r="D118">
        <v>18.600000000000001</v>
      </c>
      <c r="E118">
        <v>14.7</v>
      </c>
      <c r="F118">
        <v>0</v>
      </c>
      <c r="J118">
        <v>66.7</v>
      </c>
    </row>
    <row r="119" spans="1:10" x14ac:dyDescent="0.15">
      <c r="A119" s="1">
        <v>45098.575960648152</v>
      </c>
      <c r="B119">
        <v>32.1</v>
      </c>
      <c r="C119">
        <v>18.7</v>
      </c>
      <c r="D119">
        <v>34.700000000000003</v>
      </c>
      <c r="E119">
        <v>14.5</v>
      </c>
      <c r="F119">
        <v>0</v>
      </c>
      <c r="J119">
        <v>50.8</v>
      </c>
    </row>
    <row r="120" spans="1:10" x14ac:dyDescent="0.15">
      <c r="A120" s="1">
        <v>45098.575983796298</v>
      </c>
      <c r="B120">
        <v>37.5</v>
      </c>
      <c r="C120">
        <v>18.5</v>
      </c>
      <c r="D120">
        <v>39.5</v>
      </c>
      <c r="E120">
        <v>4.5</v>
      </c>
      <c r="F120">
        <v>0</v>
      </c>
      <c r="J120">
        <v>56</v>
      </c>
    </row>
    <row r="121" spans="1:10" x14ac:dyDescent="0.15">
      <c r="A121" s="1">
        <v>45098.576006944444</v>
      </c>
      <c r="B121">
        <v>45.9</v>
      </c>
      <c r="C121">
        <v>20.399999999999999</v>
      </c>
      <c r="D121">
        <v>12.2</v>
      </c>
      <c r="E121">
        <v>21.4</v>
      </c>
      <c r="F121">
        <v>0</v>
      </c>
      <c r="J121">
        <v>66.3</v>
      </c>
    </row>
    <row r="123" spans="1:10" x14ac:dyDescent="0.15">
      <c r="A123" t="s">
        <v>1685</v>
      </c>
      <c r="B123">
        <v>48.060000000000016</v>
      </c>
      <c r="C123">
        <v>12.769166666666671</v>
      </c>
      <c r="D123">
        <v>9.6116666666666681</v>
      </c>
      <c r="E123">
        <v>29.55333333333331</v>
      </c>
      <c r="F123">
        <v>0</v>
      </c>
      <c r="G123" t="e">
        <v>#DIV/0!</v>
      </c>
      <c r="H123" t="e">
        <v>#DIV/0!</v>
      </c>
      <c r="I123" t="e">
        <v>#DIV/0!</v>
      </c>
      <c r="J123">
        <v>60.829166666666644</v>
      </c>
    </row>
  </sheetData>
  <phoneticPr fontId="2"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1266</v>
      </c>
      <c r="B1" t="s">
        <v>1134</v>
      </c>
      <c r="C1" t="s">
        <v>1135</v>
      </c>
      <c r="D1" t="s">
        <v>1136</v>
      </c>
      <c r="E1" t="s">
        <v>1137</v>
      </c>
      <c r="F1" t="s">
        <v>1138</v>
      </c>
      <c r="J1" t="s">
        <v>1684</v>
      </c>
    </row>
    <row r="2" spans="1:10" x14ac:dyDescent="0.15">
      <c r="A2" s="1">
        <v>45098.573240740741</v>
      </c>
      <c r="B2">
        <v>72</v>
      </c>
      <c r="C2">
        <v>11.4</v>
      </c>
      <c r="D2">
        <v>7.7</v>
      </c>
      <c r="E2">
        <v>8.9</v>
      </c>
      <c r="F2">
        <v>0</v>
      </c>
      <c r="J2">
        <v>83.4</v>
      </c>
    </row>
    <row r="3" spans="1:10" x14ac:dyDescent="0.15">
      <c r="A3" s="1">
        <v>45098.573263888888</v>
      </c>
      <c r="B3">
        <v>68.3</v>
      </c>
      <c r="C3">
        <v>13.9</v>
      </c>
      <c r="D3">
        <v>7.9</v>
      </c>
      <c r="E3">
        <v>9.9</v>
      </c>
      <c r="F3">
        <v>0</v>
      </c>
      <c r="J3">
        <v>82.2</v>
      </c>
    </row>
    <row r="4" spans="1:10" x14ac:dyDescent="0.15">
      <c r="A4" s="1">
        <v>45098.573287037034</v>
      </c>
      <c r="B4">
        <v>66.3</v>
      </c>
      <c r="C4">
        <v>13</v>
      </c>
      <c r="D4">
        <v>9.8000000000000007</v>
      </c>
      <c r="E4">
        <v>10.9</v>
      </c>
      <c r="F4">
        <v>0</v>
      </c>
      <c r="J4">
        <v>79.3</v>
      </c>
    </row>
    <row r="5" spans="1:10" x14ac:dyDescent="0.15">
      <c r="A5" s="1">
        <v>45098.573310185187</v>
      </c>
      <c r="B5">
        <v>68.400000000000006</v>
      </c>
      <c r="C5">
        <v>10.7</v>
      </c>
      <c r="D5">
        <v>7.7</v>
      </c>
      <c r="E5">
        <v>13.3</v>
      </c>
      <c r="F5">
        <v>0</v>
      </c>
      <c r="J5">
        <v>79.100000000000009</v>
      </c>
    </row>
    <row r="6" spans="1:10" x14ac:dyDescent="0.15">
      <c r="A6" s="1">
        <v>45098.573333333334</v>
      </c>
      <c r="B6">
        <v>71.400000000000006</v>
      </c>
      <c r="C6">
        <v>7.7</v>
      </c>
      <c r="D6">
        <v>7.7</v>
      </c>
      <c r="E6">
        <v>13.3</v>
      </c>
      <c r="F6">
        <v>0</v>
      </c>
      <c r="J6">
        <v>79.100000000000009</v>
      </c>
    </row>
    <row r="7" spans="1:10" x14ac:dyDescent="0.15">
      <c r="A7" s="1">
        <v>45098.57335648148</v>
      </c>
      <c r="B7">
        <v>68.599999999999994</v>
      </c>
      <c r="C7">
        <v>13.7</v>
      </c>
      <c r="D7">
        <v>7.4</v>
      </c>
      <c r="E7">
        <v>10.3</v>
      </c>
      <c r="F7">
        <v>0</v>
      </c>
      <c r="J7">
        <v>82.3</v>
      </c>
    </row>
    <row r="8" spans="1:10" x14ac:dyDescent="0.15">
      <c r="A8" s="1">
        <v>45098.573379629626</v>
      </c>
      <c r="B8">
        <v>55.4</v>
      </c>
      <c r="C8">
        <v>7.7</v>
      </c>
      <c r="D8">
        <v>11.3</v>
      </c>
      <c r="E8">
        <v>25.6</v>
      </c>
      <c r="F8">
        <v>0</v>
      </c>
      <c r="J8">
        <v>63.1</v>
      </c>
    </row>
    <row r="9" spans="1:10" x14ac:dyDescent="0.15">
      <c r="A9" s="1">
        <v>45098.57340277778</v>
      </c>
      <c r="B9">
        <v>43.8</v>
      </c>
      <c r="C9">
        <v>7.5</v>
      </c>
      <c r="D9">
        <v>20.399999999999999</v>
      </c>
      <c r="E9">
        <v>28.4</v>
      </c>
      <c r="F9">
        <v>0</v>
      </c>
      <c r="J9">
        <v>51.3</v>
      </c>
    </row>
    <row r="10" spans="1:10" x14ac:dyDescent="0.15">
      <c r="A10" s="1">
        <v>45098.573425925926</v>
      </c>
      <c r="B10">
        <v>49.5</v>
      </c>
      <c r="C10">
        <v>5.9</v>
      </c>
      <c r="D10">
        <v>17.3</v>
      </c>
      <c r="E10">
        <v>27.2</v>
      </c>
      <c r="F10">
        <v>0</v>
      </c>
      <c r="J10">
        <v>55.4</v>
      </c>
    </row>
    <row r="11" spans="1:10" x14ac:dyDescent="0.15">
      <c r="A11" s="1">
        <v>45098.573449074072</v>
      </c>
      <c r="B11">
        <v>50</v>
      </c>
      <c r="C11">
        <v>6.4</v>
      </c>
      <c r="D11">
        <v>18.600000000000001</v>
      </c>
      <c r="E11">
        <v>25</v>
      </c>
      <c r="F11">
        <v>0</v>
      </c>
      <c r="J11">
        <v>56.4</v>
      </c>
    </row>
    <row r="12" spans="1:10" x14ac:dyDescent="0.15">
      <c r="A12" s="1">
        <v>45098.573472222219</v>
      </c>
      <c r="B12">
        <v>53.8</v>
      </c>
      <c r="C12">
        <v>7.6</v>
      </c>
      <c r="D12">
        <v>16.8</v>
      </c>
      <c r="E12">
        <v>21.8</v>
      </c>
      <c r="F12">
        <v>0</v>
      </c>
      <c r="J12">
        <v>61.4</v>
      </c>
    </row>
    <row r="13" spans="1:10" x14ac:dyDescent="0.15">
      <c r="A13" s="1">
        <v>45098.573495370372</v>
      </c>
      <c r="B13">
        <v>84.7</v>
      </c>
      <c r="C13">
        <v>6.4</v>
      </c>
      <c r="D13">
        <v>4</v>
      </c>
      <c r="E13">
        <v>5</v>
      </c>
      <c r="F13">
        <v>0</v>
      </c>
      <c r="J13">
        <v>91.100000000000009</v>
      </c>
    </row>
    <row r="14" spans="1:10" x14ac:dyDescent="0.15">
      <c r="A14" s="1">
        <v>45098.573518518519</v>
      </c>
      <c r="B14">
        <v>99</v>
      </c>
      <c r="C14">
        <v>1</v>
      </c>
      <c r="D14">
        <v>0</v>
      </c>
      <c r="E14">
        <v>0</v>
      </c>
      <c r="F14">
        <v>0</v>
      </c>
      <c r="J14">
        <v>100</v>
      </c>
    </row>
    <row r="15" spans="1:10" x14ac:dyDescent="0.15">
      <c r="A15" s="1">
        <v>45098.573541666665</v>
      </c>
      <c r="B15">
        <v>78.7</v>
      </c>
      <c r="C15">
        <v>8.4</v>
      </c>
      <c r="D15">
        <v>5.4</v>
      </c>
      <c r="E15">
        <v>7.4</v>
      </c>
      <c r="F15">
        <v>0</v>
      </c>
      <c r="J15">
        <v>87.100000000000009</v>
      </c>
    </row>
    <row r="16" spans="1:10" x14ac:dyDescent="0.15">
      <c r="A16" s="1">
        <v>45098.573564814818</v>
      </c>
      <c r="B16">
        <v>66</v>
      </c>
      <c r="C16">
        <v>11.5</v>
      </c>
      <c r="D16">
        <v>8</v>
      </c>
      <c r="E16">
        <v>14.5</v>
      </c>
      <c r="F16">
        <v>0</v>
      </c>
      <c r="J16">
        <v>77.5</v>
      </c>
    </row>
    <row r="17" spans="1:10" x14ac:dyDescent="0.15">
      <c r="A17" s="1">
        <v>45098.573587962965</v>
      </c>
      <c r="B17">
        <v>36.1</v>
      </c>
      <c r="C17">
        <v>23.8</v>
      </c>
      <c r="D17">
        <v>12.4</v>
      </c>
      <c r="E17">
        <v>27.7</v>
      </c>
      <c r="F17">
        <v>0</v>
      </c>
      <c r="J17">
        <v>59.900000000000006</v>
      </c>
    </row>
    <row r="18" spans="1:10" x14ac:dyDescent="0.15">
      <c r="A18" s="1">
        <v>45098.573611111111</v>
      </c>
      <c r="B18">
        <v>37.1</v>
      </c>
      <c r="C18">
        <v>50.7</v>
      </c>
      <c r="D18">
        <v>5.9</v>
      </c>
      <c r="E18">
        <v>6.3</v>
      </c>
      <c r="F18">
        <v>0</v>
      </c>
      <c r="J18">
        <v>87.800000000000011</v>
      </c>
    </row>
    <row r="19" spans="1:10" x14ac:dyDescent="0.15">
      <c r="A19" s="1">
        <v>45098.573645833334</v>
      </c>
      <c r="B19">
        <v>35.700000000000003</v>
      </c>
      <c r="C19">
        <v>19.399999999999999</v>
      </c>
      <c r="D19">
        <v>18.899999999999999</v>
      </c>
      <c r="E19">
        <v>26</v>
      </c>
      <c r="F19">
        <v>0</v>
      </c>
      <c r="J19">
        <v>55.1</v>
      </c>
    </row>
    <row r="20" spans="1:10" x14ac:dyDescent="0.15">
      <c r="A20" s="1">
        <v>45098.57366898148</v>
      </c>
      <c r="B20">
        <v>45.2</v>
      </c>
      <c r="C20">
        <v>6.5</v>
      </c>
      <c r="D20">
        <v>19.100000000000001</v>
      </c>
      <c r="E20">
        <v>29.1</v>
      </c>
      <c r="F20">
        <v>0</v>
      </c>
      <c r="J20">
        <v>51.7</v>
      </c>
    </row>
    <row r="21" spans="1:10" x14ac:dyDescent="0.15">
      <c r="A21" s="1">
        <v>45098.573692129627</v>
      </c>
      <c r="B21">
        <v>46.8</v>
      </c>
      <c r="C21">
        <v>10</v>
      </c>
      <c r="D21">
        <v>22.4</v>
      </c>
      <c r="E21">
        <v>20.9</v>
      </c>
      <c r="F21">
        <v>0</v>
      </c>
      <c r="J21">
        <v>56.8</v>
      </c>
    </row>
    <row r="22" spans="1:10" x14ac:dyDescent="0.15">
      <c r="A22" s="1">
        <v>45098.57371527778</v>
      </c>
      <c r="B22">
        <v>41.8</v>
      </c>
      <c r="C22">
        <v>7.5</v>
      </c>
      <c r="D22">
        <v>19.899999999999999</v>
      </c>
      <c r="E22">
        <v>30.8</v>
      </c>
      <c r="F22">
        <v>0</v>
      </c>
      <c r="J22">
        <v>49.3</v>
      </c>
    </row>
    <row r="23" spans="1:10" x14ac:dyDescent="0.15">
      <c r="A23" s="1">
        <v>45098.573738425926</v>
      </c>
      <c r="B23">
        <v>50</v>
      </c>
      <c r="C23">
        <v>5.0999999999999996</v>
      </c>
      <c r="D23">
        <v>17.899999999999999</v>
      </c>
      <c r="E23">
        <v>27</v>
      </c>
      <c r="F23">
        <v>0</v>
      </c>
      <c r="J23">
        <v>55.1</v>
      </c>
    </row>
    <row r="24" spans="1:10" x14ac:dyDescent="0.15">
      <c r="A24" s="1">
        <v>45098.573761574073</v>
      </c>
      <c r="B24">
        <v>48.1</v>
      </c>
      <c r="C24">
        <v>9.1999999999999993</v>
      </c>
      <c r="D24">
        <v>16.5</v>
      </c>
      <c r="E24">
        <v>26.2</v>
      </c>
      <c r="F24">
        <v>0</v>
      </c>
      <c r="J24">
        <v>57.3</v>
      </c>
    </row>
    <row r="25" spans="1:10" x14ac:dyDescent="0.15">
      <c r="A25" s="1">
        <v>45098.573773148149</v>
      </c>
      <c r="B25">
        <v>49</v>
      </c>
      <c r="C25">
        <v>9.8000000000000007</v>
      </c>
      <c r="D25">
        <v>18.600000000000001</v>
      </c>
      <c r="E25">
        <v>22.5</v>
      </c>
      <c r="F25">
        <v>0</v>
      </c>
      <c r="J25">
        <v>58.8</v>
      </c>
    </row>
    <row r="26" spans="1:10" x14ac:dyDescent="0.15">
      <c r="A26" s="1">
        <v>45098.573796296296</v>
      </c>
      <c r="B26">
        <v>48.5</v>
      </c>
      <c r="C26">
        <v>6.1</v>
      </c>
      <c r="D26">
        <v>14.1</v>
      </c>
      <c r="E26">
        <v>31.3</v>
      </c>
      <c r="F26">
        <v>0</v>
      </c>
      <c r="J26">
        <v>54.6</v>
      </c>
    </row>
    <row r="27" spans="1:10" x14ac:dyDescent="0.15">
      <c r="A27" s="1">
        <v>45098.573819444442</v>
      </c>
      <c r="B27">
        <v>49.5</v>
      </c>
      <c r="C27">
        <v>6.5</v>
      </c>
      <c r="D27">
        <v>17.5</v>
      </c>
      <c r="E27">
        <v>26.5</v>
      </c>
      <c r="F27">
        <v>0</v>
      </c>
      <c r="J27">
        <v>56</v>
      </c>
    </row>
    <row r="28" spans="1:10" x14ac:dyDescent="0.15">
      <c r="A28" s="1">
        <v>45098.573842592596</v>
      </c>
      <c r="B28">
        <v>45</v>
      </c>
      <c r="C28">
        <v>6.5</v>
      </c>
      <c r="D28">
        <v>18.5</v>
      </c>
      <c r="E28">
        <v>30</v>
      </c>
      <c r="F28">
        <v>0</v>
      </c>
      <c r="J28">
        <v>51.5</v>
      </c>
    </row>
    <row r="29" spans="1:10" x14ac:dyDescent="0.15">
      <c r="A29" s="1">
        <v>45098.573865740742</v>
      </c>
      <c r="B29">
        <v>46.2</v>
      </c>
      <c r="C29">
        <v>5.6</v>
      </c>
      <c r="D29">
        <v>18.8</v>
      </c>
      <c r="E29">
        <v>29.4</v>
      </c>
      <c r="F29">
        <v>0</v>
      </c>
      <c r="J29">
        <v>51.800000000000004</v>
      </c>
    </row>
    <row r="30" spans="1:10" x14ac:dyDescent="0.15">
      <c r="A30" s="1">
        <v>45098.573888888888</v>
      </c>
      <c r="B30">
        <v>48.7</v>
      </c>
      <c r="C30">
        <v>6.5</v>
      </c>
      <c r="D30">
        <v>16.600000000000001</v>
      </c>
      <c r="E30">
        <v>28.1</v>
      </c>
      <c r="F30">
        <v>0</v>
      </c>
      <c r="J30">
        <v>55.2</v>
      </c>
    </row>
    <row r="31" spans="1:10" x14ac:dyDescent="0.15">
      <c r="A31" s="1">
        <v>45098.573912037034</v>
      </c>
      <c r="B31">
        <v>48</v>
      </c>
      <c r="C31">
        <v>7.1</v>
      </c>
      <c r="D31">
        <v>15.3</v>
      </c>
      <c r="E31">
        <v>29.6</v>
      </c>
      <c r="F31">
        <v>0</v>
      </c>
      <c r="J31">
        <v>55.1</v>
      </c>
    </row>
    <row r="32" spans="1:10" x14ac:dyDescent="0.15">
      <c r="A32" s="1">
        <v>45098.573935185188</v>
      </c>
      <c r="B32">
        <v>49.5</v>
      </c>
      <c r="C32">
        <v>7</v>
      </c>
      <c r="D32">
        <v>14</v>
      </c>
      <c r="E32">
        <v>29.5</v>
      </c>
      <c r="F32">
        <v>0</v>
      </c>
      <c r="J32">
        <v>56.5</v>
      </c>
    </row>
    <row r="33" spans="1:10" x14ac:dyDescent="0.15">
      <c r="A33" s="1">
        <v>45098.573958333334</v>
      </c>
      <c r="B33">
        <v>41.9</v>
      </c>
      <c r="C33">
        <v>6.9</v>
      </c>
      <c r="D33">
        <v>19.7</v>
      </c>
      <c r="E33">
        <v>31.5</v>
      </c>
      <c r="F33">
        <v>0</v>
      </c>
      <c r="J33">
        <v>48.8</v>
      </c>
    </row>
    <row r="34" spans="1:10" x14ac:dyDescent="0.15">
      <c r="A34" s="1">
        <v>45098.573981481481</v>
      </c>
      <c r="B34">
        <v>43.4</v>
      </c>
      <c r="C34">
        <v>5.6</v>
      </c>
      <c r="D34">
        <v>17.899999999999999</v>
      </c>
      <c r="E34">
        <v>33.200000000000003</v>
      </c>
      <c r="F34">
        <v>0</v>
      </c>
      <c r="J34">
        <v>49</v>
      </c>
    </row>
    <row r="35" spans="1:10" x14ac:dyDescent="0.15">
      <c r="A35" s="1">
        <v>45098.574004629627</v>
      </c>
      <c r="B35">
        <v>51.5</v>
      </c>
      <c r="C35">
        <v>7.1</v>
      </c>
      <c r="D35">
        <v>15.7</v>
      </c>
      <c r="E35">
        <v>25.8</v>
      </c>
      <c r="F35">
        <v>0</v>
      </c>
      <c r="J35">
        <v>58.6</v>
      </c>
    </row>
    <row r="36" spans="1:10" x14ac:dyDescent="0.15">
      <c r="A36" s="1">
        <v>45098.57402777778</v>
      </c>
      <c r="B36">
        <v>41.3</v>
      </c>
      <c r="C36">
        <v>5.6</v>
      </c>
      <c r="D36">
        <v>20.9</v>
      </c>
      <c r="E36">
        <v>32.1</v>
      </c>
      <c r="F36">
        <v>0</v>
      </c>
      <c r="J36">
        <v>46.9</v>
      </c>
    </row>
    <row r="37" spans="1:10" x14ac:dyDescent="0.15">
      <c r="A37" s="1">
        <v>45098.574050925927</v>
      </c>
      <c r="B37">
        <v>47.7</v>
      </c>
      <c r="C37">
        <v>5.0999999999999996</v>
      </c>
      <c r="D37">
        <v>18.8</v>
      </c>
      <c r="E37">
        <v>28.4</v>
      </c>
      <c r="F37">
        <v>0</v>
      </c>
      <c r="J37">
        <v>52.800000000000004</v>
      </c>
    </row>
    <row r="38" spans="1:10" x14ac:dyDescent="0.15">
      <c r="A38" s="1">
        <v>45098.574074074073</v>
      </c>
      <c r="B38">
        <v>49.5</v>
      </c>
      <c r="C38">
        <v>5.4</v>
      </c>
      <c r="D38">
        <v>15.3</v>
      </c>
      <c r="E38">
        <v>29.7</v>
      </c>
      <c r="F38">
        <v>0</v>
      </c>
      <c r="J38">
        <v>54.9</v>
      </c>
    </row>
    <row r="39" spans="1:10" x14ac:dyDescent="0.15">
      <c r="A39" s="1">
        <v>45098.574097222219</v>
      </c>
      <c r="B39">
        <v>43.8</v>
      </c>
      <c r="C39">
        <v>6.4</v>
      </c>
      <c r="D39">
        <v>19.2</v>
      </c>
      <c r="E39">
        <v>30.5</v>
      </c>
      <c r="F39">
        <v>0</v>
      </c>
      <c r="J39">
        <v>50.199999999999996</v>
      </c>
    </row>
    <row r="40" spans="1:10" x14ac:dyDescent="0.15">
      <c r="A40" s="1">
        <v>45098.574131944442</v>
      </c>
      <c r="B40">
        <v>41.8</v>
      </c>
      <c r="C40">
        <v>7.2</v>
      </c>
      <c r="D40">
        <v>20.100000000000001</v>
      </c>
      <c r="E40">
        <v>30.9</v>
      </c>
      <c r="F40">
        <v>0</v>
      </c>
      <c r="J40">
        <v>49</v>
      </c>
    </row>
    <row r="41" spans="1:10" x14ac:dyDescent="0.15">
      <c r="A41" s="1">
        <v>45098.574155092596</v>
      </c>
      <c r="B41">
        <v>39.9</v>
      </c>
      <c r="C41">
        <v>24.2</v>
      </c>
      <c r="D41">
        <v>13.1</v>
      </c>
      <c r="E41">
        <v>22.7</v>
      </c>
      <c r="F41">
        <v>0</v>
      </c>
      <c r="J41">
        <v>64.099999999999994</v>
      </c>
    </row>
    <row r="42" spans="1:10" x14ac:dyDescent="0.15">
      <c r="A42" s="1">
        <v>45098.574178240742</v>
      </c>
      <c r="B42">
        <v>32.5</v>
      </c>
      <c r="C42">
        <v>48.5</v>
      </c>
      <c r="D42">
        <v>2.6</v>
      </c>
      <c r="E42">
        <v>16.5</v>
      </c>
      <c r="F42">
        <v>0</v>
      </c>
      <c r="J42">
        <v>81</v>
      </c>
    </row>
    <row r="43" spans="1:10" x14ac:dyDescent="0.15">
      <c r="A43" s="1">
        <v>45098.574201388888</v>
      </c>
      <c r="B43">
        <v>44.3</v>
      </c>
      <c r="C43">
        <v>37.299999999999997</v>
      </c>
      <c r="D43">
        <v>5.5</v>
      </c>
      <c r="E43">
        <v>12.9</v>
      </c>
      <c r="F43">
        <v>0</v>
      </c>
      <c r="J43">
        <v>81.599999999999994</v>
      </c>
    </row>
    <row r="44" spans="1:10" x14ac:dyDescent="0.15">
      <c r="A44" s="1">
        <v>45098.574224537035</v>
      </c>
      <c r="B44">
        <v>38.1</v>
      </c>
      <c r="C44">
        <v>23.8</v>
      </c>
      <c r="D44">
        <v>13.9</v>
      </c>
      <c r="E44">
        <v>24.3</v>
      </c>
      <c r="F44">
        <v>0</v>
      </c>
      <c r="J44">
        <v>61.900000000000006</v>
      </c>
    </row>
    <row r="45" spans="1:10" x14ac:dyDescent="0.15">
      <c r="A45" s="1">
        <v>45098.574247685188</v>
      </c>
      <c r="B45">
        <v>37.200000000000003</v>
      </c>
      <c r="C45">
        <v>10.6</v>
      </c>
      <c r="D45">
        <v>32.200000000000003</v>
      </c>
      <c r="E45">
        <v>20.100000000000001</v>
      </c>
      <c r="F45">
        <v>0</v>
      </c>
      <c r="J45">
        <v>47.800000000000004</v>
      </c>
    </row>
    <row r="46" spans="1:10" x14ac:dyDescent="0.15">
      <c r="A46" s="1">
        <v>45098.574259259258</v>
      </c>
      <c r="B46">
        <v>48</v>
      </c>
      <c r="C46">
        <v>6.9</v>
      </c>
      <c r="D46">
        <v>24.5</v>
      </c>
      <c r="E46">
        <v>20.6</v>
      </c>
      <c r="F46">
        <v>0</v>
      </c>
      <c r="J46">
        <v>54.9</v>
      </c>
    </row>
    <row r="47" spans="1:10" x14ac:dyDescent="0.15">
      <c r="A47" s="1">
        <v>45098.574282407404</v>
      </c>
      <c r="B47">
        <v>51.3</v>
      </c>
      <c r="C47">
        <v>7</v>
      </c>
      <c r="D47">
        <v>20.100000000000001</v>
      </c>
      <c r="E47">
        <v>21.6</v>
      </c>
      <c r="F47">
        <v>0</v>
      </c>
      <c r="J47">
        <v>58.3</v>
      </c>
    </row>
    <row r="48" spans="1:10" x14ac:dyDescent="0.15">
      <c r="A48" s="1">
        <v>45098.574305555558</v>
      </c>
      <c r="B48">
        <v>41.4</v>
      </c>
      <c r="C48">
        <v>8.6</v>
      </c>
      <c r="D48">
        <v>21.2</v>
      </c>
      <c r="E48">
        <v>28.8</v>
      </c>
      <c r="F48">
        <v>0</v>
      </c>
      <c r="J48">
        <v>50</v>
      </c>
    </row>
    <row r="49" spans="1:10" x14ac:dyDescent="0.15">
      <c r="A49" s="1">
        <v>45098.574328703704</v>
      </c>
      <c r="B49">
        <v>49.7</v>
      </c>
      <c r="C49">
        <v>8.1</v>
      </c>
      <c r="D49">
        <v>18.8</v>
      </c>
      <c r="E49">
        <v>23.4</v>
      </c>
      <c r="F49">
        <v>0</v>
      </c>
      <c r="J49">
        <v>57.800000000000004</v>
      </c>
    </row>
    <row r="50" spans="1:10" x14ac:dyDescent="0.15">
      <c r="A50" s="1">
        <v>45098.57435185185</v>
      </c>
      <c r="B50">
        <v>42.2</v>
      </c>
      <c r="C50">
        <v>11.8</v>
      </c>
      <c r="D50">
        <v>17.2</v>
      </c>
      <c r="E50">
        <v>28.9</v>
      </c>
      <c r="F50">
        <v>0</v>
      </c>
      <c r="J50">
        <v>54</v>
      </c>
    </row>
    <row r="51" spans="1:10" x14ac:dyDescent="0.15">
      <c r="A51" s="1">
        <v>45098.574374999997</v>
      </c>
      <c r="B51">
        <v>49.8</v>
      </c>
      <c r="C51">
        <v>7.4</v>
      </c>
      <c r="D51">
        <v>15.3</v>
      </c>
      <c r="E51">
        <v>27.6</v>
      </c>
      <c r="F51">
        <v>0</v>
      </c>
      <c r="J51">
        <v>57.199999999999996</v>
      </c>
    </row>
    <row r="52" spans="1:10" x14ac:dyDescent="0.15">
      <c r="A52" s="1">
        <v>45098.57439814815</v>
      </c>
      <c r="B52">
        <v>46</v>
      </c>
      <c r="C52">
        <v>10.6</v>
      </c>
      <c r="D52">
        <v>21.7</v>
      </c>
      <c r="E52">
        <v>21.7</v>
      </c>
      <c r="F52">
        <v>0</v>
      </c>
      <c r="J52">
        <v>56.6</v>
      </c>
    </row>
    <row r="53" spans="1:10" x14ac:dyDescent="0.15">
      <c r="A53" s="1">
        <v>45098.574421296296</v>
      </c>
      <c r="B53">
        <v>52</v>
      </c>
      <c r="C53">
        <v>5.0999999999999996</v>
      </c>
      <c r="D53">
        <v>17.2</v>
      </c>
      <c r="E53">
        <v>25.8</v>
      </c>
      <c r="F53">
        <v>0</v>
      </c>
      <c r="J53">
        <v>57.1</v>
      </c>
    </row>
    <row r="54" spans="1:10" x14ac:dyDescent="0.15">
      <c r="A54" s="1">
        <v>45098.574444444443</v>
      </c>
      <c r="B54">
        <v>43</v>
      </c>
      <c r="C54">
        <v>7.7</v>
      </c>
      <c r="D54">
        <v>18.8</v>
      </c>
      <c r="E54">
        <v>30.4</v>
      </c>
      <c r="F54">
        <v>0</v>
      </c>
      <c r="J54">
        <v>50.7</v>
      </c>
    </row>
    <row r="55" spans="1:10" x14ac:dyDescent="0.15">
      <c r="A55" s="1">
        <v>45098.574467592596</v>
      </c>
      <c r="B55">
        <v>44.5</v>
      </c>
      <c r="C55">
        <v>10.5</v>
      </c>
      <c r="D55">
        <v>15</v>
      </c>
      <c r="E55">
        <v>30</v>
      </c>
      <c r="F55">
        <v>0</v>
      </c>
      <c r="J55">
        <v>55</v>
      </c>
    </row>
    <row r="56" spans="1:10" x14ac:dyDescent="0.15">
      <c r="A56" s="1">
        <v>45098.574490740742</v>
      </c>
      <c r="B56">
        <v>48</v>
      </c>
      <c r="C56">
        <v>6.9</v>
      </c>
      <c r="D56">
        <v>18.8</v>
      </c>
      <c r="E56">
        <v>26.2</v>
      </c>
      <c r="F56">
        <v>0</v>
      </c>
      <c r="J56">
        <v>54.9</v>
      </c>
    </row>
    <row r="57" spans="1:10" x14ac:dyDescent="0.15">
      <c r="A57" s="1">
        <v>45098.574513888889</v>
      </c>
      <c r="B57">
        <v>50</v>
      </c>
      <c r="C57">
        <v>8.1</v>
      </c>
      <c r="D57">
        <v>13.3</v>
      </c>
      <c r="E57">
        <v>28.6</v>
      </c>
      <c r="F57">
        <v>0</v>
      </c>
      <c r="J57">
        <v>58.1</v>
      </c>
    </row>
    <row r="58" spans="1:10" x14ac:dyDescent="0.15">
      <c r="A58" s="1">
        <v>45098.574537037035</v>
      </c>
      <c r="B58">
        <v>45.9</v>
      </c>
      <c r="C58">
        <v>6.6</v>
      </c>
      <c r="D58">
        <v>13.3</v>
      </c>
      <c r="E58">
        <v>34.200000000000003</v>
      </c>
      <c r="F58">
        <v>0</v>
      </c>
      <c r="J58">
        <v>52.5</v>
      </c>
    </row>
    <row r="59" spans="1:10" x14ac:dyDescent="0.15">
      <c r="A59" s="1">
        <v>45098.574560185189</v>
      </c>
      <c r="B59">
        <v>42.7</v>
      </c>
      <c r="C59">
        <v>8.5</v>
      </c>
      <c r="D59">
        <v>17.600000000000001</v>
      </c>
      <c r="E59">
        <v>31.2</v>
      </c>
      <c r="F59">
        <v>0</v>
      </c>
      <c r="J59">
        <v>51.2</v>
      </c>
    </row>
    <row r="60" spans="1:10" x14ac:dyDescent="0.15">
      <c r="A60" s="1">
        <v>45098.574594907404</v>
      </c>
      <c r="B60">
        <v>49.2</v>
      </c>
      <c r="C60">
        <v>6.7</v>
      </c>
      <c r="D60">
        <v>16.399999999999999</v>
      </c>
      <c r="E60">
        <v>27.7</v>
      </c>
      <c r="F60">
        <v>0</v>
      </c>
      <c r="J60">
        <v>55.900000000000006</v>
      </c>
    </row>
    <row r="61" spans="1:10" x14ac:dyDescent="0.15">
      <c r="A61" s="1">
        <v>45098.574618055558</v>
      </c>
      <c r="B61">
        <v>46.7</v>
      </c>
      <c r="C61">
        <v>7.5</v>
      </c>
      <c r="D61">
        <v>13.1</v>
      </c>
      <c r="E61">
        <v>32.700000000000003</v>
      </c>
      <c r="F61">
        <v>0</v>
      </c>
      <c r="J61">
        <v>54.2</v>
      </c>
    </row>
    <row r="62" spans="1:10" x14ac:dyDescent="0.15">
      <c r="A62" s="1">
        <v>45098.574641203704</v>
      </c>
      <c r="B62">
        <v>41.6</v>
      </c>
      <c r="C62">
        <v>9.4</v>
      </c>
      <c r="D62">
        <v>22.3</v>
      </c>
      <c r="E62">
        <v>26.7</v>
      </c>
      <c r="F62">
        <v>0</v>
      </c>
      <c r="J62">
        <v>51</v>
      </c>
    </row>
    <row r="63" spans="1:10" x14ac:dyDescent="0.15">
      <c r="A63" s="1">
        <v>45098.574664351851</v>
      </c>
      <c r="B63">
        <v>49.5</v>
      </c>
      <c r="C63">
        <v>5.7</v>
      </c>
      <c r="D63">
        <v>18.600000000000001</v>
      </c>
      <c r="E63">
        <v>26.3</v>
      </c>
      <c r="F63">
        <v>0</v>
      </c>
      <c r="J63">
        <v>55.2</v>
      </c>
    </row>
    <row r="64" spans="1:10" x14ac:dyDescent="0.15">
      <c r="A64" s="1">
        <v>45098.574687499997</v>
      </c>
      <c r="B64">
        <v>42.6</v>
      </c>
      <c r="C64">
        <v>14.4</v>
      </c>
      <c r="D64">
        <v>17.3</v>
      </c>
      <c r="E64">
        <v>25.7</v>
      </c>
      <c r="F64">
        <v>0</v>
      </c>
      <c r="J64">
        <v>57</v>
      </c>
    </row>
    <row r="65" spans="1:10" x14ac:dyDescent="0.15">
      <c r="A65" s="1">
        <v>45098.57471064815</v>
      </c>
      <c r="B65">
        <v>42</v>
      </c>
      <c r="C65">
        <v>28</v>
      </c>
      <c r="D65">
        <v>7.5</v>
      </c>
      <c r="E65">
        <v>22.5</v>
      </c>
      <c r="F65">
        <v>0</v>
      </c>
      <c r="J65">
        <v>70</v>
      </c>
    </row>
    <row r="66" spans="1:10" x14ac:dyDescent="0.15">
      <c r="A66" s="1">
        <v>45098.57472222222</v>
      </c>
      <c r="B66">
        <v>36.299999999999997</v>
      </c>
      <c r="C66">
        <v>32.4</v>
      </c>
      <c r="D66">
        <v>1</v>
      </c>
      <c r="E66">
        <v>30.4</v>
      </c>
      <c r="F66">
        <v>0</v>
      </c>
      <c r="J66">
        <v>68.699999999999989</v>
      </c>
    </row>
    <row r="67" spans="1:10" x14ac:dyDescent="0.15">
      <c r="A67" s="1">
        <v>45098.574745370373</v>
      </c>
      <c r="B67">
        <v>38.9</v>
      </c>
      <c r="C67">
        <v>31.8</v>
      </c>
      <c r="D67">
        <v>8.1</v>
      </c>
      <c r="E67">
        <v>21.2</v>
      </c>
      <c r="F67">
        <v>0</v>
      </c>
      <c r="J67">
        <v>70.7</v>
      </c>
    </row>
    <row r="68" spans="1:10" x14ac:dyDescent="0.15">
      <c r="A68" s="1">
        <v>45098.57476851852</v>
      </c>
      <c r="B68">
        <v>46.2</v>
      </c>
      <c r="C68">
        <v>17.7</v>
      </c>
      <c r="D68">
        <v>29</v>
      </c>
      <c r="E68">
        <v>7</v>
      </c>
      <c r="F68">
        <v>0</v>
      </c>
      <c r="J68">
        <v>63.900000000000006</v>
      </c>
    </row>
    <row r="69" spans="1:10" x14ac:dyDescent="0.15">
      <c r="A69" s="1">
        <v>45098.574791666666</v>
      </c>
      <c r="B69">
        <v>45.8</v>
      </c>
      <c r="C69">
        <v>16.8</v>
      </c>
      <c r="D69">
        <v>28.9</v>
      </c>
      <c r="E69">
        <v>8.4</v>
      </c>
      <c r="F69">
        <v>0</v>
      </c>
      <c r="J69">
        <v>62.599999999999994</v>
      </c>
    </row>
    <row r="70" spans="1:10" x14ac:dyDescent="0.15">
      <c r="A70" s="1">
        <v>45098.574814814812</v>
      </c>
      <c r="B70">
        <v>43.5</v>
      </c>
      <c r="C70">
        <v>17.7</v>
      </c>
      <c r="D70">
        <v>26.9</v>
      </c>
      <c r="E70">
        <v>11.8</v>
      </c>
      <c r="F70">
        <v>0</v>
      </c>
      <c r="J70">
        <v>61.2</v>
      </c>
    </row>
    <row r="71" spans="1:10" x14ac:dyDescent="0.15">
      <c r="A71" s="1">
        <v>45098.574837962966</v>
      </c>
      <c r="B71">
        <v>52.8</v>
      </c>
      <c r="C71">
        <v>15.7</v>
      </c>
      <c r="D71">
        <v>12.7</v>
      </c>
      <c r="E71">
        <v>18.8</v>
      </c>
      <c r="F71">
        <v>0</v>
      </c>
      <c r="J71">
        <v>68.5</v>
      </c>
    </row>
    <row r="72" spans="1:10" x14ac:dyDescent="0.15">
      <c r="A72" s="1">
        <v>45098.574861111112</v>
      </c>
      <c r="B72">
        <v>39.700000000000003</v>
      </c>
      <c r="C72">
        <v>18.5</v>
      </c>
      <c r="D72">
        <v>30.7</v>
      </c>
      <c r="E72">
        <v>11.1</v>
      </c>
      <c r="F72">
        <v>0</v>
      </c>
      <c r="J72">
        <v>58.2</v>
      </c>
    </row>
    <row r="73" spans="1:10" x14ac:dyDescent="0.15">
      <c r="A73" s="1">
        <v>45098.574884259258</v>
      </c>
      <c r="B73">
        <v>38</v>
      </c>
      <c r="C73">
        <v>17.600000000000001</v>
      </c>
      <c r="D73">
        <v>40.1</v>
      </c>
      <c r="E73">
        <v>4.3</v>
      </c>
      <c r="F73">
        <v>0</v>
      </c>
      <c r="J73">
        <v>55.6</v>
      </c>
    </row>
    <row r="74" spans="1:10" x14ac:dyDescent="0.15">
      <c r="A74" s="1">
        <v>45098.574907407405</v>
      </c>
      <c r="B74">
        <v>38.1</v>
      </c>
      <c r="C74">
        <v>21.1</v>
      </c>
      <c r="D74">
        <v>38.700000000000003</v>
      </c>
      <c r="E74">
        <v>2.1</v>
      </c>
      <c r="F74">
        <v>0</v>
      </c>
      <c r="J74">
        <v>59.2</v>
      </c>
    </row>
    <row r="75" spans="1:10" x14ac:dyDescent="0.15">
      <c r="A75" s="1">
        <v>45098.574930555558</v>
      </c>
      <c r="B75">
        <v>44.4</v>
      </c>
      <c r="C75">
        <v>16.399999999999999</v>
      </c>
      <c r="D75">
        <v>28.6</v>
      </c>
      <c r="E75">
        <v>10.6</v>
      </c>
      <c r="F75">
        <v>0</v>
      </c>
      <c r="J75">
        <v>60.8</v>
      </c>
    </row>
    <row r="76" spans="1:10" x14ac:dyDescent="0.15">
      <c r="A76" s="1">
        <v>45098.574953703705</v>
      </c>
      <c r="B76">
        <v>41.6</v>
      </c>
      <c r="C76">
        <v>12.1</v>
      </c>
      <c r="D76">
        <v>25.2</v>
      </c>
      <c r="E76">
        <v>21</v>
      </c>
      <c r="F76">
        <v>0</v>
      </c>
      <c r="J76">
        <v>53.7</v>
      </c>
    </row>
    <row r="77" spans="1:10" x14ac:dyDescent="0.15">
      <c r="A77" s="1">
        <v>45098.574976851851</v>
      </c>
      <c r="B77">
        <v>41.7</v>
      </c>
      <c r="C77">
        <v>9.3000000000000007</v>
      </c>
      <c r="D77">
        <v>23.5</v>
      </c>
      <c r="E77">
        <v>25.5</v>
      </c>
      <c r="F77">
        <v>0</v>
      </c>
      <c r="J77">
        <v>51</v>
      </c>
    </row>
    <row r="78" spans="1:10" x14ac:dyDescent="0.15">
      <c r="A78" s="1">
        <v>45098.575011574074</v>
      </c>
      <c r="B78">
        <v>43.5</v>
      </c>
      <c r="C78">
        <v>9</v>
      </c>
      <c r="D78">
        <v>17</v>
      </c>
      <c r="E78">
        <v>30.5</v>
      </c>
      <c r="F78">
        <v>0</v>
      </c>
      <c r="J78">
        <v>52.5</v>
      </c>
    </row>
    <row r="79" spans="1:10" x14ac:dyDescent="0.15">
      <c r="A79" s="1">
        <v>45098.57503472222</v>
      </c>
      <c r="B79">
        <v>52.8</v>
      </c>
      <c r="C79">
        <v>6.7</v>
      </c>
      <c r="D79">
        <v>17.899999999999999</v>
      </c>
      <c r="E79">
        <v>22.6</v>
      </c>
      <c r="F79">
        <v>0</v>
      </c>
      <c r="J79">
        <v>59.5</v>
      </c>
    </row>
    <row r="80" spans="1:10" x14ac:dyDescent="0.15">
      <c r="A80" s="1">
        <v>45098.575057870374</v>
      </c>
      <c r="B80">
        <v>48.3</v>
      </c>
      <c r="C80">
        <v>7.3</v>
      </c>
      <c r="D80">
        <v>14.1</v>
      </c>
      <c r="E80">
        <v>30.2</v>
      </c>
      <c r="F80">
        <v>0</v>
      </c>
      <c r="J80">
        <v>55.599999999999994</v>
      </c>
    </row>
    <row r="81" spans="1:10" x14ac:dyDescent="0.15">
      <c r="A81" s="1">
        <v>45098.57508101852</v>
      </c>
      <c r="B81">
        <v>49.5</v>
      </c>
      <c r="C81">
        <v>7.5</v>
      </c>
      <c r="D81">
        <v>20.5</v>
      </c>
      <c r="E81">
        <v>22.5</v>
      </c>
      <c r="F81">
        <v>0</v>
      </c>
      <c r="J81">
        <v>57</v>
      </c>
    </row>
    <row r="82" spans="1:10" x14ac:dyDescent="0.15">
      <c r="A82" s="1">
        <v>45098.575104166666</v>
      </c>
      <c r="B82">
        <v>50</v>
      </c>
      <c r="C82">
        <v>8.6999999999999993</v>
      </c>
      <c r="D82">
        <v>18.399999999999999</v>
      </c>
      <c r="E82">
        <v>23</v>
      </c>
      <c r="F82">
        <v>0</v>
      </c>
      <c r="J82">
        <v>58.7</v>
      </c>
    </row>
    <row r="83" spans="1:10" x14ac:dyDescent="0.15">
      <c r="A83" s="1">
        <v>45098.575127314813</v>
      </c>
      <c r="B83">
        <v>47.5</v>
      </c>
      <c r="C83">
        <v>6.5</v>
      </c>
      <c r="D83">
        <v>16</v>
      </c>
      <c r="E83">
        <v>30</v>
      </c>
      <c r="F83">
        <v>0</v>
      </c>
      <c r="J83">
        <v>54</v>
      </c>
    </row>
    <row r="84" spans="1:10" x14ac:dyDescent="0.15">
      <c r="A84" s="1">
        <v>45098.575138888889</v>
      </c>
      <c r="B84">
        <v>49</v>
      </c>
      <c r="C84">
        <v>6.9</v>
      </c>
      <c r="D84">
        <v>14.7</v>
      </c>
      <c r="E84">
        <v>29.4</v>
      </c>
      <c r="F84">
        <v>0</v>
      </c>
      <c r="J84">
        <v>55.9</v>
      </c>
    </row>
    <row r="85" spans="1:10" x14ac:dyDescent="0.15">
      <c r="A85" s="1">
        <v>45098.575162037036</v>
      </c>
      <c r="B85">
        <v>47.2</v>
      </c>
      <c r="C85">
        <v>5.6</v>
      </c>
      <c r="D85">
        <v>15.9</v>
      </c>
      <c r="E85">
        <v>31.3</v>
      </c>
      <c r="F85">
        <v>0</v>
      </c>
      <c r="J85">
        <v>52.800000000000004</v>
      </c>
    </row>
    <row r="86" spans="1:10" x14ac:dyDescent="0.15">
      <c r="A86" s="1">
        <v>45098.575185185182</v>
      </c>
      <c r="B86">
        <v>40</v>
      </c>
      <c r="C86">
        <v>11</v>
      </c>
      <c r="D86">
        <v>21.5</v>
      </c>
      <c r="E86">
        <v>27.5</v>
      </c>
      <c r="F86">
        <v>0</v>
      </c>
      <c r="J86">
        <v>51</v>
      </c>
    </row>
    <row r="87" spans="1:10" x14ac:dyDescent="0.15">
      <c r="A87" s="1">
        <v>45098.575208333335</v>
      </c>
      <c r="B87">
        <v>45.3</v>
      </c>
      <c r="C87">
        <v>6.8</v>
      </c>
      <c r="D87">
        <v>15.1</v>
      </c>
      <c r="E87">
        <v>32.799999999999997</v>
      </c>
      <c r="F87">
        <v>0</v>
      </c>
      <c r="J87">
        <v>52.099999999999994</v>
      </c>
    </row>
    <row r="88" spans="1:10" x14ac:dyDescent="0.15">
      <c r="A88" s="1">
        <v>45098.575231481482</v>
      </c>
      <c r="B88">
        <v>42.5</v>
      </c>
      <c r="C88">
        <v>8</v>
      </c>
      <c r="D88">
        <v>19.5</v>
      </c>
      <c r="E88">
        <v>30</v>
      </c>
      <c r="F88">
        <v>0</v>
      </c>
      <c r="J88">
        <v>50.5</v>
      </c>
    </row>
    <row r="89" spans="1:10" x14ac:dyDescent="0.15">
      <c r="A89" s="1">
        <v>45098.575254629628</v>
      </c>
      <c r="B89">
        <v>46.7</v>
      </c>
      <c r="C89">
        <v>6.5</v>
      </c>
      <c r="D89">
        <v>18.100000000000001</v>
      </c>
      <c r="E89">
        <v>28.6</v>
      </c>
      <c r="F89">
        <v>0</v>
      </c>
      <c r="J89">
        <v>53.2</v>
      </c>
    </row>
    <row r="90" spans="1:10" x14ac:dyDescent="0.15">
      <c r="A90" s="1">
        <v>45098.575277777774</v>
      </c>
      <c r="B90">
        <v>43.9</v>
      </c>
      <c r="C90">
        <v>6.6</v>
      </c>
      <c r="D90">
        <v>21.7</v>
      </c>
      <c r="E90">
        <v>27.8</v>
      </c>
      <c r="F90">
        <v>0</v>
      </c>
      <c r="J90">
        <v>50.5</v>
      </c>
    </row>
    <row r="91" spans="1:10" x14ac:dyDescent="0.15">
      <c r="A91" s="1">
        <v>45098.575300925928</v>
      </c>
      <c r="B91">
        <v>48.7</v>
      </c>
      <c r="C91">
        <v>6.5</v>
      </c>
      <c r="D91">
        <v>17.600000000000001</v>
      </c>
      <c r="E91">
        <v>27.1</v>
      </c>
      <c r="F91">
        <v>0</v>
      </c>
      <c r="J91">
        <v>55.2</v>
      </c>
    </row>
    <row r="92" spans="1:10" x14ac:dyDescent="0.15">
      <c r="A92" s="1">
        <v>45098.575324074074</v>
      </c>
      <c r="B92">
        <v>52.2</v>
      </c>
      <c r="C92">
        <v>8.1999999999999993</v>
      </c>
      <c r="D92">
        <v>13</v>
      </c>
      <c r="E92">
        <v>26.6</v>
      </c>
      <c r="F92">
        <v>0</v>
      </c>
      <c r="J92">
        <v>60.400000000000006</v>
      </c>
    </row>
    <row r="93" spans="1:10" x14ac:dyDescent="0.15">
      <c r="A93" s="1">
        <v>45098.57534722222</v>
      </c>
      <c r="B93">
        <v>47.5</v>
      </c>
      <c r="C93">
        <v>7</v>
      </c>
      <c r="D93">
        <v>17</v>
      </c>
      <c r="E93">
        <v>28.5</v>
      </c>
      <c r="F93">
        <v>0</v>
      </c>
      <c r="J93">
        <v>54.5</v>
      </c>
    </row>
    <row r="94" spans="1:10" x14ac:dyDescent="0.15">
      <c r="A94" s="1">
        <v>45098.575370370374</v>
      </c>
      <c r="B94">
        <v>41.9</v>
      </c>
      <c r="C94">
        <v>10.6</v>
      </c>
      <c r="D94">
        <v>22.2</v>
      </c>
      <c r="E94">
        <v>25.3</v>
      </c>
      <c r="F94">
        <v>0</v>
      </c>
      <c r="J94">
        <v>52.5</v>
      </c>
    </row>
    <row r="95" spans="1:10" x14ac:dyDescent="0.15">
      <c r="A95" s="1">
        <v>45098.57539351852</v>
      </c>
      <c r="B95">
        <v>45.8</v>
      </c>
      <c r="C95">
        <v>7.5</v>
      </c>
      <c r="D95">
        <v>19.899999999999999</v>
      </c>
      <c r="E95">
        <v>26.9</v>
      </c>
      <c r="F95">
        <v>0</v>
      </c>
      <c r="J95">
        <v>53.3</v>
      </c>
    </row>
    <row r="96" spans="1:10" x14ac:dyDescent="0.15">
      <c r="A96" s="1">
        <v>45098.575416666667</v>
      </c>
      <c r="B96">
        <v>44.4</v>
      </c>
      <c r="C96">
        <v>8.6</v>
      </c>
      <c r="D96">
        <v>22.2</v>
      </c>
      <c r="E96">
        <v>24.7</v>
      </c>
      <c r="F96">
        <v>0</v>
      </c>
      <c r="J96">
        <v>53</v>
      </c>
    </row>
    <row r="97" spans="1:10" x14ac:dyDescent="0.15">
      <c r="A97" s="1">
        <v>45098.575439814813</v>
      </c>
      <c r="B97">
        <v>43.2</v>
      </c>
      <c r="C97">
        <v>8</v>
      </c>
      <c r="D97">
        <v>20.100000000000001</v>
      </c>
      <c r="E97">
        <v>28.6</v>
      </c>
      <c r="F97">
        <v>0</v>
      </c>
      <c r="J97">
        <v>51.2</v>
      </c>
    </row>
    <row r="98" spans="1:10" x14ac:dyDescent="0.15">
      <c r="A98" s="1">
        <v>45098.575474537036</v>
      </c>
      <c r="B98">
        <v>47.8</v>
      </c>
      <c r="C98">
        <v>7.4</v>
      </c>
      <c r="D98">
        <v>16.7</v>
      </c>
      <c r="E98">
        <v>28.1</v>
      </c>
      <c r="F98">
        <v>0</v>
      </c>
      <c r="J98">
        <v>55.199999999999996</v>
      </c>
    </row>
    <row r="99" spans="1:10" x14ac:dyDescent="0.15">
      <c r="A99" s="1">
        <v>45098.575497685182</v>
      </c>
      <c r="B99">
        <v>46</v>
      </c>
      <c r="C99">
        <v>5.9</v>
      </c>
      <c r="D99">
        <v>16.8</v>
      </c>
      <c r="E99">
        <v>31.2</v>
      </c>
      <c r="F99">
        <v>0</v>
      </c>
      <c r="J99">
        <v>51.9</v>
      </c>
    </row>
    <row r="100" spans="1:10" x14ac:dyDescent="0.15">
      <c r="A100" s="1">
        <v>45098.575520833336</v>
      </c>
      <c r="B100">
        <v>43.3</v>
      </c>
      <c r="C100">
        <v>5.9</v>
      </c>
      <c r="D100">
        <v>21.7</v>
      </c>
      <c r="E100">
        <v>29.1</v>
      </c>
      <c r="F100">
        <v>0</v>
      </c>
      <c r="J100">
        <v>49.199999999999996</v>
      </c>
    </row>
    <row r="101" spans="1:10" x14ac:dyDescent="0.15">
      <c r="A101" s="1">
        <v>45098.575543981482</v>
      </c>
      <c r="B101">
        <v>53.8</v>
      </c>
      <c r="C101">
        <v>14.2</v>
      </c>
      <c r="D101">
        <v>14.7</v>
      </c>
      <c r="E101">
        <v>17.3</v>
      </c>
      <c r="F101">
        <v>0</v>
      </c>
      <c r="J101">
        <v>68</v>
      </c>
    </row>
    <row r="102" spans="1:10" x14ac:dyDescent="0.15">
      <c r="A102" s="1">
        <v>45098.575567129628</v>
      </c>
      <c r="B102">
        <v>46.5</v>
      </c>
      <c r="C102">
        <v>39</v>
      </c>
      <c r="D102">
        <v>8.5</v>
      </c>
      <c r="E102">
        <v>6</v>
      </c>
      <c r="F102">
        <v>0</v>
      </c>
      <c r="J102">
        <v>85.5</v>
      </c>
    </row>
    <row r="103" spans="1:10" x14ac:dyDescent="0.15">
      <c r="A103" s="1">
        <v>45098.575590277775</v>
      </c>
      <c r="B103">
        <v>55.7</v>
      </c>
      <c r="C103">
        <v>28.4</v>
      </c>
      <c r="D103">
        <v>10.8</v>
      </c>
      <c r="E103">
        <v>5.2</v>
      </c>
      <c r="F103">
        <v>0</v>
      </c>
      <c r="J103">
        <v>84.1</v>
      </c>
    </row>
    <row r="104" spans="1:10" x14ac:dyDescent="0.15">
      <c r="A104" s="1">
        <v>45098.575601851851</v>
      </c>
      <c r="B104">
        <v>48.5</v>
      </c>
      <c r="C104">
        <v>32.700000000000003</v>
      </c>
      <c r="D104">
        <v>12.9</v>
      </c>
      <c r="E104">
        <v>5.9</v>
      </c>
      <c r="F104">
        <v>0</v>
      </c>
      <c r="J104">
        <v>81.2</v>
      </c>
    </row>
    <row r="105" spans="1:10" x14ac:dyDescent="0.15">
      <c r="A105" s="1">
        <v>45098.575624999998</v>
      </c>
      <c r="B105">
        <v>65.7</v>
      </c>
      <c r="C105">
        <v>17.7</v>
      </c>
      <c r="D105">
        <v>13.6</v>
      </c>
      <c r="E105">
        <v>3</v>
      </c>
      <c r="F105">
        <v>0</v>
      </c>
      <c r="J105">
        <v>83.4</v>
      </c>
    </row>
    <row r="106" spans="1:10" x14ac:dyDescent="0.15">
      <c r="A106" s="1">
        <v>45098.575648148151</v>
      </c>
      <c r="B106">
        <v>65.2</v>
      </c>
      <c r="C106">
        <v>16.2</v>
      </c>
      <c r="D106">
        <v>12.1</v>
      </c>
      <c r="E106">
        <v>6.6</v>
      </c>
      <c r="F106">
        <v>0</v>
      </c>
      <c r="J106">
        <v>81.400000000000006</v>
      </c>
    </row>
    <row r="107" spans="1:10" x14ac:dyDescent="0.15">
      <c r="A107" s="1">
        <v>45098.575671296298</v>
      </c>
      <c r="B107">
        <v>64.099999999999994</v>
      </c>
      <c r="C107">
        <v>21.7</v>
      </c>
      <c r="D107">
        <v>6.6</v>
      </c>
      <c r="E107">
        <v>7.6</v>
      </c>
      <c r="F107">
        <v>0</v>
      </c>
      <c r="J107">
        <v>85.8</v>
      </c>
    </row>
    <row r="108" spans="1:10" x14ac:dyDescent="0.15">
      <c r="A108" s="1">
        <v>45098.575694444444</v>
      </c>
      <c r="B108">
        <v>49.7</v>
      </c>
      <c r="C108">
        <v>36.5</v>
      </c>
      <c r="D108">
        <v>5.0999999999999996</v>
      </c>
      <c r="E108">
        <v>8.6</v>
      </c>
      <c r="F108">
        <v>0</v>
      </c>
      <c r="J108">
        <v>86.2</v>
      </c>
    </row>
    <row r="109" spans="1:10" x14ac:dyDescent="0.15">
      <c r="A109" s="1">
        <v>45098.57571759259</v>
      </c>
      <c r="B109">
        <v>64.2</v>
      </c>
      <c r="C109">
        <v>18.899999999999999</v>
      </c>
      <c r="D109">
        <v>4.5</v>
      </c>
      <c r="E109">
        <v>12.4</v>
      </c>
      <c r="F109">
        <v>0</v>
      </c>
      <c r="J109">
        <v>83.1</v>
      </c>
    </row>
    <row r="110" spans="1:10" x14ac:dyDescent="0.15">
      <c r="A110" s="1">
        <v>45098.575740740744</v>
      </c>
      <c r="B110">
        <v>44.9</v>
      </c>
      <c r="C110">
        <v>35.700000000000003</v>
      </c>
      <c r="D110">
        <v>11.7</v>
      </c>
      <c r="E110">
        <v>7.7</v>
      </c>
      <c r="F110">
        <v>0</v>
      </c>
      <c r="J110">
        <v>80.599999999999994</v>
      </c>
    </row>
    <row r="111" spans="1:10" x14ac:dyDescent="0.15">
      <c r="A111" s="1">
        <v>45098.575775462959</v>
      </c>
      <c r="B111">
        <v>42.9</v>
      </c>
      <c r="C111">
        <v>29.8</v>
      </c>
      <c r="D111">
        <v>5.7</v>
      </c>
      <c r="E111">
        <v>21.6</v>
      </c>
      <c r="F111">
        <v>0</v>
      </c>
      <c r="J111">
        <v>72.7</v>
      </c>
    </row>
    <row r="112" spans="1:10" x14ac:dyDescent="0.15">
      <c r="A112" s="1">
        <v>45098.575787037036</v>
      </c>
      <c r="B112">
        <v>54.5</v>
      </c>
      <c r="C112">
        <v>25.6</v>
      </c>
      <c r="D112">
        <v>7.4</v>
      </c>
      <c r="E112">
        <v>12.4</v>
      </c>
      <c r="F112">
        <v>0</v>
      </c>
      <c r="J112">
        <v>80.099999999999994</v>
      </c>
    </row>
    <row r="113" spans="1:10" x14ac:dyDescent="0.15">
      <c r="A113" s="1">
        <v>45098.575810185182</v>
      </c>
      <c r="B113">
        <v>61.2</v>
      </c>
      <c r="C113">
        <v>26.9</v>
      </c>
      <c r="D113">
        <v>10.4</v>
      </c>
      <c r="E113">
        <v>1.5</v>
      </c>
      <c r="F113">
        <v>0</v>
      </c>
      <c r="J113">
        <v>88.1</v>
      </c>
    </row>
    <row r="114" spans="1:10" x14ac:dyDescent="0.15">
      <c r="A114" s="1">
        <v>45098.575833333336</v>
      </c>
      <c r="B114">
        <v>47.5</v>
      </c>
      <c r="C114">
        <v>31</v>
      </c>
      <c r="D114">
        <v>14.5</v>
      </c>
      <c r="E114">
        <v>7</v>
      </c>
      <c r="F114">
        <v>0</v>
      </c>
      <c r="J114">
        <v>78.5</v>
      </c>
    </row>
    <row r="115" spans="1:10" x14ac:dyDescent="0.15">
      <c r="A115" s="1">
        <v>45098.575856481482</v>
      </c>
      <c r="B115">
        <v>51.5</v>
      </c>
      <c r="C115">
        <v>28.5</v>
      </c>
      <c r="D115">
        <v>18</v>
      </c>
      <c r="E115">
        <v>2</v>
      </c>
      <c r="F115">
        <v>0</v>
      </c>
      <c r="J115">
        <v>80</v>
      </c>
    </row>
    <row r="116" spans="1:10" x14ac:dyDescent="0.15">
      <c r="A116" s="1">
        <v>45098.575879629629</v>
      </c>
      <c r="B116">
        <v>68.2</v>
      </c>
      <c r="C116">
        <v>16.7</v>
      </c>
      <c r="D116">
        <v>11.1</v>
      </c>
      <c r="E116">
        <v>4</v>
      </c>
      <c r="F116">
        <v>0</v>
      </c>
      <c r="J116">
        <v>84.9</v>
      </c>
    </row>
    <row r="117" spans="1:10" x14ac:dyDescent="0.15">
      <c r="A117" s="1">
        <v>45098.575902777775</v>
      </c>
      <c r="B117">
        <v>71</v>
      </c>
      <c r="C117">
        <v>17.5</v>
      </c>
      <c r="D117">
        <v>7</v>
      </c>
      <c r="E117">
        <v>4.5</v>
      </c>
      <c r="F117">
        <v>0</v>
      </c>
      <c r="J117">
        <v>88.5</v>
      </c>
    </row>
    <row r="118" spans="1:10" x14ac:dyDescent="0.15">
      <c r="A118" s="1">
        <v>45098.575937499998</v>
      </c>
      <c r="B118">
        <v>44.7</v>
      </c>
      <c r="C118">
        <v>18.899999999999999</v>
      </c>
      <c r="D118">
        <v>27.4</v>
      </c>
      <c r="E118">
        <v>8.9</v>
      </c>
      <c r="F118">
        <v>0</v>
      </c>
      <c r="J118">
        <v>63.6</v>
      </c>
    </row>
    <row r="119" spans="1:10" x14ac:dyDescent="0.15">
      <c r="A119" s="1">
        <v>45098.575960648152</v>
      </c>
      <c r="B119">
        <v>38.299999999999997</v>
      </c>
      <c r="C119">
        <v>13.3</v>
      </c>
      <c r="D119">
        <v>45.9</v>
      </c>
      <c r="E119">
        <v>2.6</v>
      </c>
      <c r="F119">
        <v>0</v>
      </c>
      <c r="J119">
        <v>51.599999999999994</v>
      </c>
    </row>
    <row r="120" spans="1:10" x14ac:dyDescent="0.15">
      <c r="A120" s="1">
        <v>45098.575983796298</v>
      </c>
      <c r="B120">
        <v>33.700000000000003</v>
      </c>
      <c r="C120">
        <v>15.8</v>
      </c>
      <c r="D120">
        <v>38.9</v>
      </c>
      <c r="E120">
        <v>11.6</v>
      </c>
      <c r="F120">
        <v>0</v>
      </c>
      <c r="J120">
        <v>49.5</v>
      </c>
    </row>
    <row r="121" spans="1:10" x14ac:dyDescent="0.15">
      <c r="A121" s="1">
        <v>45098.576006944444</v>
      </c>
      <c r="B121">
        <v>43.9</v>
      </c>
      <c r="C121">
        <v>24.2</v>
      </c>
      <c r="D121">
        <v>17.2</v>
      </c>
      <c r="E121">
        <v>14.6</v>
      </c>
      <c r="F121">
        <v>0</v>
      </c>
      <c r="J121">
        <v>68.099999999999994</v>
      </c>
    </row>
    <row r="123" spans="1:10" x14ac:dyDescent="0.15">
      <c r="A123" t="s">
        <v>1685</v>
      </c>
      <c r="B123">
        <v>49.081666666666635</v>
      </c>
      <c r="C123">
        <v>13.402500000000007</v>
      </c>
      <c r="D123">
        <v>16.619166666666672</v>
      </c>
      <c r="E123">
        <v>20.892499999999991</v>
      </c>
      <c r="F123">
        <v>0</v>
      </c>
      <c r="G123" t="e">
        <v>#DIV/0!</v>
      </c>
      <c r="H123" t="e">
        <v>#DIV/0!</v>
      </c>
      <c r="I123" t="e">
        <v>#DIV/0!</v>
      </c>
      <c r="J123">
        <v>62.48416666666666</v>
      </c>
    </row>
  </sheetData>
  <phoneticPr fontId="2"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1268</v>
      </c>
      <c r="B1" t="s">
        <v>1134</v>
      </c>
      <c r="C1" t="s">
        <v>1135</v>
      </c>
      <c r="D1" t="s">
        <v>1136</v>
      </c>
      <c r="E1" t="s">
        <v>1137</v>
      </c>
      <c r="F1" t="s">
        <v>1138</v>
      </c>
      <c r="J1" t="s">
        <v>1684</v>
      </c>
    </row>
    <row r="2" spans="1:10" x14ac:dyDescent="0.15">
      <c r="A2" s="1">
        <v>45098.573240740741</v>
      </c>
      <c r="B2">
        <v>75.400000000000006</v>
      </c>
      <c r="C2">
        <v>9.1</v>
      </c>
      <c r="D2">
        <v>4.4000000000000004</v>
      </c>
      <c r="E2">
        <v>11.1</v>
      </c>
      <c r="F2">
        <v>0</v>
      </c>
      <c r="J2">
        <v>84.5</v>
      </c>
    </row>
    <row r="3" spans="1:10" x14ac:dyDescent="0.15">
      <c r="A3" s="1">
        <v>45098.573263888888</v>
      </c>
      <c r="B3">
        <v>71</v>
      </c>
      <c r="C3">
        <v>10.9</v>
      </c>
      <c r="D3">
        <v>3.6</v>
      </c>
      <c r="E3">
        <v>14.5</v>
      </c>
      <c r="F3">
        <v>0</v>
      </c>
      <c r="J3">
        <v>81.900000000000006</v>
      </c>
    </row>
    <row r="4" spans="1:10" x14ac:dyDescent="0.15">
      <c r="A4" s="1">
        <v>45098.573287037034</v>
      </c>
      <c r="B4">
        <v>70</v>
      </c>
      <c r="C4">
        <v>10.1</v>
      </c>
      <c r="D4">
        <v>5.3</v>
      </c>
      <c r="E4">
        <v>14.5</v>
      </c>
      <c r="F4">
        <v>0</v>
      </c>
      <c r="J4">
        <v>80.099999999999994</v>
      </c>
    </row>
    <row r="5" spans="1:10" x14ac:dyDescent="0.15">
      <c r="A5" s="1">
        <v>45098.573310185187</v>
      </c>
      <c r="B5">
        <v>71.7</v>
      </c>
      <c r="C5">
        <v>8.6</v>
      </c>
      <c r="D5">
        <v>4.5</v>
      </c>
      <c r="E5">
        <v>15.2</v>
      </c>
      <c r="F5">
        <v>0</v>
      </c>
      <c r="J5">
        <v>80.3</v>
      </c>
    </row>
    <row r="6" spans="1:10" x14ac:dyDescent="0.15">
      <c r="A6" s="1">
        <v>45098.573333333334</v>
      </c>
      <c r="B6">
        <v>69</v>
      </c>
      <c r="C6">
        <v>6.6</v>
      </c>
      <c r="D6">
        <v>5.6</v>
      </c>
      <c r="E6">
        <v>18.8</v>
      </c>
      <c r="F6">
        <v>0</v>
      </c>
      <c r="J6">
        <v>75.599999999999994</v>
      </c>
    </row>
    <row r="7" spans="1:10" x14ac:dyDescent="0.15">
      <c r="A7" s="1">
        <v>45098.57335648148</v>
      </c>
      <c r="B7">
        <v>70.2</v>
      </c>
      <c r="C7">
        <v>11.1</v>
      </c>
      <c r="D7">
        <v>5.0999999999999996</v>
      </c>
      <c r="E7">
        <v>13.6</v>
      </c>
      <c r="F7">
        <v>0</v>
      </c>
      <c r="J7">
        <v>81.3</v>
      </c>
    </row>
    <row r="8" spans="1:10" x14ac:dyDescent="0.15">
      <c r="A8" s="1">
        <v>45098.573379629626</v>
      </c>
      <c r="B8">
        <v>50.3</v>
      </c>
      <c r="C8">
        <v>8.1</v>
      </c>
      <c r="D8">
        <v>14.7</v>
      </c>
      <c r="E8">
        <v>26.9</v>
      </c>
      <c r="F8">
        <v>0</v>
      </c>
      <c r="J8">
        <v>58.4</v>
      </c>
    </row>
    <row r="9" spans="1:10" x14ac:dyDescent="0.15">
      <c r="A9" s="1">
        <v>45098.57340277778</v>
      </c>
      <c r="B9">
        <v>42.7</v>
      </c>
      <c r="C9">
        <v>6</v>
      </c>
      <c r="D9">
        <v>13.6</v>
      </c>
      <c r="E9">
        <v>37.700000000000003</v>
      </c>
      <c r="F9">
        <v>0</v>
      </c>
      <c r="J9">
        <v>48.7</v>
      </c>
    </row>
    <row r="10" spans="1:10" x14ac:dyDescent="0.15">
      <c r="A10" s="1">
        <v>45098.573425925926</v>
      </c>
      <c r="B10">
        <v>49</v>
      </c>
      <c r="C10">
        <v>4.9000000000000004</v>
      </c>
      <c r="D10">
        <v>15.7</v>
      </c>
      <c r="E10">
        <v>30.4</v>
      </c>
      <c r="F10">
        <v>0</v>
      </c>
      <c r="J10">
        <v>53.9</v>
      </c>
    </row>
    <row r="11" spans="1:10" x14ac:dyDescent="0.15">
      <c r="A11" s="1">
        <v>45098.573449074072</v>
      </c>
      <c r="B11">
        <v>47.3</v>
      </c>
      <c r="C11">
        <v>4</v>
      </c>
      <c r="D11">
        <v>11.4</v>
      </c>
      <c r="E11">
        <v>37.299999999999997</v>
      </c>
      <c r="F11">
        <v>0</v>
      </c>
      <c r="J11">
        <v>51.3</v>
      </c>
    </row>
    <row r="12" spans="1:10" x14ac:dyDescent="0.15">
      <c r="A12" s="1">
        <v>45098.573472222219</v>
      </c>
      <c r="B12">
        <v>45.2</v>
      </c>
      <c r="C12">
        <v>5.5</v>
      </c>
      <c r="D12">
        <v>13.1</v>
      </c>
      <c r="E12">
        <v>36.200000000000003</v>
      </c>
      <c r="F12">
        <v>0</v>
      </c>
      <c r="J12">
        <v>50.7</v>
      </c>
    </row>
    <row r="13" spans="1:10" x14ac:dyDescent="0.15">
      <c r="A13" s="1">
        <v>45098.573495370372</v>
      </c>
      <c r="B13">
        <v>75.2</v>
      </c>
      <c r="C13">
        <v>7.9</v>
      </c>
      <c r="D13">
        <v>4</v>
      </c>
      <c r="E13">
        <v>12.9</v>
      </c>
      <c r="F13">
        <v>0</v>
      </c>
      <c r="J13">
        <v>83.100000000000009</v>
      </c>
    </row>
    <row r="14" spans="1:10" x14ac:dyDescent="0.15">
      <c r="A14" s="1">
        <v>45098.573518518519</v>
      </c>
      <c r="B14">
        <v>74</v>
      </c>
      <c r="C14">
        <v>6.1</v>
      </c>
      <c r="D14">
        <v>2.6</v>
      </c>
      <c r="E14">
        <v>17.3</v>
      </c>
      <c r="F14">
        <v>0</v>
      </c>
      <c r="J14">
        <v>80.099999999999994</v>
      </c>
    </row>
    <row r="15" spans="1:10" x14ac:dyDescent="0.15">
      <c r="A15" s="1">
        <v>45098.573541666665</v>
      </c>
      <c r="B15">
        <v>68.7</v>
      </c>
      <c r="C15">
        <v>10.6</v>
      </c>
      <c r="D15">
        <v>7.1</v>
      </c>
      <c r="E15">
        <v>13.6</v>
      </c>
      <c r="F15">
        <v>0</v>
      </c>
      <c r="J15">
        <v>79.3</v>
      </c>
    </row>
    <row r="16" spans="1:10" x14ac:dyDescent="0.15">
      <c r="A16" s="1">
        <v>45098.573564814818</v>
      </c>
      <c r="B16">
        <v>54.3</v>
      </c>
      <c r="C16">
        <v>8.5</v>
      </c>
      <c r="D16">
        <v>8.5</v>
      </c>
      <c r="E16">
        <v>28.6</v>
      </c>
      <c r="F16">
        <v>0</v>
      </c>
      <c r="J16">
        <v>62.8</v>
      </c>
    </row>
    <row r="17" spans="1:10" x14ac:dyDescent="0.15">
      <c r="A17" s="1">
        <v>45098.573587962965</v>
      </c>
      <c r="B17">
        <v>51.5</v>
      </c>
      <c r="C17">
        <v>15</v>
      </c>
      <c r="D17">
        <v>11</v>
      </c>
      <c r="E17">
        <v>22.5</v>
      </c>
      <c r="F17">
        <v>0</v>
      </c>
      <c r="J17">
        <v>66.5</v>
      </c>
    </row>
    <row r="18" spans="1:10" x14ac:dyDescent="0.15">
      <c r="A18" s="1">
        <v>45098.573611111111</v>
      </c>
      <c r="B18">
        <v>35</v>
      </c>
      <c r="C18">
        <v>48.8</v>
      </c>
      <c r="D18">
        <v>3.4</v>
      </c>
      <c r="E18">
        <v>12.8</v>
      </c>
      <c r="F18">
        <v>0</v>
      </c>
      <c r="J18">
        <v>83.8</v>
      </c>
    </row>
    <row r="19" spans="1:10" x14ac:dyDescent="0.15">
      <c r="A19" s="1">
        <v>45098.573645833334</v>
      </c>
      <c r="B19">
        <v>39.299999999999997</v>
      </c>
      <c r="C19">
        <v>23.9</v>
      </c>
      <c r="D19">
        <v>9.5</v>
      </c>
      <c r="E19">
        <v>27.4</v>
      </c>
      <c r="F19">
        <v>0</v>
      </c>
      <c r="J19">
        <v>63.199999999999996</v>
      </c>
    </row>
    <row r="20" spans="1:10" x14ac:dyDescent="0.15">
      <c r="A20" s="1">
        <v>45098.57366898148</v>
      </c>
      <c r="B20">
        <v>39.9</v>
      </c>
      <c r="C20">
        <v>5.4</v>
      </c>
      <c r="D20">
        <v>15.3</v>
      </c>
      <c r="E20">
        <v>39.4</v>
      </c>
      <c r="F20">
        <v>0</v>
      </c>
      <c r="J20">
        <v>45.3</v>
      </c>
    </row>
    <row r="21" spans="1:10" x14ac:dyDescent="0.15">
      <c r="A21" s="1">
        <v>45098.573692129627</v>
      </c>
      <c r="B21">
        <v>53.3</v>
      </c>
      <c r="C21">
        <v>4.5999999999999996</v>
      </c>
      <c r="D21">
        <v>14.2</v>
      </c>
      <c r="E21">
        <v>27.9</v>
      </c>
      <c r="F21">
        <v>0</v>
      </c>
      <c r="J21">
        <v>57.9</v>
      </c>
    </row>
    <row r="22" spans="1:10" x14ac:dyDescent="0.15">
      <c r="A22" s="1">
        <v>45098.57371527778</v>
      </c>
      <c r="B22">
        <v>38.200000000000003</v>
      </c>
      <c r="C22">
        <v>7</v>
      </c>
      <c r="D22">
        <v>17.100000000000001</v>
      </c>
      <c r="E22">
        <v>37.700000000000003</v>
      </c>
      <c r="F22">
        <v>0</v>
      </c>
      <c r="J22">
        <v>45.2</v>
      </c>
    </row>
    <row r="23" spans="1:10" x14ac:dyDescent="0.15">
      <c r="A23" s="1">
        <v>45098.573738425926</v>
      </c>
      <c r="B23">
        <v>47.7</v>
      </c>
      <c r="C23">
        <v>5</v>
      </c>
      <c r="D23">
        <v>15.1</v>
      </c>
      <c r="E23">
        <v>32.200000000000003</v>
      </c>
      <c r="F23">
        <v>0</v>
      </c>
      <c r="J23">
        <v>52.7</v>
      </c>
    </row>
    <row r="24" spans="1:10" x14ac:dyDescent="0.15">
      <c r="A24" s="1">
        <v>45098.573761574073</v>
      </c>
      <c r="B24">
        <v>53.3</v>
      </c>
      <c r="C24">
        <v>5.6</v>
      </c>
      <c r="D24">
        <v>14.2</v>
      </c>
      <c r="E24">
        <v>26.9</v>
      </c>
      <c r="F24">
        <v>0</v>
      </c>
      <c r="J24">
        <v>58.9</v>
      </c>
    </row>
    <row r="25" spans="1:10" x14ac:dyDescent="0.15">
      <c r="A25" s="1">
        <v>45098.573773148149</v>
      </c>
      <c r="B25">
        <v>52</v>
      </c>
      <c r="C25">
        <v>9</v>
      </c>
      <c r="D25">
        <v>12</v>
      </c>
      <c r="E25">
        <v>27</v>
      </c>
      <c r="F25">
        <v>0</v>
      </c>
      <c r="J25">
        <v>61</v>
      </c>
    </row>
    <row r="26" spans="1:10" x14ac:dyDescent="0.15">
      <c r="A26" s="1">
        <v>45098.573796296296</v>
      </c>
      <c r="B26">
        <v>40.6</v>
      </c>
      <c r="C26">
        <v>5.9</v>
      </c>
      <c r="D26">
        <v>15.8</v>
      </c>
      <c r="E26">
        <v>37.6</v>
      </c>
      <c r="F26">
        <v>0</v>
      </c>
      <c r="J26">
        <v>46.5</v>
      </c>
    </row>
    <row r="27" spans="1:10" x14ac:dyDescent="0.15">
      <c r="A27" s="1">
        <v>45098.573819444442</v>
      </c>
      <c r="B27">
        <v>44.3</v>
      </c>
      <c r="C27">
        <v>7.4</v>
      </c>
      <c r="D27">
        <v>19.2</v>
      </c>
      <c r="E27">
        <v>29.1</v>
      </c>
      <c r="F27">
        <v>0</v>
      </c>
      <c r="J27">
        <v>51.699999999999996</v>
      </c>
    </row>
    <row r="28" spans="1:10" x14ac:dyDescent="0.15">
      <c r="A28" s="1">
        <v>45098.573842592596</v>
      </c>
      <c r="B28">
        <v>41</v>
      </c>
      <c r="C28">
        <v>4.0999999999999996</v>
      </c>
      <c r="D28">
        <v>14.4</v>
      </c>
      <c r="E28">
        <v>40.5</v>
      </c>
      <c r="F28">
        <v>0</v>
      </c>
      <c r="J28">
        <v>45.1</v>
      </c>
    </row>
    <row r="29" spans="1:10" x14ac:dyDescent="0.15">
      <c r="A29" s="1">
        <v>45098.573865740742</v>
      </c>
      <c r="B29">
        <v>43.8</v>
      </c>
      <c r="C29">
        <v>6</v>
      </c>
      <c r="D29">
        <v>19.899999999999999</v>
      </c>
      <c r="E29">
        <v>30.3</v>
      </c>
      <c r="F29">
        <v>0</v>
      </c>
      <c r="J29">
        <v>49.8</v>
      </c>
    </row>
    <row r="30" spans="1:10" x14ac:dyDescent="0.15">
      <c r="A30" s="1">
        <v>45098.573888888888</v>
      </c>
      <c r="B30">
        <v>40.9</v>
      </c>
      <c r="C30">
        <v>6.1</v>
      </c>
      <c r="D30">
        <v>13.6</v>
      </c>
      <c r="E30">
        <v>39.4</v>
      </c>
      <c r="F30">
        <v>0</v>
      </c>
      <c r="J30">
        <v>47</v>
      </c>
    </row>
    <row r="31" spans="1:10" x14ac:dyDescent="0.15">
      <c r="A31" s="1">
        <v>45098.573912037034</v>
      </c>
      <c r="B31">
        <v>42.4</v>
      </c>
      <c r="C31">
        <v>7.3</v>
      </c>
      <c r="D31">
        <v>18.5</v>
      </c>
      <c r="E31">
        <v>31.7</v>
      </c>
      <c r="F31">
        <v>0</v>
      </c>
      <c r="J31">
        <v>49.699999999999996</v>
      </c>
    </row>
    <row r="32" spans="1:10" x14ac:dyDescent="0.15">
      <c r="A32" s="1">
        <v>45098.573935185188</v>
      </c>
      <c r="B32">
        <v>47</v>
      </c>
      <c r="C32">
        <v>8.6</v>
      </c>
      <c r="D32">
        <v>11.1</v>
      </c>
      <c r="E32">
        <v>33.299999999999997</v>
      </c>
      <c r="F32">
        <v>0</v>
      </c>
      <c r="J32">
        <v>55.6</v>
      </c>
    </row>
    <row r="33" spans="1:10" x14ac:dyDescent="0.15">
      <c r="A33" s="1">
        <v>45098.573958333334</v>
      </c>
      <c r="B33">
        <v>46.5</v>
      </c>
      <c r="C33">
        <v>6</v>
      </c>
      <c r="D33">
        <v>13.5</v>
      </c>
      <c r="E33">
        <v>34</v>
      </c>
      <c r="F33">
        <v>0</v>
      </c>
      <c r="J33">
        <v>52.5</v>
      </c>
    </row>
    <row r="34" spans="1:10" x14ac:dyDescent="0.15">
      <c r="A34" s="1">
        <v>45098.573981481481</v>
      </c>
      <c r="B34">
        <v>37.4</v>
      </c>
      <c r="C34">
        <v>6.1</v>
      </c>
      <c r="D34">
        <v>13.1</v>
      </c>
      <c r="E34">
        <v>43.4</v>
      </c>
      <c r="F34">
        <v>0</v>
      </c>
      <c r="J34">
        <v>43.5</v>
      </c>
    </row>
    <row r="35" spans="1:10" x14ac:dyDescent="0.15">
      <c r="A35" s="1">
        <v>45098.574004629627</v>
      </c>
      <c r="B35">
        <v>46.4</v>
      </c>
      <c r="C35">
        <v>3.6</v>
      </c>
      <c r="D35">
        <v>15.8</v>
      </c>
      <c r="E35">
        <v>34.200000000000003</v>
      </c>
      <c r="F35">
        <v>0</v>
      </c>
      <c r="J35">
        <v>50</v>
      </c>
    </row>
    <row r="36" spans="1:10" x14ac:dyDescent="0.15">
      <c r="A36" s="1">
        <v>45098.57402777778</v>
      </c>
      <c r="B36">
        <v>41.4</v>
      </c>
      <c r="C36">
        <v>5.6</v>
      </c>
      <c r="D36">
        <v>17.2</v>
      </c>
      <c r="E36">
        <v>35.9</v>
      </c>
      <c r="F36">
        <v>0</v>
      </c>
      <c r="J36">
        <v>47</v>
      </c>
    </row>
    <row r="37" spans="1:10" x14ac:dyDescent="0.15">
      <c r="A37" s="1">
        <v>45098.574050925927</v>
      </c>
      <c r="B37">
        <v>51.3</v>
      </c>
      <c r="C37">
        <v>5.0999999999999996</v>
      </c>
      <c r="D37">
        <v>10.199999999999999</v>
      </c>
      <c r="E37">
        <v>33.5</v>
      </c>
      <c r="F37">
        <v>0</v>
      </c>
      <c r="J37">
        <v>56.4</v>
      </c>
    </row>
    <row r="38" spans="1:10" x14ac:dyDescent="0.15">
      <c r="A38" s="1">
        <v>45098.574074074073</v>
      </c>
      <c r="B38">
        <v>44.7</v>
      </c>
      <c r="C38">
        <v>4.5999999999999996</v>
      </c>
      <c r="D38">
        <v>12.7</v>
      </c>
      <c r="E38">
        <v>38.1</v>
      </c>
      <c r="F38">
        <v>0</v>
      </c>
      <c r="J38">
        <v>49.300000000000004</v>
      </c>
    </row>
    <row r="39" spans="1:10" x14ac:dyDescent="0.15">
      <c r="A39" s="1">
        <v>45098.574097222219</v>
      </c>
      <c r="B39">
        <v>38.799999999999997</v>
      </c>
      <c r="C39">
        <v>6</v>
      </c>
      <c r="D39">
        <v>18.399999999999999</v>
      </c>
      <c r="E39">
        <v>36.799999999999997</v>
      </c>
      <c r="F39">
        <v>0</v>
      </c>
      <c r="J39">
        <v>44.8</v>
      </c>
    </row>
    <row r="40" spans="1:10" x14ac:dyDescent="0.15">
      <c r="A40" s="1">
        <v>45098.574131944442</v>
      </c>
      <c r="B40">
        <v>48.8</v>
      </c>
      <c r="C40">
        <v>6.9</v>
      </c>
      <c r="D40">
        <v>15.3</v>
      </c>
      <c r="E40">
        <v>29.1</v>
      </c>
      <c r="F40">
        <v>0</v>
      </c>
      <c r="J40">
        <v>55.699999999999996</v>
      </c>
    </row>
    <row r="41" spans="1:10" x14ac:dyDescent="0.15">
      <c r="A41" s="1">
        <v>45098.574155092596</v>
      </c>
      <c r="B41">
        <v>39</v>
      </c>
      <c r="C41">
        <v>24</v>
      </c>
      <c r="D41">
        <v>13.5</v>
      </c>
      <c r="E41">
        <v>23.5</v>
      </c>
      <c r="F41">
        <v>0</v>
      </c>
      <c r="J41">
        <v>63</v>
      </c>
    </row>
    <row r="42" spans="1:10" x14ac:dyDescent="0.15">
      <c r="A42" s="1">
        <v>45098.574178240742</v>
      </c>
      <c r="B42">
        <v>38.799999999999997</v>
      </c>
      <c r="C42">
        <v>39.799999999999997</v>
      </c>
      <c r="D42">
        <v>1.5</v>
      </c>
      <c r="E42">
        <v>19.899999999999999</v>
      </c>
      <c r="F42">
        <v>0</v>
      </c>
      <c r="J42">
        <v>78.599999999999994</v>
      </c>
    </row>
    <row r="43" spans="1:10" x14ac:dyDescent="0.15">
      <c r="A43" s="1">
        <v>45098.574201388888</v>
      </c>
      <c r="B43">
        <v>31.4</v>
      </c>
      <c r="C43">
        <v>48.5</v>
      </c>
      <c r="D43">
        <v>11.3</v>
      </c>
      <c r="E43">
        <v>8.8000000000000007</v>
      </c>
      <c r="F43">
        <v>0</v>
      </c>
      <c r="J43">
        <v>79.900000000000006</v>
      </c>
    </row>
    <row r="44" spans="1:10" x14ac:dyDescent="0.15">
      <c r="A44" s="1">
        <v>45098.574224537035</v>
      </c>
      <c r="B44">
        <v>37.200000000000003</v>
      </c>
      <c r="C44">
        <v>31.2</v>
      </c>
      <c r="D44">
        <v>16.600000000000001</v>
      </c>
      <c r="E44">
        <v>15.1</v>
      </c>
      <c r="F44">
        <v>0</v>
      </c>
      <c r="J44">
        <v>68.400000000000006</v>
      </c>
    </row>
    <row r="45" spans="1:10" x14ac:dyDescent="0.15">
      <c r="A45" s="1">
        <v>45098.574247685188</v>
      </c>
      <c r="B45">
        <v>39.299999999999997</v>
      </c>
      <c r="C45">
        <v>14.8</v>
      </c>
      <c r="D45">
        <v>25.5</v>
      </c>
      <c r="E45">
        <v>20.399999999999999</v>
      </c>
      <c r="F45">
        <v>0</v>
      </c>
      <c r="J45">
        <v>54.099999999999994</v>
      </c>
    </row>
    <row r="46" spans="1:10" x14ac:dyDescent="0.15">
      <c r="A46" s="1">
        <v>45098.574259259258</v>
      </c>
      <c r="B46">
        <v>40.4</v>
      </c>
      <c r="C46">
        <v>5.8</v>
      </c>
      <c r="D46">
        <v>18.3</v>
      </c>
      <c r="E46">
        <v>35.6</v>
      </c>
      <c r="F46">
        <v>0</v>
      </c>
      <c r="J46">
        <v>46.199999999999996</v>
      </c>
    </row>
    <row r="47" spans="1:10" x14ac:dyDescent="0.15">
      <c r="A47" s="1">
        <v>45098.574282407404</v>
      </c>
      <c r="B47">
        <v>41.2</v>
      </c>
      <c r="C47">
        <v>9</v>
      </c>
      <c r="D47">
        <v>15.6</v>
      </c>
      <c r="E47">
        <v>34.200000000000003</v>
      </c>
      <c r="F47">
        <v>0</v>
      </c>
      <c r="J47">
        <v>50.2</v>
      </c>
    </row>
    <row r="48" spans="1:10" x14ac:dyDescent="0.15">
      <c r="A48" s="1">
        <v>45098.574305555558</v>
      </c>
      <c r="B48">
        <v>45.6</v>
      </c>
      <c r="C48">
        <v>6.9</v>
      </c>
      <c r="D48">
        <v>15.2</v>
      </c>
      <c r="E48">
        <v>32.4</v>
      </c>
      <c r="F48">
        <v>0</v>
      </c>
      <c r="J48">
        <v>52.5</v>
      </c>
    </row>
    <row r="49" spans="1:10" x14ac:dyDescent="0.15">
      <c r="A49" s="1">
        <v>45098.574328703704</v>
      </c>
      <c r="B49">
        <v>42.9</v>
      </c>
      <c r="C49">
        <v>11.6</v>
      </c>
      <c r="D49">
        <v>14.6</v>
      </c>
      <c r="E49">
        <v>30.8</v>
      </c>
      <c r="F49">
        <v>0</v>
      </c>
      <c r="J49">
        <v>54.5</v>
      </c>
    </row>
    <row r="50" spans="1:10" x14ac:dyDescent="0.15">
      <c r="A50" s="1">
        <v>45098.57435185185</v>
      </c>
      <c r="B50">
        <v>41.1</v>
      </c>
      <c r="C50">
        <v>7.4</v>
      </c>
      <c r="D50">
        <v>18.8</v>
      </c>
      <c r="E50">
        <v>32.700000000000003</v>
      </c>
      <c r="F50">
        <v>0</v>
      </c>
      <c r="J50">
        <v>48.5</v>
      </c>
    </row>
    <row r="51" spans="1:10" x14ac:dyDescent="0.15">
      <c r="A51" s="1">
        <v>45098.574374999997</v>
      </c>
      <c r="B51">
        <v>46.9</v>
      </c>
      <c r="C51">
        <v>6.7</v>
      </c>
      <c r="D51">
        <v>14.4</v>
      </c>
      <c r="E51">
        <v>32</v>
      </c>
      <c r="F51">
        <v>0</v>
      </c>
      <c r="J51">
        <v>53.6</v>
      </c>
    </row>
    <row r="52" spans="1:10" x14ac:dyDescent="0.15">
      <c r="A52" s="1">
        <v>45098.57439814815</v>
      </c>
      <c r="B52">
        <v>51.5</v>
      </c>
      <c r="C52">
        <v>9.4</v>
      </c>
      <c r="D52">
        <v>14.4</v>
      </c>
      <c r="E52">
        <v>24.8</v>
      </c>
      <c r="F52">
        <v>0</v>
      </c>
      <c r="J52">
        <v>60.9</v>
      </c>
    </row>
    <row r="53" spans="1:10" x14ac:dyDescent="0.15">
      <c r="A53" s="1">
        <v>45098.574421296296</v>
      </c>
      <c r="B53">
        <v>43.6</v>
      </c>
      <c r="C53">
        <v>6.2</v>
      </c>
      <c r="D53">
        <v>11.3</v>
      </c>
      <c r="E53">
        <v>39</v>
      </c>
      <c r="F53">
        <v>0</v>
      </c>
      <c r="J53">
        <v>49.800000000000004</v>
      </c>
    </row>
    <row r="54" spans="1:10" x14ac:dyDescent="0.15">
      <c r="A54" s="1">
        <v>45098.574444444443</v>
      </c>
      <c r="B54">
        <v>37.6</v>
      </c>
      <c r="C54">
        <v>6.2</v>
      </c>
      <c r="D54">
        <v>17</v>
      </c>
      <c r="E54">
        <v>39.200000000000003</v>
      </c>
      <c r="F54">
        <v>0</v>
      </c>
      <c r="J54">
        <v>43.800000000000004</v>
      </c>
    </row>
    <row r="55" spans="1:10" x14ac:dyDescent="0.15">
      <c r="A55" s="1">
        <v>45098.574467592596</v>
      </c>
      <c r="B55">
        <v>46.5</v>
      </c>
      <c r="C55">
        <v>8.9</v>
      </c>
      <c r="D55">
        <v>13.4</v>
      </c>
      <c r="E55">
        <v>31.2</v>
      </c>
      <c r="F55">
        <v>0</v>
      </c>
      <c r="J55">
        <v>55.4</v>
      </c>
    </row>
    <row r="56" spans="1:10" x14ac:dyDescent="0.15">
      <c r="A56" s="1">
        <v>45098.574490740742</v>
      </c>
      <c r="B56">
        <v>40.4</v>
      </c>
      <c r="C56">
        <v>6.6</v>
      </c>
      <c r="D56">
        <v>21.2</v>
      </c>
      <c r="E56">
        <v>31.8</v>
      </c>
      <c r="F56">
        <v>0</v>
      </c>
      <c r="J56">
        <v>47</v>
      </c>
    </row>
    <row r="57" spans="1:10" x14ac:dyDescent="0.15">
      <c r="A57" s="1">
        <v>45098.574513888889</v>
      </c>
      <c r="B57">
        <v>42</v>
      </c>
      <c r="C57">
        <v>9.5</v>
      </c>
      <c r="D57">
        <v>14.5</v>
      </c>
      <c r="E57">
        <v>34</v>
      </c>
      <c r="F57">
        <v>0</v>
      </c>
      <c r="J57">
        <v>51.5</v>
      </c>
    </row>
    <row r="58" spans="1:10" x14ac:dyDescent="0.15">
      <c r="A58" s="1">
        <v>45098.574537037035</v>
      </c>
      <c r="B58">
        <v>47.7</v>
      </c>
      <c r="C58">
        <v>8.5</v>
      </c>
      <c r="D58">
        <v>15.6</v>
      </c>
      <c r="E58">
        <v>28.1</v>
      </c>
      <c r="F58">
        <v>0</v>
      </c>
      <c r="J58">
        <v>56.2</v>
      </c>
    </row>
    <row r="59" spans="1:10" x14ac:dyDescent="0.15">
      <c r="A59" s="1">
        <v>45098.574560185189</v>
      </c>
      <c r="B59">
        <v>44.8</v>
      </c>
      <c r="C59">
        <v>6.4</v>
      </c>
      <c r="D59">
        <v>14.3</v>
      </c>
      <c r="E59">
        <v>34.5</v>
      </c>
      <c r="F59">
        <v>0</v>
      </c>
      <c r="J59">
        <v>51.199999999999996</v>
      </c>
    </row>
    <row r="60" spans="1:10" x14ac:dyDescent="0.15">
      <c r="A60" s="1">
        <v>45098.574594907404</v>
      </c>
      <c r="B60">
        <v>40.799999999999997</v>
      </c>
      <c r="C60">
        <v>7.7</v>
      </c>
      <c r="D60">
        <v>14.8</v>
      </c>
      <c r="E60">
        <v>36.700000000000003</v>
      </c>
      <c r="F60">
        <v>0</v>
      </c>
      <c r="J60">
        <v>48.5</v>
      </c>
    </row>
    <row r="61" spans="1:10" x14ac:dyDescent="0.15">
      <c r="A61" s="1">
        <v>45098.574618055558</v>
      </c>
      <c r="B61">
        <v>42.8</v>
      </c>
      <c r="C61">
        <v>7.5</v>
      </c>
      <c r="D61">
        <v>11.9</v>
      </c>
      <c r="E61">
        <v>37.799999999999997</v>
      </c>
      <c r="F61">
        <v>0</v>
      </c>
      <c r="J61">
        <v>50.3</v>
      </c>
    </row>
    <row r="62" spans="1:10" x14ac:dyDescent="0.15">
      <c r="A62" s="1">
        <v>45098.574641203704</v>
      </c>
      <c r="B62">
        <v>49.8</v>
      </c>
      <c r="C62">
        <v>6.8</v>
      </c>
      <c r="D62">
        <v>13.2</v>
      </c>
      <c r="E62">
        <v>30.2</v>
      </c>
      <c r="F62">
        <v>0</v>
      </c>
      <c r="J62">
        <v>56.599999999999994</v>
      </c>
    </row>
    <row r="63" spans="1:10" x14ac:dyDescent="0.15">
      <c r="A63" s="1">
        <v>45098.574664351851</v>
      </c>
      <c r="B63">
        <v>50.3</v>
      </c>
      <c r="C63">
        <v>8.1999999999999993</v>
      </c>
      <c r="D63">
        <v>11.8</v>
      </c>
      <c r="E63">
        <v>29.7</v>
      </c>
      <c r="F63">
        <v>0</v>
      </c>
      <c r="J63">
        <v>58.5</v>
      </c>
    </row>
    <row r="64" spans="1:10" x14ac:dyDescent="0.15">
      <c r="A64" s="1">
        <v>45098.574687499997</v>
      </c>
      <c r="B64">
        <v>43.1</v>
      </c>
      <c r="C64">
        <v>11.8</v>
      </c>
      <c r="D64">
        <v>21</v>
      </c>
      <c r="E64">
        <v>24.1</v>
      </c>
      <c r="F64">
        <v>0</v>
      </c>
      <c r="J64">
        <v>54.900000000000006</v>
      </c>
    </row>
    <row r="65" spans="1:10" x14ac:dyDescent="0.15">
      <c r="A65" s="1">
        <v>45098.57471064815</v>
      </c>
      <c r="B65">
        <v>40.4</v>
      </c>
      <c r="C65">
        <v>26.3</v>
      </c>
      <c r="D65">
        <v>9.1</v>
      </c>
      <c r="E65">
        <v>24.2</v>
      </c>
      <c r="F65">
        <v>0</v>
      </c>
      <c r="J65">
        <v>66.7</v>
      </c>
    </row>
    <row r="66" spans="1:10" x14ac:dyDescent="0.15">
      <c r="A66" s="1">
        <v>45098.57472222222</v>
      </c>
      <c r="B66">
        <v>29.4</v>
      </c>
      <c r="C66">
        <v>44.1</v>
      </c>
      <c r="D66">
        <v>1</v>
      </c>
      <c r="E66">
        <v>25.5</v>
      </c>
      <c r="F66">
        <v>0</v>
      </c>
      <c r="J66">
        <v>73.5</v>
      </c>
    </row>
    <row r="67" spans="1:10" x14ac:dyDescent="0.15">
      <c r="A67" s="1">
        <v>45098.574745370373</v>
      </c>
      <c r="B67">
        <v>37.4</v>
      </c>
      <c r="C67">
        <v>27.3</v>
      </c>
      <c r="D67">
        <v>21.7</v>
      </c>
      <c r="E67">
        <v>13.6</v>
      </c>
      <c r="F67">
        <v>0</v>
      </c>
      <c r="J67">
        <v>64.7</v>
      </c>
    </row>
    <row r="68" spans="1:10" x14ac:dyDescent="0.15">
      <c r="A68" s="1">
        <v>45098.57476851852</v>
      </c>
      <c r="B68">
        <v>47.3</v>
      </c>
      <c r="C68">
        <v>21.3</v>
      </c>
      <c r="D68">
        <v>23.4</v>
      </c>
      <c r="E68">
        <v>8</v>
      </c>
      <c r="F68">
        <v>0</v>
      </c>
      <c r="J68">
        <v>68.599999999999994</v>
      </c>
    </row>
    <row r="69" spans="1:10" x14ac:dyDescent="0.15">
      <c r="A69" s="1">
        <v>45098.574791666666</v>
      </c>
      <c r="B69">
        <v>46.1</v>
      </c>
      <c r="C69">
        <v>20.399999999999999</v>
      </c>
      <c r="D69">
        <v>22</v>
      </c>
      <c r="E69">
        <v>11.5</v>
      </c>
      <c r="F69">
        <v>0</v>
      </c>
      <c r="J69">
        <v>66.5</v>
      </c>
    </row>
    <row r="70" spans="1:10" x14ac:dyDescent="0.15">
      <c r="A70" s="1">
        <v>45098.574814814812</v>
      </c>
      <c r="B70">
        <v>42.7</v>
      </c>
      <c r="C70">
        <v>20.8</v>
      </c>
      <c r="D70">
        <v>28.1</v>
      </c>
      <c r="E70">
        <v>8.3000000000000007</v>
      </c>
      <c r="F70">
        <v>0</v>
      </c>
      <c r="J70">
        <v>63.5</v>
      </c>
    </row>
    <row r="71" spans="1:10" x14ac:dyDescent="0.15">
      <c r="A71" s="1">
        <v>45098.574837962966</v>
      </c>
      <c r="B71">
        <v>49</v>
      </c>
      <c r="C71">
        <v>20.399999999999999</v>
      </c>
      <c r="D71">
        <v>16.8</v>
      </c>
      <c r="E71">
        <v>13.8</v>
      </c>
      <c r="F71">
        <v>0</v>
      </c>
      <c r="J71">
        <v>69.400000000000006</v>
      </c>
    </row>
    <row r="72" spans="1:10" x14ac:dyDescent="0.15">
      <c r="A72" s="1">
        <v>45098.574861111112</v>
      </c>
      <c r="B72">
        <v>42.6</v>
      </c>
      <c r="C72">
        <v>16.899999999999999</v>
      </c>
      <c r="D72">
        <v>35</v>
      </c>
      <c r="E72">
        <v>5.5</v>
      </c>
      <c r="F72">
        <v>0</v>
      </c>
      <c r="J72">
        <v>59.5</v>
      </c>
    </row>
    <row r="73" spans="1:10" x14ac:dyDescent="0.15">
      <c r="A73" s="1">
        <v>45098.574884259258</v>
      </c>
      <c r="B73">
        <v>41.3</v>
      </c>
      <c r="C73">
        <v>14.8</v>
      </c>
      <c r="D73">
        <v>30.7</v>
      </c>
      <c r="E73">
        <v>13.2</v>
      </c>
      <c r="F73">
        <v>0</v>
      </c>
      <c r="J73">
        <v>56.099999999999994</v>
      </c>
    </row>
    <row r="74" spans="1:10" x14ac:dyDescent="0.15">
      <c r="A74" s="1">
        <v>45098.574907407405</v>
      </c>
      <c r="B74">
        <v>35.1</v>
      </c>
      <c r="C74">
        <v>19.399999999999999</v>
      </c>
      <c r="D74">
        <v>41.9</v>
      </c>
      <c r="E74">
        <v>3.7</v>
      </c>
      <c r="F74">
        <v>0</v>
      </c>
      <c r="J74">
        <v>54.5</v>
      </c>
    </row>
    <row r="75" spans="1:10" x14ac:dyDescent="0.15">
      <c r="A75" s="1">
        <v>45098.574930555558</v>
      </c>
      <c r="B75">
        <v>41.8</v>
      </c>
      <c r="C75">
        <v>13.8</v>
      </c>
      <c r="D75">
        <v>32.799999999999997</v>
      </c>
      <c r="E75">
        <v>11.6</v>
      </c>
      <c r="F75">
        <v>0</v>
      </c>
      <c r="J75">
        <v>55.599999999999994</v>
      </c>
    </row>
    <row r="76" spans="1:10" x14ac:dyDescent="0.15">
      <c r="A76" s="1">
        <v>45098.574953703705</v>
      </c>
      <c r="B76">
        <v>40.799999999999997</v>
      </c>
      <c r="C76">
        <v>13.8</v>
      </c>
      <c r="D76">
        <v>26.1</v>
      </c>
      <c r="E76">
        <v>19.3</v>
      </c>
      <c r="F76">
        <v>0</v>
      </c>
      <c r="J76">
        <v>54.599999999999994</v>
      </c>
    </row>
    <row r="77" spans="1:10" x14ac:dyDescent="0.15">
      <c r="A77" s="1">
        <v>45098.574976851851</v>
      </c>
      <c r="B77">
        <v>49</v>
      </c>
      <c r="C77">
        <v>7.5</v>
      </c>
      <c r="D77">
        <v>19.5</v>
      </c>
      <c r="E77">
        <v>24</v>
      </c>
      <c r="F77">
        <v>0</v>
      </c>
      <c r="J77">
        <v>56.5</v>
      </c>
    </row>
    <row r="78" spans="1:10" x14ac:dyDescent="0.15">
      <c r="A78" s="1">
        <v>45098.575011574074</v>
      </c>
      <c r="B78">
        <v>44.2</v>
      </c>
      <c r="C78">
        <v>12.7</v>
      </c>
      <c r="D78">
        <v>9.6</v>
      </c>
      <c r="E78">
        <v>33.5</v>
      </c>
      <c r="F78">
        <v>0</v>
      </c>
      <c r="J78">
        <v>56.900000000000006</v>
      </c>
    </row>
    <row r="79" spans="1:10" x14ac:dyDescent="0.15">
      <c r="A79" s="1">
        <v>45098.57503472222</v>
      </c>
      <c r="B79">
        <v>43</v>
      </c>
      <c r="C79">
        <v>9</v>
      </c>
      <c r="D79">
        <v>12.5</v>
      </c>
      <c r="E79">
        <v>35.5</v>
      </c>
      <c r="F79">
        <v>0</v>
      </c>
      <c r="J79">
        <v>52</v>
      </c>
    </row>
    <row r="80" spans="1:10" x14ac:dyDescent="0.15">
      <c r="A80" s="1">
        <v>45098.575057870374</v>
      </c>
      <c r="B80">
        <v>45.6</v>
      </c>
      <c r="C80">
        <v>5.9</v>
      </c>
      <c r="D80">
        <v>15.2</v>
      </c>
      <c r="E80">
        <v>33.299999999999997</v>
      </c>
      <c r="F80">
        <v>0</v>
      </c>
      <c r="J80">
        <v>51.5</v>
      </c>
    </row>
    <row r="81" spans="1:10" x14ac:dyDescent="0.15">
      <c r="A81" s="1">
        <v>45098.57508101852</v>
      </c>
      <c r="B81">
        <v>47.1</v>
      </c>
      <c r="C81">
        <v>6.8</v>
      </c>
      <c r="D81">
        <v>13.1</v>
      </c>
      <c r="E81">
        <v>33</v>
      </c>
      <c r="F81">
        <v>0</v>
      </c>
      <c r="J81">
        <v>53.9</v>
      </c>
    </row>
    <row r="82" spans="1:10" x14ac:dyDescent="0.15">
      <c r="A82" s="1">
        <v>45098.575104166666</v>
      </c>
      <c r="B82">
        <v>49.7</v>
      </c>
      <c r="C82">
        <v>6</v>
      </c>
      <c r="D82">
        <v>13.6</v>
      </c>
      <c r="E82">
        <v>30.7</v>
      </c>
      <c r="F82">
        <v>0</v>
      </c>
      <c r="J82">
        <v>55.7</v>
      </c>
    </row>
    <row r="83" spans="1:10" x14ac:dyDescent="0.15">
      <c r="A83" s="1">
        <v>45098.575127314813</v>
      </c>
      <c r="B83">
        <v>47</v>
      </c>
      <c r="C83">
        <v>7.5</v>
      </c>
      <c r="D83">
        <v>12.5</v>
      </c>
      <c r="E83">
        <v>33</v>
      </c>
      <c r="F83">
        <v>0</v>
      </c>
      <c r="J83">
        <v>54.5</v>
      </c>
    </row>
    <row r="84" spans="1:10" x14ac:dyDescent="0.15">
      <c r="A84" s="1">
        <v>45098.575138888889</v>
      </c>
      <c r="B84">
        <v>46.1</v>
      </c>
      <c r="C84">
        <v>5.9</v>
      </c>
      <c r="D84">
        <v>13.7</v>
      </c>
      <c r="E84">
        <v>34.299999999999997</v>
      </c>
      <c r="F84">
        <v>0</v>
      </c>
      <c r="J84">
        <v>52</v>
      </c>
    </row>
    <row r="85" spans="1:10" x14ac:dyDescent="0.15">
      <c r="A85" s="1">
        <v>45098.575162037036</v>
      </c>
      <c r="B85">
        <v>52.8</v>
      </c>
      <c r="C85">
        <v>3.6</v>
      </c>
      <c r="D85">
        <v>8.1</v>
      </c>
      <c r="E85">
        <v>35.5</v>
      </c>
      <c r="F85">
        <v>0</v>
      </c>
      <c r="J85">
        <v>56.4</v>
      </c>
    </row>
    <row r="86" spans="1:10" x14ac:dyDescent="0.15">
      <c r="A86" s="1">
        <v>45098.575185185182</v>
      </c>
      <c r="B86">
        <v>48.2</v>
      </c>
      <c r="C86">
        <v>11.2</v>
      </c>
      <c r="D86">
        <v>12.7</v>
      </c>
      <c r="E86">
        <v>27.9</v>
      </c>
      <c r="F86">
        <v>0</v>
      </c>
      <c r="J86">
        <v>59.400000000000006</v>
      </c>
    </row>
    <row r="87" spans="1:10" x14ac:dyDescent="0.15">
      <c r="A87" s="1">
        <v>45098.575208333335</v>
      </c>
      <c r="B87">
        <v>51</v>
      </c>
      <c r="C87">
        <v>6.5</v>
      </c>
      <c r="D87">
        <v>14</v>
      </c>
      <c r="E87">
        <v>28.5</v>
      </c>
      <c r="F87">
        <v>0</v>
      </c>
      <c r="J87">
        <v>57.5</v>
      </c>
    </row>
    <row r="88" spans="1:10" x14ac:dyDescent="0.15">
      <c r="A88" s="1">
        <v>45098.575231481482</v>
      </c>
      <c r="B88">
        <v>43.5</v>
      </c>
      <c r="C88">
        <v>6</v>
      </c>
      <c r="D88">
        <v>15.5</v>
      </c>
      <c r="E88">
        <v>35</v>
      </c>
      <c r="F88">
        <v>0</v>
      </c>
      <c r="J88">
        <v>49.5</v>
      </c>
    </row>
    <row r="89" spans="1:10" x14ac:dyDescent="0.15">
      <c r="A89" s="1">
        <v>45098.575254629628</v>
      </c>
      <c r="B89">
        <v>44.2</v>
      </c>
      <c r="C89">
        <v>5</v>
      </c>
      <c r="D89">
        <v>16.100000000000001</v>
      </c>
      <c r="E89">
        <v>34.700000000000003</v>
      </c>
      <c r="F89">
        <v>0</v>
      </c>
      <c r="J89">
        <v>49.2</v>
      </c>
    </row>
    <row r="90" spans="1:10" x14ac:dyDescent="0.15">
      <c r="A90" s="1">
        <v>45098.575277777774</v>
      </c>
      <c r="B90">
        <v>57.2</v>
      </c>
      <c r="C90">
        <v>4</v>
      </c>
      <c r="D90">
        <v>10</v>
      </c>
      <c r="E90">
        <v>28.9</v>
      </c>
      <c r="F90">
        <v>0</v>
      </c>
      <c r="J90">
        <v>61.2</v>
      </c>
    </row>
    <row r="91" spans="1:10" x14ac:dyDescent="0.15">
      <c r="A91" s="1">
        <v>45098.575300925928</v>
      </c>
      <c r="B91">
        <v>48.8</v>
      </c>
      <c r="C91">
        <v>5.4</v>
      </c>
      <c r="D91">
        <v>11.3</v>
      </c>
      <c r="E91">
        <v>34.5</v>
      </c>
      <c r="F91">
        <v>0</v>
      </c>
      <c r="J91">
        <v>54.199999999999996</v>
      </c>
    </row>
    <row r="92" spans="1:10" x14ac:dyDescent="0.15">
      <c r="A92" s="1">
        <v>45098.575324074074</v>
      </c>
      <c r="B92">
        <v>43.9</v>
      </c>
      <c r="C92">
        <v>8.3000000000000007</v>
      </c>
      <c r="D92">
        <v>14.6</v>
      </c>
      <c r="E92">
        <v>33.200000000000003</v>
      </c>
      <c r="F92">
        <v>0</v>
      </c>
      <c r="J92">
        <v>52.2</v>
      </c>
    </row>
    <row r="93" spans="1:10" x14ac:dyDescent="0.15">
      <c r="A93" s="1">
        <v>45098.57534722222</v>
      </c>
      <c r="B93">
        <v>47.7</v>
      </c>
      <c r="C93">
        <v>5.5</v>
      </c>
      <c r="D93">
        <v>14.6</v>
      </c>
      <c r="E93">
        <v>32.200000000000003</v>
      </c>
      <c r="F93">
        <v>0</v>
      </c>
      <c r="J93">
        <v>53.2</v>
      </c>
    </row>
    <row r="94" spans="1:10" x14ac:dyDescent="0.15">
      <c r="A94" s="1">
        <v>45098.575370370374</v>
      </c>
      <c r="B94">
        <v>41.8</v>
      </c>
      <c r="C94">
        <v>7.7</v>
      </c>
      <c r="D94">
        <v>19.600000000000001</v>
      </c>
      <c r="E94">
        <v>30.9</v>
      </c>
      <c r="F94">
        <v>0</v>
      </c>
      <c r="J94">
        <v>49.5</v>
      </c>
    </row>
    <row r="95" spans="1:10" x14ac:dyDescent="0.15">
      <c r="A95" s="1">
        <v>45098.57539351852</v>
      </c>
      <c r="B95">
        <v>45</v>
      </c>
      <c r="C95">
        <v>6.9</v>
      </c>
      <c r="D95">
        <v>14.4</v>
      </c>
      <c r="E95">
        <v>33.700000000000003</v>
      </c>
      <c r="F95">
        <v>0</v>
      </c>
      <c r="J95">
        <v>51.9</v>
      </c>
    </row>
    <row r="96" spans="1:10" x14ac:dyDescent="0.15">
      <c r="A96" s="1">
        <v>45098.575416666667</v>
      </c>
      <c r="B96">
        <v>43.2</v>
      </c>
      <c r="C96">
        <v>9.5</v>
      </c>
      <c r="D96">
        <v>13.1</v>
      </c>
      <c r="E96">
        <v>34.200000000000003</v>
      </c>
      <c r="F96">
        <v>0</v>
      </c>
      <c r="J96">
        <v>52.7</v>
      </c>
    </row>
    <row r="97" spans="1:10" x14ac:dyDescent="0.15">
      <c r="A97" s="1">
        <v>45098.575439814813</v>
      </c>
      <c r="B97">
        <v>45.6</v>
      </c>
      <c r="C97">
        <v>5.6</v>
      </c>
      <c r="D97">
        <v>9.1999999999999993</v>
      </c>
      <c r="E97">
        <v>39.5</v>
      </c>
      <c r="F97">
        <v>0</v>
      </c>
      <c r="J97">
        <v>51.2</v>
      </c>
    </row>
    <row r="98" spans="1:10" x14ac:dyDescent="0.15">
      <c r="A98" s="1">
        <v>45098.575474537036</v>
      </c>
      <c r="B98">
        <v>43.4</v>
      </c>
      <c r="C98">
        <v>7.8</v>
      </c>
      <c r="D98">
        <v>15.6</v>
      </c>
      <c r="E98">
        <v>33.200000000000003</v>
      </c>
      <c r="F98">
        <v>0</v>
      </c>
      <c r="J98">
        <v>51.199999999999996</v>
      </c>
    </row>
    <row r="99" spans="1:10" x14ac:dyDescent="0.15">
      <c r="A99" s="1">
        <v>45098.575497685182</v>
      </c>
      <c r="B99">
        <v>44.4</v>
      </c>
      <c r="C99">
        <v>5.0999999999999996</v>
      </c>
      <c r="D99">
        <v>14.6</v>
      </c>
      <c r="E99">
        <v>35.9</v>
      </c>
      <c r="F99">
        <v>0</v>
      </c>
      <c r="J99">
        <v>49.5</v>
      </c>
    </row>
    <row r="100" spans="1:10" x14ac:dyDescent="0.15">
      <c r="A100" s="1">
        <v>45098.575520833336</v>
      </c>
      <c r="B100">
        <v>38.299999999999997</v>
      </c>
      <c r="C100">
        <v>7.5</v>
      </c>
      <c r="D100">
        <v>14.9</v>
      </c>
      <c r="E100">
        <v>39.299999999999997</v>
      </c>
      <c r="F100">
        <v>0</v>
      </c>
      <c r="J100">
        <v>45.8</v>
      </c>
    </row>
    <row r="101" spans="1:10" x14ac:dyDescent="0.15">
      <c r="A101" s="1">
        <v>45098.575543981482</v>
      </c>
      <c r="B101">
        <v>41.1</v>
      </c>
      <c r="C101">
        <v>26.4</v>
      </c>
      <c r="D101">
        <v>8.1</v>
      </c>
      <c r="E101">
        <v>24.4</v>
      </c>
      <c r="F101">
        <v>0</v>
      </c>
      <c r="J101">
        <v>67.5</v>
      </c>
    </row>
    <row r="102" spans="1:10" x14ac:dyDescent="0.15">
      <c r="A102" s="1">
        <v>45098.575567129628</v>
      </c>
      <c r="B102">
        <v>57.3</v>
      </c>
      <c r="C102">
        <v>29.1</v>
      </c>
      <c r="D102">
        <v>6</v>
      </c>
      <c r="E102">
        <v>7.5</v>
      </c>
      <c r="F102">
        <v>0</v>
      </c>
      <c r="J102">
        <v>86.4</v>
      </c>
    </row>
    <row r="103" spans="1:10" x14ac:dyDescent="0.15">
      <c r="A103" s="1">
        <v>45098.575590277775</v>
      </c>
      <c r="B103">
        <v>55.3</v>
      </c>
      <c r="C103">
        <v>29.6</v>
      </c>
      <c r="D103">
        <v>10.6</v>
      </c>
      <c r="E103">
        <v>4.5</v>
      </c>
      <c r="F103">
        <v>0</v>
      </c>
      <c r="J103">
        <v>84.9</v>
      </c>
    </row>
    <row r="104" spans="1:10" x14ac:dyDescent="0.15">
      <c r="A104" s="1">
        <v>45098.575601851851</v>
      </c>
      <c r="B104">
        <v>56.4</v>
      </c>
      <c r="C104">
        <v>26.7</v>
      </c>
      <c r="D104">
        <v>15.8</v>
      </c>
      <c r="E104">
        <v>1</v>
      </c>
      <c r="F104">
        <v>0</v>
      </c>
      <c r="J104">
        <v>83.1</v>
      </c>
    </row>
    <row r="105" spans="1:10" x14ac:dyDescent="0.15">
      <c r="A105" s="1">
        <v>45098.575624999998</v>
      </c>
      <c r="B105">
        <v>60.8</v>
      </c>
      <c r="C105">
        <v>21.6</v>
      </c>
      <c r="D105">
        <v>12.9</v>
      </c>
      <c r="E105">
        <v>4.5999999999999996</v>
      </c>
      <c r="F105">
        <v>0</v>
      </c>
      <c r="J105">
        <v>82.4</v>
      </c>
    </row>
    <row r="106" spans="1:10" x14ac:dyDescent="0.15">
      <c r="A106" s="1">
        <v>45098.575648148151</v>
      </c>
      <c r="B106">
        <v>52.8</v>
      </c>
      <c r="C106">
        <v>26.7</v>
      </c>
      <c r="D106">
        <v>19</v>
      </c>
      <c r="E106">
        <v>1.5</v>
      </c>
      <c r="F106">
        <v>0</v>
      </c>
      <c r="J106">
        <v>79.5</v>
      </c>
    </row>
    <row r="107" spans="1:10" x14ac:dyDescent="0.15">
      <c r="A107" s="1">
        <v>45098.575671296298</v>
      </c>
      <c r="B107">
        <v>59.5</v>
      </c>
      <c r="C107">
        <v>29</v>
      </c>
      <c r="D107">
        <v>6.5</v>
      </c>
      <c r="E107">
        <v>5</v>
      </c>
      <c r="F107">
        <v>0</v>
      </c>
      <c r="J107">
        <v>88.5</v>
      </c>
    </row>
    <row r="108" spans="1:10" x14ac:dyDescent="0.15">
      <c r="A108" s="1">
        <v>45098.575694444444</v>
      </c>
      <c r="B108">
        <v>47.9</v>
      </c>
      <c r="C108">
        <v>30.4</v>
      </c>
      <c r="D108">
        <v>10.8</v>
      </c>
      <c r="E108">
        <v>10.8</v>
      </c>
      <c r="F108">
        <v>0</v>
      </c>
      <c r="J108">
        <v>78.3</v>
      </c>
    </row>
    <row r="109" spans="1:10" x14ac:dyDescent="0.15">
      <c r="A109" s="1">
        <v>45098.57571759259</v>
      </c>
      <c r="B109">
        <v>62</v>
      </c>
      <c r="C109">
        <v>18.5</v>
      </c>
      <c r="D109">
        <v>1.5</v>
      </c>
      <c r="E109">
        <v>18</v>
      </c>
      <c r="F109">
        <v>0</v>
      </c>
      <c r="J109">
        <v>80.5</v>
      </c>
    </row>
    <row r="110" spans="1:10" x14ac:dyDescent="0.15">
      <c r="A110" s="1">
        <v>45098.575740740744</v>
      </c>
      <c r="B110">
        <v>59.5</v>
      </c>
      <c r="C110">
        <v>22</v>
      </c>
      <c r="D110">
        <v>7.5</v>
      </c>
      <c r="E110">
        <v>11</v>
      </c>
      <c r="F110">
        <v>0</v>
      </c>
      <c r="J110">
        <v>81.5</v>
      </c>
    </row>
    <row r="111" spans="1:10" x14ac:dyDescent="0.15">
      <c r="A111" s="1">
        <v>45098.575775462959</v>
      </c>
      <c r="B111">
        <v>48.2</v>
      </c>
      <c r="C111">
        <v>33.1</v>
      </c>
      <c r="D111">
        <v>9.8000000000000007</v>
      </c>
      <c r="E111">
        <v>9</v>
      </c>
      <c r="F111">
        <v>0</v>
      </c>
      <c r="J111">
        <v>81.300000000000011</v>
      </c>
    </row>
    <row r="112" spans="1:10" x14ac:dyDescent="0.15">
      <c r="A112" s="1">
        <v>45098.575787037036</v>
      </c>
      <c r="B112">
        <v>52.5</v>
      </c>
      <c r="C112">
        <v>30.3</v>
      </c>
      <c r="D112">
        <v>14.8</v>
      </c>
      <c r="E112">
        <v>2.5</v>
      </c>
      <c r="F112">
        <v>0</v>
      </c>
      <c r="J112">
        <v>82.8</v>
      </c>
    </row>
    <row r="113" spans="1:10" x14ac:dyDescent="0.15">
      <c r="A113" s="1">
        <v>45098.575810185182</v>
      </c>
      <c r="B113">
        <v>57.6</v>
      </c>
      <c r="C113">
        <v>28.8</v>
      </c>
      <c r="D113">
        <v>3.5</v>
      </c>
      <c r="E113">
        <v>10.1</v>
      </c>
      <c r="F113">
        <v>0</v>
      </c>
      <c r="J113">
        <v>86.4</v>
      </c>
    </row>
    <row r="114" spans="1:10" x14ac:dyDescent="0.15">
      <c r="A114" s="1">
        <v>45098.575833333336</v>
      </c>
      <c r="B114">
        <v>60.7</v>
      </c>
      <c r="C114">
        <v>19.7</v>
      </c>
      <c r="D114">
        <v>7.1</v>
      </c>
      <c r="E114">
        <v>12.6</v>
      </c>
      <c r="F114">
        <v>0</v>
      </c>
      <c r="J114">
        <v>80.400000000000006</v>
      </c>
    </row>
    <row r="115" spans="1:10" x14ac:dyDescent="0.15">
      <c r="A115" s="1">
        <v>45098.575856481482</v>
      </c>
      <c r="B115">
        <v>60.1</v>
      </c>
      <c r="C115">
        <v>20.2</v>
      </c>
      <c r="D115">
        <v>11.3</v>
      </c>
      <c r="E115">
        <v>8.4</v>
      </c>
      <c r="F115">
        <v>0</v>
      </c>
      <c r="J115">
        <v>80.3</v>
      </c>
    </row>
    <row r="116" spans="1:10" x14ac:dyDescent="0.15">
      <c r="A116" s="1">
        <v>45098.575879629629</v>
      </c>
      <c r="B116">
        <v>56.4</v>
      </c>
      <c r="C116">
        <v>30.9</v>
      </c>
      <c r="D116">
        <v>10.8</v>
      </c>
      <c r="E116">
        <v>2</v>
      </c>
      <c r="F116">
        <v>0</v>
      </c>
      <c r="J116">
        <v>87.3</v>
      </c>
    </row>
    <row r="117" spans="1:10" x14ac:dyDescent="0.15">
      <c r="A117" s="1">
        <v>45098.575902777775</v>
      </c>
      <c r="B117">
        <v>60.3</v>
      </c>
      <c r="C117">
        <v>28.9</v>
      </c>
      <c r="D117">
        <v>9.3000000000000007</v>
      </c>
      <c r="E117">
        <v>1.5</v>
      </c>
      <c r="F117">
        <v>0</v>
      </c>
      <c r="J117">
        <v>89.199999999999989</v>
      </c>
    </row>
    <row r="118" spans="1:10" x14ac:dyDescent="0.15">
      <c r="A118" s="1">
        <v>45098.575937499998</v>
      </c>
      <c r="B118">
        <v>47.6</v>
      </c>
      <c r="C118">
        <v>19.399999999999999</v>
      </c>
      <c r="D118">
        <v>25.7</v>
      </c>
      <c r="E118">
        <v>7.3</v>
      </c>
      <c r="F118">
        <v>0</v>
      </c>
      <c r="J118">
        <v>67</v>
      </c>
    </row>
    <row r="119" spans="1:10" x14ac:dyDescent="0.15">
      <c r="A119" s="1">
        <v>45098.575960648152</v>
      </c>
      <c r="B119">
        <v>34.4</v>
      </c>
      <c r="C119">
        <v>15.3</v>
      </c>
      <c r="D119">
        <v>42.3</v>
      </c>
      <c r="E119">
        <v>7.9</v>
      </c>
      <c r="F119">
        <v>0</v>
      </c>
      <c r="J119">
        <v>49.7</v>
      </c>
    </row>
    <row r="120" spans="1:10" x14ac:dyDescent="0.15">
      <c r="A120" s="1">
        <v>45098.575983796298</v>
      </c>
      <c r="B120">
        <v>37</v>
      </c>
      <c r="C120">
        <v>12.7</v>
      </c>
      <c r="D120">
        <v>46</v>
      </c>
      <c r="E120">
        <v>4.2</v>
      </c>
      <c r="F120">
        <v>0</v>
      </c>
      <c r="J120">
        <v>49.7</v>
      </c>
    </row>
    <row r="121" spans="1:10" x14ac:dyDescent="0.15">
      <c r="A121" s="1">
        <v>45098.576006944444</v>
      </c>
      <c r="B121">
        <v>49.7</v>
      </c>
      <c r="C121">
        <v>16.2</v>
      </c>
      <c r="D121">
        <v>16.8</v>
      </c>
      <c r="E121">
        <v>17.3</v>
      </c>
      <c r="F121">
        <v>0</v>
      </c>
      <c r="J121">
        <v>65.900000000000006</v>
      </c>
    </row>
    <row r="123" spans="1:10" x14ac:dyDescent="0.15">
      <c r="A123" t="s">
        <v>1685</v>
      </c>
      <c r="B123">
        <v>47.882500000000007</v>
      </c>
      <c r="C123">
        <v>13.189166666666665</v>
      </c>
      <c r="D123">
        <v>14.434166666666654</v>
      </c>
      <c r="E123">
        <v>24.49583333333333</v>
      </c>
      <c r="F123">
        <v>0</v>
      </c>
      <c r="G123" t="e">
        <v>#DIV/0!</v>
      </c>
      <c r="H123" t="e">
        <v>#DIV/0!</v>
      </c>
      <c r="I123" t="e">
        <v>#DIV/0!</v>
      </c>
      <c r="J123">
        <v>61.07166666666663</v>
      </c>
    </row>
  </sheetData>
  <phoneticPr fontId="2"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1270</v>
      </c>
      <c r="B1" t="s">
        <v>1134</v>
      </c>
      <c r="C1" t="s">
        <v>1135</v>
      </c>
      <c r="D1" t="s">
        <v>1136</v>
      </c>
      <c r="E1" t="s">
        <v>1137</v>
      </c>
      <c r="F1" t="s">
        <v>1138</v>
      </c>
      <c r="J1" t="s">
        <v>1684</v>
      </c>
    </row>
    <row r="2" spans="1:10" x14ac:dyDescent="0.15">
      <c r="A2" s="1">
        <v>45098.573240740741</v>
      </c>
      <c r="B2">
        <v>69</v>
      </c>
      <c r="C2">
        <v>13.2</v>
      </c>
      <c r="D2">
        <v>5.4</v>
      </c>
      <c r="E2">
        <v>12.4</v>
      </c>
      <c r="F2">
        <v>0</v>
      </c>
      <c r="J2">
        <v>82.2</v>
      </c>
    </row>
    <row r="3" spans="1:10" x14ac:dyDescent="0.15">
      <c r="A3" s="1">
        <v>45098.573263888888</v>
      </c>
      <c r="B3">
        <v>69.7</v>
      </c>
      <c r="C3">
        <v>9.1999999999999993</v>
      </c>
      <c r="D3">
        <v>5.0999999999999996</v>
      </c>
      <c r="E3">
        <v>15.9</v>
      </c>
      <c r="F3">
        <v>0</v>
      </c>
      <c r="J3">
        <v>78.900000000000006</v>
      </c>
    </row>
    <row r="4" spans="1:10" x14ac:dyDescent="0.15">
      <c r="A4" s="1">
        <v>45098.573287037034</v>
      </c>
      <c r="B4">
        <v>75.5</v>
      </c>
      <c r="C4">
        <v>6.9</v>
      </c>
      <c r="D4">
        <v>3.4</v>
      </c>
      <c r="E4">
        <v>14.2</v>
      </c>
      <c r="F4">
        <v>0</v>
      </c>
      <c r="J4">
        <v>82.4</v>
      </c>
    </row>
    <row r="5" spans="1:10" x14ac:dyDescent="0.15">
      <c r="A5" s="1">
        <v>45098.573310185187</v>
      </c>
      <c r="B5">
        <v>72.5</v>
      </c>
      <c r="C5">
        <v>7</v>
      </c>
      <c r="D5">
        <v>6</v>
      </c>
      <c r="E5">
        <v>14.5</v>
      </c>
      <c r="F5">
        <v>0</v>
      </c>
      <c r="J5">
        <v>79.5</v>
      </c>
    </row>
    <row r="6" spans="1:10" x14ac:dyDescent="0.15">
      <c r="A6" s="1">
        <v>45098.573333333334</v>
      </c>
      <c r="B6">
        <v>71.5</v>
      </c>
      <c r="C6">
        <v>7</v>
      </c>
      <c r="D6">
        <v>4.5</v>
      </c>
      <c r="E6">
        <v>17</v>
      </c>
      <c r="F6">
        <v>0</v>
      </c>
      <c r="J6">
        <v>78.5</v>
      </c>
    </row>
    <row r="7" spans="1:10" x14ac:dyDescent="0.15">
      <c r="A7" s="1">
        <v>45098.57335648148</v>
      </c>
      <c r="B7">
        <v>73.099999999999994</v>
      </c>
      <c r="C7">
        <v>7.6</v>
      </c>
      <c r="D7">
        <v>5.0999999999999996</v>
      </c>
      <c r="E7">
        <v>14.2</v>
      </c>
      <c r="F7">
        <v>0</v>
      </c>
      <c r="J7">
        <v>80.699999999999989</v>
      </c>
    </row>
    <row r="8" spans="1:10" x14ac:dyDescent="0.15">
      <c r="A8" s="1">
        <v>45098.573379629626</v>
      </c>
      <c r="B8">
        <v>56.3</v>
      </c>
      <c r="C8">
        <v>6.5</v>
      </c>
      <c r="D8">
        <v>9.5</v>
      </c>
      <c r="E8">
        <v>27.6</v>
      </c>
      <c r="F8">
        <v>0</v>
      </c>
      <c r="J8">
        <v>62.8</v>
      </c>
    </row>
    <row r="9" spans="1:10" x14ac:dyDescent="0.15">
      <c r="A9" s="1">
        <v>45098.57340277778</v>
      </c>
      <c r="B9">
        <v>44.3</v>
      </c>
      <c r="C9">
        <v>7.4</v>
      </c>
      <c r="D9">
        <v>13.8</v>
      </c>
      <c r="E9">
        <v>34.5</v>
      </c>
      <c r="F9">
        <v>0</v>
      </c>
      <c r="J9">
        <v>51.699999999999996</v>
      </c>
    </row>
    <row r="10" spans="1:10" x14ac:dyDescent="0.15">
      <c r="A10" s="1">
        <v>45098.573425925926</v>
      </c>
      <c r="B10">
        <v>44.7</v>
      </c>
      <c r="C10">
        <v>10.1</v>
      </c>
      <c r="D10">
        <v>16.100000000000001</v>
      </c>
      <c r="E10">
        <v>29.1</v>
      </c>
      <c r="F10">
        <v>0</v>
      </c>
      <c r="J10">
        <v>54.800000000000004</v>
      </c>
    </row>
    <row r="11" spans="1:10" x14ac:dyDescent="0.15">
      <c r="A11" s="1">
        <v>45098.573449074072</v>
      </c>
      <c r="B11">
        <v>50.5</v>
      </c>
      <c r="C11">
        <v>3.5</v>
      </c>
      <c r="D11">
        <v>8.6</v>
      </c>
      <c r="E11">
        <v>37.4</v>
      </c>
      <c r="F11">
        <v>0</v>
      </c>
      <c r="J11">
        <v>54</v>
      </c>
    </row>
    <row r="12" spans="1:10" x14ac:dyDescent="0.15">
      <c r="A12" s="1">
        <v>45098.573472222219</v>
      </c>
      <c r="B12">
        <v>44.6</v>
      </c>
      <c r="C12">
        <v>7.2</v>
      </c>
      <c r="D12">
        <v>10.8</v>
      </c>
      <c r="E12">
        <v>37.4</v>
      </c>
      <c r="F12">
        <v>0</v>
      </c>
      <c r="J12">
        <v>51.800000000000004</v>
      </c>
    </row>
    <row r="13" spans="1:10" x14ac:dyDescent="0.15">
      <c r="A13" s="1">
        <v>45098.573495370372</v>
      </c>
      <c r="B13">
        <v>68.5</v>
      </c>
      <c r="C13">
        <v>11</v>
      </c>
      <c r="D13">
        <v>5</v>
      </c>
      <c r="E13">
        <v>15.5</v>
      </c>
      <c r="F13">
        <v>0</v>
      </c>
      <c r="J13">
        <v>79.5</v>
      </c>
    </row>
    <row r="14" spans="1:10" x14ac:dyDescent="0.15">
      <c r="A14" s="1">
        <v>45098.573518518519</v>
      </c>
      <c r="B14">
        <v>71</v>
      </c>
      <c r="C14">
        <v>10.5</v>
      </c>
      <c r="D14">
        <v>6</v>
      </c>
      <c r="E14">
        <v>12.5</v>
      </c>
      <c r="F14">
        <v>0</v>
      </c>
      <c r="J14">
        <v>81.5</v>
      </c>
    </row>
    <row r="15" spans="1:10" x14ac:dyDescent="0.15">
      <c r="A15" s="1">
        <v>45098.573541666665</v>
      </c>
      <c r="B15">
        <v>69</v>
      </c>
      <c r="C15">
        <v>10.199999999999999</v>
      </c>
      <c r="D15">
        <v>4.5999999999999996</v>
      </c>
      <c r="E15">
        <v>16.2</v>
      </c>
      <c r="F15">
        <v>0</v>
      </c>
      <c r="J15">
        <v>79.2</v>
      </c>
    </row>
    <row r="16" spans="1:10" x14ac:dyDescent="0.15">
      <c r="A16" s="1">
        <v>45098.573564814818</v>
      </c>
      <c r="B16">
        <v>54</v>
      </c>
      <c r="C16">
        <v>9.1</v>
      </c>
      <c r="D16">
        <v>12.6</v>
      </c>
      <c r="E16">
        <v>24.2</v>
      </c>
      <c r="F16">
        <v>0</v>
      </c>
      <c r="J16">
        <v>63.1</v>
      </c>
    </row>
    <row r="17" spans="1:10" x14ac:dyDescent="0.15">
      <c r="A17" s="1">
        <v>45098.573587962965</v>
      </c>
      <c r="B17">
        <v>42.7</v>
      </c>
      <c r="C17">
        <v>16.600000000000001</v>
      </c>
      <c r="D17">
        <v>9.5</v>
      </c>
      <c r="E17">
        <v>31.2</v>
      </c>
      <c r="F17">
        <v>0</v>
      </c>
      <c r="J17">
        <v>59.300000000000004</v>
      </c>
    </row>
    <row r="18" spans="1:10" x14ac:dyDescent="0.15">
      <c r="A18" s="1">
        <v>45098.573611111111</v>
      </c>
      <c r="B18">
        <v>27</v>
      </c>
      <c r="C18">
        <v>55.4</v>
      </c>
      <c r="D18">
        <v>4.9000000000000004</v>
      </c>
      <c r="E18">
        <v>12.7</v>
      </c>
      <c r="F18">
        <v>0</v>
      </c>
      <c r="J18">
        <v>82.4</v>
      </c>
    </row>
    <row r="19" spans="1:10" x14ac:dyDescent="0.15">
      <c r="A19" s="1">
        <v>45098.573645833334</v>
      </c>
      <c r="B19">
        <v>44.8</v>
      </c>
      <c r="C19">
        <v>17.2</v>
      </c>
      <c r="D19">
        <v>16.7</v>
      </c>
      <c r="E19">
        <v>21.2</v>
      </c>
      <c r="F19">
        <v>0</v>
      </c>
      <c r="J19">
        <v>62</v>
      </c>
    </row>
    <row r="20" spans="1:10" x14ac:dyDescent="0.15">
      <c r="A20" s="1">
        <v>45098.57366898148</v>
      </c>
      <c r="B20">
        <v>47.2</v>
      </c>
      <c r="C20">
        <v>3.6</v>
      </c>
      <c r="D20">
        <v>15.2</v>
      </c>
      <c r="E20">
        <v>34</v>
      </c>
      <c r="F20">
        <v>0</v>
      </c>
      <c r="J20">
        <v>50.800000000000004</v>
      </c>
    </row>
    <row r="21" spans="1:10" x14ac:dyDescent="0.15">
      <c r="A21" s="1">
        <v>45098.573692129627</v>
      </c>
      <c r="B21">
        <v>52.9</v>
      </c>
      <c r="C21">
        <v>6.9</v>
      </c>
      <c r="D21">
        <v>11.3</v>
      </c>
      <c r="E21">
        <v>28.9</v>
      </c>
      <c r="F21">
        <v>0</v>
      </c>
      <c r="J21">
        <v>59.8</v>
      </c>
    </row>
    <row r="22" spans="1:10" x14ac:dyDescent="0.15">
      <c r="A22" s="1">
        <v>45098.57371527778</v>
      </c>
      <c r="B22">
        <v>40.700000000000003</v>
      </c>
      <c r="C22">
        <v>5.2</v>
      </c>
      <c r="D22">
        <v>16</v>
      </c>
      <c r="E22">
        <v>38.1</v>
      </c>
      <c r="F22">
        <v>0</v>
      </c>
      <c r="J22">
        <v>45.900000000000006</v>
      </c>
    </row>
    <row r="23" spans="1:10" x14ac:dyDescent="0.15">
      <c r="A23" s="1">
        <v>45098.573738425926</v>
      </c>
      <c r="B23">
        <v>41.8</v>
      </c>
      <c r="C23">
        <v>7</v>
      </c>
      <c r="D23">
        <v>14.9</v>
      </c>
      <c r="E23">
        <v>36.299999999999997</v>
      </c>
      <c r="F23">
        <v>0</v>
      </c>
      <c r="J23">
        <v>48.8</v>
      </c>
    </row>
    <row r="24" spans="1:10" x14ac:dyDescent="0.15">
      <c r="A24" s="1">
        <v>45098.573761574073</v>
      </c>
      <c r="B24">
        <v>41</v>
      </c>
      <c r="C24">
        <v>8.5</v>
      </c>
      <c r="D24">
        <v>19</v>
      </c>
      <c r="E24">
        <v>31.5</v>
      </c>
      <c r="F24">
        <v>0</v>
      </c>
      <c r="J24">
        <v>49.5</v>
      </c>
    </row>
    <row r="25" spans="1:10" x14ac:dyDescent="0.15">
      <c r="A25" s="1">
        <v>45098.573773148149</v>
      </c>
      <c r="B25">
        <v>39.200000000000003</v>
      </c>
      <c r="C25">
        <v>10.8</v>
      </c>
      <c r="D25">
        <v>16.7</v>
      </c>
      <c r="E25">
        <v>33.299999999999997</v>
      </c>
      <c r="F25">
        <v>0</v>
      </c>
      <c r="J25">
        <v>50</v>
      </c>
    </row>
    <row r="26" spans="1:10" x14ac:dyDescent="0.15">
      <c r="A26" s="1">
        <v>45098.573796296296</v>
      </c>
      <c r="B26">
        <v>41.3</v>
      </c>
      <c r="C26">
        <v>5.5</v>
      </c>
      <c r="D26">
        <v>15.4</v>
      </c>
      <c r="E26">
        <v>37.799999999999997</v>
      </c>
      <c r="F26">
        <v>0</v>
      </c>
      <c r="J26">
        <v>46.8</v>
      </c>
    </row>
    <row r="27" spans="1:10" x14ac:dyDescent="0.15">
      <c r="A27" s="1">
        <v>45098.573819444442</v>
      </c>
      <c r="B27">
        <v>42.7</v>
      </c>
      <c r="C27">
        <v>9.5</v>
      </c>
      <c r="D27">
        <v>12.6</v>
      </c>
      <c r="E27">
        <v>35.200000000000003</v>
      </c>
      <c r="F27">
        <v>0</v>
      </c>
      <c r="J27">
        <v>52.2</v>
      </c>
    </row>
    <row r="28" spans="1:10" x14ac:dyDescent="0.15">
      <c r="A28" s="1">
        <v>45098.573842592596</v>
      </c>
      <c r="B28">
        <v>46.5</v>
      </c>
      <c r="C28">
        <v>6.9</v>
      </c>
      <c r="D28">
        <v>14.9</v>
      </c>
      <c r="E28">
        <v>31.7</v>
      </c>
      <c r="F28">
        <v>0</v>
      </c>
      <c r="J28">
        <v>53.4</v>
      </c>
    </row>
    <row r="29" spans="1:10" x14ac:dyDescent="0.15">
      <c r="A29" s="1">
        <v>45098.573865740742</v>
      </c>
      <c r="B29">
        <v>44.9</v>
      </c>
      <c r="C29">
        <v>4.5999999999999996</v>
      </c>
      <c r="D29">
        <v>14.8</v>
      </c>
      <c r="E29">
        <v>35.700000000000003</v>
      </c>
      <c r="F29">
        <v>0</v>
      </c>
      <c r="J29">
        <v>49.5</v>
      </c>
    </row>
    <row r="30" spans="1:10" x14ac:dyDescent="0.15">
      <c r="A30" s="1">
        <v>45098.573888888888</v>
      </c>
      <c r="B30">
        <v>42.5</v>
      </c>
      <c r="C30">
        <v>4.0999999999999996</v>
      </c>
      <c r="D30">
        <v>17.100000000000001</v>
      </c>
      <c r="E30">
        <v>36.299999999999997</v>
      </c>
      <c r="F30">
        <v>0</v>
      </c>
      <c r="J30">
        <v>46.6</v>
      </c>
    </row>
    <row r="31" spans="1:10" x14ac:dyDescent="0.15">
      <c r="A31" s="1">
        <v>45098.573912037034</v>
      </c>
      <c r="B31">
        <v>45.2</v>
      </c>
      <c r="C31">
        <v>3</v>
      </c>
      <c r="D31">
        <v>11.6</v>
      </c>
      <c r="E31">
        <v>40.200000000000003</v>
      </c>
      <c r="F31">
        <v>0</v>
      </c>
      <c r="J31">
        <v>48.2</v>
      </c>
    </row>
    <row r="32" spans="1:10" x14ac:dyDescent="0.15">
      <c r="A32" s="1">
        <v>45098.573935185188</v>
      </c>
      <c r="B32">
        <v>43.8</v>
      </c>
      <c r="C32">
        <v>6.2</v>
      </c>
      <c r="D32">
        <v>13.9</v>
      </c>
      <c r="E32">
        <v>36.1</v>
      </c>
      <c r="F32">
        <v>0</v>
      </c>
      <c r="J32">
        <v>50</v>
      </c>
    </row>
    <row r="33" spans="1:10" x14ac:dyDescent="0.15">
      <c r="A33" s="1">
        <v>45098.573958333334</v>
      </c>
      <c r="B33">
        <v>42.8</v>
      </c>
      <c r="C33">
        <v>4.5</v>
      </c>
      <c r="D33">
        <v>18.899999999999999</v>
      </c>
      <c r="E33">
        <v>33.799999999999997</v>
      </c>
      <c r="F33">
        <v>0</v>
      </c>
      <c r="J33">
        <v>47.3</v>
      </c>
    </row>
    <row r="34" spans="1:10" x14ac:dyDescent="0.15">
      <c r="A34" s="1">
        <v>45098.573981481481</v>
      </c>
      <c r="B34">
        <v>49</v>
      </c>
      <c r="C34">
        <v>6.1</v>
      </c>
      <c r="D34">
        <v>12.1</v>
      </c>
      <c r="E34">
        <v>32.799999999999997</v>
      </c>
      <c r="F34">
        <v>0</v>
      </c>
      <c r="J34">
        <v>55.1</v>
      </c>
    </row>
    <row r="35" spans="1:10" x14ac:dyDescent="0.15">
      <c r="A35" s="1">
        <v>45098.574004629627</v>
      </c>
      <c r="B35">
        <v>46.3</v>
      </c>
      <c r="C35">
        <v>5.5</v>
      </c>
      <c r="D35">
        <v>13.4</v>
      </c>
      <c r="E35">
        <v>34.799999999999997</v>
      </c>
      <c r="F35">
        <v>0</v>
      </c>
      <c r="J35">
        <v>51.8</v>
      </c>
    </row>
    <row r="36" spans="1:10" x14ac:dyDescent="0.15">
      <c r="A36" s="1">
        <v>45098.57402777778</v>
      </c>
      <c r="B36">
        <v>39.5</v>
      </c>
      <c r="C36">
        <v>5.5</v>
      </c>
      <c r="D36">
        <v>11.5</v>
      </c>
      <c r="E36">
        <v>43.5</v>
      </c>
      <c r="F36">
        <v>0</v>
      </c>
      <c r="J36">
        <v>45</v>
      </c>
    </row>
    <row r="37" spans="1:10" x14ac:dyDescent="0.15">
      <c r="A37" s="1">
        <v>45098.574050925927</v>
      </c>
      <c r="B37">
        <v>42.9</v>
      </c>
      <c r="C37">
        <v>9.9</v>
      </c>
      <c r="D37">
        <v>12.8</v>
      </c>
      <c r="E37">
        <v>34.5</v>
      </c>
      <c r="F37">
        <v>0</v>
      </c>
      <c r="J37">
        <v>52.8</v>
      </c>
    </row>
    <row r="38" spans="1:10" x14ac:dyDescent="0.15">
      <c r="A38" s="1">
        <v>45098.574074074073</v>
      </c>
      <c r="B38">
        <v>44.2</v>
      </c>
      <c r="C38">
        <v>5.5</v>
      </c>
      <c r="D38">
        <v>16.600000000000001</v>
      </c>
      <c r="E38">
        <v>33.700000000000003</v>
      </c>
      <c r="F38">
        <v>0</v>
      </c>
      <c r="J38">
        <v>49.7</v>
      </c>
    </row>
    <row r="39" spans="1:10" x14ac:dyDescent="0.15">
      <c r="A39" s="1">
        <v>45098.574097222219</v>
      </c>
      <c r="B39">
        <v>42.9</v>
      </c>
      <c r="C39">
        <v>5.0999999999999996</v>
      </c>
      <c r="D39">
        <v>15.2</v>
      </c>
      <c r="E39">
        <v>36.9</v>
      </c>
      <c r="F39">
        <v>0</v>
      </c>
      <c r="J39">
        <v>48</v>
      </c>
    </row>
    <row r="40" spans="1:10" x14ac:dyDescent="0.15">
      <c r="A40" s="1">
        <v>45098.574131944442</v>
      </c>
      <c r="B40">
        <v>45.7</v>
      </c>
      <c r="C40">
        <v>6.5</v>
      </c>
      <c r="D40">
        <v>16.600000000000001</v>
      </c>
      <c r="E40">
        <v>31.2</v>
      </c>
      <c r="F40">
        <v>0</v>
      </c>
      <c r="J40">
        <v>52.2</v>
      </c>
    </row>
    <row r="41" spans="1:10" x14ac:dyDescent="0.15">
      <c r="A41" s="1">
        <v>45098.574155092596</v>
      </c>
      <c r="B41">
        <v>39.5</v>
      </c>
      <c r="C41">
        <v>24.5</v>
      </c>
      <c r="D41">
        <v>10</v>
      </c>
      <c r="E41">
        <v>26</v>
      </c>
      <c r="F41">
        <v>0</v>
      </c>
      <c r="J41">
        <v>64</v>
      </c>
    </row>
    <row r="42" spans="1:10" x14ac:dyDescent="0.15">
      <c r="A42" s="1">
        <v>45098.574178240742</v>
      </c>
      <c r="B42">
        <v>35.4</v>
      </c>
      <c r="C42">
        <v>42.4</v>
      </c>
      <c r="D42">
        <v>7.6</v>
      </c>
      <c r="E42">
        <v>14.6</v>
      </c>
      <c r="F42">
        <v>0</v>
      </c>
      <c r="J42">
        <v>77.8</v>
      </c>
    </row>
    <row r="43" spans="1:10" x14ac:dyDescent="0.15">
      <c r="A43" s="1">
        <v>45098.574201388888</v>
      </c>
      <c r="B43">
        <v>39.4</v>
      </c>
      <c r="C43">
        <v>40.4</v>
      </c>
      <c r="D43">
        <v>2</v>
      </c>
      <c r="E43">
        <v>18.2</v>
      </c>
      <c r="F43">
        <v>0</v>
      </c>
      <c r="J43">
        <v>79.8</v>
      </c>
    </row>
    <row r="44" spans="1:10" x14ac:dyDescent="0.15">
      <c r="A44" s="1">
        <v>45098.574224537035</v>
      </c>
      <c r="B44">
        <v>33.700000000000003</v>
      </c>
      <c r="C44">
        <v>26.8</v>
      </c>
      <c r="D44">
        <v>19</v>
      </c>
      <c r="E44">
        <v>20.5</v>
      </c>
      <c r="F44">
        <v>0</v>
      </c>
      <c r="J44">
        <v>60.5</v>
      </c>
    </row>
    <row r="45" spans="1:10" x14ac:dyDescent="0.15">
      <c r="A45" s="1">
        <v>45098.574247685188</v>
      </c>
      <c r="B45">
        <v>40</v>
      </c>
      <c r="C45">
        <v>7.2</v>
      </c>
      <c r="D45">
        <v>13.8</v>
      </c>
      <c r="E45">
        <v>39</v>
      </c>
      <c r="F45">
        <v>0</v>
      </c>
      <c r="J45">
        <v>47.2</v>
      </c>
    </row>
    <row r="46" spans="1:10" x14ac:dyDescent="0.15">
      <c r="A46" s="1">
        <v>45098.574259259258</v>
      </c>
      <c r="B46">
        <v>41.8</v>
      </c>
      <c r="C46">
        <v>8.1999999999999993</v>
      </c>
      <c r="D46">
        <v>27.6</v>
      </c>
      <c r="E46">
        <v>22.4</v>
      </c>
      <c r="F46">
        <v>0</v>
      </c>
      <c r="J46">
        <v>50</v>
      </c>
    </row>
    <row r="47" spans="1:10" x14ac:dyDescent="0.15">
      <c r="A47" s="1">
        <v>45098.574282407404</v>
      </c>
      <c r="B47">
        <v>43.7</v>
      </c>
      <c r="C47">
        <v>8.6</v>
      </c>
      <c r="D47">
        <v>17.3</v>
      </c>
      <c r="E47">
        <v>30.5</v>
      </c>
      <c r="F47">
        <v>0</v>
      </c>
      <c r="J47">
        <v>52.300000000000004</v>
      </c>
    </row>
    <row r="48" spans="1:10" x14ac:dyDescent="0.15">
      <c r="A48" s="1">
        <v>45098.574305555558</v>
      </c>
      <c r="B48">
        <v>40.4</v>
      </c>
      <c r="C48">
        <v>7.4</v>
      </c>
      <c r="D48">
        <v>15.8</v>
      </c>
      <c r="E48">
        <v>36.5</v>
      </c>
      <c r="F48">
        <v>0</v>
      </c>
      <c r="J48">
        <v>47.8</v>
      </c>
    </row>
    <row r="49" spans="1:10" x14ac:dyDescent="0.15">
      <c r="A49" s="1">
        <v>45098.574328703704</v>
      </c>
      <c r="B49">
        <v>50.8</v>
      </c>
      <c r="C49">
        <v>6.5</v>
      </c>
      <c r="D49">
        <v>13.6</v>
      </c>
      <c r="E49">
        <v>29.1</v>
      </c>
      <c r="F49">
        <v>0</v>
      </c>
      <c r="J49">
        <v>57.3</v>
      </c>
    </row>
    <row r="50" spans="1:10" x14ac:dyDescent="0.15">
      <c r="A50" s="1">
        <v>45098.57435185185</v>
      </c>
      <c r="B50">
        <v>42.2</v>
      </c>
      <c r="C50">
        <v>8</v>
      </c>
      <c r="D50">
        <v>14.6</v>
      </c>
      <c r="E50">
        <v>35.200000000000003</v>
      </c>
      <c r="F50">
        <v>0</v>
      </c>
      <c r="J50">
        <v>50.2</v>
      </c>
    </row>
    <row r="51" spans="1:10" x14ac:dyDescent="0.15">
      <c r="A51" s="1">
        <v>45098.574374999997</v>
      </c>
      <c r="B51">
        <v>46</v>
      </c>
      <c r="C51">
        <v>6.4</v>
      </c>
      <c r="D51">
        <v>15.3</v>
      </c>
      <c r="E51">
        <v>32.200000000000003</v>
      </c>
      <c r="F51">
        <v>0</v>
      </c>
      <c r="J51">
        <v>52.4</v>
      </c>
    </row>
    <row r="52" spans="1:10" x14ac:dyDescent="0.15">
      <c r="A52" s="1">
        <v>45098.57439814815</v>
      </c>
      <c r="B52">
        <v>42.6</v>
      </c>
      <c r="C52">
        <v>8.6999999999999993</v>
      </c>
      <c r="D52">
        <v>15.9</v>
      </c>
      <c r="E52">
        <v>32.799999999999997</v>
      </c>
      <c r="F52">
        <v>0</v>
      </c>
      <c r="J52">
        <v>51.3</v>
      </c>
    </row>
    <row r="53" spans="1:10" x14ac:dyDescent="0.15">
      <c r="A53" s="1">
        <v>45098.574421296296</v>
      </c>
      <c r="B53">
        <v>41.6</v>
      </c>
      <c r="C53">
        <v>7.4</v>
      </c>
      <c r="D53">
        <v>15.8</v>
      </c>
      <c r="E53">
        <v>35.1</v>
      </c>
      <c r="F53">
        <v>0</v>
      </c>
      <c r="J53">
        <v>49</v>
      </c>
    </row>
    <row r="54" spans="1:10" x14ac:dyDescent="0.15">
      <c r="A54" s="1">
        <v>45098.574444444443</v>
      </c>
      <c r="B54">
        <v>44.8</v>
      </c>
      <c r="C54">
        <v>7</v>
      </c>
      <c r="D54">
        <v>15.4</v>
      </c>
      <c r="E54">
        <v>32.799999999999997</v>
      </c>
      <c r="F54">
        <v>0</v>
      </c>
      <c r="J54">
        <v>51.8</v>
      </c>
    </row>
    <row r="55" spans="1:10" x14ac:dyDescent="0.15">
      <c r="A55" s="1">
        <v>45098.574467592596</v>
      </c>
      <c r="B55">
        <v>49.3</v>
      </c>
      <c r="C55">
        <v>6.9</v>
      </c>
      <c r="D55">
        <v>11.8</v>
      </c>
      <c r="E55">
        <v>32</v>
      </c>
      <c r="F55">
        <v>0</v>
      </c>
      <c r="J55">
        <v>56.199999999999996</v>
      </c>
    </row>
    <row r="56" spans="1:10" x14ac:dyDescent="0.15">
      <c r="A56" s="1">
        <v>45098.574490740742</v>
      </c>
      <c r="B56">
        <v>38.6</v>
      </c>
      <c r="C56">
        <v>7.7</v>
      </c>
      <c r="D56">
        <v>15.5</v>
      </c>
      <c r="E56">
        <v>38.200000000000003</v>
      </c>
      <c r="F56">
        <v>0</v>
      </c>
      <c r="J56">
        <v>46.300000000000004</v>
      </c>
    </row>
    <row r="57" spans="1:10" x14ac:dyDescent="0.15">
      <c r="A57" s="1">
        <v>45098.574513888889</v>
      </c>
      <c r="B57">
        <v>48.8</v>
      </c>
      <c r="C57">
        <v>6.8</v>
      </c>
      <c r="D57">
        <v>12.2</v>
      </c>
      <c r="E57">
        <v>32.200000000000003</v>
      </c>
      <c r="F57">
        <v>0</v>
      </c>
      <c r="J57">
        <v>55.599999999999994</v>
      </c>
    </row>
    <row r="58" spans="1:10" x14ac:dyDescent="0.15">
      <c r="A58" s="1">
        <v>45098.574537037035</v>
      </c>
      <c r="B58">
        <v>46.2</v>
      </c>
      <c r="C58">
        <v>5.0999999999999996</v>
      </c>
      <c r="D58">
        <v>11.8</v>
      </c>
      <c r="E58">
        <v>36.9</v>
      </c>
      <c r="F58">
        <v>0</v>
      </c>
      <c r="J58">
        <v>51.300000000000004</v>
      </c>
    </row>
    <row r="59" spans="1:10" x14ac:dyDescent="0.15">
      <c r="A59" s="1">
        <v>45098.574560185189</v>
      </c>
      <c r="B59">
        <v>43.7</v>
      </c>
      <c r="C59">
        <v>5.0999999999999996</v>
      </c>
      <c r="D59">
        <v>14.7</v>
      </c>
      <c r="E59">
        <v>36.5</v>
      </c>
      <c r="F59">
        <v>0</v>
      </c>
      <c r="J59">
        <v>48.800000000000004</v>
      </c>
    </row>
    <row r="60" spans="1:10" x14ac:dyDescent="0.15">
      <c r="A60" s="1">
        <v>45098.574594907404</v>
      </c>
      <c r="B60">
        <v>45.4</v>
      </c>
      <c r="C60">
        <v>6.8</v>
      </c>
      <c r="D60">
        <v>14.1</v>
      </c>
      <c r="E60">
        <v>33.700000000000003</v>
      </c>
      <c r="F60">
        <v>0</v>
      </c>
      <c r="J60">
        <v>52.199999999999996</v>
      </c>
    </row>
    <row r="61" spans="1:10" x14ac:dyDescent="0.15">
      <c r="A61" s="1">
        <v>45098.574618055558</v>
      </c>
      <c r="B61">
        <v>38.700000000000003</v>
      </c>
      <c r="C61">
        <v>8.3000000000000007</v>
      </c>
      <c r="D61">
        <v>15.7</v>
      </c>
      <c r="E61">
        <v>37.299999999999997</v>
      </c>
      <c r="F61">
        <v>0</v>
      </c>
      <c r="J61">
        <v>47</v>
      </c>
    </row>
    <row r="62" spans="1:10" x14ac:dyDescent="0.15">
      <c r="A62" s="1">
        <v>45098.574641203704</v>
      </c>
      <c r="B62">
        <v>36</v>
      </c>
      <c r="C62">
        <v>10.199999999999999</v>
      </c>
      <c r="D62">
        <v>21.3</v>
      </c>
      <c r="E62">
        <v>32.5</v>
      </c>
      <c r="F62">
        <v>0</v>
      </c>
      <c r="J62">
        <v>46.2</v>
      </c>
    </row>
    <row r="63" spans="1:10" x14ac:dyDescent="0.15">
      <c r="A63" s="1">
        <v>45098.574664351851</v>
      </c>
      <c r="B63">
        <v>44.2</v>
      </c>
      <c r="C63">
        <v>6.6</v>
      </c>
      <c r="D63">
        <v>15.7</v>
      </c>
      <c r="E63">
        <v>33.5</v>
      </c>
      <c r="F63">
        <v>0</v>
      </c>
      <c r="J63">
        <v>50.800000000000004</v>
      </c>
    </row>
    <row r="64" spans="1:10" x14ac:dyDescent="0.15">
      <c r="A64" s="1">
        <v>45098.574687499997</v>
      </c>
      <c r="B64">
        <v>44.9</v>
      </c>
      <c r="C64">
        <v>9.8000000000000007</v>
      </c>
      <c r="D64">
        <v>11.2</v>
      </c>
      <c r="E64">
        <v>34.1</v>
      </c>
      <c r="F64">
        <v>0</v>
      </c>
      <c r="J64">
        <v>54.7</v>
      </c>
    </row>
    <row r="65" spans="1:10" x14ac:dyDescent="0.15">
      <c r="A65" s="1">
        <v>45098.57471064815</v>
      </c>
      <c r="B65">
        <v>44.4</v>
      </c>
      <c r="C65">
        <v>20.7</v>
      </c>
      <c r="D65">
        <v>6.6</v>
      </c>
      <c r="E65">
        <v>28.3</v>
      </c>
      <c r="F65">
        <v>0</v>
      </c>
      <c r="J65">
        <v>65.099999999999994</v>
      </c>
    </row>
    <row r="66" spans="1:10" x14ac:dyDescent="0.15">
      <c r="A66" s="1">
        <v>45098.57472222222</v>
      </c>
      <c r="B66">
        <v>32.700000000000003</v>
      </c>
      <c r="C66">
        <v>35.6</v>
      </c>
      <c r="D66">
        <v>2</v>
      </c>
      <c r="E66">
        <v>29.7</v>
      </c>
      <c r="F66">
        <v>0</v>
      </c>
      <c r="J66">
        <v>68.300000000000011</v>
      </c>
    </row>
    <row r="67" spans="1:10" x14ac:dyDescent="0.15">
      <c r="A67" s="1">
        <v>45098.574745370373</v>
      </c>
      <c r="B67">
        <v>42</v>
      </c>
      <c r="C67">
        <v>31</v>
      </c>
      <c r="D67">
        <v>19</v>
      </c>
      <c r="E67">
        <v>8</v>
      </c>
      <c r="F67">
        <v>0</v>
      </c>
      <c r="J67">
        <v>73</v>
      </c>
    </row>
    <row r="68" spans="1:10" x14ac:dyDescent="0.15">
      <c r="A68" s="1">
        <v>45098.57476851852</v>
      </c>
      <c r="B68">
        <v>40.700000000000003</v>
      </c>
      <c r="C68">
        <v>19.2</v>
      </c>
      <c r="D68">
        <v>30.2</v>
      </c>
      <c r="E68">
        <v>9.9</v>
      </c>
      <c r="F68">
        <v>0</v>
      </c>
      <c r="J68">
        <v>59.900000000000006</v>
      </c>
    </row>
    <row r="69" spans="1:10" x14ac:dyDescent="0.15">
      <c r="A69" s="1">
        <v>45098.574791666666</v>
      </c>
      <c r="B69">
        <v>64.400000000000006</v>
      </c>
      <c r="C69">
        <v>10.3</v>
      </c>
      <c r="D69">
        <v>23.7</v>
      </c>
      <c r="E69">
        <v>1.5</v>
      </c>
      <c r="F69">
        <v>0</v>
      </c>
      <c r="J69">
        <v>74.7</v>
      </c>
    </row>
    <row r="70" spans="1:10" x14ac:dyDescent="0.15">
      <c r="A70" s="1">
        <v>45098.574814814812</v>
      </c>
      <c r="B70">
        <v>39.9</v>
      </c>
      <c r="C70">
        <v>19.7</v>
      </c>
      <c r="D70">
        <v>26.1</v>
      </c>
      <c r="E70">
        <v>14.4</v>
      </c>
      <c r="F70">
        <v>0</v>
      </c>
      <c r="J70">
        <v>59.599999999999994</v>
      </c>
    </row>
    <row r="71" spans="1:10" x14ac:dyDescent="0.15">
      <c r="A71" s="1">
        <v>45098.574837962966</v>
      </c>
      <c r="B71">
        <v>50.3</v>
      </c>
      <c r="C71">
        <v>21.5</v>
      </c>
      <c r="D71">
        <v>16.899999999999999</v>
      </c>
      <c r="E71">
        <v>11.3</v>
      </c>
      <c r="F71">
        <v>0</v>
      </c>
      <c r="J71">
        <v>71.8</v>
      </c>
    </row>
    <row r="72" spans="1:10" x14ac:dyDescent="0.15">
      <c r="A72" s="1">
        <v>45098.574861111112</v>
      </c>
      <c r="B72">
        <v>42.2</v>
      </c>
      <c r="C72">
        <v>18.2</v>
      </c>
      <c r="D72">
        <v>36.5</v>
      </c>
      <c r="E72">
        <v>3.1</v>
      </c>
      <c r="F72">
        <v>0</v>
      </c>
      <c r="J72">
        <v>60.400000000000006</v>
      </c>
    </row>
    <row r="73" spans="1:10" x14ac:dyDescent="0.15">
      <c r="A73" s="1">
        <v>45098.574884259258</v>
      </c>
      <c r="B73">
        <v>39.5</v>
      </c>
      <c r="C73">
        <v>17.399999999999999</v>
      </c>
      <c r="D73">
        <v>34.700000000000003</v>
      </c>
      <c r="E73">
        <v>8.4</v>
      </c>
      <c r="F73">
        <v>0</v>
      </c>
      <c r="J73">
        <v>56.9</v>
      </c>
    </row>
    <row r="74" spans="1:10" x14ac:dyDescent="0.15">
      <c r="A74" s="1">
        <v>45098.574907407405</v>
      </c>
      <c r="B74">
        <v>43.4</v>
      </c>
      <c r="C74">
        <v>13.8</v>
      </c>
      <c r="D74">
        <v>31.7</v>
      </c>
      <c r="E74">
        <v>11.1</v>
      </c>
      <c r="F74">
        <v>0</v>
      </c>
      <c r="J74">
        <v>57.2</v>
      </c>
    </row>
    <row r="75" spans="1:10" x14ac:dyDescent="0.15">
      <c r="A75" s="1">
        <v>45098.574930555558</v>
      </c>
      <c r="B75">
        <v>46.7</v>
      </c>
      <c r="C75">
        <v>13.2</v>
      </c>
      <c r="D75">
        <v>24.4</v>
      </c>
      <c r="E75">
        <v>15.7</v>
      </c>
      <c r="F75">
        <v>0</v>
      </c>
      <c r="J75">
        <v>59.900000000000006</v>
      </c>
    </row>
    <row r="76" spans="1:10" x14ac:dyDescent="0.15">
      <c r="A76" s="1">
        <v>45098.574953703705</v>
      </c>
      <c r="B76">
        <v>43.6</v>
      </c>
      <c r="C76">
        <v>10.1</v>
      </c>
      <c r="D76">
        <v>25.7</v>
      </c>
      <c r="E76">
        <v>20.6</v>
      </c>
      <c r="F76">
        <v>0</v>
      </c>
      <c r="J76">
        <v>53.7</v>
      </c>
    </row>
    <row r="77" spans="1:10" x14ac:dyDescent="0.15">
      <c r="A77" s="1">
        <v>45098.574976851851</v>
      </c>
      <c r="B77">
        <v>40.799999999999997</v>
      </c>
      <c r="C77">
        <v>7.3</v>
      </c>
      <c r="D77">
        <v>18.399999999999999</v>
      </c>
      <c r="E77">
        <v>33.5</v>
      </c>
      <c r="F77">
        <v>0</v>
      </c>
      <c r="J77">
        <v>48.099999999999994</v>
      </c>
    </row>
    <row r="78" spans="1:10" x14ac:dyDescent="0.15">
      <c r="A78" s="1">
        <v>45098.575011574074</v>
      </c>
      <c r="B78">
        <v>43.9</v>
      </c>
      <c r="C78">
        <v>9.6</v>
      </c>
      <c r="D78">
        <v>10.6</v>
      </c>
      <c r="E78">
        <v>35.9</v>
      </c>
      <c r="F78">
        <v>0</v>
      </c>
      <c r="J78">
        <v>53.5</v>
      </c>
    </row>
    <row r="79" spans="1:10" x14ac:dyDescent="0.15">
      <c r="A79" s="1">
        <v>45098.57503472222</v>
      </c>
      <c r="B79">
        <v>45.2</v>
      </c>
      <c r="C79">
        <v>8</v>
      </c>
      <c r="D79">
        <v>15.1</v>
      </c>
      <c r="E79">
        <v>31.7</v>
      </c>
      <c r="F79">
        <v>0</v>
      </c>
      <c r="J79">
        <v>53.2</v>
      </c>
    </row>
    <row r="80" spans="1:10" x14ac:dyDescent="0.15">
      <c r="A80" s="1">
        <v>45098.575057870374</v>
      </c>
      <c r="B80">
        <v>45</v>
      </c>
      <c r="C80">
        <v>4.5</v>
      </c>
      <c r="D80">
        <v>18.3</v>
      </c>
      <c r="E80">
        <v>32.200000000000003</v>
      </c>
      <c r="F80">
        <v>0</v>
      </c>
      <c r="J80">
        <v>49.5</v>
      </c>
    </row>
    <row r="81" spans="1:10" x14ac:dyDescent="0.15">
      <c r="A81" s="1">
        <v>45098.57508101852</v>
      </c>
      <c r="B81">
        <v>43.1</v>
      </c>
      <c r="C81">
        <v>6.7</v>
      </c>
      <c r="D81">
        <v>12.8</v>
      </c>
      <c r="E81">
        <v>37.4</v>
      </c>
      <c r="F81">
        <v>0</v>
      </c>
      <c r="J81">
        <v>49.800000000000004</v>
      </c>
    </row>
    <row r="82" spans="1:10" x14ac:dyDescent="0.15">
      <c r="A82" s="1">
        <v>45098.575104166666</v>
      </c>
      <c r="B82">
        <v>47.7</v>
      </c>
      <c r="C82">
        <v>7.1</v>
      </c>
      <c r="D82">
        <v>14.7</v>
      </c>
      <c r="E82">
        <v>30.5</v>
      </c>
      <c r="F82">
        <v>0</v>
      </c>
      <c r="J82">
        <v>54.800000000000004</v>
      </c>
    </row>
    <row r="83" spans="1:10" x14ac:dyDescent="0.15">
      <c r="A83" s="1">
        <v>45098.575127314813</v>
      </c>
      <c r="B83">
        <v>47</v>
      </c>
      <c r="C83">
        <v>7.4</v>
      </c>
      <c r="D83">
        <v>10.9</v>
      </c>
      <c r="E83">
        <v>34.700000000000003</v>
      </c>
      <c r="F83">
        <v>0</v>
      </c>
      <c r="J83">
        <v>54.4</v>
      </c>
    </row>
    <row r="84" spans="1:10" x14ac:dyDescent="0.15">
      <c r="A84" s="1">
        <v>45098.575138888889</v>
      </c>
      <c r="B84">
        <v>44.6</v>
      </c>
      <c r="C84">
        <v>5</v>
      </c>
      <c r="D84">
        <v>12.9</v>
      </c>
      <c r="E84">
        <v>37.6</v>
      </c>
      <c r="F84">
        <v>0</v>
      </c>
      <c r="J84">
        <v>49.6</v>
      </c>
    </row>
    <row r="85" spans="1:10" x14ac:dyDescent="0.15">
      <c r="A85" s="1">
        <v>45098.575162037036</v>
      </c>
      <c r="B85">
        <v>35.9</v>
      </c>
      <c r="C85">
        <v>8.6</v>
      </c>
      <c r="D85">
        <v>16.7</v>
      </c>
      <c r="E85">
        <v>38.9</v>
      </c>
      <c r="F85">
        <v>0</v>
      </c>
      <c r="J85">
        <v>44.5</v>
      </c>
    </row>
    <row r="86" spans="1:10" x14ac:dyDescent="0.15">
      <c r="A86" s="1">
        <v>45098.575185185182</v>
      </c>
      <c r="B86">
        <v>46.8</v>
      </c>
      <c r="C86">
        <v>6.4</v>
      </c>
      <c r="D86">
        <v>16.7</v>
      </c>
      <c r="E86">
        <v>30</v>
      </c>
      <c r="F86">
        <v>0</v>
      </c>
      <c r="J86">
        <v>53.199999999999996</v>
      </c>
    </row>
    <row r="87" spans="1:10" x14ac:dyDescent="0.15">
      <c r="A87" s="1">
        <v>45098.575208333335</v>
      </c>
      <c r="B87">
        <v>54.5</v>
      </c>
      <c r="C87">
        <v>5.4</v>
      </c>
      <c r="D87">
        <v>10.4</v>
      </c>
      <c r="E87">
        <v>29.7</v>
      </c>
      <c r="F87">
        <v>0</v>
      </c>
      <c r="J87">
        <v>59.9</v>
      </c>
    </row>
    <row r="88" spans="1:10" x14ac:dyDescent="0.15">
      <c r="A88" s="1">
        <v>45098.575231481482</v>
      </c>
      <c r="B88">
        <v>43.3</v>
      </c>
      <c r="C88">
        <v>7.9</v>
      </c>
      <c r="D88">
        <v>12.8</v>
      </c>
      <c r="E88">
        <v>36</v>
      </c>
      <c r="F88">
        <v>0</v>
      </c>
      <c r="J88">
        <v>51.199999999999996</v>
      </c>
    </row>
    <row r="89" spans="1:10" x14ac:dyDescent="0.15">
      <c r="A89" s="1">
        <v>45098.575254629628</v>
      </c>
      <c r="B89">
        <v>42.1</v>
      </c>
      <c r="C89">
        <v>7.1</v>
      </c>
      <c r="D89">
        <v>13.2</v>
      </c>
      <c r="E89">
        <v>37.6</v>
      </c>
      <c r="F89">
        <v>0</v>
      </c>
      <c r="J89">
        <v>49.2</v>
      </c>
    </row>
    <row r="90" spans="1:10" x14ac:dyDescent="0.15">
      <c r="A90" s="1">
        <v>45098.575277777774</v>
      </c>
      <c r="B90">
        <v>37.6</v>
      </c>
      <c r="C90">
        <v>6.6</v>
      </c>
      <c r="D90">
        <v>14.2</v>
      </c>
      <c r="E90">
        <v>41.6</v>
      </c>
      <c r="F90">
        <v>0</v>
      </c>
      <c r="J90">
        <v>44.2</v>
      </c>
    </row>
    <row r="91" spans="1:10" x14ac:dyDescent="0.15">
      <c r="A91" s="1">
        <v>45098.575300925928</v>
      </c>
      <c r="B91">
        <v>43.8</v>
      </c>
      <c r="C91">
        <v>8.1999999999999993</v>
      </c>
      <c r="D91">
        <v>14.9</v>
      </c>
      <c r="E91">
        <v>33</v>
      </c>
      <c r="F91">
        <v>0</v>
      </c>
      <c r="J91">
        <v>52</v>
      </c>
    </row>
    <row r="92" spans="1:10" x14ac:dyDescent="0.15">
      <c r="A92" s="1">
        <v>45098.575324074074</v>
      </c>
      <c r="B92">
        <v>41.4</v>
      </c>
      <c r="C92">
        <v>7.4</v>
      </c>
      <c r="D92">
        <v>19.2</v>
      </c>
      <c r="E92">
        <v>32</v>
      </c>
      <c r="F92">
        <v>0</v>
      </c>
      <c r="J92">
        <v>48.8</v>
      </c>
    </row>
    <row r="93" spans="1:10" x14ac:dyDescent="0.15">
      <c r="A93" s="1">
        <v>45098.57534722222</v>
      </c>
      <c r="B93">
        <v>42</v>
      </c>
      <c r="C93">
        <v>7.5</v>
      </c>
      <c r="D93">
        <v>19</v>
      </c>
      <c r="E93">
        <v>31.5</v>
      </c>
      <c r="F93">
        <v>0</v>
      </c>
      <c r="J93">
        <v>49.5</v>
      </c>
    </row>
    <row r="94" spans="1:10" x14ac:dyDescent="0.15">
      <c r="A94" s="1">
        <v>45098.575370370374</v>
      </c>
      <c r="B94">
        <v>45.6</v>
      </c>
      <c r="C94">
        <v>7.8</v>
      </c>
      <c r="D94">
        <v>15.7</v>
      </c>
      <c r="E94">
        <v>30.9</v>
      </c>
      <c r="F94">
        <v>0</v>
      </c>
      <c r="J94">
        <v>53.4</v>
      </c>
    </row>
    <row r="95" spans="1:10" x14ac:dyDescent="0.15">
      <c r="A95" s="1">
        <v>45098.57539351852</v>
      </c>
      <c r="B95">
        <v>43.8</v>
      </c>
      <c r="C95">
        <v>8.9</v>
      </c>
      <c r="D95">
        <v>13.3</v>
      </c>
      <c r="E95">
        <v>34</v>
      </c>
      <c r="F95">
        <v>0</v>
      </c>
      <c r="J95">
        <v>52.699999999999996</v>
      </c>
    </row>
    <row r="96" spans="1:10" x14ac:dyDescent="0.15">
      <c r="A96" s="1">
        <v>45098.575416666667</v>
      </c>
      <c r="B96">
        <v>47</v>
      </c>
      <c r="C96">
        <v>4.5</v>
      </c>
      <c r="D96">
        <v>11.1</v>
      </c>
      <c r="E96">
        <v>37.4</v>
      </c>
      <c r="F96">
        <v>0</v>
      </c>
      <c r="J96">
        <v>51.5</v>
      </c>
    </row>
    <row r="97" spans="1:10" x14ac:dyDescent="0.15">
      <c r="A97" s="1">
        <v>45098.575439814813</v>
      </c>
      <c r="B97">
        <v>45.5</v>
      </c>
      <c r="C97">
        <v>6.5</v>
      </c>
      <c r="D97">
        <v>12</v>
      </c>
      <c r="E97">
        <v>36</v>
      </c>
      <c r="F97">
        <v>0</v>
      </c>
      <c r="J97">
        <v>52</v>
      </c>
    </row>
    <row r="98" spans="1:10" x14ac:dyDescent="0.15">
      <c r="A98" s="1">
        <v>45098.575474537036</v>
      </c>
      <c r="B98">
        <v>43.5</v>
      </c>
      <c r="C98">
        <v>5.3</v>
      </c>
      <c r="D98">
        <v>13.5</v>
      </c>
      <c r="E98">
        <v>37.700000000000003</v>
      </c>
      <c r="F98">
        <v>0</v>
      </c>
      <c r="J98">
        <v>48.8</v>
      </c>
    </row>
    <row r="99" spans="1:10" x14ac:dyDescent="0.15">
      <c r="A99" s="1">
        <v>45098.575497685182</v>
      </c>
      <c r="B99">
        <v>39.4</v>
      </c>
      <c r="C99">
        <v>6.6</v>
      </c>
      <c r="D99">
        <v>18.2</v>
      </c>
      <c r="E99">
        <v>35.9</v>
      </c>
      <c r="F99">
        <v>0</v>
      </c>
      <c r="J99">
        <v>46</v>
      </c>
    </row>
    <row r="100" spans="1:10" x14ac:dyDescent="0.15">
      <c r="A100" s="1">
        <v>45098.575520833336</v>
      </c>
      <c r="B100">
        <v>41.5</v>
      </c>
      <c r="C100">
        <v>6.5</v>
      </c>
      <c r="D100">
        <v>19.5</v>
      </c>
      <c r="E100">
        <v>32.5</v>
      </c>
      <c r="F100">
        <v>0</v>
      </c>
      <c r="J100">
        <v>48</v>
      </c>
    </row>
    <row r="101" spans="1:10" x14ac:dyDescent="0.15">
      <c r="A101" s="1">
        <v>45098.575543981482</v>
      </c>
      <c r="B101">
        <v>32.299999999999997</v>
      </c>
      <c r="C101">
        <v>29.8</v>
      </c>
      <c r="D101">
        <v>20.7</v>
      </c>
      <c r="E101">
        <v>17.2</v>
      </c>
      <c r="F101">
        <v>0</v>
      </c>
      <c r="J101">
        <v>62.099999999999994</v>
      </c>
    </row>
    <row r="102" spans="1:10" x14ac:dyDescent="0.15">
      <c r="A102" s="1">
        <v>45098.575567129628</v>
      </c>
      <c r="B102">
        <v>44.9</v>
      </c>
      <c r="C102">
        <v>38.4</v>
      </c>
      <c r="D102">
        <v>7.1</v>
      </c>
      <c r="E102">
        <v>9.6</v>
      </c>
      <c r="F102">
        <v>0</v>
      </c>
      <c r="J102">
        <v>83.3</v>
      </c>
    </row>
    <row r="103" spans="1:10" x14ac:dyDescent="0.15">
      <c r="A103" s="1">
        <v>45098.575590277775</v>
      </c>
      <c r="B103">
        <v>52</v>
      </c>
      <c r="C103">
        <v>30.1</v>
      </c>
      <c r="D103">
        <v>13.8</v>
      </c>
      <c r="E103">
        <v>4.0999999999999996</v>
      </c>
      <c r="F103">
        <v>0</v>
      </c>
      <c r="J103">
        <v>82.1</v>
      </c>
    </row>
    <row r="104" spans="1:10" x14ac:dyDescent="0.15">
      <c r="A104" s="1">
        <v>45098.575601851851</v>
      </c>
      <c r="B104">
        <v>62.2</v>
      </c>
      <c r="C104">
        <v>21.4</v>
      </c>
      <c r="D104">
        <v>13.3</v>
      </c>
      <c r="E104">
        <v>3.1</v>
      </c>
      <c r="F104">
        <v>0</v>
      </c>
      <c r="J104">
        <v>83.6</v>
      </c>
    </row>
    <row r="105" spans="1:10" x14ac:dyDescent="0.15">
      <c r="A105" s="1">
        <v>45098.575624999998</v>
      </c>
      <c r="B105">
        <v>58.4</v>
      </c>
      <c r="C105">
        <v>24.4</v>
      </c>
      <c r="D105">
        <v>10.7</v>
      </c>
      <c r="E105">
        <v>6.6</v>
      </c>
      <c r="F105">
        <v>0</v>
      </c>
      <c r="J105">
        <v>82.8</v>
      </c>
    </row>
    <row r="106" spans="1:10" x14ac:dyDescent="0.15">
      <c r="A106" s="1">
        <v>45098.575648148151</v>
      </c>
      <c r="B106">
        <v>55.9</v>
      </c>
      <c r="C106">
        <v>22.8</v>
      </c>
      <c r="D106">
        <v>10.4</v>
      </c>
      <c r="E106">
        <v>10.9</v>
      </c>
      <c r="F106">
        <v>0</v>
      </c>
      <c r="J106">
        <v>78.7</v>
      </c>
    </row>
    <row r="107" spans="1:10" x14ac:dyDescent="0.15">
      <c r="A107" s="1">
        <v>45098.575671296298</v>
      </c>
      <c r="B107">
        <v>60.2</v>
      </c>
      <c r="C107">
        <v>23.5</v>
      </c>
      <c r="D107">
        <v>1.5</v>
      </c>
      <c r="E107">
        <v>14.8</v>
      </c>
      <c r="F107">
        <v>0</v>
      </c>
      <c r="J107">
        <v>83.7</v>
      </c>
    </row>
    <row r="108" spans="1:10" x14ac:dyDescent="0.15">
      <c r="A108" s="1">
        <v>45098.575694444444</v>
      </c>
      <c r="B108">
        <v>48.7</v>
      </c>
      <c r="C108">
        <v>29.1</v>
      </c>
      <c r="D108">
        <v>10.6</v>
      </c>
      <c r="E108">
        <v>11.6</v>
      </c>
      <c r="F108">
        <v>0</v>
      </c>
      <c r="J108">
        <v>77.800000000000011</v>
      </c>
    </row>
    <row r="109" spans="1:10" x14ac:dyDescent="0.15">
      <c r="A109" s="1">
        <v>45098.57571759259</v>
      </c>
      <c r="B109">
        <v>63.6</v>
      </c>
      <c r="C109">
        <v>18.899999999999999</v>
      </c>
      <c r="D109">
        <v>3.4</v>
      </c>
      <c r="E109">
        <v>14.1</v>
      </c>
      <c r="F109">
        <v>0</v>
      </c>
      <c r="J109">
        <v>82.5</v>
      </c>
    </row>
    <row r="110" spans="1:10" x14ac:dyDescent="0.15">
      <c r="A110" s="1">
        <v>45098.575740740744</v>
      </c>
      <c r="B110">
        <v>48.2</v>
      </c>
      <c r="C110">
        <v>26.1</v>
      </c>
      <c r="D110">
        <v>10.6</v>
      </c>
      <c r="E110">
        <v>15.1</v>
      </c>
      <c r="F110">
        <v>0</v>
      </c>
      <c r="J110">
        <v>74.300000000000011</v>
      </c>
    </row>
    <row r="111" spans="1:10" x14ac:dyDescent="0.15">
      <c r="A111" s="1">
        <v>45098.575775462959</v>
      </c>
      <c r="B111">
        <v>59.1</v>
      </c>
      <c r="C111">
        <v>18.600000000000001</v>
      </c>
      <c r="D111">
        <v>13</v>
      </c>
      <c r="E111">
        <v>9.3000000000000007</v>
      </c>
      <c r="F111">
        <v>0</v>
      </c>
      <c r="J111">
        <v>77.7</v>
      </c>
    </row>
    <row r="112" spans="1:10" x14ac:dyDescent="0.15">
      <c r="A112" s="1">
        <v>45098.575787037036</v>
      </c>
      <c r="B112">
        <v>57.5</v>
      </c>
      <c r="C112">
        <v>28.3</v>
      </c>
      <c r="D112">
        <v>3.3</v>
      </c>
      <c r="E112">
        <v>10.8</v>
      </c>
      <c r="F112">
        <v>0</v>
      </c>
      <c r="J112">
        <v>85.8</v>
      </c>
    </row>
    <row r="113" spans="1:10" x14ac:dyDescent="0.15">
      <c r="A113" s="1">
        <v>45098.575810185182</v>
      </c>
      <c r="B113">
        <v>64.400000000000006</v>
      </c>
      <c r="C113">
        <v>22.3</v>
      </c>
      <c r="D113">
        <v>2</v>
      </c>
      <c r="E113">
        <v>11.4</v>
      </c>
      <c r="F113">
        <v>0</v>
      </c>
      <c r="J113">
        <v>86.7</v>
      </c>
    </row>
    <row r="114" spans="1:10" x14ac:dyDescent="0.15">
      <c r="A114" s="1">
        <v>45098.575833333336</v>
      </c>
      <c r="B114">
        <v>56.8</v>
      </c>
      <c r="C114">
        <v>20.7</v>
      </c>
      <c r="D114">
        <v>21.2</v>
      </c>
      <c r="E114">
        <v>1.2</v>
      </c>
      <c r="F114">
        <v>0</v>
      </c>
      <c r="J114">
        <v>77.5</v>
      </c>
    </row>
    <row r="115" spans="1:10" x14ac:dyDescent="0.15">
      <c r="A115" s="1">
        <v>45098.575856481482</v>
      </c>
      <c r="B115">
        <v>53.2</v>
      </c>
      <c r="C115">
        <v>27.4</v>
      </c>
      <c r="D115">
        <v>3</v>
      </c>
      <c r="E115">
        <v>16.399999999999999</v>
      </c>
      <c r="F115">
        <v>0</v>
      </c>
      <c r="J115">
        <v>80.599999999999994</v>
      </c>
    </row>
    <row r="116" spans="1:10" x14ac:dyDescent="0.15">
      <c r="A116" s="1">
        <v>45098.575879629629</v>
      </c>
      <c r="B116">
        <v>64</v>
      </c>
      <c r="C116">
        <v>22.5</v>
      </c>
      <c r="D116">
        <v>12.5</v>
      </c>
      <c r="E116">
        <v>1</v>
      </c>
      <c r="F116">
        <v>0</v>
      </c>
      <c r="J116">
        <v>86.5</v>
      </c>
    </row>
    <row r="117" spans="1:10" x14ac:dyDescent="0.15">
      <c r="A117" s="1">
        <v>45098.575902777775</v>
      </c>
      <c r="B117">
        <v>54.5</v>
      </c>
      <c r="C117">
        <v>35.6</v>
      </c>
      <c r="D117">
        <v>6.4</v>
      </c>
      <c r="E117">
        <v>3.5</v>
      </c>
      <c r="F117">
        <v>0</v>
      </c>
      <c r="J117">
        <v>90.1</v>
      </c>
    </row>
    <row r="118" spans="1:10" x14ac:dyDescent="0.15">
      <c r="A118" s="1">
        <v>45098.575937499998</v>
      </c>
      <c r="B118">
        <v>41.9</v>
      </c>
      <c r="C118">
        <v>24.1</v>
      </c>
      <c r="D118">
        <v>27.2</v>
      </c>
      <c r="E118">
        <v>6.8</v>
      </c>
      <c r="F118">
        <v>0</v>
      </c>
      <c r="J118">
        <v>66</v>
      </c>
    </row>
    <row r="119" spans="1:10" x14ac:dyDescent="0.15">
      <c r="A119" s="1">
        <v>45098.575960648152</v>
      </c>
      <c r="B119">
        <v>33.299999999999997</v>
      </c>
      <c r="C119">
        <v>20.2</v>
      </c>
      <c r="D119">
        <v>29.8</v>
      </c>
      <c r="E119">
        <v>16.7</v>
      </c>
      <c r="F119">
        <v>0</v>
      </c>
      <c r="J119">
        <v>53.5</v>
      </c>
    </row>
    <row r="120" spans="1:10" x14ac:dyDescent="0.15">
      <c r="A120" s="1">
        <v>45098.575983796298</v>
      </c>
      <c r="B120">
        <v>38.9</v>
      </c>
      <c r="C120">
        <v>12.4</v>
      </c>
      <c r="D120">
        <v>28.5</v>
      </c>
      <c r="E120">
        <v>20.2</v>
      </c>
      <c r="F120">
        <v>0</v>
      </c>
      <c r="J120">
        <v>51.3</v>
      </c>
    </row>
    <row r="121" spans="1:10" x14ac:dyDescent="0.15">
      <c r="A121" s="1">
        <v>45098.576006944444</v>
      </c>
      <c r="B121">
        <v>43.9</v>
      </c>
      <c r="C121">
        <v>19.7</v>
      </c>
      <c r="D121">
        <v>18.7</v>
      </c>
      <c r="E121">
        <v>17.7</v>
      </c>
      <c r="F121">
        <v>0</v>
      </c>
      <c r="J121">
        <v>63.599999999999994</v>
      </c>
    </row>
    <row r="123" spans="1:10" x14ac:dyDescent="0.15">
      <c r="A123" t="s">
        <v>1685</v>
      </c>
      <c r="B123">
        <v>47.200833333333321</v>
      </c>
      <c r="C123">
        <v>12.855</v>
      </c>
      <c r="D123">
        <v>14.209166666666672</v>
      </c>
      <c r="E123">
        <v>25.73416666666666</v>
      </c>
      <c r="F123">
        <v>0</v>
      </c>
      <c r="G123" t="e">
        <v>#DIV/0!</v>
      </c>
      <c r="H123" t="e">
        <v>#DIV/0!</v>
      </c>
      <c r="I123" t="e">
        <v>#DIV/0!</v>
      </c>
      <c r="J123">
        <v>60.055833333333347</v>
      </c>
    </row>
  </sheetData>
  <phoneticPr fontId="2"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1272</v>
      </c>
      <c r="B1" t="s">
        <v>1134</v>
      </c>
      <c r="C1" t="s">
        <v>1135</v>
      </c>
      <c r="D1" t="s">
        <v>1136</v>
      </c>
      <c r="E1" t="s">
        <v>1137</v>
      </c>
      <c r="F1" t="s">
        <v>1138</v>
      </c>
      <c r="J1" t="s">
        <v>1684</v>
      </c>
    </row>
    <row r="2" spans="1:10" x14ac:dyDescent="0.15">
      <c r="A2" s="1">
        <v>45098.573240740741</v>
      </c>
      <c r="B2">
        <v>70.099999999999994</v>
      </c>
      <c r="C2">
        <v>13.8</v>
      </c>
      <c r="D2">
        <v>3.1</v>
      </c>
      <c r="E2">
        <v>13</v>
      </c>
      <c r="F2">
        <v>0</v>
      </c>
      <c r="J2">
        <v>83.899999999999991</v>
      </c>
    </row>
    <row r="3" spans="1:10" x14ac:dyDescent="0.15">
      <c r="A3" s="1">
        <v>45098.573263888888</v>
      </c>
      <c r="B3">
        <v>71.900000000000006</v>
      </c>
      <c r="C3">
        <v>8.1999999999999993</v>
      </c>
      <c r="D3">
        <v>5.6</v>
      </c>
      <c r="E3">
        <v>14.3</v>
      </c>
      <c r="F3">
        <v>0</v>
      </c>
      <c r="J3">
        <v>80.100000000000009</v>
      </c>
    </row>
    <row r="4" spans="1:10" x14ac:dyDescent="0.15">
      <c r="A4" s="1">
        <v>45098.573287037034</v>
      </c>
      <c r="B4">
        <v>73.599999999999994</v>
      </c>
      <c r="C4">
        <v>10.4</v>
      </c>
      <c r="D4">
        <v>3</v>
      </c>
      <c r="E4">
        <v>12.9</v>
      </c>
      <c r="F4">
        <v>0</v>
      </c>
      <c r="J4">
        <v>84</v>
      </c>
    </row>
    <row r="5" spans="1:10" x14ac:dyDescent="0.15">
      <c r="A5" s="1">
        <v>45098.573310185187</v>
      </c>
      <c r="B5">
        <v>66.3</v>
      </c>
      <c r="C5">
        <v>11.9</v>
      </c>
      <c r="D5">
        <v>5</v>
      </c>
      <c r="E5">
        <v>16.8</v>
      </c>
      <c r="F5">
        <v>0</v>
      </c>
      <c r="J5">
        <v>78.2</v>
      </c>
    </row>
    <row r="6" spans="1:10" x14ac:dyDescent="0.15">
      <c r="A6" s="1">
        <v>45098.573333333334</v>
      </c>
      <c r="B6">
        <v>69.7</v>
      </c>
      <c r="C6">
        <v>6.1</v>
      </c>
      <c r="D6">
        <v>6.1</v>
      </c>
      <c r="E6">
        <v>18.2</v>
      </c>
      <c r="F6">
        <v>0</v>
      </c>
      <c r="J6">
        <v>75.8</v>
      </c>
    </row>
    <row r="7" spans="1:10" x14ac:dyDescent="0.15">
      <c r="A7" s="1">
        <v>45098.57335648148</v>
      </c>
      <c r="B7">
        <v>73</v>
      </c>
      <c r="C7">
        <v>6.6</v>
      </c>
      <c r="D7">
        <v>3.6</v>
      </c>
      <c r="E7">
        <v>16.8</v>
      </c>
      <c r="F7">
        <v>0</v>
      </c>
      <c r="J7">
        <v>79.599999999999994</v>
      </c>
    </row>
    <row r="8" spans="1:10" x14ac:dyDescent="0.15">
      <c r="A8" s="1">
        <v>45098.573379629626</v>
      </c>
      <c r="B8">
        <v>49.2</v>
      </c>
      <c r="C8">
        <v>6.1</v>
      </c>
      <c r="D8">
        <v>14.7</v>
      </c>
      <c r="E8">
        <v>29.9</v>
      </c>
      <c r="F8">
        <v>0</v>
      </c>
      <c r="J8">
        <v>55.300000000000004</v>
      </c>
    </row>
    <row r="9" spans="1:10" x14ac:dyDescent="0.15">
      <c r="A9" s="1">
        <v>45098.57340277778</v>
      </c>
      <c r="B9">
        <v>47.2</v>
      </c>
      <c r="C9">
        <v>3</v>
      </c>
      <c r="D9">
        <v>12.1</v>
      </c>
      <c r="E9">
        <v>37.700000000000003</v>
      </c>
      <c r="F9">
        <v>0</v>
      </c>
      <c r="J9">
        <v>50.2</v>
      </c>
    </row>
    <row r="10" spans="1:10" x14ac:dyDescent="0.15">
      <c r="A10" s="1">
        <v>45098.573425925926</v>
      </c>
      <c r="B10">
        <v>57.4</v>
      </c>
      <c r="C10">
        <v>5.4</v>
      </c>
      <c r="D10">
        <v>9.9</v>
      </c>
      <c r="E10">
        <v>27.2</v>
      </c>
      <c r="F10">
        <v>0</v>
      </c>
      <c r="J10">
        <v>62.8</v>
      </c>
    </row>
    <row r="11" spans="1:10" x14ac:dyDescent="0.15">
      <c r="A11" s="1">
        <v>45098.573449074072</v>
      </c>
      <c r="B11">
        <v>48</v>
      </c>
      <c r="C11">
        <v>3.5</v>
      </c>
      <c r="D11">
        <v>13.5</v>
      </c>
      <c r="E11">
        <v>35</v>
      </c>
      <c r="F11">
        <v>0</v>
      </c>
      <c r="J11">
        <v>51.5</v>
      </c>
    </row>
    <row r="12" spans="1:10" x14ac:dyDescent="0.15">
      <c r="A12" s="1">
        <v>45098.573472222219</v>
      </c>
      <c r="B12">
        <v>44.1</v>
      </c>
      <c r="C12">
        <v>5.0999999999999996</v>
      </c>
      <c r="D12">
        <v>14.4</v>
      </c>
      <c r="E12">
        <v>36.4</v>
      </c>
      <c r="F12">
        <v>0</v>
      </c>
      <c r="J12">
        <v>49.2</v>
      </c>
    </row>
    <row r="13" spans="1:10" x14ac:dyDescent="0.15">
      <c r="A13" s="1">
        <v>45098.573495370372</v>
      </c>
      <c r="B13">
        <v>66.8</v>
      </c>
      <c r="C13">
        <v>11.2</v>
      </c>
      <c r="D13">
        <v>6.6</v>
      </c>
      <c r="E13">
        <v>15.3</v>
      </c>
      <c r="F13">
        <v>0</v>
      </c>
      <c r="J13">
        <v>78</v>
      </c>
    </row>
    <row r="14" spans="1:10" x14ac:dyDescent="0.15">
      <c r="A14" s="1">
        <v>45098.573518518519</v>
      </c>
      <c r="B14">
        <v>67.5</v>
      </c>
      <c r="C14">
        <v>10.3</v>
      </c>
      <c r="D14">
        <v>7.2</v>
      </c>
      <c r="E14">
        <v>14.9</v>
      </c>
      <c r="F14">
        <v>0</v>
      </c>
      <c r="J14">
        <v>77.8</v>
      </c>
    </row>
    <row r="15" spans="1:10" x14ac:dyDescent="0.15">
      <c r="A15" s="1">
        <v>45098.573541666665</v>
      </c>
      <c r="B15">
        <v>70.900000000000006</v>
      </c>
      <c r="C15">
        <v>9.6999999999999993</v>
      </c>
      <c r="D15">
        <v>3.6</v>
      </c>
      <c r="E15">
        <v>15.8</v>
      </c>
      <c r="F15">
        <v>0</v>
      </c>
      <c r="J15">
        <v>80.600000000000009</v>
      </c>
    </row>
    <row r="16" spans="1:10" x14ac:dyDescent="0.15">
      <c r="A16" s="1">
        <v>45098.573564814818</v>
      </c>
      <c r="B16">
        <v>59.3</v>
      </c>
      <c r="C16">
        <v>8.5</v>
      </c>
      <c r="D16">
        <v>8.5</v>
      </c>
      <c r="E16">
        <v>23.6</v>
      </c>
      <c r="F16">
        <v>0</v>
      </c>
      <c r="J16">
        <v>67.8</v>
      </c>
    </row>
    <row r="17" spans="1:10" x14ac:dyDescent="0.15">
      <c r="A17" s="1">
        <v>45098.573587962965</v>
      </c>
      <c r="B17">
        <v>43.9</v>
      </c>
      <c r="C17">
        <v>17.2</v>
      </c>
      <c r="D17">
        <v>7.1</v>
      </c>
      <c r="E17">
        <v>31.8</v>
      </c>
      <c r="F17">
        <v>0</v>
      </c>
      <c r="J17">
        <v>61.099999999999994</v>
      </c>
    </row>
    <row r="18" spans="1:10" x14ac:dyDescent="0.15">
      <c r="A18" s="1">
        <v>45098.573611111111</v>
      </c>
      <c r="B18">
        <v>31.5</v>
      </c>
      <c r="C18">
        <v>51.3</v>
      </c>
      <c r="D18">
        <v>6.6</v>
      </c>
      <c r="E18">
        <v>10.7</v>
      </c>
      <c r="F18">
        <v>0</v>
      </c>
      <c r="J18">
        <v>82.8</v>
      </c>
    </row>
    <row r="19" spans="1:10" x14ac:dyDescent="0.15">
      <c r="A19" s="1">
        <v>45098.573645833334</v>
      </c>
      <c r="B19">
        <v>51.3</v>
      </c>
      <c r="C19">
        <v>19.100000000000001</v>
      </c>
      <c r="D19">
        <v>12.1</v>
      </c>
      <c r="E19">
        <v>17.600000000000001</v>
      </c>
      <c r="F19">
        <v>0</v>
      </c>
      <c r="J19">
        <v>70.400000000000006</v>
      </c>
    </row>
    <row r="20" spans="1:10" x14ac:dyDescent="0.15">
      <c r="A20" s="1">
        <v>45098.57366898148</v>
      </c>
      <c r="B20">
        <v>42.9</v>
      </c>
      <c r="C20">
        <v>4.9000000000000004</v>
      </c>
      <c r="D20">
        <v>16.3</v>
      </c>
      <c r="E20">
        <v>36</v>
      </c>
      <c r="F20">
        <v>0</v>
      </c>
      <c r="J20">
        <v>47.8</v>
      </c>
    </row>
    <row r="21" spans="1:10" x14ac:dyDescent="0.15">
      <c r="A21" s="1">
        <v>45098.573692129627</v>
      </c>
      <c r="B21">
        <v>45.5</v>
      </c>
      <c r="C21">
        <v>6.9</v>
      </c>
      <c r="D21">
        <v>14.4</v>
      </c>
      <c r="E21">
        <v>33.200000000000003</v>
      </c>
      <c r="F21">
        <v>0</v>
      </c>
      <c r="J21">
        <v>52.4</v>
      </c>
    </row>
    <row r="22" spans="1:10" x14ac:dyDescent="0.15">
      <c r="A22" s="1">
        <v>45098.57371527778</v>
      </c>
      <c r="B22">
        <v>42.7</v>
      </c>
      <c r="C22">
        <v>6.5</v>
      </c>
      <c r="D22">
        <v>15.6</v>
      </c>
      <c r="E22">
        <v>35.200000000000003</v>
      </c>
      <c r="F22">
        <v>0</v>
      </c>
      <c r="J22">
        <v>49.2</v>
      </c>
    </row>
    <row r="23" spans="1:10" x14ac:dyDescent="0.15">
      <c r="A23" s="1">
        <v>45098.573738425926</v>
      </c>
      <c r="B23">
        <v>40.700000000000003</v>
      </c>
      <c r="C23">
        <v>4.5</v>
      </c>
      <c r="D23">
        <v>11.1</v>
      </c>
      <c r="E23">
        <v>43.7</v>
      </c>
      <c r="F23">
        <v>0</v>
      </c>
      <c r="J23">
        <v>45.2</v>
      </c>
    </row>
    <row r="24" spans="1:10" x14ac:dyDescent="0.15">
      <c r="A24" s="1">
        <v>45098.573761574073</v>
      </c>
      <c r="B24">
        <v>41.5</v>
      </c>
      <c r="C24">
        <v>6.5</v>
      </c>
      <c r="D24">
        <v>20</v>
      </c>
      <c r="E24">
        <v>32</v>
      </c>
      <c r="F24">
        <v>0</v>
      </c>
      <c r="J24">
        <v>48</v>
      </c>
    </row>
    <row r="25" spans="1:10" x14ac:dyDescent="0.15">
      <c r="A25" s="1">
        <v>45098.573773148149</v>
      </c>
      <c r="B25">
        <v>46.1</v>
      </c>
      <c r="C25">
        <v>8.8000000000000007</v>
      </c>
      <c r="D25">
        <v>11.8</v>
      </c>
      <c r="E25">
        <v>33.299999999999997</v>
      </c>
      <c r="F25">
        <v>0</v>
      </c>
      <c r="J25">
        <v>54.900000000000006</v>
      </c>
    </row>
    <row r="26" spans="1:10" x14ac:dyDescent="0.15">
      <c r="A26" s="1">
        <v>45098.573796296296</v>
      </c>
      <c r="B26">
        <v>45.3</v>
      </c>
      <c r="C26">
        <v>5.9</v>
      </c>
      <c r="D26">
        <v>8.4</v>
      </c>
      <c r="E26">
        <v>40.4</v>
      </c>
      <c r="F26">
        <v>0</v>
      </c>
      <c r="J26">
        <v>51.199999999999996</v>
      </c>
    </row>
    <row r="27" spans="1:10" x14ac:dyDescent="0.15">
      <c r="A27" s="1">
        <v>45098.573819444442</v>
      </c>
      <c r="B27">
        <v>43.9</v>
      </c>
      <c r="C27">
        <v>8.6</v>
      </c>
      <c r="D27">
        <v>11.6</v>
      </c>
      <c r="E27">
        <v>35.9</v>
      </c>
      <c r="F27">
        <v>0</v>
      </c>
      <c r="J27">
        <v>52.5</v>
      </c>
    </row>
    <row r="28" spans="1:10" x14ac:dyDescent="0.15">
      <c r="A28" s="1">
        <v>45098.573842592596</v>
      </c>
      <c r="B28">
        <v>43.5</v>
      </c>
      <c r="C28">
        <v>3.6</v>
      </c>
      <c r="D28">
        <v>21.2</v>
      </c>
      <c r="E28">
        <v>31.6</v>
      </c>
      <c r="F28">
        <v>0</v>
      </c>
      <c r="J28">
        <v>47.1</v>
      </c>
    </row>
    <row r="29" spans="1:10" x14ac:dyDescent="0.15">
      <c r="A29" s="1">
        <v>45098.573865740742</v>
      </c>
      <c r="B29">
        <v>46</v>
      </c>
      <c r="C29">
        <v>5.6</v>
      </c>
      <c r="D29">
        <v>16.7</v>
      </c>
      <c r="E29">
        <v>31.8</v>
      </c>
      <c r="F29">
        <v>0</v>
      </c>
      <c r="J29">
        <v>51.6</v>
      </c>
    </row>
    <row r="30" spans="1:10" x14ac:dyDescent="0.15">
      <c r="A30" s="1">
        <v>45098.573888888888</v>
      </c>
      <c r="B30">
        <v>42.9</v>
      </c>
      <c r="C30">
        <v>5.9</v>
      </c>
      <c r="D30">
        <v>17.2</v>
      </c>
      <c r="E30">
        <v>34</v>
      </c>
      <c r="F30">
        <v>0</v>
      </c>
      <c r="J30">
        <v>48.8</v>
      </c>
    </row>
    <row r="31" spans="1:10" x14ac:dyDescent="0.15">
      <c r="A31" s="1">
        <v>45098.573912037034</v>
      </c>
      <c r="B31">
        <v>39.799999999999997</v>
      </c>
      <c r="C31">
        <v>8.1999999999999993</v>
      </c>
      <c r="D31">
        <v>16.3</v>
      </c>
      <c r="E31">
        <v>35.700000000000003</v>
      </c>
      <c r="F31">
        <v>0</v>
      </c>
      <c r="J31">
        <v>48</v>
      </c>
    </row>
    <row r="32" spans="1:10" x14ac:dyDescent="0.15">
      <c r="A32" s="1">
        <v>45098.573935185188</v>
      </c>
      <c r="B32">
        <v>49.3</v>
      </c>
      <c r="C32">
        <v>7.5</v>
      </c>
      <c r="D32">
        <v>15.4</v>
      </c>
      <c r="E32">
        <v>27.9</v>
      </c>
      <c r="F32">
        <v>0</v>
      </c>
      <c r="J32">
        <v>56.8</v>
      </c>
    </row>
    <row r="33" spans="1:10" x14ac:dyDescent="0.15">
      <c r="A33" s="1">
        <v>45098.573958333334</v>
      </c>
      <c r="B33">
        <v>48.7</v>
      </c>
      <c r="C33">
        <v>6.1</v>
      </c>
      <c r="D33">
        <v>10.7</v>
      </c>
      <c r="E33">
        <v>34.5</v>
      </c>
      <c r="F33">
        <v>0</v>
      </c>
      <c r="J33">
        <v>54.800000000000004</v>
      </c>
    </row>
    <row r="34" spans="1:10" x14ac:dyDescent="0.15">
      <c r="A34" s="1">
        <v>45098.573981481481</v>
      </c>
      <c r="B34">
        <v>41.6</v>
      </c>
      <c r="C34">
        <v>5</v>
      </c>
      <c r="D34">
        <v>17.3</v>
      </c>
      <c r="E34">
        <v>36.1</v>
      </c>
      <c r="F34">
        <v>0</v>
      </c>
      <c r="J34">
        <v>46.6</v>
      </c>
    </row>
    <row r="35" spans="1:10" x14ac:dyDescent="0.15">
      <c r="A35" s="1">
        <v>45098.574004629627</v>
      </c>
      <c r="B35">
        <v>39.6</v>
      </c>
      <c r="C35">
        <v>4.7</v>
      </c>
      <c r="D35">
        <v>12.5</v>
      </c>
      <c r="E35">
        <v>43.2</v>
      </c>
      <c r="F35">
        <v>0</v>
      </c>
      <c r="J35">
        <v>44.300000000000004</v>
      </c>
    </row>
    <row r="36" spans="1:10" x14ac:dyDescent="0.15">
      <c r="A36" s="1">
        <v>45098.57402777778</v>
      </c>
      <c r="B36">
        <v>42.5</v>
      </c>
      <c r="C36">
        <v>6</v>
      </c>
      <c r="D36">
        <v>15.5</v>
      </c>
      <c r="E36">
        <v>36</v>
      </c>
      <c r="F36">
        <v>0</v>
      </c>
      <c r="J36">
        <v>48.5</v>
      </c>
    </row>
    <row r="37" spans="1:10" x14ac:dyDescent="0.15">
      <c r="A37" s="1">
        <v>45098.574050925927</v>
      </c>
      <c r="B37">
        <v>46</v>
      </c>
      <c r="C37">
        <v>5.4</v>
      </c>
      <c r="D37">
        <v>10.9</v>
      </c>
      <c r="E37">
        <v>37.6</v>
      </c>
      <c r="F37">
        <v>0</v>
      </c>
      <c r="J37">
        <v>51.4</v>
      </c>
    </row>
    <row r="38" spans="1:10" x14ac:dyDescent="0.15">
      <c r="A38" s="1">
        <v>45098.574074074073</v>
      </c>
      <c r="B38">
        <v>39.1</v>
      </c>
      <c r="C38">
        <v>6.4</v>
      </c>
      <c r="D38">
        <v>13.9</v>
      </c>
      <c r="E38">
        <v>40.6</v>
      </c>
      <c r="F38">
        <v>0</v>
      </c>
      <c r="J38">
        <v>45.5</v>
      </c>
    </row>
    <row r="39" spans="1:10" x14ac:dyDescent="0.15">
      <c r="A39" s="1">
        <v>45098.574097222219</v>
      </c>
      <c r="B39">
        <v>34.200000000000003</v>
      </c>
      <c r="C39">
        <v>5</v>
      </c>
      <c r="D39">
        <v>20.100000000000001</v>
      </c>
      <c r="E39">
        <v>40.700000000000003</v>
      </c>
      <c r="F39">
        <v>0</v>
      </c>
      <c r="J39">
        <v>39.200000000000003</v>
      </c>
    </row>
    <row r="40" spans="1:10" x14ac:dyDescent="0.15">
      <c r="A40" s="1">
        <v>45098.574131944442</v>
      </c>
      <c r="B40">
        <v>52.8</v>
      </c>
      <c r="C40">
        <v>5.5</v>
      </c>
      <c r="D40">
        <v>9</v>
      </c>
      <c r="E40">
        <v>32.700000000000003</v>
      </c>
      <c r="F40">
        <v>0</v>
      </c>
      <c r="J40">
        <v>58.3</v>
      </c>
    </row>
    <row r="41" spans="1:10" x14ac:dyDescent="0.15">
      <c r="A41" s="1">
        <v>45098.574155092596</v>
      </c>
      <c r="B41">
        <v>46.8</v>
      </c>
      <c r="C41">
        <v>22.4</v>
      </c>
      <c r="D41">
        <v>4.5</v>
      </c>
      <c r="E41">
        <v>26.4</v>
      </c>
      <c r="F41">
        <v>0</v>
      </c>
      <c r="J41">
        <v>69.199999999999989</v>
      </c>
    </row>
    <row r="42" spans="1:10" x14ac:dyDescent="0.15">
      <c r="A42" s="1">
        <v>45098.574178240742</v>
      </c>
      <c r="B42">
        <v>32</v>
      </c>
      <c r="C42">
        <v>48.5</v>
      </c>
      <c r="D42">
        <v>6.5</v>
      </c>
      <c r="E42">
        <v>13</v>
      </c>
      <c r="F42">
        <v>0</v>
      </c>
      <c r="J42">
        <v>80.5</v>
      </c>
    </row>
    <row r="43" spans="1:10" x14ac:dyDescent="0.15">
      <c r="A43" s="1">
        <v>45098.574201388888</v>
      </c>
      <c r="B43">
        <v>31</v>
      </c>
      <c r="C43">
        <v>50.7</v>
      </c>
      <c r="D43">
        <v>1.5</v>
      </c>
      <c r="E43">
        <v>16.7</v>
      </c>
      <c r="F43">
        <v>0</v>
      </c>
      <c r="J43">
        <v>81.7</v>
      </c>
    </row>
    <row r="44" spans="1:10" x14ac:dyDescent="0.15">
      <c r="A44" s="1">
        <v>45098.574224537035</v>
      </c>
      <c r="B44">
        <v>42.6</v>
      </c>
      <c r="C44">
        <v>15.8</v>
      </c>
      <c r="D44">
        <v>21.3</v>
      </c>
      <c r="E44">
        <v>20.3</v>
      </c>
      <c r="F44">
        <v>0</v>
      </c>
      <c r="J44">
        <v>58.400000000000006</v>
      </c>
    </row>
    <row r="45" spans="1:10" x14ac:dyDescent="0.15">
      <c r="A45" s="1">
        <v>45098.574247685188</v>
      </c>
      <c r="B45">
        <v>35.9</v>
      </c>
      <c r="C45">
        <v>9.1999999999999993</v>
      </c>
      <c r="D45">
        <v>25.6</v>
      </c>
      <c r="E45">
        <v>29.2</v>
      </c>
      <c r="F45">
        <v>0</v>
      </c>
      <c r="J45">
        <v>45.099999999999994</v>
      </c>
    </row>
    <row r="46" spans="1:10" x14ac:dyDescent="0.15">
      <c r="A46" s="1">
        <v>45098.574259259258</v>
      </c>
      <c r="B46">
        <v>43</v>
      </c>
      <c r="C46">
        <v>5</v>
      </c>
      <c r="D46">
        <v>24</v>
      </c>
      <c r="E46">
        <v>28</v>
      </c>
      <c r="F46">
        <v>0</v>
      </c>
      <c r="J46">
        <v>48</v>
      </c>
    </row>
    <row r="47" spans="1:10" x14ac:dyDescent="0.15">
      <c r="A47" s="1">
        <v>45098.574282407404</v>
      </c>
      <c r="B47">
        <v>43</v>
      </c>
      <c r="C47">
        <v>9</v>
      </c>
      <c r="D47">
        <v>13</v>
      </c>
      <c r="E47">
        <v>35</v>
      </c>
      <c r="F47">
        <v>0</v>
      </c>
      <c r="J47">
        <v>52</v>
      </c>
    </row>
    <row r="48" spans="1:10" x14ac:dyDescent="0.15">
      <c r="A48" s="1">
        <v>45098.574305555558</v>
      </c>
      <c r="B48">
        <v>45.5</v>
      </c>
      <c r="C48">
        <v>7.4</v>
      </c>
      <c r="D48">
        <v>11.4</v>
      </c>
      <c r="E48">
        <v>35.6</v>
      </c>
      <c r="F48">
        <v>0</v>
      </c>
      <c r="J48">
        <v>52.9</v>
      </c>
    </row>
    <row r="49" spans="1:10" x14ac:dyDescent="0.15">
      <c r="A49" s="1">
        <v>45098.574328703704</v>
      </c>
      <c r="B49">
        <v>52.5</v>
      </c>
      <c r="C49">
        <v>7.6</v>
      </c>
      <c r="D49">
        <v>14.1</v>
      </c>
      <c r="E49">
        <v>25.8</v>
      </c>
      <c r="F49">
        <v>0</v>
      </c>
      <c r="J49">
        <v>60.1</v>
      </c>
    </row>
    <row r="50" spans="1:10" x14ac:dyDescent="0.15">
      <c r="A50" s="1">
        <v>45098.57435185185</v>
      </c>
      <c r="B50">
        <v>43.2</v>
      </c>
      <c r="C50">
        <v>6</v>
      </c>
      <c r="D50">
        <v>14.1</v>
      </c>
      <c r="E50">
        <v>36.700000000000003</v>
      </c>
      <c r="F50">
        <v>0</v>
      </c>
      <c r="J50">
        <v>49.2</v>
      </c>
    </row>
    <row r="51" spans="1:10" x14ac:dyDescent="0.15">
      <c r="A51" s="1">
        <v>45098.574374999997</v>
      </c>
      <c r="B51">
        <v>40.200000000000003</v>
      </c>
      <c r="C51">
        <v>7.4</v>
      </c>
      <c r="D51">
        <v>15.9</v>
      </c>
      <c r="E51">
        <v>36.5</v>
      </c>
      <c r="F51">
        <v>0</v>
      </c>
      <c r="J51">
        <v>47.6</v>
      </c>
    </row>
    <row r="52" spans="1:10" x14ac:dyDescent="0.15">
      <c r="A52" s="1">
        <v>45098.57439814815</v>
      </c>
      <c r="B52">
        <v>42.4</v>
      </c>
      <c r="C52">
        <v>9.4</v>
      </c>
      <c r="D52">
        <v>22.7</v>
      </c>
      <c r="E52">
        <v>25.6</v>
      </c>
      <c r="F52">
        <v>0</v>
      </c>
      <c r="J52">
        <v>51.8</v>
      </c>
    </row>
    <row r="53" spans="1:10" x14ac:dyDescent="0.15">
      <c r="A53" s="1">
        <v>45098.574421296296</v>
      </c>
      <c r="B53">
        <v>52.5</v>
      </c>
      <c r="C53">
        <v>5</v>
      </c>
      <c r="D53">
        <v>10.4</v>
      </c>
      <c r="E53">
        <v>32.200000000000003</v>
      </c>
      <c r="F53">
        <v>0</v>
      </c>
      <c r="J53">
        <v>57.5</v>
      </c>
    </row>
    <row r="54" spans="1:10" x14ac:dyDescent="0.15">
      <c r="A54" s="1">
        <v>45098.574444444443</v>
      </c>
      <c r="B54">
        <v>50</v>
      </c>
      <c r="C54">
        <v>6.9</v>
      </c>
      <c r="D54">
        <v>10.8</v>
      </c>
      <c r="E54">
        <v>32.4</v>
      </c>
      <c r="F54">
        <v>0</v>
      </c>
      <c r="J54">
        <v>56.9</v>
      </c>
    </row>
    <row r="55" spans="1:10" x14ac:dyDescent="0.15">
      <c r="A55" s="1">
        <v>45098.574467592596</v>
      </c>
      <c r="B55">
        <v>47.3</v>
      </c>
      <c r="C55">
        <v>8</v>
      </c>
      <c r="D55">
        <v>12.9</v>
      </c>
      <c r="E55">
        <v>31.8</v>
      </c>
      <c r="F55">
        <v>0</v>
      </c>
      <c r="J55">
        <v>55.3</v>
      </c>
    </row>
    <row r="56" spans="1:10" x14ac:dyDescent="0.15">
      <c r="A56" s="1">
        <v>45098.574490740742</v>
      </c>
      <c r="B56">
        <v>44.5</v>
      </c>
      <c r="C56">
        <v>9.5</v>
      </c>
      <c r="D56">
        <v>22.5</v>
      </c>
      <c r="E56">
        <v>23.5</v>
      </c>
      <c r="F56">
        <v>0</v>
      </c>
      <c r="J56">
        <v>54</v>
      </c>
    </row>
    <row r="57" spans="1:10" x14ac:dyDescent="0.15">
      <c r="A57" s="1">
        <v>45098.574513888889</v>
      </c>
      <c r="B57">
        <v>39.4</v>
      </c>
      <c r="C57">
        <v>11.3</v>
      </c>
      <c r="D57">
        <v>16.3</v>
      </c>
      <c r="E57">
        <v>33</v>
      </c>
      <c r="F57">
        <v>0</v>
      </c>
      <c r="J57">
        <v>50.7</v>
      </c>
    </row>
    <row r="58" spans="1:10" x14ac:dyDescent="0.15">
      <c r="A58" s="1">
        <v>45098.574537037035</v>
      </c>
      <c r="B58">
        <v>42</v>
      </c>
      <c r="C58">
        <v>7.5</v>
      </c>
      <c r="D58">
        <v>15.5</v>
      </c>
      <c r="E58">
        <v>35</v>
      </c>
      <c r="F58">
        <v>0</v>
      </c>
      <c r="J58">
        <v>49.5</v>
      </c>
    </row>
    <row r="59" spans="1:10" x14ac:dyDescent="0.15">
      <c r="A59" s="1">
        <v>45098.574560185189</v>
      </c>
      <c r="B59">
        <v>40</v>
      </c>
      <c r="C59">
        <v>5.5</v>
      </c>
      <c r="D59">
        <v>15</v>
      </c>
      <c r="E59">
        <v>39.5</v>
      </c>
      <c r="F59">
        <v>0</v>
      </c>
      <c r="J59">
        <v>45.5</v>
      </c>
    </row>
    <row r="60" spans="1:10" x14ac:dyDescent="0.15">
      <c r="A60" s="1">
        <v>45098.574594907404</v>
      </c>
      <c r="B60">
        <v>45.9</v>
      </c>
      <c r="C60">
        <v>5.6</v>
      </c>
      <c r="D60">
        <v>10.199999999999999</v>
      </c>
      <c r="E60">
        <v>38.299999999999997</v>
      </c>
      <c r="F60">
        <v>0</v>
      </c>
      <c r="J60">
        <v>51.5</v>
      </c>
    </row>
    <row r="61" spans="1:10" x14ac:dyDescent="0.15">
      <c r="A61" s="1">
        <v>45098.574618055558</v>
      </c>
      <c r="B61">
        <v>47.5</v>
      </c>
      <c r="C61">
        <v>7.4</v>
      </c>
      <c r="D61">
        <v>10.8</v>
      </c>
      <c r="E61">
        <v>34.299999999999997</v>
      </c>
      <c r="F61">
        <v>0</v>
      </c>
      <c r="J61">
        <v>54.9</v>
      </c>
    </row>
    <row r="62" spans="1:10" x14ac:dyDescent="0.15">
      <c r="A62" s="1">
        <v>45098.574641203704</v>
      </c>
      <c r="B62">
        <v>44.2</v>
      </c>
      <c r="C62">
        <v>8</v>
      </c>
      <c r="D62">
        <v>9.5</v>
      </c>
      <c r="E62">
        <v>38.200000000000003</v>
      </c>
      <c r="F62">
        <v>0</v>
      </c>
      <c r="J62">
        <v>52.2</v>
      </c>
    </row>
    <row r="63" spans="1:10" x14ac:dyDescent="0.15">
      <c r="A63" s="1">
        <v>45098.574664351851</v>
      </c>
      <c r="B63">
        <v>44.4</v>
      </c>
      <c r="C63">
        <v>9.6999999999999993</v>
      </c>
      <c r="D63">
        <v>13.8</v>
      </c>
      <c r="E63">
        <v>32.1</v>
      </c>
      <c r="F63">
        <v>0</v>
      </c>
      <c r="J63">
        <v>54.099999999999994</v>
      </c>
    </row>
    <row r="64" spans="1:10" x14ac:dyDescent="0.15">
      <c r="A64" s="1">
        <v>45098.574687499997</v>
      </c>
      <c r="B64">
        <v>40</v>
      </c>
      <c r="C64">
        <v>10.8</v>
      </c>
      <c r="D64">
        <v>16.899999999999999</v>
      </c>
      <c r="E64">
        <v>32.299999999999997</v>
      </c>
      <c r="F64">
        <v>0</v>
      </c>
      <c r="J64">
        <v>50.8</v>
      </c>
    </row>
    <row r="65" spans="1:10" x14ac:dyDescent="0.15">
      <c r="A65" s="1">
        <v>45098.57471064815</v>
      </c>
      <c r="B65">
        <v>35.200000000000003</v>
      </c>
      <c r="C65">
        <v>29.1</v>
      </c>
      <c r="D65">
        <v>5.6</v>
      </c>
      <c r="E65">
        <v>30.1</v>
      </c>
      <c r="F65">
        <v>0</v>
      </c>
      <c r="J65">
        <v>64.300000000000011</v>
      </c>
    </row>
    <row r="66" spans="1:10" x14ac:dyDescent="0.15">
      <c r="A66" s="1">
        <v>45098.57472222222</v>
      </c>
      <c r="B66">
        <v>33.299999999999997</v>
      </c>
      <c r="C66">
        <v>30.3</v>
      </c>
      <c r="D66">
        <v>5.0999999999999996</v>
      </c>
      <c r="E66">
        <v>31.3</v>
      </c>
      <c r="F66">
        <v>0</v>
      </c>
      <c r="J66">
        <v>63.599999999999994</v>
      </c>
    </row>
    <row r="67" spans="1:10" x14ac:dyDescent="0.15">
      <c r="A67" s="1">
        <v>45098.574745370373</v>
      </c>
      <c r="B67">
        <v>39.299999999999997</v>
      </c>
      <c r="C67">
        <v>29.4</v>
      </c>
      <c r="D67">
        <v>28.9</v>
      </c>
      <c r="E67">
        <v>2.5</v>
      </c>
      <c r="F67">
        <v>0</v>
      </c>
      <c r="J67">
        <v>68.699999999999989</v>
      </c>
    </row>
    <row r="68" spans="1:10" x14ac:dyDescent="0.15">
      <c r="A68" s="1">
        <v>45098.57476851852</v>
      </c>
      <c r="B68">
        <v>39.200000000000003</v>
      </c>
      <c r="C68">
        <v>27.3</v>
      </c>
      <c r="D68">
        <v>24.7</v>
      </c>
      <c r="E68">
        <v>8.8000000000000007</v>
      </c>
      <c r="F68">
        <v>0</v>
      </c>
      <c r="J68">
        <v>66.5</v>
      </c>
    </row>
    <row r="69" spans="1:10" x14ac:dyDescent="0.15">
      <c r="A69" s="1">
        <v>45098.574791666666</v>
      </c>
      <c r="B69">
        <v>47.9</v>
      </c>
      <c r="C69">
        <v>16.3</v>
      </c>
      <c r="D69">
        <v>27.4</v>
      </c>
      <c r="E69">
        <v>8.4</v>
      </c>
      <c r="F69">
        <v>0</v>
      </c>
      <c r="J69">
        <v>64.2</v>
      </c>
    </row>
    <row r="70" spans="1:10" x14ac:dyDescent="0.15">
      <c r="A70" s="1">
        <v>45098.574814814812</v>
      </c>
      <c r="B70">
        <v>49</v>
      </c>
      <c r="C70">
        <v>13.5</v>
      </c>
      <c r="D70">
        <v>29.7</v>
      </c>
      <c r="E70">
        <v>7.8</v>
      </c>
      <c r="F70">
        <v>0</v>
      </c>
      <c r="J70">
        <v>62.5</v>
      </c>
    </row>
    <row r="71" spans="1:10" x14ac:dyDescent="0.15">
      <c r="A71" s="1">
        <v>45098.574837962966</v>
      </c>
      <c r="B71">
        <v>40.5</v>
      </c>
      <c r="C71">
        <v>23.2</v>
      </c>
      <c r="D71">
        <v>20.5</v>
      </c>
      <c r="E71">
        <v>15.8</v>
      </c>
      <c r="F71">
        <v>0</v>
      </c>
      <c r="J71">
        <v>63.7</v>
      </c>
    </row>
    <row r="72" spans="1:10" x14ac:dyDescent="0.15">
      <c r="A72" s="1">
        <v>45098.574861111112</v>
      </c>
      <c r="B72">
        <v>47.6</v>
      </c>
      <c r="C72">
        <v>13.5</v>
      </c>
      <c r="D72">
        <v>32.4</v>
      </c>
      <c r="E72">
        <v>6.5</v>
      </c>
      <c r="F72">
        <v>0</v>
      </c>
      <c r="J72">
        <v>61.1</v>
      </c>
    </row>
    <row r="73" spans="1:10" x14ac:dyDescent="0.15">
      <c r="A73" s="1">
        <v>45098.574884259258</v>
      </c>
      <c r="B73">
        <v>39</v>
      </c>
      <c r="C73">
        <v>16</v>
      </c>
      <c r="D73">
        <v>34.799999999999997</v>
      </c>
      <c r="E73">
        <v>10.199999999999999</v>
      </c>
      <c r="F73">
        <v>0</v>
      </c>
      <c r="J73">
        <v>55</v>
      </c>
    </row>
    <row r="74" spans="1:10" x14ac:dyDescent="0.15">
      <c r="A74" s="1">
        <v>45098.574907407405</v>
      </c>
      <c r="B74">
        <v>32.6</v>
      </c>
      <c r="C74">
        <v>18.5</v>
      </c>
      <c r="D74">
        <v>47.8</v>
      </c>
      <c r="E74">
        <v>1.1000000000000001</v>
      </c>
      <c r="F74">
        <v>0</v>
      </c>
      <c r="J74">
        <v>51.1</v>
      </c>
    </row>
    <row r="75" spans="1:10" x14ac:dyDescent="0.15">
      <c r="A75" s="1">
        <v>45098.574930555558</v>
      </c>
      <c r="B75">
        <v>49.7</v>
      </c>
      <c r="C75">
        <v>15.6</v>
      </c>
      <c r="D75">
        <v>13.6</v>
      </c>
      <c r="E75">
        <v>21.1</v>
      </c>
      <c r="F75">
        <v>0</v>
      </c>
      <c r="J75">
        <v>65.3</v>
      </c>
    </row>
    <row r="76" spans="1:10" x14ac:dyDescent="0.15">
      <c r="A76" s="1">
        <v>45098.574953703705</v>
      </c>
      <c r="B76">
        <v>41.7</v>
      </c>
      <c r="C76">
        <v>13.5</v>
      </c>
      <c r="D76">
        <v>17.5</v>
      </c>
      <c r="E76">
        <v>27.4</v>
      </c>
      <c r="F76">
        <v>0</v>
      </c>
      <c r="J76">
        <v>55.2</v>
      </c>
    </row>
    <row r="77" spans="1:10" x14ac:dyDescent="0.15">
      <c r="A77" s="1">
        <v>45098.574976851851</v>
      </c>
      <c r="B77">
        <v>47</v>
      </c>
      <c r="C77">
        <v>8.5</v>
      </c>
      <c r="D77">
        <v>24.5</v>
      </c>
      <c r="E77">
        <v>20</v>
      </c>
      <c r="F77">
        <v>0</v>
      </c>
      <c r="J77">
        <v>55.5</v>
      </c>
    </row>
    <row r="78" spans="1:10" x14ac:dyDescent="0.15">
      <c r="A78" s="1">
        <v>45098.575011574074</v>
      </c>
      <c r="B78">
        <v>45.8</v>
      </c>
      <c r="C78">
        <v>8.5</v>
      </c>
      <c r="D78">
        <v>11.9</v>
      </c>
      <c r="E78">
        <v>33.799999999999997</v>
      </c>
      <c r="F78">
        <v>0</v>
      </c>
      <c r="J78">
        <v>54.3</v>
      </c>
    </row>
    <row r="79" spans="1:10" x14ac:dyDescent="0.15">
      <c r="A79" s="1">
        <v>45098.57503472222</v>
      </c>
      <c r="B79">
        <v>52.5</v>
      </c>
      <c r="C79">
        <v>5.0999999999999996</v>
      </c>
      <c r="D79">
        <v>11.6</v>
      </c>
      <c r="E79">
        <v>30.8</v>
      </c>
      <c r="F79">
        <v>0</v>
      </c>
      <c r="J79">
        <v>57.6</v>
      </c>
    </row>
    <row r="80" spans="1:10" x14ac:dyDescent="0.15">
      <c r="A80" s="1">
        <v>45098.575057870374</v>
      </c>
      <c r="B80">
        <v>46.2</v>
      </c>
      <c r="C80">
        <v>6.7</v>
      </c>
      <c r="D80">
        <v>13.8</v>
      </c>
      <c r="E80">
        <v>33.299999999999997</v>
      </c>
      <c r="F80">
        <v>0</v>
      </c>
      <c r="J80">
        <v>52.900000000000006</v>
      </c>
    </row>
    <row r="81" spans="1:10" x14ac:dyDescent="0.15">
      <c r="A81" s="1">
        <v>45098.57508101852</v>
      </c>
      <c r="B81">
        <v>42.4</v>
      </c>
      <c r="C81">
        <v>8.6</v>
      </c>
      <c r="D81">
        <v>12.1</v>
      </c>
      <c r="E81">
        <v>36.9</v>
      </c>
      <c r="F81">
        <v>0</v>
      </c>
      <c r="J81">
        <v>51</v>
      </c>
    </row>
    <row r="82" spans="1:10" x14ac:dyDescent="0.15">
      <c r="A82" s="1">
        <v>45098.575104166666</v>
      </c>
      <c r="B82">
        <v>49.8</v>
      </c>
      <c r="C82">
        <v>6.5</v>
      </c>
      <c r="D82">
        <v>10.9</v>
      </c>
      <c r="E82">
        <v>32.799999999999997</v>
      </c>
      <c r="F82">
        <v>0</v>
      </c>
      <c r="J82">
        <v>56.3</v>
      </c>
    </row>
    <row r="83" spans="1:10" x14ac:dyDescent="0.15">
      <c r="A83" s="1">
        <v>45098.575127314813</v>
      </c>
      <c r="B83">
        <v>42.5</v>
      </c>
      <c r="C83">
        <v>7</v>
      </c>
      <c r="D83">
        <v>14.5</v>
      </c>
      <c r="E83">
        <v>36</v>
      </c>
      <c r="F83">
        <v>0</v>
      </c>
      <c r="J83">
        <v>49.5</v>
      </c>
    </row>
    <row r="84" spans="1:10" x14ac:dyDescent="0.15">
      <c r="A84" s="1">
        <v>45098.575138888889</v>
      </c>
      <c r="B84">
        <v>46.6</v>
      </c>
      <c r="C84">
        <v>8.6999999999999993</v>
      </c>
      <c r="D84">
        <v>12.6</v>
      </c>
      <c r="E84">
        <v>32</v>
      </c>
      <c r="F84">
        <v>0</v>
      </c>
      <c r="J84">
        <v>55.3</v>
      </c>
    </row>
    <row r="85" spans="1:10" x14ac:dyDescent="0.15">
      <c r="A85" s="1">
        <v>45098.575162037036</v>
      </c>
      <c r="B85">
        <v>43.9</v>
      </c>
      <c r="C85">
        <v>6.6</v>
      </c>
      <c r="D85">
        <v>16.7</v>
      </c>
      <c r="E85">
        <v>32.799999999999997</v>
      </c>
      <c r="F85">
        <v>0</v>
      </c>
      <c r="J85">
        <v>50.5</v>
      </c>
    </row>
    <row r="86" spans="1:10" x14ac:dyDescent="0.15">
      <c r="A86" s="1">
        <v>45098.575185185182</v>
      </c>
      <c r="B86">
        <v>52.3</v>
      </c>
      <c r="C86">
        <v>8</v>
      </c>
      <c r="D86">
        <v>12.1</v>
      </c>
      <c r="E86">
        <v>27.6</v>
      </c>
      <c r="F86">
        <v>0</v>
      </c>
      <c r="J86">
        <v>60.3</v>
      </c>
    </row>
    <row r="87" spans="1:10" x14ac:dyDescent="0.15">
      <c r="A87" s="1">
        <v>45098.575208333335</v>
      </c>
      <c r="B87">
        <v>48.8</v>
      </c>
      <c r="C87">
        <v>6.8</v>
      </c>
      <c r="D87">
        <v>15.1</v>
      </c>
      <c r="E87">
        <v>29.3</v>
      </c>
      <c r="F87">
        <v>0</v>
      </c>
      <c r="J87">
        <v>55.599999999999994</v>
      </c>
    </row>
    <row r="88" spans="1:10" x14ac:dyDescent="0.15">
      <c r="A88" s="1">
        <v>45098.575231481482</v>
      </c>
      <c r="B88">
        <v>46.7</v>
      </c>
      <c r="C88">
        <v>6.1</v>
      </c>
      <c r="D88">
        <v>14.2</v>
      </c>
      <c r="E88">
        <v>33</v>
      </c>
      <c r="F88">
        <v>0</v>
      </c>
      <c r="J88">
        <v>52.800000000000004</v>
      </c>
    </row>
    <row r="89" spans="1:10" x14ac:dyDescent="0.15">
      <c r="A89" s="1">
        <v>45098.575254629628</v>
      </c>
      <c r="B89">
        <v>47.8</v>
      </c>
      <c r="C89">
        <v>7.4</v>
      </c>
      <c r="D89">
        <v>9.9</v>
      </c>
      <c r="E89">
        <v>35</v>
      </c>
      <c r="F89">
        <v>0</v>
      </c>
      <c r="J89">
        <v>55.199999999999996</v>
      </c>
    </row>
    <row r="90" spans="1:10" x14ac:dyDescent="0.15">
      <c r="A90" s="1">
        <v>45098.575277777774</v>
      </c>
      <c r="B90">
        <v>49.8</v>
      </c>
      <c r="C90">
        <v>5.9</v>
      </c>
      <c r="D90">
        <v>10.8</v>
      </c>
      <c r="E90">
        <v>33.5</v>
      </c>
      <c r="F90">
        <v>0</v>
      </c>
      <c r="J90">
        <v>55.699999999999996</v>
      </c>
    </row>
    <row r="91" spans="1:10" x14ac:dyDescent="0.15">
      <c r="A91" s="1">
        <v>45098.575300925928</v>
      </c>
      <c r="B91">
        <v>45</v>
      </c>
      <c r="C91">
        <v>5</v>
      </c>
      <c r="D91">
        <v>16.5</v>
      </c>
      <c r="E91">
        <v>33.5</v>
      </c>
      <c r="F91">
        <v>0</v>
      </c>
      <c r="J91">
        <v>50</v>
      </c>
    </row>
    <row r="92" spans="1:10" x14ac:dyDescent="0.15">
      <c r="A92" s="1">
        <v>45098.575324074074</v>
      </c>
      <c r="B92">
        <v>43</v>
      </c>
      <c r="C92">
        <v>7</v>
      </c>
      <c r="D92">
        <v>15.5</v>
      </c>
      <c r="E92">
        <v>34.5</v>
      </c>
      <c r="F92">
        <v>0</v>
      </c>
      <c r="J92">
        <v>50</v>
      </c>
    </row>
    <row r="93" spans="1:10" x14ac:dyDescent="0.15">
      <c r="A93" s="1">
        <v>45098.57534722222</v>
      </c>
      <c r="B93">
        <v>51.7</v>
      </c>
      <c r="C93">
        <v>8.5</v>
      </c>
      <c r="D93">
        <v>16.899999999999999</v>
      </c>
      <c r="E93">
        <v>22.9</v>
      </c>
      <c r="F93">
        <v>0</v>
      </c>
      <c r="J93">
        <v>60.2</v>
      </c>
    </row>
    <row r="94" spans="1:10" x14ac:dyDescent="0.15">
      <c r="A94" s="1">
        <v>45098.575370370374</v>
      </c>
      <c r="B94">
        <v>47.2</v>
      </c>
      <c r="C94">
        <v>5.6</v>
      </c>
      <c r="D94">
        <v>14.2</v>
      </c>
      <c r="E94">
        <v>33</v>
      </c>
      <c r="F94">
        <v>0</v>
      </c>
      <c r="J94">
        <v>52.800000000000004</v>
      </c>
    </row>
    <row r="95" spans="1:10" x14ac:dyDescent="0.15">
      <c r="A95" s="1">
        <v>45098.57539351852</v>
      </c>
      <c r="B95">
        <v>49.2</v>
      </c>
      <c r="C95">
        <v>6.1</v>
      </c>
      <c r="D95">
        <v>12.7</v>
      </c>
      <c r="E95">
        <v>32</v>
      </c>
      <c r="F95">
        <v>0</v>
      </c>
      <c r="J95">
        <v>55.300000000000004</v>
      </c>
    </row>
    <row r="96" spans="1:10" x14ac:dyDescent="0.15">
      <c r="A96" s="1">
        <v>45098.575416666667</v>
      </c>
      <c r="B96">
        <v>40.1</v>
      </c>
      <c r="C96">
        <v>6.9</v>
      </c>
      <c r="D96">
        <v>14.4</v>
      </c>
      <c r="E96">
        <v>38.6</v>
      </c>
      <c r="F96">
        <v>0</v>
      </c>
      <c r="J96">
        <v>47</v>
      </c>
    </row>
    <row r="97" spans="1:10" x14ac:dyDescent="0.15">
      <c r="A97" s="1">
        <v>45098.575439814813</v>
      </c>
      <c r="B97">
        <v>42.4</v>
      </c>
      <c r="C97">
        <v>5.4</v>
      </c>
      <c r="D97">
        <v>13.8</v>
      </c>
      <c r="E97">
        <v>38.4</v>
      </c>
      <c r="F97">
        <v>0</v>
      </c>
      <c r="J97">
        <v>47.8</v>
      </c>
    </row>
    <row r="98" spans="1:10" x14ac:dyDescent="0.15">
      <c r="A98" s="1">
        <v>45098.575474537036</v>
      </c>
      <c r="B98">
        <v>41.9</v>
      </c>
      <c r="C98">
        <v>6.6</v>
      </c>
      <c r="D98">
        <v>17.2</v>
      </c>
      <c r="E98">
        <v>34.299999999999997</v>
      </c>
      <c r="F98">
        <v>0</v>
      </c>
      <c r="J98">
        <v>48.5</v>
      </c>
    </row>
    <row r="99" spans="1:10" x14ac:dyDescent="0.15">
      <c r="A99" s="1">
        <v>45098.575497685182</v>
      </c>
      <c r="B99">
        <v>42.1</v>
      </c>
      <c r="C99">
        <v>6.2</v>
      </c>
      <c r="D99">
        <v>13.8</v>
      </c>
      <c r="E99">
        <v>37.9</v>
      </c>
      <c r="F99">
        <v>0</v>
      </c>
      <c r="J99">
        <v>48.300000000000004</v>
      </c>
    </row>
    <row r="100" spans="1:10" x14ac:dyDescent="0.15">
      <c r="A100" s="1">
        <v>45098.575520833336</v>
      </c>
      <c r="B100">
        <v>54.9</v>
      </c>
      <c r="C100">
        <v>4.4000000000000004</v>
      </c>
      <c r="D100">
        <v>8.3000000000000007</v>
      </c>
      <c r="E100">
        <v>32.5</v>
      </c>
      <c r="F100">
        <v>0</v>
      </c>
      <c r="J100">
        <v>59.3</v>
      </c>
    </row>
    <row r="101" spans="1:10" x14ac:dyDescent="0.15">
      <c r="A101" s="1">
        <v>45098.575543981482</v>
      </c>
      <c r="B101">
        <v>49</v>
      </c>
      <c r="C101">
        <v>19.5</v>
      </c>
      <c r="D101">
        <v>8.5</v>
      </c>
      <c r="E101">
        <v>23</v>
      </c>
      <c r="F101">
        <v>0</v>
      </c>
      <c r="J101">
        <v>68.5</v>
      </c>
    </row>
    <row r="102" spans="1:10" x14ac:dyDescent="0.15">
      <c r="A102" s="1">
        <v>45098.575567129628</v>
      </c>
      <c r="B102">
        <v>46.2</v>
      </c>
      <c r="C102">
        <v>40.200000000000003</v>
      </c>
      <c r="D102">
        <v>12.1</v>
      </c>
      <c r="E102">
        <v>1.5</v>
      </c>
      <c r="F102">
        <v>0</v>
      </c>
      <c r="J102">
        <v>86.4</v>
      </c>
    </row>
    <row r="103" spans="1:10" x14ac:dyDescent="0.15">
      <c r="A103" s="1">
        <v>45098.575590277775</v>
      </c>
      <c r="B103">
        <v>53.1</v>
      </c>
      <c r="C103">
        <v>29.2</v>
      </c>
      <c r="D103">
        <v>10.9</v>
      </c>
      <c r="E103">
        <v>6.8</v>
      </c>
      <c r="F103">
        <v>0</v>
      </c>
      <c r="J103">
        <v>82.3</v>
      </c>
    </row>
    <row r="104" spans="1:10" x14ac:dyDescent="0.15">
      <c r="A104" s="1">
        <v>45098.575601851851</v>
      </c>
      <c r="B104">
        <v>58.4</v>
      </c>
      <c r="C104">
        <v>22.8</v>
      </c>
      <c r="D104">
        <v>14.9</v>
      </c>
      <c r="E104">
        <v>4</v>
      </c>
      <c r="F104">
        <v>0</v>
      </c>
      <c r="J104">
        <v>81.2</v>
      </c>
    </row>
    <row r="105" spans="1:10" x14ac:dyDescent="0.15">
      <c r="A105" s="1">
        <v>45098.575624999998</v>
      </c>
      <c r="B105">
        <v>65.7</v>
      </c>
      <c r="C105">
        <v>18.2</v>
      </c>
      <c r="D105">
        <v>14.1</v>
      </c>
      <c r="E105">
        <v>2</v>
      </c>
      <c r="F105">
        <v>0</v>
      </c>
      <c r="J105">
        <v>83.9</v>
      </c>
    </row>
    <row r="106" spans="1:10" x14ac:dyDescent="0.15">
      <c r="A106" s="1">
        <v>45098.575648148151</v>
      </c>
      <c r="B106">
        <v>63</v>
      </c>
      <c r="C106">
        <v>18.2</v>
      </c>
      <c r="D106">
        <v>15.1</v>
      </c>
      <c r="E106">
        <v>3.6</v>
      </c>
      <c r="F106">
        <v>0</v>
      </c>
      <c r="J106">
        <v>81.2</v>
      </c>
    </row>
    <row r="107" spans="1:10" x14ac:dyDescent="0.15">
      <c r="A107" s="1">
        <v>45098.575671296298</v>
      </c>
      <c r="B107">
        <v>70.400000000000006</v>
      </c>
      <c r="C107">
        <v>14.6</v>
      </c>
      <c r="D107">
        <v>9.5</v>
      </c>
      <c r="E107">
        <v>5.5</v>
      </c>
      <c r="F107">
        <v>0</v>
      </c>
      <c r="J107">
        <v>85</v>
      </c>
    </row>
    <row r="108" spans="1:10" x14ac:dyDescent="0.15">
      <c r="A108" s="1">
        <v>45098.575694444444</v>
      </c>
      <c r="B108">
        <v>59</v>
      </c>
      <c r="C108">
        <v>21.5</v>
      </c>
      <c r="D108">
        <v>5.5</v>
      </c>
      <c r="E108">
        <v>14</v>
      </c>
      <c r="F108">
        <v>0</v>
      </c>
      <c r="J108">
        <v>80.5</v>
      </c>
    </row>
    <row r="109" spans="1:10" x14ac:dyDescent="0.15">
      <c r="A109" s="1">
        <v>45098.57571759259</v>
      </c>
      <c r="B109">
        <v>53</v>
      </c>
      <c r="C109">
        <v>27.2</v>
      </c>
      <c r="D109">
        <v>5.9</v>
      </c>
      <c r="E109">
        <v>13.9</v>
      </c>
      <c r="F109">
        <v>0</v>
      </c>
      <c r="J109">
        <v>80.2</v>
      </c>
    </row>
    <row r="110" spans="1:10" x14ac:dyDescent="0.15">
      <c r="A110" s="1">
        <v>45098.575740740744</v>
      </c>
      <c r="B110">
        <v>44.6</v>
      </c>
      <c r="C110">
        <v>28.5</v>
      </c>
      <c r="D110">
        <v>14.5</v>
      </c>
      <c r="E110">
        <v>12.4</v>
      </c>
      <c r="F110">
        <v>0</v>
      </c>
      <c r="J110">
        <v>73.099999999999994</v>
      </c>
    </row>
    <row r="111" spans="1:10" x14ac:dyDescent="0.15">
      <c r="A111" s="1">
        <v>45098.575775462959</v>
      </c>
      <c r="B111">
        <v>46</v>
      </c>
      <c r="C111">
        <v>30.2</v>
      </c>
      <c r="D111">
        <v>4</v>
      </c>
      <c r="E111">
        <v>19.8</v>
      </c>
      <c r="F111">
        <v>0</v>
      </c>
      <c r="J111">
        <v>76.2</v>
      </c>
    </row>
    <row r="112" spans="1:10" x14ac:dyDescent="0.15">
      <c r="A112" s="1">
        <v>45098.575787037036</v>
      </c>
      <c r="B112">
        <v>55.7</v>
      </c>
      <c r="C112">
        <v>25.4</v>
      </c>
      <c r="D112">
        <v>4.9000000000000004</v>
      </c>
      <c r="E112">
        <v>13.9</v>
      </c>
      <c r="F112">
        <v>0</v>
      </c>
      <c r="J112">
        <v>81.099999999999994</v>
      </c>
    </row>
    <row r="113" spans="1:10" x14ac:dyDescent="0.15">
      <c r="A113" s="1">
        <v>45098.575810185182</v>
      </c>
      <c r="B113">
        <v>56.2</v>
      </c>
      <c r="C113">
        <v>32.299999999999997</v>
      </c>
      <c r="D113">
        <v>3.1</v>
      </c>
      <c r="E113">
        <v>8.3000000000000007</v>
      </c>
      <c r="F113">
        <v>0</v>
      </c>
      <c r="J113">
        <v>88.5</v>
      </c>
    </row>
    <row r="114" spans="1:10" x14ac:dyDescent="0.15">
      <c r="A114" s="1">
        <v>45098.575833333336</v>
      </c>
      <c r="B114">
        <v>55.2</v>
      </c>
      <c r="C114">
        <v>23.4</v>
      </c>
      <c r="D114">
        <v>18.399999999999999</v>
      </c>
      <c r="E114">
        <v>2.9</v>
      </c>
      <c r="F114">
        <v>0</v>
      </c>
      <c r="J114">
        <v>78.599999999999994</v>
      </c>
    </row>
    <row r="115" spans="1:10" x14ac:dyDescent="0.15">
      <c r="A115" s="1">
        <v>45098.575856481482</v>
      </c>
      <c r="B115">
        <v>57.6</v>
      </c>
      <c r="C115">
        <v>21.2</v>
      </c>
      <c r="D115">
        <v>18.7</v>
      </c>
      <c r="E115">
        <v>2.5</v>
      </c>
      <c r="F115">
        <v>0</v>
      </c>
      <c r="J115">
        <v>78.8</v>
      </c>
    </row>
    <row r="116" spans="1:10" x14ac:dyDescent="0.15">
      <c r="A116" s="1">
        <v>45098.575879629629</v>
      </c>
      <c r="B116">
        <v>56.7</v>
      </c>
      <c r="C116">
        <v>28.4</v>
      </c>
      <c r="D116">
        <v>12.9</v>
      </c>
      <c r="E116">
        <v>2.1</v>
      </c>
      <c r="F116">
        <v>0</v>
      </c>
      <c r="J116">
        <v>85.1</v>
      </c>
    </row>
    <row r="117" spans="1:10" x14ac:dyDescent="0.15">
      <c r="A117" s="1">
        <v>45098.575902777775</v>
      </c>
      <c r="B117">
        <v>63.1</v>
      </c>
      <c r="C117">
        <v>25.6</v>
      </c>
      <c r="D117">
        <v>8.9</v>
      </c>
      <c r="E117">
        <v>2.5</v>
      </c>
      <c r="F117">
        <v>0</v>
      </c>
      <c r="J117">
        <v>88.7</v>
      </c>
    </row>
    <row r="118" spans="1:10" x14ac:dyDescent="0.15">
      <c r="A118" s="1">
        <v>45098.575937499998</v>
      </c>
      <c r="B118">
        <v>46.8</v>
      </c>
      <c r="C118">
        <v>17.899999999999999</v>
      </c>
      <c r="D118">
        <v>25.3</v>
      </c>
      <c r="E118">
        <v>10</v>
      </c>
      <c r="F118">
        <v>0</v>
      </c>
      <c r="J118">
        <v>64.699999999999989</v>
      </c>
    </row>
    <row r="119" spans="1:10" x14ac:dyDescent="0.15">
      <c r="A119" s="1">
        <v>45098.575960648152</v>
      </c>
      <c r="B119">
        <v>36.4</v>
      </c>
      <c r="C119">
        <v>15.2</v>
      </c>
      <c r="D119">
        <v>26.3</v>
      </c>
      <c r="E119">
        <v>22.2</v>
      </c>
      <c r="F119">
        <v>0</v>
      </c>
      <c r="J119">
        <v>51.599999999999994</v>
      </c>
    </row>
    <row r="120" spans="1:10" x14ac:dyDescent="0.15">
      <c r="A120" s="1">
        <v>45098.575983796298</v>
      </c>
      <c r="B120">
        <v>39.200000000000003</v>
      </c>
      <c r="C120">
        <v>12.9</v>
      </c>
      <c r="D120">
        <v>43.8</v>
      </c>
      <c r="E120">
        <v>4.0999999999999996</v>
      </c>
      <c r="F120">
        <v>0</v>
      </c>
      <c r="J120">
        <v>52.1</v>
      </c>
    </row>
    <row r="121" spans="1:10" x14ac:dyDescent="0.15">
      <c r="A121" s="1">
        <v>45098.576006944444</v>
      </c>
      <c r="B121">
        <v>49</v>
      </c>
      <c r="C121">
        <v>16.2</v>
      </c>
      <c r="D121">
        <v>24.7</v>
      </c>
      <c r="E121">
        <v>10.1</v>
      </c>
      <c r="F121">
        <v>0</v>
      </c>
      <c r="J121">
        <v>65.2</v>
      </c>
    </row>
    <row r="123" spans="1:10" x14ac:dyDescent="0.15">
      <c r="A123" t="s">
        <v>1685</v>
      </c>
      <c r="B123">
        <v>47.924999999999983</v>
      </c>
      <c r="C123">
        <v>12.711666666666671</v>
      </c>
      <c r="D123">
        <v>14.264999999999999</v>
      </c>
      <c r="E123">
        <v>25.09916666666668</v>
      </c>
      <c r="F123">
        <v>0</v>
      </c>
      <c r="G123" t="e">
        <v>#DIV/0!</v>
      </c>
      <c r="H123" t="e">
        <v>#DIV/0!</v>
      </c>
      <c r="I123" t="e">
        <v>#DIV/0!</v>
      </c>
      <c r="J123">
        <v>60.636666666666677</v>
      </c>
    </row>
  </sheetData>
  <phoneticPr fontId="2"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1274</v>
      </c>
      <c r="B1" t="s">
        <v>1134</v>
      </c>
      <c r="C1" t="s">
        <v>1135</v>
      </c>
      <c r="D1" t="s">
        <v>1136</v>
      </c>
      <c r="E1" t="s">
        <v>1137</v>
      </c>
      <c r="F1" t="s">
        <v>1138</v>
      </c>
      <c r="J1" t="s">
        <v>1684</v>
      </c>
    </row>
    <row r="2" spans="1:10" x14ac:dyDescent="0.15">
      <c r="A2" s="1">
        <v>45098.573240740741</v>
      </c>
      <c r="B2">
        <v>85.1</v>
      </c>
      <c r="C2">
        <v>5.9</v>
      </c>
      <c r="D2">
        <v>1.6</v>
      </c>
      <c r="E2">
        <v>7.5</v>
      </c>
      <c r="F2">
        <v>0</v>
      </c>
      <c r="J2">
        <v>91</v>
      </c>
    </row>
    <row r="3" spans="1:10" x14ac:dyDescent="0.15">
      <c r="A3" s="1">
        <v>45098.573263888888</v>
      </c>
      <c r="B3">
        <v>67.3</v>
      </c>
      <c r="C3">
        <v>11.2</v>
      </c>
      <c r="D3">
        <v>4.5999999999999996</v>
      </c>
      <c r="E3">
        <v>16.8</v>
      </c>
      <c r="F3">
        <v>0</v>
      </c>
      <c r="J3">
        <v>78.5</v>
      </c>
    </row>
    <row r="4" spans="1:10" x14ac:dyDescent="0.15">
      <c r="A4" s="1">
        <v>45098.573287037034</v>
      </c>
      <c r="B4">
        <v>66.5</v>
      </c>
      <c r="C4">
        <v>10</v>
      </c>
      <c r="D4">
        <v>5</v>
      </c>
      <c r="E4">
        <v>18.5</v>
      </c>
      <c r="F4">
        <v>0</v>
      </c>
      <c r="J4">
        <v>76.5</v>
      </c>
    </row>
    <row r="5" spans="1:10" x14ac:dyDescent="0.15">
      <c r="A5" s="1">
        <v>45098.573310185187</v>
      </c>
      <c r="B5">
        <v>62.8</v>
      </c>
      <c r="C5">
        <v>13.1</v>
      </c>
      <c r="D5">
        <v>6.5</v>
      </c>
      <c r="E5">
        <v>17.600000000000001</v>
      </c>
      <c r="F5">
        <v>0</v>
      </c>
      <c r="J5">
        <v>75.899999999999991</v>
      </c>
    </row>
    <row r="6" spans="1:10" x14ac:dyDescent="0.15">
      <c r="A6" s="1">
        <v>45098.573333333334</v>
      </c>
      <c r="B6">
        <v>65.2</v>
      </c>
      <c r="C6">
        <v>11.9</v>
      </c>
      <c r="D6">
        <v>5.5</v>
      </c>
      <c r="E6">
        <v>17.399999999999999</v>
      </c>
      <c r="F6">
        <v>0</v>
      </c>
      <c r="J6">
        <v>77.100000000000009</v>
      </c>
    </row>
    <row r="7" spans="1:10" x14ac:dyDescent="0.15">
      <c r="A7" s="1">
        <v>45098.57335648148</v>
      </c>
      <c r="B7">
        <v>69.7</v>
      </c>
      <c r="C7">
        <v>8.6999999999999993</v>
      </c>
      <c r="D7">
        <v>6.2</v>
      </c>
      <c r="E7">
        <v>15.4</v>
      </c>
      <c r="F7">
        <v>0</v>
      </c>
      <c r="J7">
        <v>78.400000000000006</v>
      </c>
    </row>
    <row r="8" spans="1:10" x14ac:dyDescent="0.15">
      <c r="A8" s="1">
        <v>45098.573379629626</v>
      </c>
      <c r="B8">
        <v>54.5</v>
      </c>
      <c r="C8">
        <v>6</v>
      </c>
      <c r="D8">
        <v>10.5</v>
      </c>
      <c r="E8">
        <v>29</v>
      </c>
      <c r="F8">
        <v>0</v>
      </c>
      <c r="J8">
        <v>60.5</v>
      </c>
    </row>
    <row r="9" spans="1:10" x14ac:dyDescent="0.15">
      <c r="A9" s="1">
        <v>45098.57340277778</v>
      </c>
      <c r="B9">
        <v>48.8</v>
      </c>
      <c r="C9">
        <v>5</v>
      </c>
      <c r="D9">
        <v>10.9</v>
      </c>
      <c r="E9">
        <v>35.299999999999997</v>
      </c>
      <c r="F9">
        <v>0</v>
      </c>
      <c r="J9">
        <v>53.8</v>
      </c>
    </row>
    <row r="10" spans="1:10" x14ac:dyDescent="0.15">
      <c r="A10" s="1">
        <v>45098.573425925926</v>
      </c>
      <c r="B10">
        <v>48.5</v>
      </c>
      <c r="C10">
        <v>5.0999999999999996</v>
      </c>
      <c r="D10">
        <v>17.7</v>
      </c>
      <c r="E10">
        <v>28.8</v>
      </c>
      <c r="F10">
        <v>0</v>
      </c>
      <c r="J10">
        <v>53.6</v>
      </c>
    </row>
    <row r="11" spans="1:10" x14ac:dyDescent="0.15">
      <c r="A11" s="1">
        <v>45098.573449074072</v>
      </c>
      <c r="B11">
        <v>42.9</v>
      </c>
      <c r="C11">
        <v>5.6</v>
      </c>
      <c r="D11">
        <v>16.3</v>
      </c>
      <c r="E11">
        <v>35.200000000000003</v>
      </c>
      <c r="F11">
        <v>0</v>
      </c>
      <c r="J11">
        <v>48.5</v>
      </c>
    </row>
    <row r="12" spans="1:10" x14ac:dyDescent="0.15">
      <c r="A12" s="1">
        <v>45098.573472222219</v>
      </c>
      <c r="B12">
        <v>49.7</v>
      </c>
      <c r="C12">
        <v>6.1</v>
      </c>
      <c r="D12">
        <v>12.2</v>
      </c>
      <c r="E12">
        <v>32</v>
      </c>
      <c r="F12">
        <v>0</v>
      </c>
      <c r="J12">
        <v>55.800000000000004</v>
      </c>
    </row>
    <row r="13" spans="1:10" x14ac:dyDescent="0.15">
      <c r="A13" s="1">
        <v>45098.573495370372</v>
      </c>
      <c r="B13">
        <v>68.8</v>
      </c>
      <c r="C13">
        <v>11.1</v>
      </c>
      <c r="D13">
        <v>6</v>
      </c>
      <c r="E13">
        <v>14.1</v>
      </c>
      <c r="F13">
        <v>0</v>
      </c>
      <c r="J13">
        <v>79.899999999999991</v>
      </c>
    </row>
    <row r="14" spans="1:10" x14ac:dyDescent="0.15">
      <c r="A14" s="1">
        <v>45098.573518518519</v>
      </c>
      <c r="B14">
        <v>70.400000000000006</v>
      </c>
      <c r="C14">
        <v>10.1</v>
      </c>
      <c r="D14">
        <v>5</v>
      </c>
      <c r="E14">
        <v>14.6</v>
      </c>
      <c r="F14">
        <v>0</v>
      </c>
      <c r="J14">
        <v>80.5</v>
      </c>
    </row>
    <row r="15" spans="1:10" x14ac:dyDescent="0.15">
      <c r="A15" s="1">
        <v>45098.573541666665</v>
      </c>
      <c r="B15">
        <v>71.099999999999994</v>
      </c>
      <c r="C15">
        <v>10.199999999999999</v>
      </c>
      <c r="D15">
        <v>3.6</v>
      </c>
      <c r="E15">
        <v>15.2</v>
      </c>
      <c r="F15">
        <v>0</v>
      </c>
      <c r="J15">
        <v>81.3</v>
      </c>
    </row>
    <row r="16" spans="1:10" x14ac:dyDescent="0.15">
      <c r="A16" s="1">
        <v>45098.573564814818</v>
      </c>
      <c r="B16">
        <v>55.1</v>
      </c>
      <c r="C16">
        <v>9.6</v>
      </c>
      <c r="D16">
        <v>12.6</v>
      </c>
      <c r="E16">
        <v>22.7</v>
      </c>
      <c r="F16">
        <v>0</v>
      </c>
      <c r="J16">
        <v>64.7</v>
      </c>
    </row>
    <row r="17" spans="1:10" x14ac:dyDescent="0.15">
      <c r="A17" s="1">
        <v>45098.573587962965</v>
      </c>
      <c r="B17">
        <v>27.9</v>
      </c>
      <c r="C17">
        <v>28.9</v>
      </c>
      <c r="D17">
        <v>13.2</v>
      </c>
      <c r="E17">
        <v>29.9</v>
      </c>
      <c r="F17">
        <v>0</v>
      </c>
      <c r="J17">
        <v>56.8</v>
      </c>
    </row>
    <row r="18" spans="1:10" x14ac:dyDescent="0.15">
      <c r="A18" s="1">
        <v>45098.573611111111</v>
      </c>
      <c r="B18">
        <v>27.3</v>
      </c>
      <c r="C18">
        <v>54.5</v>
      </c>
      <c r="D18">
        <v>7.1</v>
      </c>
      <c r="E18">
        <v>11.1</v>
      </c>
      <c r="F18">
        <v>0</v>
      </c>
      <c r="J18">
        <v>81.8</v>
      </c>
    </row>
    <row r="19" spans="1:10" x14ac:dyDescent="0.15">
      <c r="A19" s="1">
        <v>45098.573645833334</v>
      </c>
      <c r="B19">
        <v>36.5</v>
      </c>
      <c r="C19">
        <v>24</v>
      </c>
      <c r="D19">
        <v>8.5</v>
      </c>
      <c r="E19">
        <v>31</v>
      </c>
      <c r="F19">
        <v>0</v>
      </c>
      <c r="J19">
        <v>60.5</v>
      </c>
    </row>
    <row r="20" spans="1:10" x14ac:dyDescent="0.15">
      <c r="A20" s="1">
        <v>45098.57366898148</v>
      </c>
      <c r="B20">
        <v>43.3</v>
      </c>
      <c r="C20">
        <v>4.9000000000000004</v>
      </c>
      <c r="D20">
        <v>12.3</v>
      </c>
      <c r="E20">
        <v>39.4</v>
      </c>
      <c r="F20">
        <v>0</v>
      </c>
      <c r="J20">
        <v>48.199999999999996</v>
      </c>
    </row>
    <row r="21" spans="1:10" x14ac:dyDescent="0.15">
      <c r="A21" s="1">
        <v>45098.573692129627</v>
      </c>
      <c r="B21">
        <v>50.8</v>
      </c>
      <c r="C21">
        <v>5.2</v>
      </c>
      <c r="D21">
        <v>13</v>
      </c>
      <c r="E21">
        <v>31.1</v>
      </c>
      <c r="F21">
        <v>0</v>
      </c>
      <c r="J21">
        <v>56</v>
      </c>
    </row>
    <row r="22" spans="1:10" x14ac:dyDescent="0.15">
      <c r="A22" s="1">
        <v>45098.57371527778</v>
      </c>
      <c r="B22">
        <v>44.4</v>
      </c>
      <c r="C22">
        <v>5.4</v>
      </c>
      <c r="D22">
        <v>13.7</v>
      </c>
      <c r="E22">
        <v>36.6</v>
      </c>
      <c r="F22">
        <v>0</v>
      </c>
      <c r="J22">
        <v>49.8</v>
      </c>
    </row>
    <row r="23" spans="1:10" x14ac:dyDescent="0.15">
      <c r="A23" s="1">
        <v>45098.573738425926</v>
      </c>
      <c r="B23">
        <v>38.200000000000003</v>
      </c>
      <c r="C23">
        <v>11.3</v>
      </c>
      <c r="D23">
        <v>11.8</v>
      </c>
      <c r="E23">
        <v>38.700000000000003</v>
      </c>
      <c r="F23">
        <v>0</v>
      </c>
      <c r="J23">
        <v>49.5</v>
      </c>
    </row>
    <row r="24" spans="1:10" x14ac:dyDescent="0.15">
      <c r="A24" s="1">
        <v>45098.573761574073</v>
      </c>
      <c r="B24">
        <v>44.8</v>
      </c>
      <c r="C24">
        <v>4</v>
      </c>
      <c r="D24">
        <v>13.9</v>
      </c>
      <c r="E24">
        <v>37.299999999999997</v>
      </c>
      <c r="F24">
        <v>0</v>
      </c>
      <c r="J24">
        <v>48.8</v>
      </c>
    </row>
    <row r="25" spans="1:10" x14ac:dyDescent="0.15">
      <c r="A25" s="1">
        <v>45098.573773148149</v>
      </c>
      <c r="B25">
        <v>49</v>
      </c>
      <c r="C25">
        <v>9.8000000000000007</v>
      </c>
      <c r="D25">
        <v>5.9</v>
      </c>
      <c r="E25">
        <v>35.299999999999997</v>
      </c>
      <c r="F25">
        <v>0</v>
      </c>
      <c r="J25">
        <v>58.8</v>
      </c>
    </row>
    <row r="26" spans="1:10" x14ac:dyDescent="0.15">
      <c r="A26" s="1">
        <v>45098.573796296296</v>
      </c>
      <c r="B26">
        <v>42.1</v>
      </c>
      <c r="C26">
        <v>5.9</v>
      </c>
      <c r="D26">
        <v>13.9</v>
      </c>
      <c r="E26">
        <v>38.1</v>
      </c>
      <c r="F26">
        <v>0</v>
      </c>
      <c r="J26">
        <v>48</v>
      </c>
    </row>
    <row r="27" spans="1:10" x14ac:dyDescent="0.15">
      <c r="A27" s="1">
        <v>45098.573819444442</v>
      </c>
      <c r="B27">
        <v>39.700000000000003</v>
      </c>
      <c r="C27">
        <v>11.1</v>
      </c>
      <c r="D27">
        <v>20.100000000000001</v>
      </c>
      <c r="E27">
        <v>29.1</v>
      </c>
      <c r="F27">
        <v>0</v>
      </c>
      <c r="J27">
        <v>50.800000000000004</v>
      </c>
    </row>
    <row r="28" spans="1:10" x14ac:dyDescent="0.15">
      <c r="A28" s="1">
        <v>45098.573842592596</v>
      </c>
      <c r="B28">
        <v>46.5</v>
      </c>
      <c r="C28">
        <v>5.9</v>
      </c>
      <c r="D28">
        <v>11.4</v>
      </c>
      <c r="E28">
        <v>36.1</v>
      </c>
      <c r="F28">
        <v>0</v>
      </c>
      <c r="J28">
        <v>52.4</v>
      </c>
    </row>
    <row r="29" spans="1:10" x14ac:dyDescent="0.15">
      <c r="A29" s="1">
        <v>45098.573865740742</v>
      </c>
      <c r="B29">
        <v>51.5</v>
      </c>
      <c r="C29">
        <v>4.5</v>
      </c>
      <c r="D29">
        <v>9.4</v>
      </c>
      <c r="E29">
        <v>34.700000000000003</v>
      </c>
      <c r="F29">
        <v>0</v>
      </c>
      <c r="J29">
        <v>56</v>
      </c>
    </row>
    <row r="30" spans="1:10" x14ac:dyDescent="0.15">
      <c r="A30" s="1">
        <v>45098.573888888888</v>
      </c>
      <c r="B30">
        <v>37.9</v>
      </c>
      <c r="C30">
        <v>6.1</v>
      </c>
      <c r="D30">
        <v>19.2</v>
      </c>
      <c r="E30">
        <v>36.9</v>
      </c>
      <c r="F30">
        <v>0</v>
      </c>
      <c r="J30">
        <v>44</v>
      </c>
    </row>
    <row r="31" spans="1:10" x14ac:dyDescent="0.15">
      <c r="A31" s="1">
        <v>45098.573912037034</v>
      </c>
      <c r="B31">
        <v>46.3</v>
      </c>
      <c r="C31">
        <v>6.5</v>
      </c>
      <c r="D31">
        <v>17.399999999999999</v>
      </c>
      <c r="E31">
        <v>29.9</v>
      </c>
      <c r="F31">
        <v>0</v>
      </c>
      <c r="J31">
        <v>52.8</v>
      </c>
    </row>
    <row r="32" spans="1:10" x14ac:dyDescent="0.15">
      <c r="A32" s="1">
        <v>45098.573935185188</v>
      </c>
      <c r="B32">
        <v>46</v>
      </c>
      <c r="C32">
        <v>7</v>
      </c>
      <c r="D32">
        <v>10.5</v>
      </c>
      <c r="E32">
        <v>36.5</v>
      </c>
      <c r="F32">
        <v>0</v>
      </c>
      <c r="J32">
        <v>53</v>
      </c>
    </row>
    <row r="33" spans="1:10" x14ac:dyDescent="0.15">
      <c r="A33" s="1">
        <v>45098.573958333334</v>
      </c>
      <c r="B33">
        <v>40</v>
      </c>
      <c r="C33">
        <v>6.8</v>
      </c>
      <c r="D33">
        <v>12.7</v>
      </c>
      <c r="E33">
        <v>40.5</v>
      </c>
      <c r="F33">
        <v>0</v>
      </c>
      <c r="J33">
        <v>46.8</v>
      </c>
    </row>
    <row r="34" spans="1:10" x14ac:dyDescent="0.15">
      <c r="A34" s="1">
        <v>45098.573981481481</v>
      </c>
      <c r="B34">
        <v>37.799999999999997</v>
      </c>
      <c r="C34">
        <v>6</v>
      </c>
      <c r="D34">
        <v>16.399999999999999</v>
      </c>
      <c r="E34">
        <v>39.799999999999997</v>
      </c>
      <c r="F34">
        <v>0</v>
      </c>
      <c r="J34">
        <v>43.8</v>
      </c>
    </row>
    <row r="35" spans="1:10" x14ac:dyDescent="0.15">
      <c r="A35" s="1">
        <v>45098.574004629627</v>
      </c>
      <c r="B35">
        <v>45.5</v>
      </c>
      <c r="C35">
        <v>5.0999999999999996</v>
      </c>
      <c r="D35">
        <v>11.1</v>
      </c>
      <c r="E35">
        <v>38.4</v>
      </c>
      <c r="F35">
        <v>0</v>
      </c>
      <c r="J35">
        <v>50.6</v>
      </c>
    </row>
    <row r="36" spans="1:10" x14ac:dyDescent="0.15">
      <c r="A36" s="1">
        <v>45098.57402777778</v>
      </c>
      <c r="B36">
        <v>46.8</v>
      </c>
      <c r="C36">
        <v>3.9</v>
      </c>
      <c r="D36">
        <v>11.3</v>
      </c>
      <c r="E36">
        <v>37.9</v>
      </c>
      <c r="F36">
        <v>0</v>
      </c>
      <c r="J36">
        <v>50.699999999999996</v>
      </c>
    </row>
    <row r="37" spans="1:10" x14ac:dyDescent="0.15">
      <c r="A37" s="1">
        <v>45098.574050925927</v>
      </c>
      <c r="B37">
        <v>45.2</v>
      </c>
      <c r="C37">
        <v>5</v>
      </c>
      <c r="D37">
        <v>10.6</v>
      </c>
      <c r="E37">
        <v>39.200000000000003</v>
      </c>
      <c r="F37">
        <v>0</v>
      </c>
      <c r="J37">
        <v>50.2</v>
      </c>
    </row>
    <row r="38" spans="1:10" x14ac:dyDescent="0.15">
      <c r="A38" s="1">
        <v>45098.574074074073</v>
      </c>
      <c r="B38">
        <v>40.299999999999997</v>
      </c>
      <c r="C38">
        <v>6</v>
      </c>
      <c r="D38">
        <v>12.4</v>
      </c>
      <c r="E38">
        <v>41.3</v>
      </c>
      <c r="F38">
        <v>0</v>
      </c>
      <c r="J38">
        <v>46.3</v>
      </c>
    </row>
    <row r="39" spans="1:10" x14ac:dyDescent="0.15">
      <c r="A39" s="1">
        <v>45098.574097222219</v>
      </c>
      <c r="B39">
        <v>45.3</v>
      </c>
      <c r="C39">
        <v>5.4</v>
      </c>
      <c r="D39">
        <v>15.8</v>
      </c>
      <c r="E39">
        <v>33.5</v>
      </c>
      <c r="F39">
        <v>0</v>
      </c>
      <c r="J39">
        <v>50.699999999999996</v>
      </c>
    </row>
    <row r="40" spans="1:10" x14ac:dyDescent="0.15">
      <c r="A40" s="1">
        <v>45098.574131944442</v>
      </c>
      <c r="B40">
        <v>44</v>
      </c>
      <c r="C40">
        <v>7.5</v>
      </c>
      <c r="D40">
        <v>11</v>
      </c>
      <c r="E40">
        <v>37.5</v>
      </c>
      <c r="F40">
        <v>0</v>
      </c>
      <c r="J40">
        <v>51.5</v>
      </c>
    </row>
    <row r="41" spans="1:10" x14ac:dyDescent="0.15">
      <c r="A41" s="1">
        <v>45098.574155092596</v>
      </c>
      <c r="B41">
        <v>42.4</v>
      </c>
      <c r="C41">
        <v>26.1</v>
      </c>
      <c r="D41">
        <v>9.4</v>
      </c>
      <c r="E41">
        <v>22.2</v>
      </c>
      <c r="F41">
        <v>0</v>
      </c>
      <c r="J41">
        <v>68.5</v>
      </c>
    </row>
    <row r="42" spans="1:10" x14ac:dyDescent="0.15">
      <c r="A42" s="1">
        <v>45098.574178240742</v>
      </c>
      <c r="B42">
        <v>38.200000000000003</v>
      </c>
      <c r="C42">
        <v>43.7</v>
      </c>
      <c r="D42">
        <v>4</v>
      </c>
      <c r="E42">
        <v>14.1</v>
      </c>
      <c r="F42">
        <v>0</v>
      </c>
      <c r="J42">
        <v>81.900000000000006</v>
      </c>
    </row>
    <row r="43" spans="1:10" x14ac:dyDescent="0.15">
      <c r="A43" s="1">
        <v>45098.574201388888</v>
      </c>
      <c r="B43">
        <v>40.1</v>
      </c>
      <c r="C43">
        <v>36.5</v>
      </c>
      <c r="D43">
        <v>3.6</v>
      </c>
      <c r="E43">
        <v>19.8</v>
      </c>
      <c r="F43">
        <v>0</v>
      </c>
      <c r="J43">
        <v>76.599999999999994</v>
      </c>
    </row>
    <row r="44" spans="1:10" x14ac:dyDescent="0.15">
      <c r="A44" s="1">
        <v>45098.574224537035</v>
      </c>
      <c r="B44">
        <v>42.3</v>
      </c>
      <c r="C44">
        <v>15.9</v>
      </c>
      <c r="D44">
        <v>10</v>
      </c>
      <c r="E44">
        <v>31.8</v>
      </c>
      <c r="F44">
        <v>0</v>
      </c>
      <c r="J44">
        <v>58.199999999999996</v>
      </c>
    </row>
    <row r="45" spans="1:10" x14ac:dyDescent="0.15">
      <c r="A45" s="1">
        <v>45098.574247685188</v>
      </c>
      <c r="B45">
        <v>45.5</v>
      </c>
      <c r="C45">
        <v>5.0999999999999996</v>
      </c>
      <c r="D45">
        <v>10.1</v>
      </c>
      <c r="E45">
        <v>39.4</v>
      </c>
      <c r="F45">
        <v>0</v>
      </c>
      <c r="J45">
        <v>50.6</v>
      </c>
    </row>
    <row r="46" spans="1:10" x14ac:dyDescent="0.15">
      <c r="A46" s="1">
        <v>45098.574259259258</v>
      </c>
      <c r="B46">
        <v>43.4</v>
      </c>
      <c r="C46">
        <v>6.1</v>
      </c>
      <c r="D46">
        <v>12.1</v>
      </c>
      <c r="E46">
        <v>38.4</v>
      </c>
      <c r="F46">
        <v>0</v>
      </c>
      <c r="J46">
        <v>49.5</v>
      </c>
    </row>
    <row r="47" spans="1:10" x14ac:dyDescent="0.15">
      <c r="A47" s="1">
        <v>45098.574282407404</v>
      </c>
      <c r="B47">
        <v>44.6</v>
      </c>
      <c r="C47">
        <v>9.9</v>
      </c>
      <c r="D47">
        <v>16.8</v>
      </c>
      <c r="E47">
        <v>28.7</v>
      </c>
      <c r="F47">
        <v>0</v>
      </c>
      <c r="J47">
        <v>54.5</v>
      </c>
    </row>
    <row r="48" spans="1:10" x14ac:dyDescent="0.15">
      <c r="A48" s="1">
        <v>45098.574305555558</v>
      </c>
      <c r="B48">
        <v>43.6</v>
      </c>
      <c r="C48">
        <v>5.6</v>
      </c>
      <c r="D48">
        <v>10.3</v>
      </c>
      <c r="E48">
        <v>40.5</v>
      </c>
      <c r="F48">
        <v>0</v>
      </c>
      <c r="J48">
        <v>49.2</v>
      </c>
    </row>
    <row r="49" spans="1:10" x14ac:dyDescent="0.15">
      <c r="A49" s="1">
        <v>45098.574328703704</v>
      </c>
      <c r="B49">
        <v>43.4</v>
      </c>
      <c r="C49">
        <v>9.3000000000000007</v>
      </c>
      <c r="D49">
        <v>12.7</v>
      </c>
      <c r="E49">
        <v>34.6</v>
      </c>
      <c r="F49">
        <v>0</v>
      </c>
      <c r="J49">
        <v>52.7</v>
      </c>
    </row>
    <row r="50" spans="1:10" x14ac:dyDescent="0.15">
      <c r="A50" s="1">
        <v>45098.57435185185</v>
      </c>
      <c r="B50">
        <v>39.700000000000003</v>
      </c>
      <c r="C50">
        <v>9</v>
      </c>
      <c r="D50">
        <v>18.600000000000001</v>
      </c>
      <c r="E50">
        <v>32.700000000000003</v>
      </c>
      <c r="F50">
        <v>0</v>
      </c>
      <c r="J50">
        <v>48.7</v>
      </c>
    </row>
    <row r="51" spans="1:10" x14ac:dyDescent="0.15">
      <c r="A51" s="1">
        <v>45098.574374999997</v>
      </c>
      <c r="B51">
        <v>45.3</v>
      </c>
      <c r="C51">
        <v>7.5</v>
      </c>
      <c r="D51">
        <v>13.9</v>
      </c>
      <c r="E51">
        <v>33.299999999999997</v>
      </c>
      <c r="F51">
        <v>0</v>
      </c>
      <c r="J51">
        <v>52.8</v>
      </c>
    </row>
    <row r="52" spans="1:10" x14ac:dyDescent="0.15">
      <c r="A52" s="1">
        <v>45098.57439814815</v>
      </c>
      <c r="B52">
        <v>53.8</v>
      </c>
      <c r="C52">
        <v>6.2</v>
      </c>
      <c r="D52">
        <v>12.3</v>
      </c>
      <c r="E52">
        <v>27.7</v>
      </c>
      <c r="F52">
        <v>0</v>
      </c>
      <c r="J52">
        <v>60</v>
      </c>
    </row>
    <row r="53" spans="1:10" x14ac:dyDescent="0.15">
      <c r="A53" s="1">
        <v>45098.574421296296</v>
      </c>
      <c r="B53">
        <v>39.5</v>
      </c>
      <c r="C53">
        <v>7.5</v>
      </c>
      <c r="D53">
        <v>14.5</v>
      </c>
      <c r="E53">
        <v>38.5</v>
      </c>
      <c r="F53">
        <v>0</v>
      </c>
      <c r="J53">
        <v>47</v>
      </c>
    </row>
    <row r="54" spans="1:10" x14ac:dyDescent="0.15">
      <c r="A54" s="1">
        <v>45098.574444444443</v>
      </c>
      <c r="B54">
        <v>47.7</v>
      </c>
      <c r="C54">
        <v>5</v>
      </c>
      <c r="D54">
        <v>10.6</v>
      </c>
      <c r="E54">
        <v>36.700000000000003</v>
      </c>
      <c r="F54">
        <v>0</v>
      </c>
      <c r="J54">
        <v>52.7</v>
      </c>
    </row>
    <row r="55" spans="1:10" x14ac:dyDescent="0.15">
      <c r="A55" s="1">
        <v>45098.574467592596</v>
      </c>
      <c r="B55">
        <v>43</v>
      </c>
      <c r="C55">
        <v>9</v>
      </c>
      <c r="D55">
        <v>7.5</v>
      </c>
      <c r="E55">
        <v>40.5</v>
      </c>
      <c r="F55">
        <v>0</v>
      </c>
      <c r="J55">
        <v>52</v>
      </c>
    </row>
    <row r="56" spans="1:10" x14ac:dyDescent="0.15">
      <c r="A56" s="1">
        <v>45098.574490740742</v>
      </c>
      <c r="B56">
        <v>41.8</v>
      </c>
      <c r="C56">
        <v>7.1</v>
      </c>
      <c r="D56">
        <v>13.3</v>
      </c>
      <c r="E56">
        <v>37.799999999999997</v>
      </c>
      <c r="F56">
        <v>0</v>
      </c>
      <c r="J56">
        <v>48.9</v>
      </c>
    </row>
    <row r="57" spans="1:10" x14ac:dyDescent="0.15">
      <c r="A57" s="1">
        <v>45098.574513888889</v>
      </c>
      <c r="B57">
        <v>46.6</v>
      </c>
      <c r="C57">
        <v>7.3</v>
      </c>
      <c r="D57">
        <v>10.199999999999999</v>
      </c>
      <c r="E57">
        <v>35.9</v>
      </c>
      <c r="F57">
        <v>0</v>
      </c>
      <c r="J57">
        <v>53.9</v>
      </c>
    </row>
    <row r="58" spans="1:10" x14ac:dyDescent="0.15">
      <c r="A58" s="1">
        <v>45098.574537037035</v>
      </c>
      <c r="B58">
        <v>46</v>
      </c>
      <c r="C58">
        <v>9.4</v>
      </c>
      <c r="D58">
        <v>9.9</v>
      </c>
      <c r="E58">
        <v>34.700000000000003</v>
      </c>
      <c r="F58">
        <v>0</v>
      </c>
      <c r="J58">
        <v>55.4</v>
      </c>
    </row>
    <row r="59" spans="1:10" x14ac:dyDescent="0.15">
      <c r="A59" s="1">
        <v>45098.574560185189</v>
      </c>
      <c r="B59">
        <v>38.299999999999997</v>
      </c>
      <c r="C59">
        <v>7.1</v>
      </c>
      <c r="D59">
        <v>14.8</v>
      </c>
      <c r="E59">
        <v>39.799999999999997</v>
      </c>
      <c r="F59">
        <v>0</v>
      </c>
      <c r="J59">
        <v>45.4</v>
      </c>
    </row>
    <row r="60" spans="1:10" x14ac:dyDescent="0.15">
      <c r="A60" s="1">
        <v>45098.574594907404</v>
      </c>
      <c r="B60">
        <v>43.3</v>
      </c>
      <c r="C60">
        <v>6.2</v>
      </c>
      <c r="D60">
        <v>17</v>
      </c>
      <c r="E60">
        <v>33.5</v>
      </c>
      <c r="F60">
        <v>0</v>
      </c>
      <c r="J60">
        <v>49.5</v>
      </c>
    </row>
    <row r="61" spans="1:10" x14ac:dyDescent="0.15">
      <c r="A61" s="1">
        <v>45098.574618055558</v>
      </c>
      <c r="B61">
        <v>41.3</v>
      </c>
      <c r="C61">
        <v>8.6999999999999993</v>
      </c>
      <c r="D61">
        <v>14.8</v>
      </c>
      <c r="E61">
        <v>35.200000000000003</v>
      </c>
      <c r="F61">
        <v>0</v>
      </c>
      <c r="J61">
        <v>50</v>
      </c>
    </row>
    <row r="62" spans="1:10" x14ac:dyDescent="0.15">
      <c r="A62" s="1">
        <v>45098.574641203704</v>
      </c>
      <c r="B62">
        <v>48.3</v>
      </c>
      <c r="C62">
        <v>7.5</v>
      </c>
      <c r="D62">
        <v>11.9</v>
      </c>
      <c r="E62">
        <v>32.299999999999997</v>
      </c>
      <c r="F62">
        <v>0</v>
      </c>
      <c r="J62">
        <v>55.8</v>
      </c>
    </row>
    <row r="63" spans="1:10" x14ac:dyDescent="0.15">
      <c r="A63" s="1">
        <v>45098.574664351851</v>
      </c>
      <c r="B63">
        <v>49.5</v>
      </c>
      <c r="C63">
        <v>9.4</v>
      </c>
      <c r="D63">
        <v>16.8</v>
      </c>
      <c r="E63">
        <v>24.3</v>
      </c>
      <c r="F63">
        <v>0</v>
      </c>
      <c r="J63">
        <v>58.9</v>
      </c>
    </row>
    <row r="64" spans="1:10" x14ac:dyDescent="0.15">
      <c r="A64" s="1">
        <v>45098.574687499997</v>
      </c>
      <c r="B64">
        <v>42.9</v>
      </c>
      <c r="C64">
        <v>10.7</v>
      </c>
      <c r="D64">
        <v>12.8</v>
      </c>
      <c r="E64">
        <v>33.700000000000003</v>
      </c>
      <c r="F64">
        <v>0</v>
      </c>
      <c r="J64">
        <v>53.599999999999994</v>
      </c>
    </row>
    <row r="65" spans="1:10" x14ac:dyDescent="0.15">
      <c r="A65" s="1">
        <v>45098.57471064815</v>
      </c>
      <c r="B65">
        <v>48.5</v>
      </c>
      <c r="C65">
        <v>21.1</v>
      </c>
      <c r="D65">
        <v>4.4000000000000004</v>
      </c>
      <c r="E65">
        <v>26</v>
      </c>
      <c r="F65">
        <v>0</v>
      </c>
      <c r="J65">
        <v>69.599999999999994</v>
      </c>
    </row>
    <row r="66" spans="1:10" x14ac:dyDescent="0.15">
      <c r="A66" s="1">
        <v>45098.57472222222</v>
      </c>
      <c r="B66">
        <v>38.1</v>
      </c>
      <c r="C66">
        <v>41</v>
      </c>
      <c r="D66">
        <v>19</v>
      </c>
      <c r="E66">
        <v>1.9</v>
      </c>
      <c r="F66">
        <v>0</v>
      </c>
      <c r="J66">
        <v>79.099999999999994</v>
      </c>
    </row>
    <row r="67" spans="1:10" x14ac:dyDescent="0.15">
      <c r="A67" s="1">
        <v>45098.574745370373</v>
      </c>
      <c r="B67">
        <v>39.700000000000003</v>
      </c>
      <c r="C67">
        <v>28.6</v>
      </c>
      <c r="D67">
        <v>17.100000000000001</v>
      </c>
      <c r="E67">
        <v>14.6</v>
      </c>
      <c r="F67">
        <v>0</v>
      </c>
      <c r="J67">
        <v>68.300000000000011</v>
      </c>
    </row>
    <row r="68" spans="1:10" x14ac:dyDescent="0.15">
      <c r="A68" s="1">
        <v>45098.57476851852</v>
      </c>
      <c r="B68">
        <v>44.3</v>
      </c>
      <c r="C68">
        <v>16.8</v>
      </c>
      <c r="D68">
        <v>22.2</v>
      </c>
      <c r="E68">
        <v>16.8</v>
      </c>
      <c r="F68">
        <v>0</v>
      </c>
      <c r="J68">
        <v>61.099999999999994</v>
      </c>
    </row>
    <row r="69" spans="1:10" x14ac:dyDescent="0.15">
      <c r="A69" s="1">
        <v>45098.574791666666</v>
      </c>
      <c r="B69">
        <v>47.2</v>
      </c>
      <c r="C69">
        <v>15.5</v>
      </c>
      <c r="D69">
        <v>26.9</v>
      </c>
      <c r="E69">
        <v>10.4</v>
      </c>
      <c r="F69">
        <v>0</v>
      </c>
      <c r="J69">
        <v>62.7</v>
      </c>
    </row>
    <row r="70" spans="1:10" x14ac:dyDescent="0.15">
      <c r="A70" s="1">
        <v>45098.574814814812</v>
      </c>
      <c r="B70">
        <v>43.9</v>
      </c>
      <c r="C70">
        <v>16.3</v>
      </c>
      <c r="D70">
        <v>30.6</v>
      </c>
      <c r="E70">
        <v>9.1999999999999993</v>
      </c>
      <c r="F70">
        <v>0</v>
      </c>
      <c r="J70">
        <v>60.2</v>
      </c>
    </row>
    <row r="71" spans="1:10" x14ac:dyDescent="0.15">
      <c r="A71" s="1">
        <v>45098.574837962966</v>
      </c>
      <c r="B71">
        <v>45.5</v>
      </c>
      <c r="C71">
        <v>21.2</v>
      </c>
      <c r="D71">
        <v>30.2</v>
      </c>
      <c r="E71">
        <v>3.2</v>
      </c>
      <c r="F71">
        <v>0</v>
      </c>
      <c r="J71">
        <v>66.7</v>
      </c>
    </row>
    <row r="72" spans="1:10" x14ac:dyDescent="0.15">
      <c r="A72" s="1">
        <v>45098.574861111112</v>
      </c>
      <c r="B72">
        <v>41</v>
      </c>
      <c r="C72">
        <v>15.4</v>
      </c>
      <c r="D72">
        <v>40.4</v>
      </c>
      <c r="E72">
        <v>3.2</v>
      </c>
      <c r="F72">
        <v>0</v>
      </c>
      <c r="J72">
        <v>56.4</v>
      </c>
    </row>
    <row r="73" spans="1:10" x14ac:dyDescent="0.15">
      <c r="A73" s="1">
        <v>45098.574884259258</v>
      </c>
      <c r="B73">
        <v>40.200000000000003</v>
      </c>
      <c r="C73">
        <v>14.8</v>
      </c>
      <c r="D73">
        <v>38.1</v>
      </c>
      <c r="E73">
        <v>6.9</v>
      </c>
      <c r="F73">
        <v>0</v>
      </c>
      <c r="J73">
        <v>55</v>
      </c>
    </row>
    <row r="74" spans="1:10" x14ac:dyDescent="0.15">
      <c r="A74" s="1">
        <v>45098.574907407405</v>
      </c>
      <c r="B74">
        <v>41.1</v>
      </c>
      <c r="C74">
        <v>13.2</v>
      </c>
      <c r="D74">
        <v>31</v>
      </c>
      <c r="E74">
        <v>14.7</v>
      </c>
      <c r="F74">
        <v>0</v>
      </c>
      <c r="J74">
        <v>54.3</v>
      </c>
    </row>
    <row r="75" spans="1:10" x14ac:dyDescent="0.15">
      <c r="A75" s="1">
        <v>45098.574930555558</v>
      </c>
      <c r="B75">
        <v>45.4</v>
      </c>
      <c r="C75">
        <v>13.4</v>
      </c>
      <c r="D75">
        <v>24.2</v>
      </c>
      <c r="E75">
        <v>17</v>
      </c>
      <c r="F75">
        <v>0</v>
      </c>
      <c r="J75">
        <v>58.8</v>
      </c>
    </row>
    <row r="76" spans="1:10" x14ac:dyDescent="0.15">
      <c r="A76" s="1">
        <v>45098.574953703705</v>
      </c>
      <c r="B76">
        <v>47.3</v>
      </c>
      <c r="C76">
        <v>11.4</v>
      </c>
      <c r="D76">
        <v>10.5</v>
      </c>
      <c r="E76">
        <v>30.9</v>
      </c>
      <c r="F76">
        <v>0</v>
      </c>
      <c r="J76">
        <v>58.699999999999996</v>
      </c>
    </row>
    <row r="77" spans="1:10" x14ac:dyDescent="0.15">
      <c r="A77" s="1">
        <v>45098.574976851851</v>
      </c>
      <c r="B77">
        <v>47.5</v>
      </c>
      <c r="C77">
        <v>6.9</v>
      </c>
      <c r="D77">
        <v>16.7</v>
      </c>
      <c r="E77">
        <v>28.9</v>
      </c>
      <c r="F77">
        <v>0</v>
      </c>
      <c r="J77">
        <v>54.4</v>
      </c>
    </row>
    <row r="78" spans="1:10" x14ac:dyDescent="0.15">
      <c r="A78" s="1">
        <v>45098.575011574074</v>
      </c>
      <c r="B78">
        <v>49.5</v>
      </c>
      <c r="C78">
        <v>9.1999999999999993</v>
      </c>
      <c r="D78">
        <v>8.6999999999999993</v>
      </c>
      <c r="E78">
        <v>32.5</v>
      </c>
      <c r="F78">
        <v>0</v>
      </c>
      <c r="J78">
        <v>58.7</v>
      </c>
    </row>
    <row r="79" spans="1:10" x14ac:dyDescent="0.15">
      <c r="A79" s="1">
        <v>45098.57503472222</v>
      </c>
      <c r="B79">
        <v>46.7</v>
      </c>
      <c r="C79">
        <v>4.0999999999999996</v>
      </c>
      <c r="D79">
        <v>15.4</v>
      </c>
      <c r="E79">
        <v>33.799999999999997</v>
      </c>
      <c r="F79">
        <v>0</v>
      </c>
      <c r="J79">
        <v>50.800000000000004</v>
      </c>
    </row>
    <row r="80" spans="1:10" x14ac:dyDescent="0.15">
      <c r="A80" s="1">
        <v>45098.575057870374</v>
      </c>
      <c r="B80">
        <v>43.9</v>
      </c>
      <c r="C80">
        <v>5.6</v>
      </c>
      <c r="D80">
        <v>14.3</v>
      </c>
      <c r="E80">
        <v>36.200000000000003</v>
      </c>
      <c r="F80">
        <v>0</v>
      </c>
      <c r="J80">
        <v>49.5</v>
      </c>
    </row>
    <row r="81" spans="1:10" x14ac:dyDescent="0.15">
      <c r="A81" s="1">
        <v>45098.57508101852</v>
      </c>
      <c r="B81">
        <v>48.8</v>
      </c>
      <c r="C81">
        <v>7</v>
      </c>
      <c r="D81">
        <v>16.399999999999999</v>
      </c>
      <c r="E81">
        <v>27.9</v>
      </c>
      <c r="F81">
        <v>0</v>
      </c>
      <c r="J81">
        <v>55.8</v>
      </c>
    </row>
    <row r="82" spans="1:10" x14ac:dyDescent="0.15">
      <c r="A82" s="1">
        <v>45098.575104166666</v>
      </c>
      <c r="B82">
        <v>54.9</v>
      </c>
      <c r="C82">
        <v>4.9000000000000004</v>
      </c>
      <c r="D82">
        <v>10.199999999999999</v>
      </c>
      <c r="E82">
        <v>30.1</v>
      </c>
      <c r="F82">
        <v>0</v>
      </c>
      <c r="J82">
        <v>59.8</v>
      </c>
    </row>
    <row r="83" spans="1:10" x14ac:dyDescent="0.15">
      <c r="A83" s="1">
        <v>45098.575127314813</v>
      </c>
      <c r="B83">
        <v>45.8</v>
      </c>
      <c r="C83">
        <v>6.5</v>
      </c>
      <c r="D83">
        <v>11.9</v>
      </c>
      <c r="E83">
        <v>35.799999999999997</v>
      </c>
      <c r="F83">
        <v>0</v>
      </c>
      <c r="J83">
        <v>52.3</v>
      </c>
    </row>
    <row r="84" spans="1:10" x14ac:dyDescent="0.15">
      <c r="A84" s="1">
        <v>45098.575138888889</v>
      </c>
      <c r="B84">
        <v>53.3</v>
      </c>
      <c r="C84">
        <v>7.6</v>
      </c>
      <c r="D84">
        <v>13.3</v>
      </c>
      <c r="E84">
        <v>25.7</v>
      </c>
      <c r="F84">
        <v>0</v>
      </c>
      <c r="J84">
        <v>60.9</v>
      </c>
    </row>
    <row r="85" spans="1:10" x14ac:dyDescent="0.15">
      <c r="A85" s="1">
        <v>45098.575162037036</v>
      </c>
      <c r="B85">
        <v>52.5</v>
      </c>
      <c r="C85">
        <v>5.4</v>
      </c>
      <c r="D85">
        <v>8.9</v>
      </c>
      <c r="E85">
        <v>33.200000000000003</v>
      </c>
      <c r="F85">
        <v>0</v>
      </c>
      <c r="J85">
        <v>57.9</v>
      </c>
    </row>
    <row r="86" spans="1:10" x14ac:dyDescent="0.15">
      <c r="A86" s="1">
        <v>45098.575185185182</v>
      </c>
      <c r="B86">
        <v>47.3</v>
      </c>
      <c r="C86">
        <v>5.5</v>
      </c>
      <c r="D86">
        <v>10.4</v>
      </c>
      <c r="E86">
        <v>36.799999999999997</v>
      </c>
      <c r="F86">
        <v>0</v>
      </c>
      <c r="J86">
        <v>52.8</v>
      </c>
    </row>
    <row r="87" spans="1:10" x14ac:dyDescent="0.15">
      <c r="A87" s="1">
        <v>45098.575208333335</v>
      </c>
      <c r="B87">
        <v>50.5</v>
      </c>
      <c r="C87">
        <v>7.4</v>
      </c>
      <c r="D87">
        <v>10.9</v>
      </c>
      <c r="E87">
        <v>31.2</v>
      </c>
      <c r="F87">
        <v>0</v>
      </c>
      <c r="J87">
        <v>57.9</v>
      </c>
    </row>
    <row r="88" spans="1:10" x14ac:dyDescent="0.15">
      <c r="A88" s="1">
        <v>45098.575231481482</v>
      </c>
      <c r="B88">
        <v>45.2</v>
      </c>
      <c r="C88">
        <v>8.5</v>
      </c>
      <c r="D88">
        <v>13.6</v>
      </c>
      <c r="E88">
        <v>32.700000000000003</v>
      </c>
      <c r="F88">
        <v>0</v>
      </c>
      <c r="J88">
        <v>53.7</v>
      </c>
    </row>
    <row r="89" spans="1:10" x14ac:dyDescent="0.15">
      <c r="A89" s="1">
        <v>45098.575254629628</v>
      </c>
      <c r="B89">
        <v>42.6</v>
      </c>
      <c r="C89">
        <v>7.6</v>
      </c>
      <c r="D89">
        <v>16.2</v>
      </c>
      <c r="E89">
        <v>33.5</v>
      </c>
      <c r="F89">
        <v>0</v>
      </c>
      <c r="J89">
        <v>50.2</v>
      </c>
    </row>
    <row r="90" spans="1:10" x14ac:dyDescent="0.15">
      <c r="A90" s="1">
        <v>45098.575277777774</v>
      </c>
      <c r="B90">
        <v>41.5</v>
      </c>
      <c r="C90">
        <v>5.2</v>
      </c>
      <c r="D90">
        <v>15</v>
      </c>
      <c r="E90">
        <v>38.299999999999997</v>
      </c>
      <c r="F90">
        <v>0</v>
      </c>
      <c r="J90">
        <v>46.7</v>
      </c>
    </row>
    <row r="91" spans="1:10" x14ac:dyDescent="0.15">
      <c r="A91" s="1">
        <v>45098.575300925928</v>
      </c>
      <c r="B91">
        <v>43.7</v>
      </c>
      <c r="C91">
        <v>5</v>
      </c>
      <c r="D91">
        <v>14.6</v>
      </c>
      <c r="E91">
        <v>36.700000000000003</v>
      </c>
      <c r="F91">
        <v>0</v>
      </c>
      <c r="J91">
        <v>48.7</v>
      </c>
    </row>
    <row r="92" spans="1:10" x14ac:dyDescent="0.15">
      <c r="A92" s="1">
        <v>45098.575324074074</v>
      </c>
      <c r="B92">
        <v>45.5</v>
      </c>
      <c r="C92">
        <v>7.5</v>
      </c>
      <c r="D92">
        <v>13</v>
      </c>
      <c r="E92">
        <v>34</v>
      </c>
      <c r="F92">
        <v>0</v>
      </c>
      <c r="J92">
        <v>53</v>
      </c>
    </row>
    <row r="93" spans="1:10" x14ac:dyDescent="0.15">
      <c r="A93" s="1">
        <v>45098.57534722222</v>
      </c>
      <c r="B93">
        <v>41.4</v>
      </c>
      <c r="C93">
        <v>9.4</v>
      </c>
      <c r="D93">
        <v>12.3</v>
      </c>
      <c r="E93">
        <v>36.9</v>
      </c>
      <c r="F93">
        <v>0</v>
      </c>
      <c r="J93">
        <v>50.8</v>
      </c>
    </row>
    <row r="94" spans="1:10" x14ac:dyDescent="0.15">
      <c r="A94" s="1">
        <v>45098.575370370374</v>
      </c>
      <c r="B94">
        <v>46</v>
      </c>
      <c r="C94">
        <v>7.5</v>
      </c>
      <c r="D94">
        <v>16</v>
      </c>
      <c r="E94">
        <v>30.5</v>
      </c>
      <c r="F94">
        <v>0</v>
      </c>
      <c r="J94">
        <v>53.5</v>
      </c>
    </row>
    <row r="95" spans="1:10" x14ac:dyDescent="0.15">
      <c r="A95" s="1">
        <v>45098.57539351852</v>
      </c>
      <c r="B95">
        <v>42.2</v>
      </c>
      <c r="C95">
        <v>7</v>
      </c>
      <c r="D95">
        <v>12.1</v>
      </c>
      <c r="E95">
        <v>38.700000000000003</v>
      </c>
      <c r="F95">
        <v>0</v>
      </c>
      <c r="J95">
        <v>49.2</v>
      </c>
    </row>
    <row r="96" spans="1:10" x14ac:dyDescent="0.15">
      <c r="A96" s="1">
        <v>45098.575416666667</v>
      </c>
      <c r="B96">
        <v>42.6</v>
      </c>
      <c r="C96">
        <v>9.1</v>
      </c>
      <c r="D96">
        <v>9.1</v>
      </c>
      <c r="E96">
        <v>39.200000000000003</v>
      </c>
      <c r="F96">
        <v>0</v>
      </c>
      <c r="J96">
        <v>51.7</v>
      </c>
    </row>
    <row r="97" spans="1:10" x14ac:dyDescent="0.15">
      <c r="A97" s="1">
        <v>45098.575439814813</v>
      </c>
      <c r="B97">
        <v>47.5</v>
      </c>
      <c r="C97">
        <v>3.4</v>
      </c>
      <c r="D97">
        <v>17.600000000000001</v>
      </c>
      <c r="E97">
        <v>31.4</v>
      </c>
      <c r="F97">
        <v>0</v>
      </c>
      <c r="J97">
        <v>50.9</v>
      </c>
    </row>
    <row r="98" spans="1:10" x14ac:dyDescent="0.15">
      <c r="A98" s="1">
        <v>45098.575474537036</v>
      </c>
      <c r="B98">
        <v>47</v>
      </c>
      <c r="C98">
        <v>4.5</v>
      </c>
      <c r="D98">
        <v>12</v>
      </c>
      <c r="E98">
        <v>36.5</v>
      </c>
      <c r="F98">
        <v>0</v>
      </c>
      <c r="J98">
        <v>51.5</v>
      </c>
    </row>
    <row r="99" spans="1:10" x14ac:dyDescent="0.15">
      <c r="A99" s="1">
        <v>45098.575497685182</v>
      </c>
      <c r="B99">
        <v>47.7</v>
      </c>
      <c r="C99">
        <v>5</v>
      </c>
      <c r="D99">
        <v>14.1</v>
      </c>
      <c r="E99">
        <v>33.200000000000003</v>
      </c>
      <c r="F99">
        <v>0</v>
      </c>
      <c r="J99">
        <v>52.7</v>
      </c>
    </row>
    <row r="100" spans="1:10" x14ac:dyDescent="0.15">
      <c r="A100" s="1">
        <v>45098.575520833336</v>
      </c>
      <c r="B100">
        <v>42.3</v>
      </c>
      <c r="C100">
        <v>4.0999999999999996</v>
      </c>
      <c r="D100">
        <v>13.8</v>
      </c>
      <c r="E100">
        <v>39.799999999999997</v>
      </c>
      <c r="F100">
        <v>0</v>
      </c>
      <c r="J100">
        <v>46.4</v>
      </c>
    </row>
    <row r="101" spans="1:10" x14ac:dyDescent="0.15">
      <c r="A101" s="1">
        <v>45098.575543981482</v>
      </c>
      <c r="B101">
        <v>45.2</v>
      </c>
      <c r="C101">
        <v>19.600000000000001</v>
      </c>
      <c r="D101">
        <v>7</v>
      </c>
      <c r="E101">
        <v>28.1</v>
      </c>
      <c r="F101">
        <v>0</v>
      </c>
      <c r="J101">
        <v>64.800000000000011</v>
      </c>
    </row>
    <row r="102" spans="1:10" x14ac:dyDescent="0.15">
      <c r="A102" s="1">
        <v>45098.575567129628</v>
      </c>
      <c r="B102">
        <v>52.3</v>
      </c>
      <c r="C102">
        <v>31.8</v>
      </c>
      <c r="D102">
        <v>8.1999999999999993</v>
      </c>
      <c r="E102">
        <v>7.7</v>
      </c>
      <c r="F102">
        <v>0</v>
      </c>
      <c r="J102">
        <v>84.1</v>
      </c>
    </row>
    <row r="103" spans="1:10" x14ac:dyDescent="0.15">
      <c r="A103" s="1">
        <v>45098.575590277775</v>
      </c>
      <c r="B103">
        <v>56.9</v>
      </c>
      <c r="C103">
        <v>23.6</v>
      </c>
      <c r="D103">
        <v>14.9</v>
      </c>
      <c r="E103">
        <v>4.5999999999999996</v>
      </c>
      <c r="F103">
        <v>0</v>
      </c>
      <c r="J103">
        <v>80.5</v>
      </c>
    </row>
    <row r="104" spans="1:10" x14ac:dyDescent="0.15">
      <c r="A104" s="1">
        <v>45098.575601851851</v>
      </c>
      <c r="B104">
        <v>56.1</v>
      </c>
      <c r="C104">
        <v>24.5</v>
      </c>
      <c r="D104">
        <v>16.3</v>
      </c>
      <c r="E104">
        <v>3.1</v>
      </c>
      <c r="F104">
        <v>0</v>
      </c>
      <c r="J104">
        <v>80.599999999999994</v>
      </c>
    </row>
    <row r="105" spans="1:10" x14ac:dyDescent="0.15">
      <c r="A105" s="1">
        <v>45098.575624999998</v>
      </c>
      <c r="B105">
        <v>62.4</v>
      </c>
      <c r="C105">
        <v>21.1</v>
      </c>
      <c r="D105">
        <v>14.4</v>
      </c>
      <c r="E105">
        <v>2.1</v>
      </c>
      <c r="F105">
        <v>0</v>
      </c>
      <c r="J105">
        <v>83.5</v>
      </c>
    </row>
    <row r="106" spans="1:10" x14ac:dyDescent="0.15">
      <c r="A106" s="1">
        <v>45098.575648148151</v>
      </c>
      <c r="B106">
        <v>52.6</v>
      </c>
      <c r="C106">
        <v>27.3</v>
      </c>
      <c r="D106">
        <v>8.8000000000000007</v>
      </c>
      <c r="E106">
        <v>11.3</v>
      </c>
      <c r="F106">
        <v>0</v>
      </c>
      <c r="J106">
        <v>79.900000000000006</v>
      </c>
    </row>
    <row r="107" spans="1:10" x14ac:dyDescent="0.15">
      <c r="A107" s="1">
        <v>45098.575671296298</v>
      </c>
      <c r="B107">
        <v>64.5</v>
      </c>
      <c r="C107">
        <v>25</v>
      </c>
      <c r="D107">
        <v>1.5</v>
      </c>
      <c r="E107">
        <v>9</v>
      </c>
      <c r="F107">
        <v>0</v>
      </c>
      <c r="J107">
        <v>89.5</v>
      </c>
    </row>
    <row r="108" spans="1:10" x14ac:dyDescent="0.15">
      <c r="A108" s="1">
        <v>45098.575694444444</v>
      </c>
      <c r="B108">
        <v>54</v>
      </c>
      <c r="C108">
        <v>26.8</v>
      </c>
      <c r="D108">
        <v>14.1</v>
      </c>
      <c r="E108">
        <v>5.0999999999999996</v>
      </c>
      <c r="F108">
        <v>0</v>
      </c>
      <c r="J108">
        <v>80.8</v>
      </c>
    </row>
    <row r="109" spans="1:10" x14ac:dyDescent="0.15">
      <c r="A109" s="1">
        <v>45098.57571759259</v>
      </c>
      <c r="B109">
        <v>64.400000000000006</v>
      </c>
      <c r="C109">
        <v>18.8</v>
      </c>
      <c r="D109">
        <v>2</v>
      </c>
      <c r="E109">
        <v>14.9</v>
      </c>
      <c r="F109">
        <v>0</v>
      </c>
      <c r="J109">
        <v>83.2</v>
      </c>
    </row>
    <row r="110" spans="1:10" x14ac:dyDescent="0.15">
      <c r="A110" s="1">
        <v>45098.575740740744</v>
      </c>
      <c r="B110">
        <v>46.2</v>
      </c>
      <c r="C110">
        <v>28.4</v>
      </c>
      <c r="D110">
        <v>12.2</v>
      </c>
      <c r="E110">
        <v>13.2</v>
      </c>
      <c r="F110">
        <v>0</v>
      </c>
      <c r="J110">
        <v>74.599999999999994</v>
      </c>
    </row>
    <row r="111" spans="1:10" x14ac:dyDescent="0.15">
      <c r="A111" s="1">
        <v>45098.575775462959</v>
      </c>
      <c r="B111">
        <v>51.2</v>
      </c>
      <c r="C111">
        <v>27.6</v>
      </c>
      <c r="D111">
        <v>3.6</v>
      </c>
      <c r="E111">
        <v>17.600000000000001</v>
      </c>
      <c r="F111">
        <v>0</v>
      </c>
      <c r="J111">
        <v>78.800000000000011</v>
      </c>
    </row>
    <row r="112" spans="1:10" x14ac:dyDescent="0.15">
      <c r="A112" s="1">
        <v>45098.575787037036</v>
      </c>
      <c r="B112">
        <v>53.8</v>
      </c>
      <c r="C112">
        <v>29.4</v>
      </c>
      <c r="D112">
        <v>8.4</v>
      </c>
      <c r="E112">
        <v>8.4</v>
      </c>
      <c r="F112">
        <v>0</v>
      </c>
      <c r="J112">
        <v>83.199999999999989</v>
      </c>
    </row>
    <row r="113" spans="1:10" x14ac:dyDescent="0.15">
      <c r="A113" s="1">
        <v>45098.575810185182</v>
      </c>
      <c r="B113">
        <v>63.2</v>
      </c>
      <c r="C113">
        <v>25.4</v>
      </c>
      <c r="D113">
        <v>4</v>
      </c>
      <c r="E113">
        <v>7.5</v>
      </c>
      <c r="F113">
        <v>0</v>
      </c>
      <c r="J113">
        <v>88.6</v>
      </c>
    </row>
    <row r="114" spans="1:10" x14ac:dyDescent="0.15">
      <c r="A114" s="1">
        <v>45098.575833333336</v>
      </c>
      <c r="B114">
        <v>54.1</v>
      </c>
      <c r="C114">
        <v>22.7</v>
      </c>
      <c r="D114">
        <v>16.5</v>
      </c>
      <c r="E114">
        <v>6.6</v>
      </c>
      <c r="F114">
        <v>0</v>
      </c>
      <c r="J114">
        <v>76.8</v>
      </c>
    </row>
    <row r="115" spans="1:10" x14ac:dyDescent="0.15">
      <c r="A115" s="1">
        <v>45098.575856481482</v>
      </c>
      <c r="B115">
        <v>49</v>
      </c>
      <c r="C115">
        <v>32.5</v>
      </c>
      <c r="D115">
        <v>8.5</v>
      </c>
      <c r="E115">
        <v>10</v>
      </c>
      <c r="F115">
        <v>0</v>
      </c>
      <c r="J115">
        <v>81.5</v>
      </c>
    </row>
    <row r="116" spans="1:10" x14ac:dyDescent="0.15">
      <c r="A116" s="1">
        <v>45098.575879629629</v>
      </c>
      <c r="B116">
        <v>60.9</v>
      </c>
      <c r="C116">
        <v>25.7</v>
      </c>
      <c r="D116">
        <v>8.4</v>
      </c>
      <c r="E116">
        <v>5</v>
      </c>
      <c r="F116">
        <v>0</v>
      </c>
      <c r="J116">
        <v>86.6</v>
      </c>
    </row>
    <row r="117" spans="1:10" x14ac:dyDescent="0.15">
      <c r="A117" s="1">
        <v>45098.575902777775</v>
      </c>
      <c r="B117">
        <v>65.7</v>
      </c>
      <c r="C117">
        <v>22.1</v>
      </c>
      <c r="D117">
        <v>7.8</v>
      </c>
      <c r="E117">
        <v>4.4000000000000004</v>
      </c>
      <c r="F117">
        <v>0</v>
      </c>
      <c r="J117">
        <v>87.800000000000011</v>
      </c>
    </row>
    <row r="118" spans="1:10" x14ac:dyDescent="0.15">
      <c r="A118" s="1">
        <v>45098.575937499998</v>
      </c>
      <c r="B118">
        <v>46.9</v>
      </c>
      <c r="C118">
        <v>18.600000000000001</v>
      </c>
      <c r="D118">
        <v>21.6</v>
      </c>
      <c r="E118">
        <v>12.9</v>
      </c>
      <c r="F118">
        <v>0</v>
      </c>
      <c r="J118">
        <v>65.5</v>
      </c>
    </row>
    <row r="119" spans="1:10" x14ac:dyDescent="0.15">
      <c r="A119" s="1">
        <v>45098.575960648152</v>
      </c>
      <c r="B119">
        <v>36.5</v>
      </c>
      <c r="C119">
        <v>13.5</v>
      </c>
      <c r="D119">
        <v>29.2</v>
      </c>
      <c r="E119">
        <v>20.8</v>
      </c>
      <c r="F119">
        <v>0</v>
      </c>
      <c r="J119">
        <v>50</v>
      </c>
    </row>
    <row r="120" spans="1:10" x14ac:dyDescent="0.15">
      <c r="A120" s="1">
        <v>45098.575983796298</v>
      </c>
      <c r="B120">
        <v>32.5</v>
      </c>
      <c r="C120">
        <v>16.8</v>
      </c>
      <c r="D120">
        <v>32.5</v>
      </c>
      <c r="E120">
        <v>18.3</v>
      </c>
      <c r="F120">
        <v>0</v>
      </c>
      <c r="J120">
        <v>49.3</v>
      </c>
    </row>
    <row r="121" spans="1:10" x14ac:dyDescent="0.15">
      <c r="A121" s="1">
        <v>45098.576006944444</v>
      </c>
      <c r="B121">
        <v>48.4</v>
      </c>
      <c r="C121">
        <v>19.8</v>
      </c>
      <c r="D121">
        <v>22.4</v>
      </c>
      <c r="E121">
        <v>9.4</v>
      </c>
      <c r="F121">
        <v>0</v>
      </c>
      <c r="J121">
        <v>68.2</v>
      </c>
    </row>
    <row r="123" spans="1:10" x14ac:dyDescent="0.15">
      <c r="A123" t="s">
        <v>1685</v>
      </c>
      <c r="B123">
        <v>47.907499999999999</v>
      </c>
      <c r="C123">
        <v>12.747499999999997</v>
      </c>
      <c r="D123">
        <v>13.234166666666669</v>
      </c>
      <c r="E123">
        <v>26.119166666666665</v>
      </c>
      <c r="F123">
        <v>0</v>
      </c>
      <c r="G123" t="e">
        <v>#DIV/0!</v>
      </c>
      <c r="H123" t="e">
        <v>#DIV/0!</v>
      </c>
      <c r="I123" t="e">
        <v>#DIV/0!</v>
      </c>
      <c r="J123">
        <v>60.65499999999998</v>
      </c>
    </row>
  </sheetData>
  <phoneticPr fontId="2"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1276</v>
      </c>
      <c r="B1" t="s">
        <v>1134</v>
      </c>
      <c r="C1" t="s">
        <v>1135</v>
      </c>
      <c r="D1" t="s">
        <v>1136</v>
      </c>
      <c r="E1" t="s">
        <v>1137</v>
      </c>
      <c r="F1" t="s">
        <v>1138</v>
      </c>
      <c r="J1" t="s">
        <v>1684</v>
      </c>
    </row>
    <row r="2" spans="1:10" x14ac:dyDescent="0.15">
      <c r="A2" s="1">
        <v>45098.573240740741</v>
      </c>
      <c r="B2">
        <v>69.400000000000006</v>
      </c>
      <c r="C2">
        <v>11.4</v>
      </c>
      <c r="D2">
        <v>4.7</v>
      </c>
      <c r="E2">
        <v>14.5</v>
      </c>
      <c r="F2">
        <v>0</v>
      </c>
      <c r="J2">
        <v>80.800000000000011</v>
      </c>
    </row>
    <row r="3" spans="1:10" x14ac:dyDescent="0.15">
      <c r="A3" s="1">
        <v>45098.573263888888</v>
      </c>
      <c r="B3">
        <v>70.099999999999994</v>
      </c>
      <c r="C3">
        <v>10.9</v>
      </c>
      <c r="D3">
        <v>4.5</v>
      </c>
      <c r="E3">
        <v>14.4</v>
      </c>
      <c r="F3">
        <v>0</v>
      </c>
      <c r="J3">
        <v>81</v>
      </c>
    </row>
    <row r="4" spans="1:10" x14ac:dyDescent="0.15">
      <c r="A4" s="1">
        <v>45098.573287037034</v>
      </c>
      <c r="B4">
        <v>71.5</v>
      </c>
      <c r="C4">
        <v>8.6999999999999993</v>
      </c>
      <c r="D4">
        <v>3.4</v>
      </c>
      <c r="E4">
        <v>16.399999999999999</v>
      </c>
      <c r="F4">
        <v>0</v>
      </c>
      <c r="J4">
        <v>80.2</v>
      </c>
    </row>
    <row r="5" spans="1:10" x14ac:dyDescent="0.15">
      <c r="A5" s="1">
        <v>45098.573310185187</v>
      </c>
      <c r="B5">
        <v>68.2</v>
      </c>
      <c r="C5">
        <v>9.1</v>
      </c>
      <c r="D5">
        <v>4.5</v>
      </c>
      <c r="E5">
        <v>18.2</v>
      </c>
      <c r="F5">
        <v>0</v>
      </c>
      <c r="J5">
        <v>77.3</v>
      </c>
    </row>
    <row r="6" spans="1:10" x14ac:dyDescent="0.15">
      <c r="A6" s="1">
        <v>45098.573333333334</v>
      </c>
      <c r="B6">
        <v>64.599999999999994</v>
      </c>
      <c r="C6">
        <v>10.3</v>
      </c>
      <c r="D6">
        <v>7.2</v>
      </c>
      <c r="E6">
        <v>17.899999999999999</v>
      </c>
      <c r="F6">
        <v>0</v>
      </c>
      <c r="J6">
        <v>74.899999999999991</v>
      </c>
    </row>
    <row r="7" spans="1:10" x14ac:dyDescent="0.15">
      <c r="A7" s="1">
        <v>45098.57335648148</v>
      </c>
      <c r="B7">
        <v>69.900000000000006</v>
      </c>
      <c r="C7">
        <v>8.1999999999999993</v>
      </c>
      <c r="D7">
        <v>4.5999999999999996</v>
      </c>
      <c r="E7">
        <v>17.3</v>
      </c>
      <c r="F7">
        <v>0</v>
      </c>
      <c r="J7">
        <v>78.100000000000009</v>
      </c>
    </row>
    <row r="8" spans="1:10" x14ac:dyDescent="0.15">
      <c r="A8" s="1">
        <v>45098.573379629626</v>
      </c>
      <c r="B8">
        <v>54.7</v>
      </c>
      <c r="C8">
        <v>5.4</v>
      </c>
      <c r="D8">
        <v>9.4</v>
      </c>
      <c r="E8">
        <v>30.5</v>
      </c>
      <c r="F8">
        <v>0</v>
      </c>
      <c r="J8">
        <v>60.1</v>
      </c>
    </row>
    <row r="9" spans="1:10" x14ac:dyDescent="0.15">
      <c r="A9" s="1">
        <v>45098.57340277778</v>
      </c>
      <c r="B9">
        <v>50.5</v>
      </c>
      <c r="C9">
        <v>4</v>
      </c>
      <c r="D9">
        <v>9.6</v>
      </c>
      <c r="E9">
        <v>35.9</v>
      </c>
      <c r="F9">
        <v>0</v>
      </c>
      <c r="J9">
        <v>54.5</v>
      </c>
    </row>
    <row r="10" spans="1:10" x14ac:dyDescent="0.15">
      <c r="A10" s="1">
        <v>45098.573425925926</v>
      </c>
      <c r="B10">
        <v>41.7</v>
      </c>
      <c r="C10">
        <v>8</v>
      </c>
      <c r="D10">
        <v>13.6</v>
      </c>
      <c r="E10">
        <v>36.700000000000003</v>
      </c>
      <c r="F10">
        <v>0</v>
      </c>
      <c r="J10">
        <v>49.7</v>
      </c>
    </row>
    <row r="11" spans="1:10" x14ac:dyDescent="0.15">
      <c r="A11" s="1">
        <v>45098.573449074072</v>
      </c>
      <c r="B11">
        <v>46.3</v>
      </c>
      <c r="C11">
        <v>6</v>
      </c>
      <c r="D11">
        <v>11.4</v>
      </c>
      <c r="E11">
        <v>36.299999999999997</v>
      </c>
      <c r="F11">
        <v>0</v>
      </c>
      <c r="J11">
        <v>52.3</v>
      </c>
    </row>
    <row r="12" spans="1:10" x14ac:dyDescent="0.15">
      <c r="A12" s="1">
        <v>45098.573472222219</v>
      </c>
      <c r="B12">
        <v>47.5</v>
      </c>
      <c r="C12">
        <v>5.6</v>
      </c>
      <c r="D12">
        <v>10.6</v>
      </c>
      <c r="E12">
        <v>36.4</v>
      </c>
      <c r="F12">
        <v>0</v>
      </c>
      <c r="J12">
        <v>53.1</v>
      </c>
    </row>
    <row r="13" spans="1:10" x14ac:dyDescent="0.15">
      <c r="A13" s="1">
        <v>45098.573495370372</v>
      </c>
      <c r="B13">
        <v>72.2</v>
      </c>
      <c r="C13">
        <v>10.6</v>
      </c>
      <c r="D13">
        <v>4</v>
      </c>
      <c r="E13">
        <v>13.1</v>
      </c>
      <c r="F13">
        <v>0</v>
      </c>
      <c r="J13">
        <v>82.8</v>
      </c>
    </row>
    <row r="14" spans="1:10" x14ac:dyDescent="0.15">
      <c r="A14" s="1">
        <v>45098.573518518519</v>
      </c>
      <c r="B14">
        <v>69.099999999999994</v>
      </c>
      <c r="C14">
        <v>9.9</v>
      </c>
      <c r="D14">
        <v>5.8</v>
      </c>
      <c r="E14">
        <v>15.2</v>
      </c>
      <c r="F14">
        <v>0</v>
      </c>
      <c r="J14">
        <v>79</v>
      </c>
    </row>
    <row r="15" spans="1:10" x14ac:dyDescent="0.15">
      <c r="A15" s="1">
        <v>45098.573541666665</v>
      </c>
      <c r="B15">
        <v>68.599999999999994</v>
      </c>
      <c r="C15">
        <v>11.3</v>
      </c>
      <c r="D15">
        <v>5.4</v>
      </c>
      <c r="E15">
        <v>14.7</v>
      </c>
      <c r="F15">
        <v>0</v>
      </c>
      <c r="J15">
        <v>79.899999999999991</v>
      </c>
    </row>
    <row r="16" spans="1:10" x14ac:dyDescent="0.15">
      <c r="A16" s="1">
        <v>45098.573564814818</v>
      </c>
      <c r="B16">
        <v>54.6</v>
      </c>
      <c r="C16">
        <v>8.6999999999999993</v>
      </c>
      <c r="D16">
        <v>7.1</v>
      </c>
      <c r="E16">
        <v>29.6</v>
      </c>
      <c r="F16">
        <v>0</v>
      </c>
      <c r="J16">
        <v>63.3</v>
      </c>
    </row>
    <row r="17" spans="1:10" x14ac:dyDescent="0.15">
      <c r="A17" s="1">
        <v>45098.573587962965</v>
      </c>
      <c r="B17">
        <v>51</v>
      </c>
      <c r="C17">
        <v>12.2</v>
      </c>
      <c r="D17">
        <v>8.1999999999999993</v>
      </c>
      <c r="E17">
        <v>28.6</v>
      </c>
      <c r="F17">
        <v>0</v>
      </c>
      <c r="J17">
        <v>63.2</v>
      </c>
    </row>
    <row r="18" spans="1:10" x14ac:dyDescent="0.15">
      <c r="A18" s="1">
        <v>45098.573611111111</v>
      </c>
      <c r="B18">
        <v>44.3</v>
      </c>
      <c r="C18">
        <v>42.3</v>
      </c>
      <c r="D18">
        <v>4.5</v>
      </c>
      <c r="E18">
        <v>9</v>
      </c>
      <c r="F18">
        <v>0</v>
      </c>
      <c r="J18">
        <v>86.6</v>
      </c>
    </row>
    <row r="19" spans="1:10" x14ac:dyDescent="0.15">
      <c r="A19" s="1">
        <v>45098.573645833334</v>
      </c>
      <c r="B19">
        <v>40.9</v>
      </c>
      <c r="C19">
        <v>17.100000000000001</v>
      </c>
      <c r="D19">
        <v>13.5</v>
      </c>
      <c r="E19">
        <v>28.5</v>
      </c>
      <c r="F19">
        <v>0</v>
      </c>
      <c r="J19">
        <v>58</v>
      </c>
    </row>
    <row r="20" spans="1:10" x14ac:dyDescent="0.15">
      <c r="A20" s="1">
        <v>45098.57366898148</v>
      </c>
      <c r="B20">
        <v>40.6</v>
      </c>
      <c r="C20">
        <v>6.1</v>
      </c>
      <c r="D20">
        <v>13.7</v>
      </c>
      <c r="E20">
        <v>39.6</v>
      </c>
      <c r="F20">
        <v>0</v>
      </c>
      <c r="J20">
        <v>46.7</v>
      </c>
    </row>
    <row r="21" spans="1:10" x14ac:dyDescent="0.15">
      <c r="A21" s="1">
        <v>45098.573692129627</v>
      </c>
      <c r="B21">
        <v>45.9</v>
      </c>
      <c r="C21">
        <v>7.1</v>
      </c>
      <c r="D21">
        <v>10.7</v>
      </c>
      <c r="E21">
        <v>36.200000000000003</v>
      </c>
      <c r="F21">
        <v>0</v>
      </c>
      <c r="J21">
        <v>53</v>
      </c>
    </row>
    <row r="22" spans="1:10" x14ac:dyDescent="0.15">
      <c r="A22" s="1">
        <v>45098.57371527778</v>
      </c>
      <c r="B22">
        <v>52.2</v>
      </c>
      <c r="C22">
        <v>4.4000000000000004</v>
      </c>
      <c r="D22">
        <v>13.8</v>
      </c>
      <c r="E22">
        <v>29.6</v>
      </c>
      <c r="F22">
        <v>0</v>
      </c>
      <c r="J22">
        <v>56.6</v>
      </c>
    </row>
    <row r="23" spans="1:10" x14ac:dyDescent="0.15">
      <c r="A23" s="1">
        <v>45098.573738425926</v>
      </c>
      <c r="B23">
        <v>41.1</v>
      </c>
      <c r="C23">
        <v>6.6</v>
      </c>
      <c r="D23">
        <v>12.2</v>
      </c>
      <c r="E23">
        <v>40.1</v>
      </c>
      <c r="F23">
        <v>0</v>
      </c>
      <c r="J23">
        <v>47.7</v>
      </c>
    </row>
    <row r="24" spans="1:10" x14ac:dyDescent="0.15">
      <c r="A24" s="1">
        <v>45098.573761574073</v>
      </c>
      <c r="B24">
        <v>46.5</v>
      </c>
      <c r="C24">
        <v>3.5</v>
      </c>
      <c r="D24">
        <v>11.1</v>
      </c>
      <c r="E24">
        <v>38.9</v>
      </c>
      <c r="F24">
        <v>0</v>
      </c>
      <c r="J24">
        <v>50</v>
      </c>
    </row>
    <row r="25" spans="1:10" x14ac:dyDescent="0.15">
      <c r="A25" s="1">
        <v>45098.573773148149</v>
      </c>
      <c r="B25">
        <v>53.5</v>
      </c>
      <c r="C25">
        <v>9.9</v>
      </c>
      <c r="D25">
        <v>8.9</v>
      </c>
      <c r="E25">
        <v>27.7</v>
      </c>
      <c r="F25">
        <v>0</v>
      </c>
      <c r="J25">
        <v>63.4</v>
      </c>
    </row>
    <row r="26" spans="1:10" x14ac:dyDescent="0.15">
      <c r="A26" s="1">
        <v>45098.573796296296</v>
      </c>
      <c r="B26">
        <v>40.4</v>
      </c>
      <c r="C26">
        <v>4.5</v>
      </c>
      <c r="D26">
        <v>16.7</v>
      </c>
      <c r="E26">
        <v>38.4</v>
      </c>
      <c r="F26">
        <v>0</v>
      </c>
      <c r="J26">
        <v>44.9</v>
      </c>
    </row>
    <row r="27" spans="1:10" x14ac:dyDescent="0.15">
      <c r="A27" s="1">
        <v>45098.573819444442</v>
      </c>
      <c r="B27">
        <v>43</v>
      </c>
      <c r="C27">
        <v>7</v>
      </c>
      <c r="D27">
        <v>11.5</v>
      </c>
      <c r="E27">
        <v>38.5</v>
      </c>
      <c r="F27">
        <v>0</v>
      </c>
      <c r="J27">
        <v>50</v>
      </c>
    </row>
    <row r="28" spans="1:10" x14ac:dyDescent="0.15">
      <c r="A28" s="1">
        <v>45098.573842592596</v>
      </c>
      <c r="B28">
        <v>37.799999999999997</v>
      </c>
      <c r="C28">
        <v>7.7</v>
      </c>
      <c r="D28">
        <v>13.3</v>
      </c>
      <c r="E28">
        <v>41.3</v>
      </c>
      <c r="F28">
        <v>0</v>
      </c>
      <c r="J28">
        <v>45.5</v>
      </c>
    </row>
    <row r="29" spans="1:10" x14ac:dyDescent="0.15">
      <c r="A29" s="1">
        <v>45098.573865740742</v>
      </c>
      <c r="B29">
        <v>48</v>
      </c>
      <c r="C29">
        <v>4</v>
      </c>
      <c r="D29">
        <v>11.1</v>
      </c>
      <c r="E29">
        <v>36.9</v>
      </c>
      <c r="F29">
        <v>0</v>
      </c>
      <c r="J29">
        <v>52</v>
      </c>
    </row>
    <row r="30" spans="1:10" x14ac:dyDescent="0.15">
      <c r="A30" s="1">
        <v>45098.573888888888</v>
      </c>
      <c r="B30">
        <v>49.8</v>
      </c>
      <c r="C30">
        <v>6.5</v>
      </c>
      <c r="D30">
        <v>10.4</v>
      </c>
      <c r="E30">
        <v>33.299999999999997</v>
      </c>
      <c r="F30">
        <v>0</v>
      </c>
      <c r="J30">
        <v>56.3</v>
      </c>
    </row>
    <row r="31" spans="1:10" x14ac:dyDescent="0.15">
      <c r="A31" s="1">
        <v>45098.573912037034</v>
      </c>
      <c r="B31">
        <v>42</v>
      </c>
      <c r="C31">
        <v>4.5</v>
      </c>
      <c r="D31">
        <v>12.5</v>
      </c>
      <c r="E31">
        <v>41</v>
      </c>
      <c r="F31">
        <v>0</v>
      </c>
      <c r="J31">
        <v>46.5</v>
      </c>
    </row>
    <row r="32" spans="1:10" x14ac:dyDescent="0.15">
      <c r="A32" s="1">
        <v>45098.573935185188</v>
      </c>
      <c r="B32">
        <v>40.4</v>
      </c>
      <c r="C32">
        <v>7.9</v>
      </c>
      <c r="D32">
        <v>11.8</v>
      </c>
      <c r="E32">
        <v>39.9</v>
      </c>
      <c r="F32">
        <v>0</v>
      </c>
      <c r="J32">
        <v>48.3</v>
      </c>
    </row>
    <row r="33" spans="1:10" x14ac:dyDescent="0.15">
      <c r="A33" s="1">
        <v>45098.573958333334</v>
      </c>
      <c r="B33">
        <v>38.9</v>
      </c>
      <c r="C33">
        <v>5.0999999999999996</v>
      </c>
      <c r="D33">
        <v>19.2</v>
      </c>
      <c r="E33">
        <v>36.9</v>
      </c>
      <c r="F33">
        <v>0</v>
      </c>
      <c r="J33">
        <v>44</v>
      </c>
    </row>
    <row r="34" spans="1:10" x14ac:dyDescent="0.15">
      <c r="A34" s="1">
        <v>45098.573981481481</v>
      </c>
      <c r="B34">
        <v>37</v>
      </c>
      <c r="C34">
        <v>8</v>
      </c>
      <c r="D34">
        <v>14</v>
      </c>
      <c r="E34">
        <v>41</v>
      </c>
      <c r="F34">
        <v>0</v>
      </c>
      <c r="J34">
        <v>45</v>
      </c>
    </row>
    <row r="35" spans="1:10" x14ac:dyDescent="0.15">
      <c r="A35" s="1">
        <v>45098.574004629627</v>
      </c>
      <c r="B35">
        <v>38.1</v>
      </c>
      <c r="C35">
        <v>5.6</v>
      </c>
      <c r="D35">
        <v>13.2</v>
      </c>
      <c r="E35">
        <v>43.1</v>
      </c>
      <c r="F35">
        <v>0</v>
      </c>
      <c r="J35">
        <v>43.7</v>
      </c>
    </row>
    <row r="36" spans="1:10" x14ac:dyDescent="0.15">
      <c r="A36" s="1">
        <v>45098.57402777778</v>
      </c>
      <c r="B36">
        <v>38.1</v>
      </c>
      <c r="C36">
        <v>6.4</v>
      </c>
      <c r="D36">
        <v>15.8</v>
      </c>
      <c r="E36">
        <v>39.6</v>
      </c>
      <c r="F36">
        <v>0</v>
      </c>
      <c r="J36">
        <v>44.5</v>
      </c>
    </row>
    <row r="37" spans="1:10" x14ac:dyDescent="0.15">
      <c r="A37" s="1">
        <v>45098.574050925927</v>
      </c>
      <c r="B37">
        <v>40.1</v>
      </c>
      <c r="C37">
        <v>6.6</v>
      </c>
      <c r="D37">
        <v>9.6</v>
      </c>
      <c r="E37">
        <v>43.7</v>
      </c>
      <c r="F37">
        <v>0</v>
      </c>
      <c r="J37">
        <v>46.7</v>
      </c>
    </row>
    <row r="38" spans="1:10" x14ac:dyDescent="0.15">
      <c r="A38" s="1">
        <v>45098.574074074073</v>
      </c>
      <c r="B38">
        <v>43.8</v>
      </c>
      <c r="C38">
        <v>4.9000000000000004</v>
      </c>
      <c r="D38">
        <v>13.3</v>
      </c>
      <c r="E38">
        <v>37.9</v>
      </c>
      <c r="F38">
        <v>0</v>
      </c>
      <c r="J38">
        <v>48.699999999999996</v>
      </c>
    </row>
    <row r="39" spans="1:10" x14ac:dyDescent="0.15">
      <c r="A39" s="1">
        <v>45098.574097222219</v>
      </c>
      <c r="B39">
        <v>42.2</v>
      </c>
      <c r="C39">
        <v>5.9</v>
      </c>
      <c r="D39">
        <v>13.7</v>
      </c>
      <c r="E39">
        <v>38.200000000000003</v>
      </c>
      <c r="F39">
        <v>0</v>
      </c>
      <c r="J39">
        <v>48.1</v>
      </c>
    </row>
    <row r="40" spans="1:10" x14ac:dyDescent="0.15">
      <c r="A40" s="1">
        <v>45098.574131944442</v>
      </c>
      <c r="B40">
        <v>42.1</v>
      </c>
      <c r="C40">
        <v>7.6</v>
      </c>
      <c r="D40">
        <v>15.2</v>
      </c>
      <c r="E40">
        <v>35</v>
      </c>
      <c r="F40">
        <v>0</v>
      </c>
      <c r="J40">
        <v>49.7</v>
      </c>
    </row>
    <row r="41" spans="1:10" x14ac:dyDescent="0.15">
      <c r="A41" s="1">
        <v>45098.574155092596</v>
      </c>
      <c r="B41">
        <v>43.2</v>
      </c>
      <c r="C41">
        <v>19.600000000000001</v>
      </c>
      <c r="D41">
        <v>8.5</v>
      </c>
      <c r="E41">
        <v>28.6</v>
      </c>
      <c r="F41">
        <v>0</v>
      </c>
      <c r="J41">
        <v>62.800000000000004</v>
      </c>
    </row>
    <row r="42" spans="1:10" x14ac:dyDescent="0.15">
      <c r="A42" s="1">
        <v>45098.574178240742</v>
      </c>
      <c r="B42">
        <v>37.1</v>
      </c>
      <c r="C42">
        <v>38.1</v>
      </c>
      <c r="D42">
        <v>3</v>
      </c>
      <c r="E42">
        <v>21.8</v>
      </c>
      <c r="F42">
        <v>0</v>
      </c>
      <c r="J42">
        <v>75.2</v>
      </c>
    </row>
    <row r="43" spans="1:10" x14ac:dyDescent="0.15">
      <c r="A43" s="1">
        <v>45098.574201388888</v>
      </c>
      <c r="B43">
        <v>39.200000000000003</v>
      </c>
      <c r="C43">
        <v>34.5</v>
      </c>
      <c r="D43">
        <v>14.4</v>
      </c>
      <c r="E43">
        <v>11.9</v>
      </c>
      <c r="F43">
        <v>0</v>
      </c>
      <c r="J43">
        <v>73.7</v>
      </c>
    </row>
    <row r="44" spans="1:10" x14ac:dyDescent="0.15">
      <c r="A44" s="1">
        <v>45098.574224537035</v>
      </c>
      <c r="B44">
        <v>33.799999999999997</v>
      </c>
      <c r="C44">
        <v>24.4</v>
      </c>
      <c r="D44">
        <v>27.4</v>
      </c>
      <c r="E44">
        <v>14.4</v>
      </c>
      <c r="F44">
        <v>0</v>
      </c>
      <c r="J44">
        <v>58.199999999999996</v>
      </c>
    </row>
    <row r="45" spans="1:10" x14ac:dyDescent="0.15">
      <c r="A45" s="1">
        <v>45098.574247685188</v>
      </c>
      <c r="B45">
        <v>43.8</v>
      </c>
      <c r="C45">
        <v>7.9</v>
      </c>
      <c r="D45">
        <v>16.7</v>
      </c>
      <c r="E45">
        <v>31.5</v>
      </c>
      <c r="F45">
        <v>0</v>
      </c>
      <c r="J45">
        <v>51.699999999999996</v>
      </c>
    </row>
    <row r="46" spans="1:10" x14ac:dyDescent="0.15">
      <c r="A46" s="1">
        <v>45098.574259259258</v>
      </c>
      <c r="B46">
        <v>41</v>
      </c>
      <c r="C46">
        <v>5</v>
      </c>
      <c r="D46">
        <v>6</v>
      </c>
      <c r="E46">
        <v>48</v>
      </c>
      <c r="F46">
        <v>0</v>
      </c>
      <c r="J46">
        <v>46</v>
      </c>
    </row>
    <row r="47" spans="1:10" x14ac:dyDescent="0.15">
      <c r="A47" s="1">
        <v>45098.574282407404</v>
      </c>
      <c r="B47">
        <v>49.3</v>
      </c>
      <c r="C47">
        <v>9.4</v>
      </c>
      <c r="D47">
        <v>15.3</v>
      </c>
      <c r="E47">
        <v>26.1</v>
      </c>
      <c r="F47">
        <v>0</v>
      </c>
      <c r="J47">
        <v>58.699999999999996</v>
      </c>
    </row>
    <row r="48" spans="1:10" x14ac:dyDescent="0.15">
      <c r="A48" s="1">
        <v>45098.574305555558</v>
      </c>
      <c r="B48">
        <v>39.299999999999997</v>
      </c>
      <c r="C48">
        <v>8.5</v>
      </c>
      <c r="D48">
        <v>16.399999999999999</v>
      </c>
      <c r="E48">
        <v>35.799999999999997</v>
      </c>
      <c r="F48">
        <v>0</v>
      </c>
      <c r="J48">
        <v>47.8</v>
      </c>
    </row>
    <row r="49" spans="1:10" x14ac:dyDescent="0.15">
      <c r="A49" s="1">
        <v>45098.574328703704</v>
      </c>
      <c r="B49">
        <v>49</v>
      </c>
      <c r="C49">
        <v>6</v>
      </c>
      <c r="D49">
        <v>12</v>
      </c>
      <c r="E49">
        <v>33</v>
      </c>
      <c r="F49">
        <v>0</v>
      </c>
      <c r="J49">
        <v>55</v>
      </c>
    </row>
    <row r="50" spans="1:10" x14ac:dyDescent="0.15">
      <c r="A50" s="1">
        <v>45098.57435185185</v>
      </c>
      <c r="B50">
        <v>44</v>
      </c>
      <c r="C50">
        <v>7.5</v>
      </c>
      <c r="D50">
        <v>11.5</v>
      </c>
      <c r="E50">
        <v>37</v>
      </c>
      <c r="F50">
        <v>0</v>
      </c>
      <c r="J50">
        <v>51.5</v>
      </c>
    </row>
    <row r="51" spans="1:10" x14ac:dyDescent="0.15">
      <c r="A51" s="1">
        <v>45098.574374999997</v>
      </c>
      <c r="B51">
        <v>36.9</v>
      </c>
      <c r="C51">
        <v>6.7</v>
      </c>
      <c r="D51">
        <v>14.4</v>
      </c>
      <c r="E51">
        <v>42.1</v>
      </c>
      <c r="F51">
        <v>0</v>
      </c>
      <c r="J51">
        <v>43.6</v>
      </c>
    </row>
    <row r="52" spans="1:10" x14ac:dyDescent="0.15">
      <c r="A52" s="1">
        <v>45098.57439814815</v>
      </c>
      <c r="B52">
        <v>46.2</v>
      </c>
      <c r="C52">
        <v>6.5</v>
      </c>
      <c r="D52">
        <v>11.1</v>
      </c>
      <c r="E52">
        <v>36.200000000000003</v>
      </c>
      <c r="F52">
        <v>0</v>
      </c>
      <c r="J52">
        <v>52.7</v>
      </c>
    </row>
    <row r="53" spans="1:10" x14ac:dyDescent="0.15">
      <c r="A53" s="1">
        <v>45098.574421296296</v>
      </c>
      <c r="B53">
        <v>42.7</v>
      </c>
      <c r="C53">
        <v>6.5</v>
      </c>
      <c r="D53">
        <v>15.6</v>
      </c>
      <c r="E53">
        <v>35.200000000000003</v>
      </c>
      <c r="F53">
        <v>0</v>
      </c>
      <c r="J53">
        <v>49.2</v>
      </c>
    </row>
    <row r="54" spans="1:10" x14ac:dyDescent="0.15">
      <c r="A54" s="1">
        <v>45098.574444444443</v>
      </c>
      <c r="B54">
        <v>44.5</v>
      </c>
      <c r="C54">
        <v>6.5</v>
      </c>
      <c r="D54">
        <v>16.5</v>
      </c>
      <c r="E54">
        <v>32.5</v>
      </c>
      <c r="F54">
        <v>0</v>
      </c>
      <c r="J54">
        <v>51</v>
      </c>
    </row>
    <row r="55" spans="1:10" x14ac:dyDescent="0.15">
      <c r="A55" s="1">
        <v>45098.574467592596</v>
      </c>
      <c r="B55">
        <v>50.3</v>
      </c>
      <c r="C55">
        <v>6.1</v>
      </c>
      <c r="D55">
        <v>10.199999999999999</v>
      </c>
      <c r="E55">
        <v>33.5</v>
      </c>
      <c r="F55">
        <v>0</v>
      </c>
      <c r="J55">
        <v>56.4</v>
      </c>
    </row>
    <row r="56" spans="1:10" x14ac:dyDescent="0.15">
      <c r="A56" s="1">
        <v>45098.574490740742</v>
      </c>
      <c r="B56">
        <v>42.4</v>
      </c>
      <c r="C56">
        <v>7.3</v>
      </c>
      <c r="D56">
        <v>11.2</v>
      </c>
      <c r="E56">
        <v>39</v>
      </c>
      <c r="F56">
        <v>0</v>
      </c>
      <c r="J56">
        <v>49.699999999999996</v>
      </c>
    </row>
    <row r="57" spans="1:10" x14ac:dyDescent="0.15">
      <c r="A57" s="1">
        <v>45098.574513888889</v>
      </c>
      <c r="B57">
        <v>39.4</v>
      </c>
      <c r="C57">
        <v>8.9</v>
      </c>
      <c r="D57">
        <v>14.8</v>
      </c>
      <c r="E57">
        <v>36.9</v>
      </c>
      <c r="F57">
        <v>0</v>
      </c>
      <c r="J57">
        <v>48.3</v>
      </c>
    </row>
    <row r="58" spans="1:10" x14ac:dyDescent="0.15">
      <c r="A58" s="1">
        <v>45098.574537037035</v>
      </c>
      <c r="B58">
        <v>41.5</v>
      </c>
      <c r="C58">
        <v>6</v>
      </c>
      <c r="D58">
        <v>13</v>
      </c>
      <c r="E58">
        <v>39.5</v>
      </c>
      <c r="F58">
        <v>0</v>
      </c>
      <c r="J58">
        <v>47.5</v>
      </c>
    </row>
    <row r="59" spans="1:10" x14ac:dyDescent="0.15">
      <c r="A59" s="1">
        <v>45098.574560185189</v>
      </c>
      <c r="B59">
        <v>43.1</v>
      </c>
      <c r="C59">
        <v>7.9</v>
      </c>
      <c r="D59">
        <v>9.9</v>
      </c>
      <c r="E59">
        <v>39.1</v>
      </c>
      <c r="F59">
        <v>0</v>
      </c>
      <c r="J59">
        <v>51</v>
      </c>
    </row>
    <row r="60" spans="1:10" x14ac:dyDescent="0.15">
      <c r="A60" s="1">
        <v>45098.574594907404</v>
      </c>
      <c r="B60">
        <v>40.1</v>
      </c>
      <c r="C60">
        <v>6.1</v>
      </c>
      <c r="D60">
        <v>12.2</v>
      </c>
      <c r="E60">
        <v>41.6</v>
      </c>
      <c r="F60">
        <v>0</v>
      </c>
      <c r="J60">
        <v>46.2</v>
      </c>
    </row>
    <row r="61" spans="1:10" x14ac:dyDescent="0.15">
      <c r="A61" s="1">
        <v>45098.574618055558</v>
      </c>
      <c r="B61">
        <v>45.2</v>
      </c>
      <c r="C61">
        <v>4.5</v>
      </c>
      <c r="D61">
        <v>14.6</v>
      </c>
      <c r="E61">
        <v>35.700000000000003</v>
      </c>
      <c r="F61">
        <v>0</v>
      </c>
      <c r="J61">
        <v>49.7</v>
      </c>
    </row>
    <row r="62" spans="1:10" x14ac:dyDescent="0.15">
      <c r="A62" s="1">
        <v>45098.574641203704</v>
      </c>
      <c r="B62">
        <v>49</v>
      </c>
      <c r="C62">
        <v>6.1</v>
      </c>
      <c r="D62">
        <v>8.6</v>
      </c>
      <c r="E62">
        <v>36.4</v>
      </c>
      <c r="F62">
        <v>0</v>
      </c>
      <c r="J62">
        <v>55.1</v>
      </c>
    </row>
    <row r="63" spans="1:10" x14ac:dyDescent="0.15">
      <c r="A63" s="1">
        <v>45098.574664351851</v>
      </c>
      <c r="B63">
        <v>41.6</v>
      </c>
      <c r="C63">
        <v>8.1</v>
      </c>
      <c r="D63">
        <v>22.8</v>
      </c>
      <c r="E63">
        <v>27.4</v>
      </c>
      <c r="F63">
        <v>0</v>
      </c>
      <c r="J63">
        <v>49.7</v>
      </c>
    </row>
    <row r="64" spans="1:10" x14ac:dyDescent="0.15">
      <c r="A64" s="1">
        <v>45098.574687499997</v>
      </c>
      <c r="B64">
        <v>47.8</v>
      </c>
      <c r="C64">
        <v>8</v>
      </c>
      <c r="D64">
        <v>16.899999999999999</v>
      </c>
      <c r="E64">
        <v>27.4</v>
      </c>
      <c r="F64">
        <v>0</v>
      </c>
      <c r="J64">
        <v>55.8</v>
      </c>
    </row>
    <row r="65" spans="1:10" x14ac:dyDescent="0.15">
      <c r="A65" s="1">
        <v>45098.57471064815</v>
      </c>
      <c r="B65">
        <v>34.5</v>
      </c>
      <c r="C65">
        <v>30.5</v>
      </c>
      <c r="D65">
        <v>8.4</v>
      </c>
      <c r="E65">
        <v>26.6</v>
      </c>
      <c r="F65">
        <v>0</v>
      </c>
      <c r="J65">
        <v>65</v>
      </c>
    </row>
    <row r="66" spans="1:10" x14ac:dyDescent="0.15">
      <c r="A66" s="1">
        <v>45098.57472222222</v>
      </c>
      <c r="B66">
        <v>31.4</v>
      </c>
      <c r="C66">
        <v>36.299999999999997</v>
      </c>
      <c r="D66">
        <v>16.7</v>
      </c>
      <c r="E66">
        <v>15.7</v>
      </c>
      <c r="F66">
        <v>0</v>
      </c>
      <c r="J66">
        <v>67.699999999999989</v>
      </c>
    </row>
    <row r="67" spans="1:10" x14ac:dyDescent="0.15">
      <c r="A67" s="1">
        <v>45098.574745370373</v>
      </c>
      <c r="B67">
        <v>30.8</v>
      </c>
      <c r="C67">
        <v>38.299999999999997</v>
      </c>
      <c r="D67">
        <v>4.5</v>
      </c>
      <c r="E67">
        <v>26.4</v>
      </c>
      <c r="F67">
        <v>0</v>
      </c>
      <c r="J67">
        <v>69.099999999999994</v>
      </c>
    </row>
    <row r="68" spans="1:10" x14ac:dyDescent="0.15">
      <c r="A68" s="1">
        <v>45098.57476851852</v>
      </c>
      <c r="B68">
        <v>38.700000000000003</v>
      </c>
      <c r="C68">
        <v>23.1</v>
      </c>
      <c r="D68">
        <v>28.5</v>
      </c>
      <c r="E68">
        <v>9.6999999999999993</v>
      </c>
      <c r="F68">
        <v>0</v>
      </c>
      <c r="J68">
        <v>61.800000000000004</v>
      </c>
    </row>
    <row r="69" spans="1:10" x14ac:dyDescent="0.15">
      <c r="A69" s="1">
        <v>45098.574791666666</v>
      </c>
      <c r="B69">
        <v>41.5</v>
      </c>
      <c r="C69">
        <v>19.100000000000001</v>
      </c>
      <c r="D69">
        <v>22.9</v>
      </c>
      <c r="E69">
        <v>16.5</v>
      </c>
      <c r="F69">
        <v>0</v>
      </c>
      <c r="J69">
        <v>60.6</v>
      </c>
    </row>
    <row r="70" spans="1:10" x14ac:dyDescent="0.15">
      <c r="A70" s="1">
        <v>45098.574814814812</v>
      </c>
      <c r="B70">
        <v>44.9</v>
      </c>
      <c r="C70">
        <v>15.8</v>
      </c>
      <c r="D70">
        <v>25.5</v>
      </c>
      <c r="E70">
        <v>13.8</v>
      </c>
      <c r="F70">
        <v>0</v>
      </c>
      <c r="J70">
        <v>60.7</v>
      </c>
    </row>
    <row r="71" spans="1:10" x14ac:dyDescent="0.15">
      <c r="A71" s="1">
        <v>45098.574837962966</v>
      </c>
      <c r="B71">
        <v>44</v>
      </c>
      <c r="C71">
        <v>17.3</v>
      </c>
      <c r="D71">
        <v>25.1</v>
      </c>
      <c r="E71">
        <v>13.6</v>
      </c>
      <c r="F71">
        <v>0</v>
      </c>
      <c r="J71">
        <v>61.3</v>
      </c>
    </row>
    <row r="72" spans="1:10" x14ac:dyDescent="0.15">
      <c r="A72" s="1">
        <v>45098.574861111112</v>
      </c>
      <c r="B72">
        <v>43.4</v>
      </c>
      <c r="C72">
        <v>13.2</v>
      </c>
      <c r="D72">
        <v>37.9</v>
      </c>
      <c r="E72">
        <v>5.5</v>
      </c>
      <c r="F72">
        <v>0</v>
      </c>
      <c r="J72">
        <v>56.599999999999994</v>
      </c>
    </row>
    <row r="73" spans="1:10" x14ac:dyDescent="0.15">
      <c r="A73" s="1">
        <v>45098.574884259258</v>
      </c>
      <c r="B73">
        <v>46.2</v>
      </c>
      <c r="C73">
        <v>10.8</v>
      </c>
      <c r="D73">
        <v>39.799999999999997</v>
      </c>
      <c r="E73">
        <v>3.2</v>
      </c>
      <c r="F73">
        <v>0</v>
      </c>
      <c r="J73">
        <v>57</v>
      </c>
    </row>
    <row r="74" spans="1:10" x14ac:dyDescent="0.15">
      <c r="A74" s="1">
        <v>45098.574907407405</v>
      </c>
      <c r="B74">
        <v>41.8</v>
      </c>
      <c r="C74">
        <v>13.4</v>
      </c>
      <c r="D74">
        <v>23.2</v>
      </c>
      <c r="E74">
        <v>21.6</v>
      </c>
      <c r="F74">
        <v>0</v>
      </c>
      <c r="J74">
        <v>55.199999999999996</v>
      </c>
    </row>
    <row r="75" spans="1:10" x14ac:dyDescent="0.15">
      <c r="A75" s="1">
        <v>45098.574930555558</v>
      </c>
      <c r="B75">
        <v>49.5</v>
      </c>
      <c r="C75">
        <v>9.1</v>
      </c>
      <c r="D75">
        <v>22.2</v>
      </c>
      <c r="E75">
        <v>19.2</v>
      </c>
      <c r="F75">
        <v>0</v>
      </c>
      <c r="J75">
        <v>58.6</v>
      </c>
    </row>
    <row r="76" spans="1:10" x14ac:dyDescent="0.15">
      <c r="A76" s="1">
        <v>45098.574953703705</v>
      </c>
      <c r="B76">
        <v>44.5</v>
      </c>
      <c r="C76">
        <v>10</v>
      </c>
      <c r="D76">
        <v>11.4</v>
      </c>
      <c r="E76">
        <v>34.1</v>
      </c>
      <c r="F76">
        <v>0</v>
      </c>
      <c r="J76">
        <v>54.5</v>
      </c>
    </row>
    <row r="77" spans="1:10" x14ac:dyDescent="0.15">
      <c r="A77" s="1">
        <v>45098.574976851851</v>
      </c>
      <c r="B77">
        <v>35.4</v>
      </c>
      <c r="C77">
        <v>12.1</v>
      </c>
      <c r="D77">
        <v>28.8</v>
      </c>
      <c r="E77">
        <v>23.7</v>
      </c>
      <c r="F77">
        <v>0</v>
      </c>
      <c r="J77">
        <v>47.5</v>
      </c>
    </row>
    <row r="78" spans="1:10" x14ac:dyDescent="0.15">
      <c r="A78" s="1">
        <v>45098.575011574074</v>
      </c>
      <c r="B78">
        <v>52</v>
      </c>
      <c r="C78">
        <v>6.5</v>
      </c>
      <c r="D78">
        <v>8.5</v>
      </c>
      <c r="E78">
        <v>33</v>
      </c>
      <c r="F78">
        <v>0</v>
      </c>
      <c r="J78">
        <v>58.5</v>
      </c>
    </row>
    <row r="79" spans="1:10" x14ac:dyDescent="0.15">
      <c r="A79" s="1">
        <v>45098.57503472222</v>
      </c>
      <c r="B79">
        <v>48.3</v>
      </c>
      <c r="C79">
        <v>7</v>
      </c>
      <c r="D79">
        <v>13.9</v>
      </c>
      <c r="E79">
        <v>30.8</v>
      </c>
      <c r="F79">
        <v>0</v>
      </c>
      <c r="J79">
        <v>55.3</v>
      </c>
    </row>
    <row r="80" spans="1:10" x14ac:dyDescent="0.15">
      <c r="A80" s="1">
        <v>45098.575057870374</v>
      </c>
      <c r="B80">
        <v>44.7</v>
      </c>
      <c r="C80">
        <v>5.5</v>
      </c>
      <c r="D80">
        <v>13.1</v>
      </c>
      <c r="E80">
        <v>36.700000000000003</v>
      </c>
      <c r="F80">
        <v>0</v>
      </c>
      <c r="J80">
        <v>50.2</v>
      </c>
    </row>
    <row r="81" spans="1:10" x14ac:dyDescent="0.15">
      <c r="A81" s="1">
        <v>45098.57508101852</v>
      </c>
      <c r="B81">
        <v>43.4</v>
      </c>
      <c r="C81">
        <v>8.1</v>
      </c>
      <c r="D81">
        <v>16.2</v>
      </c>
      <c r="E81">
        <v>32.299999999999997</v>
      </c>
      <c r="F81">
        <v>0</v>
      </c>
      <c r="J81">
        <v>51.5</v>
      </c>
    </row>
    <row r="82" spans="1:10" x14ac:dyDescent="0.15">
      <c r="A82" s="1">
        <v>45098.575104166666</v>
      </c>
      <c r="B82">
        <v>47</v>
      </c>
      <c r="C82">
        <v>6.9</v>
      </c>
      <c r="D82">
        <v>13.4</v>
      </c>
      <c r="E82">
        <v>32.700000000000003</v>
      </c>
      <c r="F82">
        <v>0</v>
      </c>
      <c r="J82">
        <v>53.9</v>
      </c>
    </row>
    <row r="83" spans="1:10" x14ac:dyDescent="0.15">
      <c r="A83" s="1">
        <v>45098.575127314813</v>
      </c>
      <c r="B83">
        <v>52.5</v>
      </c>
      <c r="C83">
        <v>5.9</v>
      </c>
      <c r="D83">
        <v>9.3000000000000007</v>
      </c>
      <c r="E83">
        <v>32.4</v>
      </c>
      <c r="F83">
        <v>0</v>
      </c>
      <c r="J83">
        <v>58.4</v>
      </c>
    </row>
    <row r="84" spans="1:10" x14ac:dyDescent="0.15">
      <c r="A84" s="1">
        <v>45098.575138888889</v>
      </c>
      <c r="B84">
        <v>41</v>
      </c>
      <c r="C84">
        <v>9.5</v>
      </c>
      <c r="D84">
        <v>14.3</v>
      </c>
      <c r="E84">
        <v>35.200000000000003</v>
      </c>
      <c r="F84">
        <v>0</v>
      </c>
      <c r="J84">
        <v>50.5</v>
      </c>
    </row>
    <row r="85" spans="1:10" x14ac:dyDescent="0.15">
      <c r="A85" s="1">
        <v>45098.575162037036</v>
      </c>
      <c r="B85">
        <v>47.5</v>
      </c>
      <c r="C85">
        <v>4</v>
      </c>
      <c r="D85">
        <v>14.6</v>
      </c>
      <c r="E85">
        <v>33.799999999999997</v>
      </c>
      <c r="F85">
        <v>0</v>
      </c>
      <c r="J85">
        <v>51.5</v>
      </c>
    </row>
    <row r="86" spans="1:10" x14ac:dyDescent="0.15">
      <c r="A86" s="1">
        <v>45098.575185185182</v>
      </c>
      <c r="B86">
        <v>42.9</v>
      </c>
      <c r="C86">
        <v>7.9</v>
      </c>
      <c r="D86">
        <v>12.3</v>
      </c>
      <c r="E86">
        <v>36.9</v>
      </c>
      <c r="F86">
        <v>0</v>
      </c>
      <c r="J86">
        <v>50.8</v>
      </c>
    </row>
    <row r="87" spans="1:10" x14ac:dyDescent="0.15">
      <c r="A87" s="1">
        <v>45098.575208333335</v>
      </c>
      <c r="B87">
        <v>48</v>
      </c>
      <c r="C87">
        <v>5.6</v>
      </c>
      <c r="D87">
        <v>13.1</v>
      </c>
      <c r="E87">
        <v>33.299999999999997</v>
      </c>
      <c r="F87">
        <v>0</v>
      </c>
      <c r="J87">
        <v>53.6</v>
      </c>
    </row>
    <row r="88" spans="1:10" x14ac:dyDescent="0.15">
      <c r="A88" s="1">
        <v>45098.575231481482</v>
      </c>
      <c r="B88">
        <v>48.8</v>
      </c>
      <c r="C88">
        <v>4.5</v>
      </c>
      <c r="D88">
        <v>10.9</v>
      </c>
      <c r="E88">
        <v>35.799999999999997</v>
      </c>
      <c r="F88">
        <v>0</v>
      </c>
      <c r="J88">
        <v>53.3</v>
      </c>
    </row>
    <row r="89" spans="1:10" x14ac:dyDescent="0.15">
      <c r="A89" s="1">
        <v>45098.575254629628</v>
      </c>
      <c r="B89">
        <v>47.5</v>
      </c>
      <c r="C89">
        <v>8.1</v>
      </c>
      <c r="D89">
        <v>12.6</v>
      </c>
      <c r="E89">
        <v>31.8</v>
      </c>
      <c r="F89">
        <v>0</v>
      </c>
      <c r="J89">
        <v>55.6</v>
      </c>
    </row>
    <row r="90" spans="1:10" x14ac:dyDescent="0.15">
      <c r="A90" s="1">
        <v>45098.575277777774</v>
      </c>
      <c r="B90">
        <v>39.6</v>
      </c>
      <c r="C90">
        <v>5.6</v>
      </c>
      <c r="D90">
        <v>16.8</v>
      </c>
      <c r="E90">
        <v>38.1</v>
      </c>
      <c r="F90">
        <v>0</v>
      </c>
      <c r="J90">
        <v>45.2</v>
      </c>
    </row>
    <row r="91" spans="1:10" x14ac:dyDescent="0.15">
      <c r="A91" s="1">
        <v>45098.575300925928</v>
      </c>
      <c r="B91">
        <v>45.4</v>
      </c>
      <c r="C91">
        <v>6.3</v>
      </c>
      <c r="D91">
        <v>11.7</v>
      </c>
      <c r="E91">
        <v>36.6</v>
      </c>
      <c r="F91">
        <v>0</v>
      </c>
      <c r="J91">
        <v>51.699999999999996</v>
      </c>
    </row>
    <row r="92" spans="1:10" x14ac:dyDescent="0.15">
      <c r="A92" s="1">
        <v>45098.575324074074</v>
      </c>
      <c r="B92">
        <v>48.3</v>
      </c>
      <c r="C92">
        <v>7.9</v>
      </c>
      <c r="D92">
        <v>11.3</v>
      </c>
      <c r="E92">
        <v>32.5</v>
      </c>
      <c r="F92">
        <v>0</v>
      </c>
      <c r="J92">
        <v>56.199999999999996</v>
      </c>
    </row>
    <row r="93" spans="1:10" x14ac:dyDescent="0.15">
      <c r="A93" s="1">
        <v>45098.57534722222</v>
      </c>
      <c r="B93">
        <v>47.7</v>
      </c>
      <c r="C93">
        <v>6.7</v>
      </c>
      <c r="D93">
        <v>11.8</v>
      </c>
      <c r="E93">
        <v>33.799999999999997</v>
      </c>
      <c r="F93">
        <v>0</v>
      </c>
      <c r="J93">
        <v>54.400000000000006</v>
      </c>
    </row>
    <row r="94" spans="1:10" x14ac:dyDescent="0.15">
      <c r="A94" s="1">
        <v>45098.575370370374</v>
      </c>
      <c r="B94">
        <v>48.8</v>
      </c>
      <c r="C94">
        <v>7.7</v>
      </c>
      <c r="D94">
        <v>10.1</v>
      </c>
      <c r="E94">
        <v>33.299999999999997</v>
      </c>
      <c r="F94">
        <v>0</v>
      </c>
      <c r="J94">
        <v>56.5</v>
      </c>
    </row>
    <row r="95" spans="1:10" x14ac:dyDescent="0.15">
      <c r="A95" s="1">
        <v>45098.57539351852</v>
      </c>
      <c r="B95">
        <v>54.8</v>
      </c>
      <c r="C95">
        <v>4.0999999999999996</v>
      </c>
      <c r="D95">
        <v>8.1</v>
      </c>
      <c r="E95">
        <v>33</v>
      </c>
      <c r="F95">
        <v>0</v>
      </c>
      <c r="J95">
        <v>58.9</v>
      </c>
    </row>
    <row r="96" spans="1:10" x14ac:dyDescent="0.15">
      <c r="A96" s="1">
        <v>45098.575416666667</v>
      </c>
      <c r="B96">
        <v>49.3</v>
      </c>
      <c r="C96">
        <v>5.4</v>
      </c>
      <c r="D96">
        <v>11.2</v>
      </c>
      <c r="E96">
        <v>34.1</v>
      </c>
      <c r="F96">
        <v>0</v>
      </c>
      <c r="J96">
        <v>54.699999999999996</v>
      </c>
    </row>
    <row r="97" spans="1:10" x14ac:dyDescent="0.15">
      <c r="A97" s="1">
        <v>45098.575439814813</v>
      </c>
      <c r="B97">
        <v>47.5</v>
      </c>
      <c r="C97">
        <v>6.5</v>
      </c>
      <c r="D97">
        <v>12</v>
      </c>
      <c r="E97">
        <v>34</v>
      </c>
      <c r="F97">
        <v>0</v>
      </c>
      <c r="J97">
        <v>54</v>
      </c>
    </row>
    <row r="98" spans="1:10" x14ac:dyDescent="0.15">
      <c r="A98" s="1">
        <v>45098.575474537036</v>
      </c>
      <c r="B98">
        <v>43.1</v>
      </c>
      <c r="C98">
        <v>4.0999999999999996</v>
      </c>
      <c r="D98">
        <v>13.3</v>
      </c>
      <c r="E98">
        <v>39.5</v>
      </c>
      <c r="F98">
        <v>0</v>
      </c>
      <c r="J98">
        <v>47.2</v>
      </c>
    </row>
    <row r="99" spans="1:10" x14ac:dyDescent="0.15">
      <c r="A99" s="1">
        <v>45098.575497685182</v>
      </c>
      <c r="B99">
        <v>41</v>
      </c>
      <c r="C99">
        <v>4.5999999999999996</v>
      </c>
      <c r="D99">
        <v>19</v>
      </c>
      <c r="E99">
        <v>35.4</v>
      </c>
      <c r="F99">
        <v>0</v>
      </c>
      <c r="J99">
        <v>45.6</v>
      </c>
    </row>
    <row r="100" spans="1:10" x14ac:dyDescent="0.15">
      <c r="A100" s="1">
        <v>45098.575520833336</v>
      </c>
      <c r="B100">
        <v>44.4</v>
      </c>
      <c r="C100">
        <v>5.0999999999999996</v>
      </c>
      <c r="D100">
        <v>11.6</v>
      </c>
      <c r="E100">
        <v>38.9</v>
      </c>
      <c r="F100">
        <v>0</v>
      </c>
      <c r="J100">
        <v>49.5</v>
      </c>
    </row>
    <row r="101" spans="1:10" x14ac:dyDescent="0.15">
      <c r="A101" s="1">
        <v>45098.575543981482</v>
      </c>
      <c r="B101">
        <v>43.9</v>
      </c>
      <c r="C101">
        <v>23.7</v>
      </c>
      <c r="D101">
        <v>15.7</v>
      </c>
      <c r="E101">
        <v>16.7</v>
      </c>
      <c r="F101">
        <v>0</v>
      </c>
      <c r="J101">
        <v>67.599999999999994</v>
      </c>
    </row>
    <row r="102" spans="1:10" x14ac:dyDescent="0.15">
      <c r="A102" s="1">
        <v>45098.575567129628</v>
      </c>
      <c r="B102">
        <v>41.1</v>
      </c>
      <c r="C102">
        <v>44.2</v>
      </c>
      <c r="D102">
        <v>10.7</v>
      </c>
      <c r="E102">
        <v>4.0999999999999996</v>
      </c>
      <c r="F102">
        <v>0</v>
      </c>
      <c r="J102">
        <v>85.300000000000011</v>
      </c>
    </row>
    <row r="103" spans="1:10" x14ac:dyDescent="0.15">
      <c r="A103" s="1">
        <v>45098.575590277775</v>
      </c>
      <c r="B103">
        <v>50.3</v>
      </c>
      <c r="C103">
        <v>33.200000000000003</v>
      </c>
      <c r="D103">
        <v>13.9</v>
      </c>
      <c r="E103">
        <v>2.7</v>
      </c>
      <c r="F103">
        <v>0</v>
      </c>
      <c r="J103">
        <v>83.5</v>
      </c>
    </row>
    <row r="104" spans="1:10" x14ac:dyDescent="0.15">
      <c r="A104" s="1">
        <v>45098.575601851851</v>
      </c>
      <c r="B104">
        <v>53.1</v>
      </c>
      <c r="C104">
        <v>28.6</v>
      </c>
      <c r="D104">
        <v>18.399999999999999</v>
      </c>
      <c r="E104">
        <v>0</v>
      </c>
      <c r="F104">
        <v>0</v>
      </c>
      <c r="J104">
        <v>81.7</v>
      </c>
    </row>
    <row r="105" spans="1:10" x14ac:dyDescent="0.15">
      <c r="A105" s="1">
        <v>45098.575624999998</v>
      </c>
      <c r="B105">
        <v>63.3</v>
      </c>
      <c r="C105">
        <v>18.600000000000001</v>
      </c>
      <c r="D105">
        <v>14.6</v>
      </c>
      <c r="E105">
        <v>3.5</v>
      </c>
      <c r="F105">
        <v>0</v>
      </c>
      <c r="J105">
        <v>81.900000000000006</v>
      </c>
    </row>
    <row r="106" spans="1:10" x14ac:dyDescent="0.15">
      <c r="A106" s="1">
        <v>45098.575648148151</v>
      </c>
      <c r="B106">
        <v>53.8</v>
      </c>
      <c r="C106">
        <v>25.1</v>
      </c>
      <c r="D106">
        <v>15.6</v>
      </c>
      <c r="E106">
        <v>5.5</v>
      </c>
      <c r="F106">
        <v>0</v>
      </c>
      <c r="J106">
        <v>78.900000000000006</v>
      </c>
    </row>
    <row r="107" spans="1:10" x14ac:dyDescent="0.15">
      <c r="A107" s="1">
        <v>45098.575671296298</v>
      </c>
      <c r="B107">
        <v>61.7</v>
      </c>
      <c r="C107">
        <v>25.5</v>
      </c>
      <c r="D107">
        <v>8.6999999999999993</v>
      </c>
      <c r="E107">
        <v>4.0999999999999996</v>
      </c>
      <c r="F107">
        <v>0</v>
      </c>
      <c r="J107">
        <v>87.2</v>
      </c>
    </row>
    <row r="108" spans="1:10" x14ac:dyDescent="0.15">
      <c r="A108" s="1">
        <v>45098.575694444444</v>
      </c>
      <c r="B108">
        <v>55.4</v>
      </c>
      <c r="C108">
        <v>24.8</v>
      </c>
      <c r="D108">
        <v>5</v>
      </c>
      <c r="E108">
        <v>14.9</v>
      </c>
      <c r="F108">
        <v>0</v>
      </c>
      <c r="J108">
        <v>80.2</v>
      </c>
    </row>
    <row r="109" spans="1:10" x14ac:dyDescent="0.15">
      <c r="A109" s="1">
        <v>45098.57571759259</v>
      </c>
      <c r="B109">
        <v>56.5</v>
      </c>
      <c r="C109">
        <v>23.5</v>
      </c>
      <c r="D109">
        <v>8.5</v>
      </c>
      <c r="E109">
        <v>11.5</v>
      </c>
      <c r="F109">
        <v>0</v>
      </c>
      <c r="J109">
        <v>80</v>
      </c>
    </row>
    <row r="110" spans="1:10" x14ac:dyDescent="0.15">
      <c r="A110" s="1">
        <v>45098.575740740744</v>
      </c>
      <c r="B110">
        <v>47.8</v>
      </c>
      <c r="C110">
        <v>30.5</v>
      </c>
      <c r="D110">
        <v>12.3</v>
      </c>
      <c r="E110">
        <v>9.4</v>
      </c>
      <c r="F110">
        <v>0</v>
      </c>
      <c r="J110">
        <v>78.3</v>
      </c>
    </row>
    <row r="111" spans="1:10" x14ac:dyDescent="0.15">
      <c r="A111" s="1">
        <v>45098.575775462959</v>
      </c>
      <c r="B111">
        <v>57</v>
      </c>
      <c r="C111">
        <v>24</v>
      </c>
      <c r="D111">
        <v>10.3</v>
      </c>
      <c r="E111">
        <v>8.6999999999999993</v>
      </c>
      <c r="F111">
        <v>0</v>
      </c>
      <c r="J111">
        <v>81</v>
      </c>
    </row>
    <row r="112" spans="1:10" x14ac:dyDescent="0.15">
      <c r="A112" s="1">
        <v>45098.575787037036</v>
      </c>
      <c r="B112">
        <v>53.7</v>
      </c>
      <c r="C112">
        <v>24</v>
      </c>
      <c r="D112">
        <v>10.7</v>
      </c>
      <c r="E112">
        <v>11.6</v>
      </c>
      <c r="F112">
        <v>0</v>
      </c>
      <c r="J112">
        <v>77.7</v>
      </c>
    </row>
    <row r="113" spans="1:10" x14ac:dyDescent="0.15">
      <c r="A113" s="1">
        <v>45098.575810185182</v>
      </c>
      <c r="B113">
        <v>60.7</v>
      </c>
      <c r="C113">
        <v>28.1</v>
      </c>
      <c r="D113">
        <v>5.6</v>
      </c>
      <c r="E113">
        <v>5.6</v>
      </c>
      <c r="F113">
        <v>0</v>
      </c>
      <c r="J113">
        <v>88.800000000000011</v>
      </c>
    </row>
    <row r="114" spans="1:10" x14ac:dyDescent="0.15">
      <c r="A114" s="1">
        <v>45098.575833333336</v>
      </c>
      <c r="B114">
        <v>60.2</v>
      </c>
      <c r="C114">
        <v>19.5</v>
      </c>
      <c r="D114">
        <v>11</v>
      </c>
      <c r="E114">
        <v>9.3000000000000007</v>
      </c>
      <c r="F114">
        <v>0</v>
      </c>
      <c r="J114">
        <v>79.7</v>
      </c>
    </row>
    <row r="115" spans="1:10" x14ac:dyDescent="0.15">
      <c r="A115" s="1">
        <v>45098.575856481482</v>
      </c>
      <c r="B115">
        <v>59.1</v>
      </c>
      <c r="C115">
        <v>22.7</v>
      </c>
      <c r="D115">
        <v>15.7</v>
      </c>
      <c r="E115">
        <v>2.5</v>
      </c>
      <c r="F115">
        <v>0</v>
      </c>
      <c r="J115">
        <v>81.8</v>
      </c>
    </row>
    <row r="116" spans="1:10" x14ac:dyDescent="0.15">
      <c r="A116" s="1">
        <v>45098.575879629629</v>
      </c>
      <c r="B116">
        <v>66.2</v>
      </c>
      <c r="C116">
        <v>21.2</v>
      </c>
      <c r="D116">
        <v>7.1</v>
      </c>
      <c r="E116">
        <v>5.6</v>
      </c>
      <c r="F116">
        <v>0</v>
      </c>
      <c r="J116">
        <v>87.4</v>
      </c>
    </row>
    <row r="117" spans="1:10" x14ac:dyDescent="0.15">
      <c r="A117" s="1">
        <v>45098.575902777775</v>
      </c>
      <c r="B117">
        <v>67.8</v>
      </c>
      <c r="C117">
        <v>19.3</v>
      </c>
      <c r="D117">
        <v>6.4</v>
      </c>
      <c r="E117">
        <v>6.4</v>
      </c>
      <c r="F117">
        <v>0</v>
      </c>
      <c r="J117">
        <v>87.1</v>
      </c>
    </row>
    <row r="118" spans="1:10" x14ac:dyDescent="0.15">
      <c r="A118" s="1">
        <v>45098.575937499998</v>
      </c>
      <c r="B118">
        <v>45.3</v>
      </c>
      <c r="C118">
        <v>20</v>
      </c>
      <c r="D118">
        <v>22.6</v>
      </c>
      <c r="E118">
        <v>12.1</v>
      </c>
      <c r="F118">
        <v>0</v>
      </c>
      <c r="J118">
        <v>65.3</v>
      </c>
    </row>
    <row r="119" spans="1:10" x14ac:dyDescent="0.15">
      <c r="A119" s="1">
        <v>45098.575960648152</v>
      </c>
      <c r="B119">
        <v>37.200000000000003</v>
      </c>
      <c r="C119">
        <v>13.1</v>
      </c>
      <c r="D119">
        <v>45</v>
      </c>
      <c r="E119">
        <v>4.7</v>
      </c>
      <c r="F119">
        <v>0</v>
      </c>
      <c r="J119">
        <v>50.300000000000004</v>
      </c>
    </row>
    <row r="120" spans="1:10" x14ac:dyDescent="0.15">
      <c r="A120" s="1">
        <v>45098.575983796298</v>
      </c>
      <c r="B120">
        <v>39.9</v>
      </c>
      <c r="C120">
        <v>10.4</v>
      </c>
      <c r="D120">
        <v>44.6</v>
      </c>
      <c r="E120">
        <v>5.2</v>
      </c>
      <c r="F120">
        <v>0</v>
      </c>
      <c r="J120">
        <v>50.3</v>
      </c>
    </row>
    <row r="121" spans="1:10" x14ac:dyDescent="0.15">
      <c r="A121" s="1">
        <v>45098.576006944444</v>
      </c>
      <c r="B121">
        <v>48.8</v>
      </c>
      <c r="C121">
        <v>21.2</v>
      </c>
      <c r="D121">
        <v>18.2</v>
      </c>
      <c r="E121">
        <v>11.8</v>
      </c>
      <c r="F121">
        <v>0</v>
      </c>
      <c r="J121">
        <v>70</v>
      </c>
    </row>
    <row r="123" spans="1:10" x14ac:dyDescent="0.15">
      <c r="A123" t="s">
        <v>1685</v>
      </c>
      <c r="B123">
        <v>47.58250000000001</v>
      </c>
      <c r="C123">
        <v>12.327499999999997</v>
      </c>
      <c r="D123">
        <v>13.594166666666661</v>
      </c>
      <c r="E123">
        <v>26.499999999999996</v>
      </c>
      <c r="F123">
        <v>0</v>
      </c>
      <c r="G123" t="e">
        <v>#DIV/0!</v>
      </c>
      <c r="H123" t="e">
        <v>#DIV/0!</v>
      </c>
      <c r="I123" t="e">
        <v>#DIV/0!</v>
      </c>
      <c r="J123">
        <v>59.909999999999975</v>
      </c>
    </row>
  </sheetData>
  <phoneticPr fontId="2"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1278</v>
      </c>
      <c r="B1" t="s">
        <v>1134</v>
      </c>
      <c r="C1" t="s">
        <v>1135</v>
      </c>
      <c r="D1" t="s">
        <v>1136</v>
      </c>
      <c r="E1" t="s">
        <v>1137</v>
      </c>
      <c r="F1" t="s">
        <v>1138</v>
      </c>
      <c r="J1" t="s">
        <v>1684</v>
      </c>
    </row>
    <row r="2" spans="1:10" x14ac:dyDescent="0.15">
      <c r="A2" s="1">
        <v>45098.573240740741</v>
      </c>
      <c r="B2">
        <v>68.900000000000006</v>
      </c>
      <c r="C2">
        <v>13.4</v>
      </c>
      <c r="D2">
        <v>4.3</v>
      </c>
      <c r="E2">
        <v>13.4</v>
      </c>
      <c r="F2">
        <v>0</v>
      </c>
      <c r="J2">
        <v>82.300000000000011</v>
      </c>
    </row>
    <row r="3" spans="1:10" x14ac:dyDescent="0.15">
      <c r="A3" s="1">
        <v>45098.573263888888</v>
      </c>
      <c r="B3">
        <v>72.7</v>
      </c>
      <c r="C3">
        <v>8.1</v>
      </c>
      <c r="D3">
        <v>4.5</v>
      </c>
      <c r="E3">
        <v>14.6</v>
      </c>
      <c r="F3">
        <v>0</v>
      </c>
      <c r="J3">
        <v>80.8</v>
      </c>
    </row>
    <row r="4" spans="1:10" x14ac:dyDescent="0.15">
      <c r="A4" s="1">
        <v>45098.573287037034</v>
      </c>
      <c r="B4">
        <v>66.7</v>
      </c>
      <c r="C4">
        <v>12.1</v>
      </c>
      <c r="D4">
        <v>5.6</v>
      </c>
      <c r="E4">
        <v>15.7</v>
      </c>
      <c r="F4">
        <v>0</v>
      </c>
      <c r="J4">
        <v>78.8</v>
      </c>
    </row>
    <row r="5" spans="1:10" x14ac:dyDescent="0.15">
      <c r="A5" s="1">
        <v>45098.573310185187</v>
      </c>
      <c r="B5">
        <v>66.3</v>
      </c>
      <c r="C5">
        <v>11.4</v>
      </c>
      <c r="D5">
        <v>5.9</v>
      </c>
      <c r="E5">
        <v>16.3</v>
      </c>
      <c r="F5">
        <v>0</v>
      </c>
      <c r="J5">
        <v>77.7</v>
      </c>
    </row>
    <row r="6" spans="1:10" x14ac:dyDescent="0.15">
      <c r="A6" s="1">
        <v>45098.573333333334</v>
      </c>
      <c r="B6">
        <v>68.400000000000006</v>
      </c>
      <c r="C6">
        <v>8.6999999999999993</v>
      </c>
      <c r="D6">
        <v>4.5999999999999996</v>
      </c>
      <c r="E6">
        <v>18.399999999999999</v>
      </c>
      <c r="F6">
        <v>0</v>
      </c>
      <c r="J6">
        <v>77.100000000000009</v>
      </c>
    </row>
    <row r="7" spans="1:10" x14ac:dyDescent="0.15">
      <c r="A7" s="1">
        <v>45098.57335648148</v>
      </c>
      <c r="B7">
        <v>70.599999999999994</v>
      </c>
      <c r="C7">
        <v>10.3</v>
      </c>
      <c r="D7">
        <v>4.9000000000000004</v>
      </c>
      <c r="E7">
        <v>14.2</v>
      </c>
      <c r="F7">
        <v>0</v>
      </c>
      <c r="J7">
        <v>80.899999999999991</v>
      </c>
    </row>
    <row r="8" spans="1:10" x14ac:dyDescent="0.15">
      <c r="A8" s="1">
        <v>45098.573379629626</v>
      </c>
      <c r="B8">
        <v>50.8</v>
      </c>
      <c r="C8">
        <v>7.1</v>
      </c>
      <c r="D8">
        <v>7.6</v>
      </c>
      <c r="E8">
        <v>34.5</v>
      </c>
      <c r="F8">
        <v>0</v>
      </c>
      <c r="J8">
        <v>57.9</v>
      </c>
    </row>
    <row r="9" spans="1:10" x14ac:dyDescent="0.15">
      <c r="A9" s="1">
        <v>45098.57340277778</v>
      </c>
      <c r="B9">
        <v>50.5</v>
      </c>
      <c r="C9">
        <v>2.5</v>
      </c>
      <c r="D9">
        <v>10.6</v>
      </c>
      <c r="E9">
        <v>36.4</v>
      </c>
      <c r="F9">
        <v>0</v>
      </c>
      <c r="J9">
        <v>53</v>
      </c>
    </row>
    <row r="10" spans="1:10" x14ac:dyDescent="0.15">
      <c r="A10" s="1">
        <v>45098.573425925926</v>
      </c>
      <c r="B10">
        <v>46.5</v>
      </c>
      <c r="C10">
        <v>11.4</v>
      </c>
      <c r="D10">
        <v>7.9</v>
      </c>
      <c r="E10">
        <v>34.200000000000003</v>
      </c>
      <c r="F10">
        <v>0</v>
      </c>
      <c r="J10">
        <v>57.9</v>
      </c>
    </row>
    <row r="11" spans="1:10" x14ac:dyDescent="0.15">
      <c r="A11" s="1">
        <v>45098.573449074072</v>
      </c>
      <c r="B11">
        <v>49.2</v>
      </c>
      <c r="C11">
        <v>3.6</v>
      </c>
      <c r="D11">
        <v>12.2</v>
      </c>
      <c r="E11">
        <v>35</v>
      </c>
      <c r="F11">
        <v>0</v>
      </c>
      <c r="J11">
        <v>52.800000000000004</v>
      </c>
    </row>
    <row r="12" spans="1:10" x14ac:dyDescent="0.15">
      <c r="A12" s="1">
        <v>45098.573472222219</v>
      </c>
      <c r="B12">
        <v>58.3</v>
      </c>
      <c r="C12">
        <v>5.8</v>
      </c>
      <c r="D12">
        <v>9.1999999999999993</v>
      </c>
      <c r="E12">
        <v>26.7</v>
      </c>
      <c r="F12">
        <v>0</v>
      </c>
      <c r="J12">
        <v>64.099999999999994</v>
      </c>
    </row>
    <row r="13" spans="1:10" x14ac:dyDescent="0.15">
      <c r="A13" s="1">
        <v>45098.573495370372</v>
      </c>
      <c r="B13">
        <v>67.3</v>
      </c>
      <c r="C13">
        <v>12.1</v>
      </c>
      <c r="D13">
        <v>5</v>
      </c>
      <c r="E13">
        <v>15.6</v>
      </c>
      <c r="F13">
        <v>0</v>
      </c>
      <c r="J13">
        <v>79.399999999999991</v>
      </c>
    </row>
    <row r="14" spans="1:10" x14ac:dyDescent="0.15">
      <c r="A14" s="1">
        <v>45098.573518518519</v>
      </c>
      <c r="B14">
        <v>62.1</v>
      </c>
      <c r="C14">
        <v>13.3</v>
      </c>
      <c r="D14">
        <v>4.5999999999999996</v>
      </c>
      <c r="E14">
        <v>20</v>
      </c>
      <c r="F14">
        <v>0</v>
      </c>
      <c r="J14">
        <v>75.400000000000006</v>
      </c>
    </row>
    <row r="15" spans="1:10" x14ac:dyDescent="0.15">
      <c r="A15" s="1">
        <v>45098.573541666665</v>
      </c>
      <c r="B15">
        <v>68.8</v>
      </c>
      <c r="C15">
        <v>12.1</v>
      </c>
      <c r="D15">
        <v>5</v>
      </c>
      <c r="E15">
        <v>14.1</v>
      </c>
      <c r="F15">
        <v>0</v>
      </c>
      <c r="J15">
        <v>80.899999999999991</v>
      </c>
    </row>
    <row r="16" spans="1:10" x14ac:dyDescent="0.15">
      <c r="A16" s="1">
        <v>45098.573564814818</v>
      </c>
      <c r="B16">
        <v>56.9</v>
      </c>
      <c r="C16">
        <v>9.1</v>
      </c>
      <c r="D16">
        <v>6.1</v>
      </c>
      <c r="E16">
        <v>27.9</v>
      </c>
      <c r="F16">
        <v>0</v>
      </c>
      <c r="J16">
        <v>66</v>
      </c>
    </row>
    <row r="17" spans="1:10" x14ac:dyDescent="0.15">
      <c r="A17" s="1">
        <v>45098.573587962965</v>
      </c>
      <c r="B17">
        <v>35.5</v>
      </c>
      <c r="C17">
        <v>25.1</v>
      </c>
      <c r="D17">
        <v>10.3</v>
      </c>
      <c r="E17">
        <v>29.1</v>
      </c>
      <c r="F17">
        <v>0</v>
      </c>
      <c r="J17">
        <v>60.6</v>
      </c>
    </row>
    <row r="18" spans="1:10" x14ac:dyDescent="0.15">
      <c r="A18" s="1">
        <v>45098.573611111111</v>
      </c>
      <c r="B18">
        <v>41.7</v>
      </c>
      <c r="C18">
        <v>42.6</v>
      </c>
      <c r="D18">
        <v>4.4000000000000004</v>
      </c>
      <c r="E18">
        <v>11.3</v>
      </c>
      <c r="F18">
        <v>0</v>
      </c>
      <c r="J18">
        <v>84.300000000000011</v>
      </c>
    </row>
    <row r="19" spans="1:10" x14ac:dyDescent="0.15">
      <c r="A19" s="1">
        <v>45098.573645833334</v>
      </c>
      <c r="B19">
        <v>37.299999999999997</v>
      </c>
      <c r="C19">
        <v>17.100000000000001</v>
      </c>
      <c r="D19">
        <v>9.8000000000000007</v>
      </c>
      <c r="E19">
        <v>35.799999999999997</v>
      </c>
      <c r="F19">
        <v>0</v>
      </c>
      <c r="J19">
        <v>54.4</v>
      </c>
    </row>
    <row r="20" spans="1:10" x14ac:dyDescent="0.15">
      <c r="A20" s="1">
        <v>45098.57366898148</v>
      </c>
      <c r="B20">
        <v>40.799999999999997</v>
      </c>
      <c r="C20">
        <v>6.1</v>
      </c>
      <c r="D20">
        <v>8.6999999999999993</v>
      </c>
      <c r="E20">
        <v>44.4</v>
      </c>
      <c r="F20">
        <v>0</v>
      </c>
      <c r="J20">
        <v>46.9</v>
      </c>
    </row>
    <row r="21" spans="1:10" x14ac:dyDescent="0.15">
      <c r="A21" s="1">
        <v>45098.573692129627</v>
      </c>
      <c r="B21">
        <v>55.1</v>
      </c>
      <c r="C21">
        <v>4</v>
      </c>
      <c r="D21">
        <v>6.1</v>
      </c>
      <c r="E21">
        <v>34.799999999999997</v>
      </c>
      <c r="F21">
        <v>0</v>
      </c>
      <c r="J21">
        <v>59.1</v>
      </c>
    </row>
    <row r="22" spans="1:10" x14ac:dyDescent="0.15">
      <c r="A22" s="1">
        <v>45098.57371527778</v>
      </c>
      <c r="B22">
        <v>45.5</v>
      </c>
      <c r="C22">
        <v>6</v>
      </c>
      <c r="D22">
        <v>7.5</v>
      </c>
      <c r="E22">
        <v>41</v>
      </c>
      <c r="F22">
        <v>0</v>
      </c>
      <c r="J22">
        <v>51.5</v>
      </c>
    </row>
    <row r="23" spans="1:10" x14ac:dyDescent="0.15">
      <c r="A23" s="1">
        <v>45098.573738425926</v>
      </c>
      <c r="B23">
        <v>46.8</v>
      </c>
      <c r="C23">
        <v>5.5</v>
      </c>
      <c r="D23">
        <v>7</v>
      </c>
      <c r="E23">
        <v>40.799999999999997</v>
      </c>
      <c r="F23">
        <v>0</v>
      </c>
      <c r="J23">
        <v>52.3</v>
      </c>
    </row>
    <row r="24" spans="1:10" x14ac:dyDescent="0.15">
      <c r="A24" s="1">
        <v>45098.573761574073</v>
      </c>
      <c r="B24">
        <v>45.3</v>
      </c>
      <c r="C24">
        <v>6</v>
      </c>
      <c r="D24">
        <v>6.5</v>
      </c>
      <c r="E24">
        <v>42.3</v>
      </c>
      <c r="F24">
        <v>0</v>
      </c>
      <c r="J24">
        <v>51.3</v>
      </c>
    </row>
    <row r="25" spans="1:10" x14ac:dyDescent="0.15">
      <c r="A25" s="1">
        <v>45098.573773148149</v>
      </c>
      <c r="B25">
        <v>39.6</v>
      </c>
      <c r="C25">
        <v>11.9</v>
      </c>
      <c r="D25">
        <v>11.9</v>
      </c>
      <c r="E25">
        <v>36.6</v>
      </c>
      <c r="F25">
        <v>0</v>
      </c>
      <c r="J25">
        <v>51.5</v>
      </c>
    </row>
    <row r="26" spans="1:10" x14ac:dyDescent="0.15">
      <c r="A26" s="1">
        <v>45098.573796296296</v>
      </c>
      <c r="B26">
        <v>40.4</v>
      </c>
      <c r="C26">
        <v>4</v>
      </c>
      <c r="D26">
        <v>13.6</v>
      </c>
      <c r="E26">
        <v>41.9</v>
      </c>
      <c r="F26">
        <v>0</v>
      </c>
      <c r="J26">
        <v>44.4</v>
      </c>
    </row>
    <row r="27" spans="1:10" x14ac:dyDescent="0.15">
      <c r="A27" s="1">
        <v>45098.573819444442</v>
      </c>
      <c r="B27">
        <v>55.1</v>
      </c>
      <c r="C27">
        <v>7.7</v>
      </c>
      <c r="D27">
        <v>6.8</v>
      </c>
      <c r="E27">
        <v>30.4</v>
      </c>
      <c r="F27">
        <v>0</v>
      </c>
      <c r="J27">
        <v>62.800000000000004</v>
      </c>
    </row>
    <row r="28" spans="1:10" x14ac:dyDescent="0.15">
      <c r="A28" s="1">
        <v>45098.573842592596</v>
      </c>
      <c r="B28">
        <v>53</v>
      </c>
      <c r="C28">
        <v>4</v>
      </c>
      <c r="D28">
        <v>7.6</v>
      </c>
      <c r="E28">
        <v>35.4</v>
      </c>
      <c r="F28">
        <v>0</v>
      </c>
      <c r="J28">
        <v>57</v>
      </c>
    </row>
    <row r="29" spans="1:10" x14ac:dyDescent="0.15">
      <c r="A29" s="1">
        <v>45098.573865740742</v>
      </c>
      <c r="B29">
        <v>39.5</v>
      </c>
      <c r="C29">
        <v>6.5</v>
      </c>
      <c r="D29">
        <v>13.5</v>
      </c>
      <c r="E29">
        <v>40.5</v>
      </c>
      <c r="F29">
        <v>0</v>
      </c>
      <c r="J29">
        <v>46</v>
      </c>
    </row>
    <row r="30" spans="1:10" x14ac:dyDescent="0.15">
      <c r="A30" s="1">
        <v>45098.573888888888</v>
      </c>
      <c r="B30">
        <v>44.9</v>
      </c>
      <c r="C30">
        <v>4</v>
      </c>
      <c r="D30">
        <v>9.6</v>
      </c>
      <c r="E30">
        <v>41.4</v>
      </c>
      <c r="F30">
        <v>0</v>
      </c>
      <c r="J30">
        <v>48.9</v>
      </c>
    </row>
    <row r="31" spans="1:10" x14ac:dyDescent="0.15">
      <c r="A31" s="1">
        <v>45098.573912037034</v>
      </c>
      <c r="B31">
        <v>46.8</v>
      </c>
      <c r="C31">
        <v>4.4000000000000004</v>
      </c>
      <c r="D31">
        <v>14.1</v>
      </c>
      <c r="E31">
        <v>34.6</v>
      </c>
      <c r="F31">
        <v>0</v>
      </c>
      <c r="J31">
        <v>51.199999999999996</v>
      </c>
    </row>
    <row r="32" spans="1:10" x14ac:dyDescent="0.15">
      <c r="A32" s="1">
        <v>45098.573935185188</v>
      </c>
      <c r="B32">
        <v>46.5</v>
      </c>
      <c r="C32">
        <v>5.6</v>
      </c>
      <c r="D32">
        <v>6.6</v>
      </c>
      <c r="E32">
        <v>41.4</v>
      </c>
      <c r="F32">
        <v>0</v>
      </c>
      <c r="J32">
        <v>52.1</v>
      </c>
    </row>
    <row r="33" spans="1:10" x14ac:dyDescent="0.15">
      <c r="A33" s="1">
        <v>45098.573958333334</v>
      </c>
      <c r="B33">
        <v>40.5</v>
      </c>
      <c r="C33">
        <v>6.3</v>
      </c>
      <c r="D33">
        <v>8.8000000000000007</v>
      </c>
      <c r="E33">
        <v>44.4</v>
      </c>
      <c r="F33">
        <v>0</v>
      </c>
      <c r="J33">
        <v>46.8</v>
      </c>
    </row>
    <row r="34" spans="1:10" x14ac:dyDescent="0.15">
      <c r="A34" s="1">
        <v>45098.573981481481</v>
      </c>
      <c r="B34">
        <v>48.2</v>
      </c>
      <c r="C34">
        <v>3.5</v>
      </c>
      <c r="D34">
        <v>10.6</v>
      </c>
      <c r="E34">
        <v>37.700000000000003</v>
      </c>
      <c r="F34">
        <v>0</v>
      </c>
      <c r="J34">
        <v>51.7</v>
      </c>
    </row>
    <row r="35" spans="1:10" x14ac:dyDescent="0.15">
      <c r="A35" s="1">
        <v>45098.574004629627</v>
      </c>
      <c r="B35">
        <v>40.1</v>
      </c>
      <c r="C35">
        <v>6.1</v>
      </c>
      <c r="D35">
        <v>11.2</v>
      </c>
      <c r="E35">
        <v>42.6</v>
      </c>
      <c r="F35">
        <v>0</v>
      </c>
      <c r="J35">
        <v>46.2</v>
      </c>
    </row>
    <row r="36" spans="1:10" x14ac:dyDescent="0.15">
      <c r="A36" s="1">
        <v>45098.57402777778</v>
      </c>
      <c r="B36">
        <v>44.8</v>
      </c>
      <c r="C36">
        <v>1.5</v>
      </c>
      <c r="D36">
        <v>13.4</v>
      </c>
      <c r="E36">
        <v>40.200000000000003</v>
      </c>
      <c r="F36">
        <v>0</v>
      </c>
      <c r="J36">
        <v>46.3</v>
      </c>
    </row>
    <row r="37" spans="1:10" x14ac:dyDescent="0.15">
      <c r="A37" s="1">
        <v>45098.574050925927</v>
      </c>
      <c r="B37">
        <v>44.7</v>
      </c>
      <c r="C37">
        <v>5</v>
      </c>
      <c r="D37">
        <v>12.1</v>
      </c>
      <c r="E37">
        <v>38.200000000000003</v>
      </c>
      <c r="F37">
        <v>0</v>
      </c>
      <c r="J37">
        <v>49.7</v>
      </c>
    </row>
    <row r="38" spans="1:10" x14ac:dyDescent="0.15">
      <c r="A38" s="1">
        <v>45098.574074074073</v>
      </c>
      <c r="B38">
        <v>44.1</v>
      </c>
      <c r="C38">
        <v>5.4</v>
      </c>
      <c r="D38">
        <v>10.4</v>
      </c>
      <c r="E38">
        <v>40.1</v>
      </c>
      <c r="F38">
        <v>0</v>
      </c>
      <c r="J38">
        <v>49.5</v>
      </c>
    </row>
    <row r="39" spans="1:10" x14ac:dyDescent="0.15">
      <c r="A39" s="1">
        <v>45098.574097222219</v>
      </c>
      <c r="B39">
        <v>42.7</v>
      </c>
      <c r="C39">
        <v>5</v>
      </c>
      <c r="D39">
        <v>6.5</v>
      </c>
      <c r="E39">
        <v>45.7</v>
      </c>
      <c r="F39">
        <v>0</v>
      </c>
      <c r="J39">
        <v>47.7</v>
      </c>
    </row>
    <row r="40" spans="1:10" x14ac:dyDescent="0.15">
      <c r="A40" s="1">
        <v>45098.574131944442</v>
      </c>
      <c r="B40">
        <v>41.1</v>
      </c>
      <c r="C40">
        <v>6.4</v>
      </c>
      <c r="D40">
        <v>16.3</v>
      </c>
      <c r="E40">
        <v>36.1</v>
      </c>
      <c r="F40">
        <v>0</v>
      </c>
      <c r="J40">
        <v>47.5</v>
      </c>
    </row>
    <row r="41" spans="1:10" x14ac:dyDescent="0.15">
      <c r="A41" s="1">
        <v>45098.574155092596</v>
      </c>
      <c r="B41">
        <v>39.200000000000003</v>
      </c>
      <c r="C41">
        <v>22.1</v>
      </c>
      <c r="D41">
        <v>5.5</v>
      </c>
      <c r="E41">
        <v>33.200000000000003</v>
      </c>
      <c r="F41">
        <v>0</v>
      </c>
      <c r="J41">
        <v>61.300000000000004</v>
      </c>
    </row>
    <row r="42" spans="1:10" x14ac:dyDescent="0.15">
      <c r="A42" s="1">
        <v>45098.574178240742</v>
      </c>
      <c r="B42">
        <v>33.200000000000003</v>
      </c>
      <c r="C42">
        <v>44</v>
      </c>
      <c r="D42">
        <v>2.6</v>
      </c>
      <c r="E42">
        <v>20.2</v>
      </c>
      <c r="F42">
        <v>0</v>
      </c>
      <c r="J42">
        <v>77.2</v>
      </c>
    </row>
    <row r="43" spans="1:10" x14ac:dyDescent="0.15">
      <c r="A43" s="1">
        <v>45098.574201388888</v>
      </c>
      <c r="B43">
        <v>38.700000000000003</v>
      </c>
      <c r="C43">
        <v>43.2</v>
      </c>
      <c r="D43">
        <v>6</v>
      </c>
      <c r="E43">
        <v>12.1</v>
      </c>
      <c r="F43">
        <v>0</v>
      </c>
      <c r="J43">
        <v>81.900000000000006</v>
      </c>
    </row>
    <row r="44" spans="1:10" x14ac:dyDescent="0.15">
      <c r="A44" s="1">
        <v>45098.574224537035</v>
      </c>
      <c r="B44">
        <v>35.700000000000003</v>
      </c>
      <c r="C44">
        <v>25.6</v>
      </c>
      <c r="D44">
        <v>12.6</v>
      </c>
      <c r="E44">
        <v>26.1</v>
      </c>
      <c r="F44">
        <v>0</v>
      </c>
      <c r="J44">
        <v>61.300000000000004</v>
      </c>
    </row>
    <row r="45" spans="1:10" x14ac:dyDescent="0.15">
      <c r="A45" s="1">
        <v>45098.574247685188</v>
      </c>
      <c r="B45">
        <v>34.9</v>
      </c>
      <c r="C45">
        <v>9.6999999999999993</v>
      </c>
      <c r="D45">
        <v>15.9</v>
      </c>
      <c r="E45">
        <v>39.5</v>
      </c>
      <c r="F45">
        <v>0</v>
      </c>
      <c r="J45">
        <v>44.599999999999994</v>
      </c>
    </row>
    <row r="46" spans="1:10" x14ac:dyDescent="0.15">
      <c r="A46" s="1">
        <v>45098.574259259258</v>
      </c>
      <c r="B46">
        <v>40.700000000000003</v>
      </c>
      <c r="C46">
        <v>8.3000000000000007</v>
      </c>
      <c r="D46">
        <v>11.1</v>
      </c>
      <c r="E46">
        <v>39.799999999999997</v>
      </c>
      <c r="F46">
        <v>0</v>
      </c>
      <c r="J46">
        <v>49</v>
      </c>
    </row>
    <row r="47" spans="1:10" x14ac:dyDescent="0.15">
      <c r="A47" s="1">
        <v>45098.574282407404</v>
      </c>
      <c r="B47">
        <v>45.8</v>
      </c>
      <c r="C47">
        <v>7.5</v>
      </c>
      <c r="D47">
        <v>12.9</v>
      </c>
      <c r="E47">
        <v>33.799999999999997</v>
      </c>
      <c r="F47">
        <v>0</v>
      </c>
      <c r="J47">
        <v>53.3</v>
      </c>
    </row>
    <row r="48" spans="1:10" x14ac:dyDescent="0.15">
      <c r="A48" s="1">
        <v>45098.574305555558</v>
      </c>
      <c r="B48">
        <v>45</v>
      </c>
      <c r="C48">
        <v>6.9</v>
      </c>
      <c r="D48">
        <v>9.4</v>
      </c>
      <c r="E48">
        <v>38.6</v>
      </c>
      <c r="F48">
        <v>0</v>
      </c>
      <c r="J48">
        <v>51.9</v>
      </c>
    </row>
    <row r="49" spans="1:10" x14ac:dyDescent="0.15">
      <c r="A49" s="1">
        <v>45098.574328703704</v>
      </c>
      <c r="B49">
        <v>56.7</v>
      </c>
      <c r="C49">
        <v>7.9</v>
      </c>
      <c r="D49">
        <v>7.4</v>
      </c>
      <c r="E49">
        <v>28.1</v>
      </c>
      <c r="F49">
        <v>0</v>
      </c>
      <c r="J49">
        <v>64.600000000000009</v>
      </c>
    </row>
    <row r="50" spans="1:10" x14ac:dyDescent="0.15">
      <c r="A50" s="1">
        <v>45098.57435185185</v>
      </c>
      <c r="B50">
        <v>49</v>
      </c>
      <c r="C50">
        <v>6.1</v>
      </c>
      <c r="D50">
        <v>8.1999999999999993</v>
      </c>
      <c r="E50">
        <v>36.700000000000003</v>
      </c>
      <c r="F50">
        <v>0</v>
      </c>
      <c r="J50">
        <v>55.1</v>
      </c>
    </row>
    <row r="51" spans="1:10" x14ac:dyDescent="0.15">
      <c r="A51" s="1">
        <v>45098.574374999997</v>
      </c>
      <c r="B51">
        <v>43.5</v>
      </c>
      <c r="C51">
        <v>5.5</v>
      </c>
      <c r="D51">
        <v>11</v>
      </c>
      <c r="E51">
        <v>40</v>
      </c>
      <c r="F51">
        <v>0</v>
      </c>
      <c r="J51">
        <v>49</v>
      </c>
    </row>
    <row r="52" spans="1:10" x14ac:dyDescent="0.15">
      <c r="A52" s="1">
        <v>45098.57439814815</v>
      </c>
      <c r="B52">
        <v>47.9</v>
      </c>
      <c r="C52">
        <v>6.7</v>
      </c>
      <c r="D52">
        <v>14.9</v>
      </c>
      <c r="E52">
        <v>30.4</v>
      </c>
      <c r="F52">
        <v>0</v>
      </c>
      <c r="J52">
        <v>54.6</v>
      </c>
    </row>
    <row r="53" spans="1:10" x14ac:dyDescent="0.15">
      <c r="A53" s="1">
        <v>45098.574421296296</v>
      </c>
      <c r="B53">
        <v>48.7</v>
      </c>
      <c r="C53">
        <v>4.5</v>
      </c>
      <c r="D53">
        <v>11.6</v>
      </c>
      <c r="E53">
        <v>35.200000000000003</v>
      </c>
      <c r="F53">
        <v>0</v>
      </c>
      <c r="J53">
        <v>53.2</v>
      </c>
    </row>
    <row r="54" spans="1:10" x14ac:dyDescent="0.15">
      <c r="A54" s="1">
        <v>45098.574444444443</v>
      </c>
      <c r="B54">
        <v>41.9</v>
      </c>
      <c r="C54">
        <v>8.4</v>
      </c>
      <c r="D54">
        <v>11.3</v>
      </c>
      <c r="E54">
        <v>38.4</v>
      </c>
      <c r="F54">
        <v>0</v>
      </c>
      <c r="J54">
        <v>50.3</v>
      </c>
    </row>
    <row r="55" spans="1:10" x14ac:dyDescent="0.15">
      <c r="A55" s="1">
        <v>45098.574467592596</v>
      </c>
      <c r="B55">
        <v>46.5</v>
      </c>
      <c r="C55">
        <v>8.5</v>
      </c>
      <c r="D55">
        <v>7.5</v>
      </c>
      <c r="E55">
        <v>37.5</v>
      </c>
      <c r="F55">
        <v>0</v>
      </c>
      <c r="J55">
        <v>55</v>
      </c>
    </row>
    <row r="56" spans="1:10" x14ac:dyDescent="0.15">
      <c r="A56" s="1">
        <v>45098.574490740742</v>
      </c>
      <c r="B56">
        <v>42.1</v>
      </c>
      <c r="C56">
        <v>6.6</v>
      </c>
      <c r="D56">
        <v>12.2</v>
      </c>
      <c r="E56">
        <v>39.1</v>
      </c>
      <c r="F56">
        <v>0</v>
      </c>
      <c r="J56">
        <v>48.7</v>
      </c>
    </row>
    <row r="57" spans="1:10" x14ac:dyDescent="0.15">
      <c r="A57" s="1">
        <v>45098.574513888889</v>
      </c>
      <c r="B57">
        <v>40.4</v>
      </c>
      <c r="C57">
        <v>5.6</v>
      </c>
      <c r="D57">
        <v>10.6</v>
      </c>
      <c r="E57">
        <v>43.4</v>
      </c>
      <c r="F57">
        <v>0</v>
      </c>
      <c r="J57">
        <v>46</v>
      </c>
    </row>
    <row r="58" spans="1:10" x14ac:dyDescent="0.15">
      <c r="A58" s="1">
        <v>45098.574537037035</v>
      </c>
      <c r="B58">
        <v>43.9</v>
      </c>
      <c r="C58">
        <v>7.1</v>
      </c>
      <c r="D58">
        <v>9.6</v>
      </c>
      <c r="E58">
        <v>39.4</v>
      </c>
      <c r="F58">
        <v>0</v>
      </c>
      <c r="J58">
        <v>51</v>
      </c>
    </row>
    <row r="59" spans="1:10" x14ac:dyDescent="0.15">
      <c r="A59" s="1">
        <v>45098.574560185189</v>
      </c>
      <c r="B59">
        <v>44.2</v>
      </c>
      <c r="C59">
        <v>8.6999999999999993</v>
      </c>
      <c r="D59">
        <v>9.6</v>
      </c>
      <c r="E59">
        <v>37.5</v>
      </c>
      <c r="F59">
        <v>0</v>
      </c>
      <c r="J59">
        <v>52.900000000000006</v>
      </c>
    </row>
    <row r="60" spans="1:10" x14ac:dyDescent="0.15">
      <c r="A60" s="1">
        <v>45098.574594907404</v>
      </c>
      <c r="B60">
        <v>43.2</v>
      </c>
      <c r="C60">
        <v>7</v>
      </c>
      <c r="D60">
        <v>5</v>
      </c>
      <c r="E60">
        <v>44.7</v>
      </c>
      <c r="F60">
        <v>0</v>
      </c>
      <c r="J60">
        <v>50.2</v>
      </c>
    </row>
    <row r="61" spans="1:10" x14ac:dyDescent="0.15">
      <c r="A61" s="1">
        <v>45098.574618055558</v>
      </c>
      <c r="B61">
        <v>51</v>
      </c>
      <c r="C61">
        <v>5.4</v>
      </c>
      <c r="D61">
        <v>9.9</v>
      </c>
      <c r="E61">
        <v>33.700000000000003</v>
      </c>
      <c r="F61">
        <v>0</v>
      </c>
      <c r="J61">
        <v>56.4</v>
      </c>
    </row>
    <row r="62" spans="1:10" x14ac:dyDescent="0.15">
      <c r="A62" s="1">
        <v>45098.574641203704</v>
      </c>
      <c r="B62">
        <v>54.7</v>
      </c>
      <c r="C62">
        <v>6</v>
      </c>
      <c r="D62">
        <v>4</v>
      </c>
      <c r="E62">
        <v>35.299999999999997</v>
      </c>
      <c r="F62">
        <v>0</v>
      </c>
      <c r="J62">
        <v>60.7</v>
      </c>
    </row>
    <row r="63" spans="1:10" x14ac:dyDescent="0.15">
      <c r="A63" s="1">
        <v>45098.574664351851</v>
      </c>
      <c r="B63">
        <v>48.7</v>
      </c>
      <c r="C63">
        <v>5.6</v>
      </c>
      <c r="D63">
        <v>15.7</v>
      </c>
      <c r="E63">
        <v>29.9</v>
      </c>
      <c r="F63">
        <v>0</v>
      </c>
      <c r="J63">
        <v>54.300000000000004</v>
      </c>
    </row>
    <row r="64" spans="1:10" x14ac:dyDescent="0.15">
      <c r="A64" s="1">
        <v>45098.574687499997</v>
      </c>
      <c r="B64">
        <v>43.3</v>
      </c>
      <c r="C64">
        <v>11.9</v>
      </c>
      <c r="D64">
        <v>17</v>
      </c>
      <c r="E64">
        <v>27.8</v>
      </c>
      <c r="F64">
        <v>0</v>
      </c>
      <c r="J64">
        <v>55.199999999999996</v>
      </c>
    </row>
    <row r="65" spans="1:10" x14ac:dyDescent="0.15">
      <c r="A65" s="1">
        <v>45098.57471064815</v>
      </c>
      <c r="B65">
        <v>41</v>
      </c>
      <c r="C65">
        <v>27.3</v>
      </c>
      <c r="D65">
        <v>3.4</v>
      </c>
      <c r="E65">
        <v>28.3</v>
      </c>
      <c r="F65">
        <v>0</v>
      </c>
      <c r="J65">
        <v>68.3</v>
      </c>
    </row>
    <row r="66" spans="1:10" x14ac:dyDescent="0.15">
      <c r="A66" s="1">
        <v>45098.57472222222</v>
      </c>
      <c r="B66">
        <v>51</v>
      </c>
      <c r="C66">
        <v>23</v>
      </c>
      <c r="D66">
        <v>8</v>
      </c>
      <c r="E66">
        <v>18</v>
      </c>
      <c r="F66">
        <v>0</v>
      </c>
      <c r="J66">
        <v>74</v>
      </c>
    </row>
    <row r="67" spans="1:10" x14ac:dyDescent="0.15">
      <c r="A67" s="1">
        <v>45098.574745370373</v>
      </c>
      <c r="B67">
        <v>39.4</v>
      </c>
      <c r="C67">
        <v>25.8</v>
      </c>
      <c r="D67">
        <v>31.8</v>
      </c>
      <c r="E67">
        <v>3</v>
      </c>
      <c r="F67">
        <v>0</v>
      </c>
      <c r="J67">
        <v>65.2</v>
      </c>
    </row>
    <row r="68" spans="1:10" x14ac:dyDescent="0.15">
      <c r="A68" s="1">
        <v>45098.57476851852</v>
      </c>
      <c r="B68">
        <v>44</v>
      </c>
      <c r="C68">
        <v>19.899999999999999</v>
      </c>
      <c r="D68">
        <v>22</v>
      </c>
      <c r="E68">
        <v>14.1</v>
      </c>
      <c r="F68">
        <v>0</v>
      </c>
      <c r="J68">
        <v>63.9</v>
      </c>
    </row>
    <row r="69" spans="1:10" x14ac:dyDescent="0.15">
      <c r="A69" s="1">
        <v>45098.574791666666</v>
      </c>
      <c r="B69">
        <v>42.6</v>
      </c>
      <c r="C69">
        <v>18.899999999999999</v>
      </c>
      <c r="D69">
        <v>32.6</v>
      </c>
      <c r="E69">
        <v>5.8</v>
      </c>
      <c r="F69">
        <v>0</v>
      </c>
      <c r="J69">
        <v>61.5</v>
      </c>
    </row>
    <row r="70" spans="1:10" x14ac:dyDescent="0.15">
      <c r="A70" s="1">
        <v>45098.574814814812</v>
      </c>
      <c r="B70">
        <v>41.9</v>
      </c>
      <c r="C70">
        <v>15.7</v>
      </c>
      <c r="D70">
        <v>27.2</v>
      </c>
      <c r="E70">
        <v>15.2</v>
      </c>
      <c r="F70">
        <v>0</v>
      </c>
      <c r="J70">
        <v>57.599999999999994</v>
      </c>
    </row>
    <row r="71" spans="1:10" x14ac:dyDescent="0.15">
      <c r="A71" s="1">
        <v>45098.574837962966</v>
      </c>
      <c r="B71">
        <v>47.6</v>
      </c>
      <c r="C71">
        <v>18.8</v>
      </c>
      <c r="D71">
        <v>21.5</v>
      </c>
      <c r="E71">
        <v>12</v>
      </c>
      <c r="F71">
        <v>0</v>
      </c>
      <c r="J71">
        <v>66.400000000000006</v>
      </c>
    </row>
    <row r="72" spans="1:10" x14ac:dyDescent="0.15">
      <c r="A72" s="1">
        <v>45098.574861111112</v>
      </c>
      <c r="B72">
        <v>45.9</v>
      </c>
      <c r="C72">
        <v>15.7</v>
      </c>
      <c r="D72">
        <v>30.3</v>
      </c>
      <c r="E72">
        <v>8.1</v>
      </c>
      <c r="F72">
        <v>0</v>
      </c>
      <c r="J72">
        <v>61.599999999999994</v>
      </c>
    </row>
    <row r="73" spans="1:10" x14ac:dyDescent="0.15">
      <c r="A73" s="1">
        <v>45098.574884259258</v>
      </c>
      <c r="B73">
        <v>44.4</v>
      </c>
      <c r="C73">
        <v>20.3</v>
      </c>
      <c r="D73">
        <v>30.5</v>
      </c>
      <c r="E73">
        <v>4.8</v>
      </c>
      <c r="F73">
        <v>0</v>
      </c>
      <c r="J73">
        <v>64.7</v>
      </c>
    </row>
    <row r="74" spans="1:10" x14ac:dyDescent="0.15">
      <c r="A74" s="1">
        <v>45098.574907407405</v>
      </c>
      <c r="B74">
        <v>35.9</v>
      </c>
      <c r="C74">
        <v>15.1</v>
      </c>
      <c r="D74">
        <v>45.8</v>
      </c>
      <c r="E74">
        <v>3.1</v>
      </c>
      <c r="F74">
        <v>0</v>
      </c>
      <c r="J74">
        <v>51</v>
      </c>
    </row>
    <row r="75" spans="1:10" x14ac:dyDescent="0.15">
      <c r="A75" s="1">
        <v>45098.574930555558</v>
      </c>
      <c r="B75">
        <v>43.4</v>
      </c>
      <c r="C75">
        <v>14.1</v>
      </c>
      <c r="D75">
        <v>24.7</v>
      </c>
      <c r="E75">
        <v>17.7</v>
      </c>
      <c r="F75">
        <v>0</v>
      </c>
      <c r="J75">
        <v>57.5</v>
      </c>
    </row>
    <row r="76" spans="1:10" x14ac:dyDescent="0.15">
      <c r="A76" s="1">
        <v>45098.574953703705</v>
      </c>
      <c r="B76">
        <v>44.1</v>
      </c>
      <c r="C76">
        <v>8.1</v>
      </c>
      <c r="D76">
        <v>23.4</v>
      </c>
      <c r="E76">
        <v>24.3</v>
      </c>
      <c r="F76">
        <v>0</v>
      </c>
      <c r="J76">
        <v>52.2</v>
      </c>
    </row>
    <row r="77" spans="1:10" x14ac:dyDescent="0.15">
      <c r="A77" s="1">
        <v>45098.574976851851</v>
      </c>
      <c r="B77">
        <v>40.700000000000003</v>
      </c>
      <c r="C77">
        <v>9.8000000000000007</v>
      </c>
      <c r="D77">
        <v>25.3</v>
      </c>
      <c r="E77">
        <v>24.2</v>
      </c>
      <c r="F77">
        <v>0</v>
      </c>
      <c r="J77">
        <v>50.5</v>
      </c>
    </row>
    <row r="78" spans="1:10" x14ac:dyDescent="0.15">
      <c r="A78" s="1">
        <v>45098.575011574074</v>
      </c>
      <c r="B78">
        <v>45.8</v>
      </c>
      <c r="C78">
        <v>10</v>
      </c>
      <c r="D78">
        <v>19.399999999999999</v>
      </c>
      <c r="E78">
        <v>24.9</v>
      </c>
      <c r="F78">
        <v>0</v>
      </c>
      <c r="J78">
        <v>55.8</v>
      </c>
    </row>
    <row r="79" spans="1:10" x14ac:dyDescent="0.15">
      <c r="A79" s="1">
        <v>45098.57503472222</v>
      </c>
      <c r="B79">
        <v>55.1</v>
      </c>
      <c r="C79">
        <v>6.6</v>
      </c>
      <c r="D79">
        <v>6.1</v>
      </c>
      <c r="E79">
        <v>32.1</v>
      </c>
      <c r="F79">
        <v>0</v>
      </c>
      <c r="J79">
        <v>61.7</v>
      </c>
    </row>
    <row r="80" spans="1:10" x14ac:dyDescent="0.15">
      <c r="A80" s="1">
        <v>45098.575057870374</v>
      </c>
      <c r="B80">
        <v>52</v>
      </c>
      <c r="C80">
        <v>4</v>
      </c>
      <c r="D80">
        <v>7.6</v>
      </c>
      <c r="E80">
        <v>36.4</v>
      </c>
      <c r="F80">
        <v>0</v>
      </c>
      <c r="J80">
        <v>56</v>
      </c>
    </row>
    <row r="81" spans="1:10" x14ac:dyDescent="0.15">
      <c r="A81" s="1">
        <v>45098.57508101852</v>
      </c>
      <c r="B81">
        <v>47</v>
      </c>
      <c r="C81">
        <v>9</v>
      </c>
      <c r="D81">
        <v>10.5</v>
      </c>
      <c r="E81">
        <v>33.5</v>
      </c>
      <c r="F81">
        <v>0</v>
      </c>
      <c r="J81">
        <v>56</v>
      </c>
    </row>
    <row r="82" spans="1:10" x14ac:dyDescent="0.15">
      <c r="A82" s="1">
        <v>45098.575104166666</v>
      </c>
      <c r="B82">
        <v>49.2</v>
      </c>
      <c r="C82">
        <v>4.0999999999999996</v>
      </c>
      <c r="D82">
        <v>8.1</v>
      </c>
      <c r="E82">
        <v>38.6</v>
      </c>
      <c r="F82">
        <v>0</v>
      </c>
      <c r="J82">
        <v>53.300000000000004</v>
      </c>
    </row>
    <row r="83" spans="1:10" x14ac:dyDescent="0.15">
      <c r="A83" s="1">
        <v>45098.575127314813</v>
      </c>
      <c r="B83">
        <v>47.5</v>
      </c>
      <c r="C83">
        <v>7.5</v>
      </c>
      <c r="D83">
        <v>11</v>
      </c>
      <c r="E83">
        <v>34</v>
      </c>
      <c r="F83">
        <v>0</v>
      </c>
      <c r="J83">
        <v>55</v>
      </c>
    </row>
    <row r="84" spans="1:10" x14ac:dyDescent="0.15">
      <c r="A84" s="1">
        <v>45098.575138888889</v>
      </c>
      <c r="B84">
        <v>44.8</v>
      </c>
      <c r="C84">
        <v>5.2</v>
      </c>
      <c r="D84">
        <v>11.5</v>
      </c>
      <c r="E84">
        <v>38.5</v>
      </c>
      <c r="F84">
        <v>0</v>
      </c>
      <c r="J84">
        <v>50</v>
      </c>
    </row>
    <row r="85" spans="1:10" x14ac:dyDescent="0.15">
      <c r="A85" s="1">
        <v>45098.575162037036</v>
      </c>
      <c r="B85">
        <v>50</v>
      </c>
      <c r="C85">
        <v>5.0999999999999996</v>
      </c>
      <c r="D85">
        <v>6.1</v>
      </c>
      <c r="E85">
        <v>38.799999999999997</v>
      </c>
      <c r="F85">
        <v>0</v>
      </c>
      <c r="J85">
        <v>55.1</v>
      </c>
    </row>
    <row r="86" spans="1:10" x14ac:dyDescent="0.15">
      <c r="A86" s="1">
        <v>45098.575185185182</v>
      </c>
      <c r="B86">
        <v>47.4</v>
      </c>
      <c r="C86">
        <v>10.199999999999999</v>
      </c>
      <c r="D86">
        <v>7.1</v>
      </c>
      <c r="E86">
        <v>35.200000000000003</v>
      </c>
      <c r="F86">
        <v>0</v>
      </c>
      <c r="J86">
        <v>57.599999999999994</v>
      </c>
    </row>
    <row r="87" spans="1:10" x14ac:dyDescent="0.15">
      <c r="A87" s="1">
        <v>45098.575208333335</v>
      </c>
      <c r="B87">
        <v>44.8</v>
      </c>
      <c r="C87">
        <v>8</v>
      </c>
      <c r="D87">
        <v>9</v>
      </c>
      <c r="E87">
        <v>38.299999999999997</v>
      </c>
      <c r="F87">
        <v>0</v>
      </c>
      <c r="J87">
        <v>52.8</v>
      </c>
    </row>
    <row r="88" spans="1:10" x14ac:dyDescent="0.15">
      <c r="A88" s="1">
        <v>45098.575231481482</v>
      </c>
      <c r="B88">
        <v>46.9</v>
      </c>
      <c r="C88">
        <v>4.5999999999999996</v>
      </c>
      <c r="D88">
        <v>6.1</v>
      </c>
      <c r="E88">
        <v>42.3</v>
      </c>
      <c r="F88">
        <v>0</v>
      </c>
      <c r="J88">
        <v>51.5</v>
      </c>
    </row>
    <row r="89" spans="1:10" x14ac:dyDescent="0.15">
      <c r="A89" s="1">
        <v>45098.575254629628</v>
      </c>
      <c r="B89">
        <v>56.4</v>
      </c>
      <c r="C89">
        <v>5</v>
      </c>
      <c r="D89">
        <v>8.9</v>
      </c>
      <c r="E89">
        <v>29.7</v>
      </c>
      <c r="F89">
        <v>0</v>
      </c>
      <c r="J89">
        <v>61.4</v>
      </c>
    </row>
    <row r="90" spans="1:10" x14ac:dyDescent="0.15">
      <c r="A90" s="1">
        <v>45098.575277777774</v>
      </c>
      <c r="B90">
        <v>42.8</v>
      </c>
      <c r="C90">
        <v>7.7</v>
      </c>
      <c r="D90">
        <v>10.6</v>
      </c>
      <c r="E90">
        <v>38.9</v>
      </c>
      <c r="F90">
        <v>0</v>
      </c>
      <c r="J90">
        <v>50.5</v>
      </c>
    </row>
    <row r="91" spans="1:10" x14ac:dyDescent="0.15">
      <c r="A91" s="1">
        <v>45098.575300925928</v>
      </c>
      <c r="B91">
        <v>46</v>
      </c>
      <c r="C91">
        <v>7</v>
      </c>
      <c r="D91">
        <v>14.5</v>
      </c>
      <c r="E91">
        <v>32.5</v>
      </c>
      <c r="F91">
        <v>0</v>
      </c>
      <c r="J91">
        <v>53</v>
      </c>
    </row>
    <row r="92" spans="1:10" x14ac:dyDescent="0.15">
      <c r="A92" s="1">
        <v>45098.575324074074</v>
      </c>
      <c r="B92">
        <v>42.6</v>
      </c>
      <c r="C92">
        <v>10.3</v>
      </c>
      <c r="D92">
        <v>9.3000000000000007</v>
      </c>
      <c r="E92">
        <v>37.700000000000003</v>
      </c>
      <c r="F92">
        <v>0</v>
      </c>
      <c r="J92">
        <v>52.900000000000006</v>
      </c>
    </row>
    <row r="93" spans="1:10" x14ac:dyDescent="0.15">
      <c r="A93" s="1">
        <v>45098.57534722222</v>
      </c>
      <c r="B93">
        <v>44.9</v>
      </c>
      <c r="C93">
        <v>6.1</v>
      </c>
      <c r="D93">
        <v>18.399999999999999</v>
      </c>
      <c r="E93">
        <v>30.6</v>
      </c>
      <c r="F93">
        <v>0</v>
      </c>
      <c r="J93">
        <v>51</v>
      </c>
    </row>
    <row r="94" spans="1:10" x14ac:dyDescent="0.15">
      <c r="A94" s="1">
        <v>45098.575370370374</v>
      </c>
      <c r="B94">
        <v>46.3</v>
      </c>
      <c r="C94">
        <v>9.4</v>
      </c>
      <c r="D94">
        <v>15.8</v>
      </c>
      <c r="E94">
        <v>28.6</v>
      </c>
      <c r="F94">
        <v>0</v>
      </c>
      <c r="J94">
        <v>55.699999999999996</v>
      </c>
    </row>
    <row r="95" spans="1:10" x14ac:dyDescent="0.15">
      <c r="A95" s="1">
        <v>45098.57539351852</v>
      </c>
      <c r="B95">
        <v>48.7</v>
      </c>
      <c r="C95">
        <v>4.5</v>
      </c>
      <c r="D95">
        <v>13.1</v>
      </c>
      <c r="E95">
        <v>33.700000000000003</v>
      </c>
      <c r="F95">
        <v>0</v>
      </c>
      <c r="J95">
        <v>53.2</v>
      </c>
    </row>
    <row r="96" spans="1:10" x14ac:dyDescent="0.15">
      <c r="A96" s="1">
        <v>45098.575416666667</v>
      </c>
      <c r="B96">
        <v>45.5</v>
      </c>
      <c r="C96">
        <v>7</v>
      </c>
      <c r="D96">
        <v>7</v>
      </c>
      <c r="E96">
        <v>40.5</v>
      </c>
      <c r="F96">
        <v>0</v>
      </c>
      <c r="J96">
        <v>52.5</v>
      </c>
    </row>
    <row r="97" spans="1:10" x14ac:dyDescent="0.15">
      <c r="A97" s="1">
        <v>45098.575439814813</v>
      </c>
      <c r="B97">
        <v>50.2</v>
      </c>
      <c r="C97">
        <v>4.9000000000000004</v>
      </c>
      <c r="D97">
        <v>7.4</v>
      </c>
      <c r="E97">
        <v>37.4</v>
      </c>
      <c r="F97">
        <v>0</v>
      </c>
      <c r="J97">
        <v>55.1</v>
      </c>
    </row>
    <row r="98" spans="1:10" x14ac:dyDescent="0.15">
      <c r="A98" s="1">
        <v>45098.575474537036</v>
      </c>
      <c r="B98">
        <v>48.5</v>
      </c>
      <c r="C98">
        <v>5.4</v>
      </c>
      <c r="D98">
        <v>9.9</v>
      </c>
      <c r="E98">
        <v>36.1</v>
      </c>
      <c r="F98">
        <v>0</v>
      </c>
      <c r="J98">
        <v>53.9</v>
      </c>
    </row>
    <row r="99" spans="1:10" x14ac:dyDescent="0.15">
      <c r="A99" s="1">
        <v>45098.575497685182</v>
      </c>
      <c r="B99">
        <v>48.7</v>
      </c>
      <c r="C99">
        <v>5.0999999999999996</v>
      </c>
      <c r="D99">
        <v>9.1</v>
      </c>
      <c r="E99">
        <v>37.1</v>
      </c>
      <c r="F99">
        <v>0</v>
      </c>
      <c r="J99">
        <v>53.800000000000004</v>
      </c>
    </row>
    <row r="100" spans="1:10" x14ac:dyDescent="0.15">
      <c r="A100" s="1">
        <v>45098.575520833336</v>
      </c>
      <c r="B100">
        <v>53.4</v>
      </c>
      <c r="C100">
        <v>5.9</v>
      </c>
      <c r="D100">
        <v>9.8000000000000007</v>
      </c>
      <c r="E100">
        <v>30.9</v>
      </c>
      <c r="F100">
        <v>0</v>
      </c>
      <c r="J100">
        <v>59.3</v>
      </c>
    </row>
    <row r="101" spans="1:10" x14ac:dyDescent="0.15">
      <c r="A101" s="1">
        <v>45098.575543981482</v>
      </c>
      <c r="B101">
        <v>43.9</v>
      </c>
      <c r="C101">
        <v>21.7</v>
      </c>
      <c r="D101">
        <v>5.0999999999999996</v>
      </c>
      <c r="E101">
        <v>29.3</v>
      </c>
      <c r="F101">
        <v>0</v>
      </c>
      <c r="J101">
        <v>65.599999999999994</v>
      </c>
    </row>
    <row r="102" spans="1:10" x14ac:dyDescent="0.15">
      <c r="A102" s="1">
        <v>45098.575567129628</v>
      </c>
      <c r="B102">
        <v>36.9</v>
      </c>
      <c r="C102">
        <v>48.5</v>
      </c>
      <c r="D102">
        <v>5.6</v>
      </c>
      <c r="E102">
        <v>9.1</v>
      </c>
      <c r="F102">
        <v>0</v>
      </c>
      <c r="J102">
        <v>85.4</v>
      </c>
    </row>
    <row r="103" spans="1:10" x14ac:dyDescent="0.15">
      <c r="A103" s="1">
        <v>45098.575590277775</v>
      </c>
      <c r="B103">
        <v>55.3</v>
      </c>
      <c r="C103">
        <v>30.7</v>
      </c>
      <c r="D103">
        <v>10.6</v>
      </c>
      <c r="E103">
        <v>3.5</v>
      </c>
      <c r="F103">
        <v>0</v>
      </c>
      <c r="J103">
        <v>86</v>
      </c>
    </row>
    <row r="104" spans="1:10" x14ac:dyDescent="0.15">
      <c r="A104" s="1">
        <v>45098.575601851851</v>
      </c>
      <c r="B104">
        <v>64.7</v>
      </c>
      <c r="C104">
        <v>16.7</v>
      </c>
      <c r="D104">
        <v>13.7</v>
      </c>
      <c r="E104">
        <v>4.9000000000000004</v>
      </c>
      <c r="F104">
        <v>0</v>
      </c>
      <c r="J104">
        <v>81.400000000000006</v>
      </c>
    </row>
    <row r="105" spans="1:10" x14ac:dyDescent="0.15">
      <c r="A105" s="1">
        <v>45098.575624999998</v>
      </c>
      <c r="B105">
        <v>61.3</v>
      </c>
      <c r="C105">
        <v>19.600000000000001</v>
      </c>
      <c r="D105">
        <v>11.1</v>
      </c>
      <c r="E105">
        <v>8</v>
      </c>
      <c r="F105">
        <v>0</v>
      </c>
      <c r="J105">
        <v>80.900000000000006</v>
      </c>
    </row>
    <row r="106" spans="1:10" x14ac:dyDescent="0.15">
      <c r="A106" s="1">
        <v>45098.575648148151</v>
      </c>
      <c r="B106">
        <v>54.6</v>
      </c>
      <c r="C106">
        <v>26.3</v>
      </c>
      <c r="D106">
        <v>8.8000000000000007</v>
      </c>
      <c r="E106">
        <v>10.3</v>
      </c>
      <c r="F106">
        <v>0</v>
      </c>
      <c r="J106">
        <v>80.900000000000006</v>
      </c>
    </row>
    <row r="107" spans="1:10" x14ac:dyDescent="0.15">
      <c r="A107" s="1">
        <v>45098.575671296298</v>
      </c>
      <c r="B107">
        <v>55.8</v>
      </c>
      <c r="C107">
        <v>30.2</v>
      </c>
      <c r="D107">
        <v>5.5</v>
      </c>
      <c r="E107">
        <v>8.5</v>
      </c>
      <c r="F107">
        <v>0</v>
      </c>
      <c r="J107">
        <v>86</v>
      </c>
    </row>
    <row r="108" spans="1:10" x14ac:dyDescent="0.15">
      <c r="A108" s="1">
        <v>45098.575694444444</v>
      </c>
      <c r="B108">
        <v>46</v>
      </c>
      <c r="C108">
        <v>35.6</v>
      </c>
      <c r="D108">
        <v>15.8</v>
      </c>
      <c r="E108">
        <v>2.5</v>
      </c>
      <c r="F108">
        <v>0</v>
      </c>
      <c r="J108">
        <v>81.599999999999994</v>
      </c>
    </row>
    <row r="109" spans="1:10" x14ac:dyDescent="0.15">
      <c r="A109" s="1">
        <v>45098.57571759259</v>
      </c>
      <c r="B109">
        <v>58.7</v>
      </c>
      <c r="C109">
        <v>27.4</v>
      </c>
      <c r="D109">
        <v>7</v>
      </c>
      <c r="E109">
        <v>7</v>
      </c>
      <c r="F109">
        <v>0</v>
      </c>
      <c r="J109">
        <v>86.1</v>
      </c>
    </row>
    <row r="110" spans="1:10" x14ac:dyDescent="0.15">
      <c r="A110" s="1">
        <v>45098.575740740744</v>
      </c>
      <c r="B110">
        <v>47.8</v>
      </c>
      <c r="C110">
        <v>27.1</v>
      </c>
      <c r="D110">
        <v>7.9</v>
      </c>
      <c r="E110">
        <v>17.2</v>
      </c>
      <c r="F110">
        <v>0</v>
      </c>
      <c r="J110">
        <v>74.900000000000006</v>
      </c>
    </row>
    <row r="111" spans="1:10" x14ac:dyDescent="0.15">
      <c r="A111" s="1">
        <v>45098.575775462959</v>
      </c>
      <c r="B111">
        <v>55.8</v>
      </c>
      <c r="C111">
        <v>21.3</v>
      </c>
      <c r="D111">
        <v>6</v>
      </c>
      <c r="E111">
        <v>16.899999999999999</v>
      </c>
      <c r="F111">
        <v>0</v>
      </c>
      <c r="J111">
        <v>77.099999999999994</v>
      </c>
    </row>
    <row r="112" spans="1:10" x14ac:dyDescent="0.15">
      <c r="A112" s="1">
        <v>45098.575787037036</v>
      </c>
      <c r="B112">
        <v>56.6</v>
      </c>
      <c r="C112">
        <v>22.1</v>
      </c>
      <c r="D112">
        <v>18.899999999999999</v>
      </c>
      <c r="E112">
        <v>2.5</v>
      </c>
      <c r="F112">
        <v>0</v>
      </c>
      <c r="J112">
        <v>78.7</v>
      </c>
    </row>
    <row r="113" spans="1:10" x14ac:dyDescent="0.15">
      <c r="A113" s="1">
        <v>45098.575810185182</v>
      </c>
      <c r="B113">
        <v>56.3</v>
      </c>
      <c r="C113">
        <v>30.5</v>
      </c>
      <c r="D113">
        <v>9.6</v>
      </c>
      <c r="E113">
        <v>3.6</v>
      </c>
      <c r="F113">
        <v>0</v>
      </c>
      <c r="J113">
        <v>86.8</v>
      </c>
    </row>
    <row r="114" spans="1:10" x14ac:dyDescent="0.15">
      <c r="A114" s="1">
        <v>45098.575833333336</v>
      </c>
      <c r="B114">
        <v>50.8</v>
      </c>
      <c r="C114">
        <v>27.1</v>
      </c>
      <c r="D114">
        <v>11</v>
      </c>
      <c r="E114">
        <v>11</v>
      </c>
      <c r="F114">
        <v>0</v>
      </c>
      <c r="J114">
        <v>77.900000000000006</v>
      </c>
    </row>
    <row r="115" spans="1:10" x14ac:dyDescent="0.15">
      <c r="A115" s="1">
        <v>45098.575856481482</v>
      </c>
      <c r="B115">
        <v>50.8</v>
      </c>
      <c r="C115">
        <v>29.5</v>
      </c>
      <c r="D115">
        <v>17.600000000000001</v>
      </c>
      <c r="E115">
        <v>2.1</v>
      </c>
      <c r="F115">
        <v>0</v>
      </c>
      <c r="J115">
        <v>80.3</v>
      </c>
    </row>
    <row r="116" spans="1:10" x14ac:dyDescent="0.15">
      <c r="A116" s="1">
        <v>45098.575879629629</v>
      </c>
      <c r="B116">
        <v>59.2</v>
      </c>
      <c r="C116">
        <v>30.3</v>
      </c>
      <c r="D116">
        <v>9</v>
      </c>
      <c r="E116">
        <v>1.5</v>
      </c>
      <c r="F116">
        <v>0</v>
      </c>
      <c r="J116">
        <v>89.5</v>
      </c>
    </row>
    <row r="117" spans="1:10" x14ac:dyDescent="0.15">
      <c r="A117" s="1">
        <v>45098.575902777775</v>
      </c>
      <c r="B117">
        <v>60.3</v>
      </c>
      <c r="C117">
        <v>30.2</v>
      </c>
      <c r="D117">
        <v>7.5</v>
      </c>
      <c r="E117">
        <v>2</v>
      </c>
      <c r="F117">
        <v>0</v>
      </c>
      <c r="J117">
        <v>90.5</v>
      </c>
    </row>
    <row r="118" spans="1:10" x14ac:dyDescent="0.15">
      <c r="A118" s="1">
        <v>45098.575937499998</v>
      </c>
      <c r="B118">
        <v>40.799999999999997</v>
      </c>
      <c r="C118">
        <v>31.4</v>
      </c>
      <c r="D118">
        <v>26.7</v>
      </c>
      <c r="E118">
        <v>1</v>
      </c>
      <c r="F118">
        <v>0</v>
      </c>
      <c r="J118">
        <v>72.199999999999989</v>
      </c>
    </row>
    <row r="119" spans="1:10" x14ac:dyDescent="0.15">
      <c r="A119" s="1">
        <v>45098.575960648152</v>
      </c>
      <c r="B119">
        <v>35.700000000000003</v>
      </c>
      <c r="C119">
        <v>17.3</v>
      </c>
      <c r="D119">
        <v>46.4</v>
      </c>
      <c r="E119">
        <v>0.5</v>
      </c>
      <c r="F119">
        <v>0</v>
      </c>
      <c r="J119">
        <v>53</v>
      </c>
    </row>
    <row r="120" spans="1:10" x14ac:dyDescent="0.15">
      <c r="A120" s="1">
        <v>45098.575983796298</v>
      </c>
      <c r="B120">
        <v>41.2</v>
      </c>
      <c r="C120">
        <v>10.3</v>
      </c>
      <c r="D120">
        <v>40.700000000000003</v>
      </c>
      <c r="E120">
        <v>7.7</v>
      </c>
      <c r="F120">
        <v>0</v>
      </c>
      <c r="J120">
        <v>51.5</v>
      </c>
    </row>
    <row r="121" spans="1:10" x14ac:dyDescent="0.15">
      <c r="A121" s="1">
        <v>45098.576006944444</v>
      </c>
      <c r="B121">
        <v>34.200000000000003</v>
      </c>
      <c r="C121">
        <v>33.200000000000003</v>
      </c>
      <c r="D121">
        <v>28.1</v>
      </c>
      <c r="E121">
        <v>4.5999999999999996</v>
      </c>
      <c r="F121">
        <v>0</v>
      </c>
      <c r="J121">
        <v>67.400000000000006</v>
      </c>
    </row>
    <row r="123" spans="1:10" x14ac:dyDescent="0.15">
      <c r="A123" t="s">
        <v>1685</v>
      </c>
      <c r="B123">
        <v>48.133333333333326</v>
      </c>
      <c r="C123">
        <v>13.096666666666666</v>
      </c>
      <c r="D123">
        <v>12.06833333333333</v>
      </c>
      <c r="E123">
        <v>26.689166666666662</v>
      </c>
      <c r="F123">
        <v>0</v>
      </c>
      <c r="G123" t="e">
        <v>#DIV/0!</v>
      </c>
      <c r="H123" t="e">
        <v>#DIV/0!</v>
      </c>
      <c r="I123" t="e">
        <v>#DIV/0!</v>
      </c>
      <c r="J123">
        <v>61.22999999999999</v>
      </c>
    </row>
  </sheetData>
  <phoneticPr fontId="2"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3"/>
  <sheetViews>
    <sheetView workbookViewId="0">
      <pane xSplit="1" ySplit="1" topLeftCell="B123" activePane="bottomRight" state="frozen"/>
      <selection pane="topRight" activeCell="B1" sqref="B1"/>
      <selection pane="bottomLeft" activeCell="A2" sqref="A2"/>
      <selection pane="bottomRight"/>
    </sheetView>
  </sheetViews>
  <sheetFormatPr defaultRowHeight="13.5" x14ac:dyDescent="0.15"/>
  <cols>
    <col min="1" max="1" width="9.5" bestFit="1" customWidth="1"/>
  </cols>
  <sheetData>
    <row r="1" spans="1:10" x14ac:dyDescent="0.15">
      <c r="A1" t="s">
        <v>1280</v>
      </c>
      <c r="B1" t="s">
        <v>1134</v>
      </c>
      <c r="C1" t="s">
        <v>1135</v>
      </c>
      <c r="D1" t="s">
        <v>1136</v>
      </c>
      <c r="E1" t="s">
        <v>1137</v>
      </c>
      <c r="F1" t="s">
        <v>1138</v>
      </c>
      <c r="J1" t="s">
        <v>1684</v>
      </c>
    </row>
    <row r="2" spans="1:10" x14ac:dyDescent="0.15">
      <c r="A2" s="1">
        <v>45098.573240740741</v>
      </c>
      <c r="B2">
        <v>61.1</v>
      </c>
      <c r="C2">
        <v>24.2</v>
      </c>
      <c r="D2">
        <v>3.2</v>
      </c>
      <c r="E2">
        <v>11.5</v>
      </c>
      <c r="F2">
        <v>0</v>
      </c>
      <c r="J2">
        <v>85.3</v>
      </c>
    </row>
    <row r="3" spans="1:10" x14ac:dyDescent="0.15">
      <c r="A3" s="1">
        <v>45098.573263888888</v>
      </c>
      <c r="B3">
        <v>64.900000000000006</v>
      </c>
      <c r="C3">
        <v>18.3</v>
      </c>
      <c r="D3">
        <v>3.1</v>
      </c>
      <c r="E3">
        <v>13.6</v>
      </c>
      <c r="F3">
        <v>0</v>
      </c>
      <c r="J3">
        <v>83.2</v>
      </c>
    </row>
    <row r="4" spans="1:10" x14ac:dyDescent="0.15">
      <c r="A4" s="1">
        <v>45098.573287037034</v>
      </c>
      <c r="B4">
        <v>66.2</v>
      </c>
      <c r="C4">
        <v>17.899999999999999</v>
      </c>
      <c r="D4">
        <v>3.1</v>
      </c>
      <c r="E4">
        <v>12.8</v>
      </c>
      <c r="F4">
        <v>0</v>
      </c>
      <c r="J4">
        <v>84.1</v>
      </c>
    </row>
    <row r="5" spans="1:10" x14ac:dyDescent="0.15">
      <c r="A5" s="1">
        <v>45098.573310185187</v>
      </c>
      <c r="B5">
        <v>63.3</v>
      </c>
      <c r="C5">
        <v>18.600000000000001</v>
      </c>
      <c r="D5">
        <v>5</v>
      </c>
      <c r="E5">
        <v>13.1</v>
      </c>
      <c r="F5">
        <v>0</v>
      </c>
      <c r="J5">
        <v>81.900000000000006</v>
      </c>
    </row>
    <row r="6" spans="1:10" x14ac:dyDescent="0.15">
      <c r="A6" s="1">
        <v>45098.573333333334</v>
      </c>
      <c r="B6">
        <v>61.5</v>
      </c>
      <c r="C6">
        <v>19</v>
      </c>
      <c r="D6">
        <v>4.5999999999999996</v>
      </c>
      <c r="E6">
        <v>14.9</v>
      </c>
      <c r="F6">
        <v>0</v>
      </c>
      <c r="J6">
        <v>80.5</v>
      </c>
    </row>
    <row r="7" spans="1:10" x14ac:dyDescent="0.15">
      <c r="A7" s="1">
        <v>45098.57335648148</v>
      </c>
      <c r="B7">
        <v>63.1</v>
      </c>
      <c r="C7">
        <v>19</v>
      </c>
      <c r="D7">
        <v>3.1</v>
      </c>
      <c r="E7">
        <v>14.9</v>
      </c>
      <c r="F7">
        <v>0</v>
      </c>
      <c r="J7">
        <v>82.1</v>
      </c>
    </row>
    <row r="8" spans="1:10" x14ac:dyDescent="0.15">
      <c r="A8" s="1">
        <v>45098.573379629626</v>
      </c>
      <c r="B8">
        <v>52.5</v>
      </c>
      <c r="C8">
        <v>8.1</v>
      </c>
      <c r="D8">
        <v>8.1</v>
      </c>
      <c r="E8">
        <v>31.3</v>
      </c>
      <c r="F8">
        <v>0</v>
      </c>
      <c r="J8">
        <v>60.6</v>
      </c>
    </row>
    <row r="9" spans="1:10" x14ac:dyDescent="0.15">
      <c r="A9" s="1">
        <v>45098.57340277778</v>
      </c>
      <c r="B9">
        <v>50.8</v>
      </c>
      <c r="C9">
        <v>3.6</v>
      </c>
      <c r="D9">
        <v>7.6</v>
      </c>
      <c r="E9">
        <v>38.1</v>
      </c>
      <c r="F9">
        <v>0</v>
      </c>
      <c r="J9">
        <v>54.4</v>
      </c>
    </row>
    <row r="10" spans="1:10" x14ac:dyDescent="0.15">
      <c r="A10" s="1">
        <v>45098.573425925926</v>
      </c>
      <c r="B10">
        <v>43.4</v>
      </c>
      <c r="C10">
        <v>8.1</v>
      </c>
      <c r="D10">
        <v>12.1</v>
      </c>
      <c r="E10">
        <v>36.4</v>
      </c>
      <c r="F10">
        <v>0</v>
      </c>
      <c r="J10">
        <v>51.5</v>
      </c>
    </row>
    <row r="11" spans="1:10" x14ac:dyDescent="0.15">
      <c r="A11" s="1">
        <v>45098.573449074072</v>
      </c>
      <c r="B11">
        <v>53.7</v>
      </c>
      <c r="C11">
        <v>4.4000000000000004</v>
      </c>
      <c r="D11">
        <v>6.8</v>
      </c>
      <c r="E11">
        <v>35.1</v>
      </c>
      <c r="F11">
        <v>0</v>
      </c>
      <c r="J11">
        <v>58.1</v>
      </c>
    </row>
    <row r="12" spans="1:10" x14ac:dyDescent="0.15">
      <c r="A12" s="1">
        <v>45098.573472222219</v>
      </c>
      <c r="B12">
        <v>50.2</v>
      </c>
      <c r="C12">
        <v>7.5</v>
      </c>
      <c r="D12">
        <v>10</v>
      </c>
      <c r="E12">
        <v>32.299999999999997</v>
      </c>
      <c r="F12">
        <v>0</v>
      </c>
      <c r="J12">
        <v>57.7</v>
      </c>
    </row>
    <row r="13" spans="1:10" x14ac:dyDescent="0.15">
      <c r="A13" s="1">
        <v>45098.573495370372</v>
      </c>
      <c r="B13">
        <v>63.1</v>
      </c>
      <c r="C13">
        <v>19</v>
      </c>
      <c r="D13">
        <v>4.0999999999999996</v>
      </c>
      <c r="E13">
        <v>13.8</v>
      </c>
      <c r="F13">
        <v>0</v>
      </c>
      <c r="J13">
        <v>82.1</v>
      </c>
    </row>
    <row r="14" spans="1:10" x14ac:dyDescent="0.15">
      <c r="A14" s="1">
        <v>45098.573518518519</v>
      </c>
      <c r="B14">
        <v>64.5</v>
      </c>
      <c r="C14">
        <v>17</v>
      </c>
      <c r="D14">
        <v>5</v>
      </c>
      <c r="E14">
        <v>13.5</v>
      </c>
      <c r="F14">
        <v>0</v>
      </c>
      <c r="J14">
        <v>81.5</v>
      </c>
    </row>
    <row r="15" spans="1:10" x14ac:dyDescent="0.15">
      <c r="A15" s="1">
        <v>45098.573541666665</v>
      </c>
      <c r="B15">
        <v>67</v>
      </c>
      <c r="C15">
        <v>16.8</v>
      </c>
      <c r="D15">
        <v>3</v>
      </c>
      <c r="E15">
        <v>13.2</v>
      </c>
      <c r="F15">
        <v>0</v>
      </c>
      <c r="J15">
        <v>83.8</v>
      </c>
    </row>
    <row r="16" spans="1:10" x14ac:dyDescent="0.15">
      <c r="A16" s="1">
        <v>45098.573564814818</v>
      </c>
      <c r="B16">
        <v>55</v>
      </c>
      <c r="C16">
        <v>10.9</v>
      </c>
      <c r="D16">
        <v>10.4</v>
      </c>
      <c r="E16">
        <v>23.8</v>
      </c>
      <c r="F16">
        <v>0</v>
      </c>
      <c r="J16">
        <v>65.900000000000006</v>
      </c>
    </row>
    <row r="17" spans="1:10" x14ac:dyDescent="0.15">
      <c r="A17" s="1">
        <v>45098.573587962965</v>
      </c>
      <c r="B17">
        <v>46.7</v>
      </c>
      <c r="C17">
        <v>15.7</v>
      </c>
      <c r="D17">
        <v>5.6</v>
      </c>
      <c r="E17">
        <v>32</v>
      </c>
      <c r="F17">
        <v>0</v>
      </c>
      <c r="J17">
        <v>62.400000000000006</v>
      </c>
    </row>
    <row r="18" spans="1:10" x14ac:dyDescent="0.15">
      <c r="A18" s="1">
        <v>45098.573611111111</v>
      </c>
      <c r="B18">
        <v>27</v>
      </c>
      <c r="C18">
        <v>54.4</v>
      </c>
      <c r="D18">
        <v>6.4</v>
      </c>
      <c r="E18">
        <v>12.3</v>
      </c>
      <c r="F18">
        <v>0</v>
      </c>
      <c r="J18">
        <v>81.400000000000006</v>
      </c>
    </row>
    <row r="19" spans="1:10" x14ac:dyDescent="0.15">
      <c r="A19" s="1">
        <v>45098.573645833334</v>
      </c>
      <c r="B19">
        <v>48.8</v>
      </c>
      <c r="C19">
        <v>19.899999999999999</v>
      </c>
      <c r="D19">
        <v>5.5</v>
      </c>
      <c r="E19">
        <v>25.9</v>
      </c>
      <c r="F19">
        <v>0</v>
      </c>
      <c r="J19">
        <v>68.699999999999989</v>
      </c>
    </row>
    <row r="20" spans="1:10" x14ac:dyDescent="0.15">
      <c r="A20" s="1">
        <v>45098.57366898148</v>
      </c>
      <c r="B20">
        <v>50.8</v>
      </c>
      <c r="C20">
        <v>3.6</v>
      </c>
      <c r="D20">
        <v>7.6</v>
      </c>
      <c r="E20">
        <v>38.1</v>
      </c>
      <c r="F20">
        <v>0</v>
      </c>
      <c r="J20">
        <v>54.4</v>
      </c>
    </row>
    <row r="21" spans="1:10" x14ac:dyDescent="0.15">
      <c r="A21" s="1">
        <v>45098.573692129627</v>
      </c>
      <c r="B21">
        <v>53.9</v>
      </c>
      <c r="C21">
        <v>6.4</v>
      </c>
      <c r="D21">
        <v>7.8</v>
      </c>
      <c r="E21">
        <v>31.9</v>
      </c>
      <c r="F21">
        <v>0</v>
      </c>
      <c r="J21">
        <v>60.3</v>
      </c>
    </row>
    <row r="22" spans="1:10" x14ac:dyDescent="0.15">
      <c r="A22" s="1">
        <v>45098.57371527778</v>
      </c>
      <c r="B22">
        <v>44.3</v>
      </c>
      <c r="C22">
        <v>5</v>
      </c>
      <c r="D22">
        <v>10</v>
      </c>
      <c r="E22">
        <v>40.799999999999997</v>
      </c>
      <c r="F22">
        <v>0</v>
      </c>
      <c r="J22">
        <v>49.3</v>
      </c>
    </row>
    <row r="23" spans="1:10" x14ac:dyDescent="0.15">
      <c r="A23" s="1">
        <v>45098.573738425926</v>
      </c>
      <c r="B23">
        <v>35.5</v>
      </c>
      <c r="C23">
        <v>13.2</v>
      </c>
      <c r="D23">
        <v>12.7</v>
      </c>
      <c r="E23">
        <v>38.6</v>
      </c>
      <c r="F23">
        <v>0</v>
      </c>
      <c r="J23">
        <v>48.7</v>
      </c>
    </row>
    <row r="24" spans="1:10" x14ac:dyDescent="0.15">
      <c r="A24" s="1">
        <v>45098.573761574073</v>
      </c>
      <c r="B24">
        <v>41.9</v>
      </c>
      <c r="C24">
        <v>5.6</v>
      </c>
      <c r="D24">
        <v>9.1</v>
      </c>
      <c r="E24">
        <v>43.4</v>
      </c>
      <c r="F24">
        <v>0</v>
      </c>
      <c r="J24">
        <v>47.5</v>
      </c>
    </row>
    <row r="25" spans="1:10" x14ac:dyDescent="0.15">
      <c r="A25" s="1">
        <v>45098.573773148149</v>
      </c>
      <c r="B25">
        <v>55.3</v>
      </c>
      <c r="C25">
        <v>7.8</v>
      </c>
      <c r="D25">
        <v>4.9000000000000004</v>
      </c>
      <c r="E25">
        <v>32</v>
      </c>
      <c r="F25">
        <v>0</v>
      </c>
      <c r="J25">
        <v>63.099999999999994</v>
      </c>
    </row>
    <row r="26" spans="1:10" x14ac:dyDescent="0.15">
      <c r="A26" s="1">
        <v>45098.573796296296</v>
      </c>
      <c r="B26">
        <v>40.700000000000003</v>
      </c>
      <c r="C26">
        <v>5.5</v>
      </c>
      <c r="D26">
        <v>12.1</v>
      </c>
      <c r="E26">
        <v>41.7</v>
      </c>
      <c r="F26">
        <v>0</v>
      </c>
      <c r="J26">
        <v>46.2</v>
      </c>
    </row>
    <row r="27" spans="1:10" x14ac:dyDescent="0.15">
      <c r="A27" s="1">
        <v>45098.573819444442</v>
      </c>
      <c r="B27">
        <v>52.3</v>
      </c>
      <c r="C27">
        <v>4.5999999999999996</v>
      </c>
      <c r="D27">
        <v>8.6</v>
      </c>
      <c r="E27">
        <v>34.5</v>
      </c>
      <c r="F27">
        <v>0</v>
      </c>
      <c r="J27">
        <v>56.9</v>
      </c>
    </row>
    <row r="28" spans="1:10" x14ac:dyDescent="0.15">
      <c r="A28" s="1">
        <v>45098.573842592596</v>
      </c>
      <c r="B28">
        <v>41.1</v>
      </c>
      <c r="C28">
        <v>5.0999999999999996</v>
      </c>
      <c r="D28">
        <v>13.7</v>
      </c>
      <c r="E28">
        <v>40.1</v>
      </c>
      <c r="F28">
        <v>0</v>
      </c>
      <c r="J28">
        <v>46.2</v>
      </c>
    </row>
    <row r="29" spans="1:10" x14ac:dyDescent="0.15">
      <c r="A29" s="1">
        <v>45098.573865740742</v>
      </c>
      <c r="B29">
        <v>42.6</v>
      </c>
      <c r="C29">
        <v>8.8000000000000007</v>
      </c>
      <c r="D29">
        <v>8.8000000000000007</v>
      </c>
      <c r="E29">
        <v>39.700000000000003</v>
      </c>
      <c r="F29">
        <v>0</v>
      </c>
      <c r="J29">
        <v>51.400000000000006</v>
      </c>
    </row>
    <row r="30" spans="1:10" x14ac:dyDescent="0.15">
      <c r="A30" s="1">
        <v>45098.573888888888</v>
      </c>
      <c r="B30">
        <v>44</v>
      </c>
      <c r="C30">
        <v>6.8</v>
      </c>
      <c r="D30">
        <v>11.6</v>
      </c>
      <c r="E30">
        <v>37.700000000000003</v>
      </c>
      <c r="F30">
        <v>0</v>
      </c>
      <c r="J30">
        <v>50.8</v>
      </c>
    </row>
    <row r="31" spans="1:10" x14ac:dyDescent="0.15">
      <c r="A31" s="1">
        <v>45098.573912037034</v>
      </c>
      <c r="B31">
        <v>41.4</v>
      </c>
      <c r="C31">
        <v>5.9</v>
      </c>
      <c r="D31">
        <v>6.9</v>
      </c>
      <c r="E31">
        <v>45.8</v>
      </c>
      <c r="F31">
        <v>0</v>
      </c>
      <c r="J31">
        <v>47.3</v>
      </c>
    </row>
    <row r="32" spans="1:10" x14ac:dyDescent="0.15">
      <c r="A32" s="1">
        <v>45098.573935185188</v>
      </c>
      <c r="B32">
        <v>49.5</v>
      </c>
      <c r="C32">
        <v>5.6</v>
      </c>
      <c r="D32">
        <v>12.6</v>
      </c>
      <c r="E32">
        <v>32.299999999999997</v>
      </c>
      <c r="F32">
        <v>0</v>
      </c>
      <c r="J32">
        <v>55.1</v>
      </c>
    </row>
    <row r="33" spans="1:10" x14ac:dyDescent="0.15">
      <c r="A33" s="1">
        <v>45098.573958333334</v>
      </c>
      <c r="B33">
        <v>45.2</v>
      </c>
      <c r="C33">
        <v>5.6</v>
      </c>
      <c r="D33">
        <v>8.6</v>
      </c>
      <c r="E33">
        <v>40.6</v>
      </c>
      <c r="F33">
        <v>0</v>
      </c>
      <c r="J33">
        <v>50.800000000000004</v>
      </c>
    </row>
    <row r="34" spans="1:10" x14ac:dyDescent="0.15">
      <c r="A34" s="1">
        <v>45098.573981481481</v>
      </c>
      <c r="B34">
        <v>42.4</v>
      </c>
      <c r="C34">
        <v>6.4</v>
      </c>
      <c r="D34">
        <v>5.9</v>
      </c>
      <c r="E34">
        <v>45.3</v>
      </c>
      <c r="F34">
        <v>0</v>
      </c>
      <c r="J34">
        <v>48.8</v>
      </c>
    </row>
    <row r="35" spans="1:10" x14ac:dyDescent="0.15">
      <c r="A35" s="1">
        <v>45098.574004629627</v>
      </c>
      <c r="B35">
        <v>41.5</v>
      </c>
      <c r="C35">
        <v>6.2</v>
      </c>
      <c r="D35">
        <v>8.8000000000000007</v>
      </c>
      <c r="E35">
        <v>43.5</v>
      </c>
      <c r="F35">
        <v>0</v>
      </c>
      <c r="J35">
        <v>47.7</v>
      </c>
    </row>
    <row r="36" spans="1:10" x14ac:dyDescent="0.15">
      <c r="A36" s="1">
        <v>45098.57402777778</v>
      </c>
      <c r="B36">
        <v>39.1</v>
      </c>
      <c r="C36">
        <v>5.9</v>
      </c>
      <c r="D36">
        <v>10.9</v>
      </c>
      <c r="E36">
        <v>44.1</v>
      </c>
      <c r="F36">
        <v>0</v>
      </c>
      <c r="J36">
        <v>45</v>
      </c>
    </row>
    <row r="37" spans="1:10" x14ac:dyDescent="0.15">
      <c r="A37" s="1">
        <v>45098.574050925927</v>
      </c>
      <c r="B37">
        <v>44.4</v>
      </c>
      <c r="C37">
        <v>5.9</v>
      </c>
      <c r="D37">
        <v>11.2</v>
      </c>
      <c r="E37">
        <v>38.5</v>
      </c>
      <c r="F37">
        <v>0</v>
      </c>
      <c r="J37">
        <v>50.3</v>
      </c>
    </row>
    <row r="38" spans="1:10" x14ac:dyDescent="0.15">
      <c r="A38" s="1">
        <v>45098.574074074073</v>
      </c>
      <c r="B38">
        <v>43</v>
      </c>
      <c r="C38">
        <v>5.2</v>
      </c>
      <c r="D38">
        <v>4.0999999999999996</v>
      </c>
      <c r="E38">
        <v>47.7</v>
      </c>
      <c r="F38">
        <v>0</v>
      </c>
      <c r="J38">
        <v>48.2</v>
      </c>
    </row>
    <row r="39" spans="1:10" x14ac:dyDescent="0.15">
      <c r="A39" s="1">
        <v>45098.574097222219</v>
      </c>
      <c r="B39">
        <v>40.9</v>
      </c>
      <c r="C39">
        <v>5.6</v>
      </c>
      <c r="D39">
        <v>7.1</v>
      </c>
      <c r="E39">
        <v>46.5</v>
      </c>
      <c r="F39">
        <v>0</v>
      </c>
      <c r="J39">
        <v>46.5</v>
      </c>
    </row>
    <row r="40" spans="1:10" x14ac:dyDescent="0.15">
      <c r="A40" s="1">
        <v>45098.574131944442</v>
      </c>
      <c r="B40">
        <v>49.7</v>
      </c>
      <c r="C40">
        <v>6.1</v>
      </c>
      <c r="D40">
        <v>7.6</v>
      </c>
      <c r="E40">
        <v>36.5</v>
      </c>
      <c r="F40">
        <v>0</v>
      </c>
      <c r="J40">
        <v>55.800000000000004</v>
      </c>
    </row>
    <row r="41" spans="1:10" x14ac:dyDescent="0.15">
      <c r="A41" s="1">
        <v>45098.574155092596</v>
      </c>
      <c r="B41">
        <v>36.299999999999997</v>
      </c>
      <c r="C41">
        <v>27.5</v>
      </c>
      <c r="D41">
        <v>4.9000000000000004</v>
      </c>
      <c r="E41">
        <v>31.4</v>
      </c>
      <c r="F41">
        <v>0</v>
      </c>
      <c r="J41">
        <v>63.8</v>
      </c>
    </row>
    <row r="42" spans="1:10" x14ac:dyDescent="0.15">
      <c r="A42" s="1">
        <v>45098.574178240742</v>
      </c>
      <c r="B42">
        <v>39.5</v>
      </c>
      <c r="C42">
        <v>39</v>
      </c>
      <c r="D42">
        <v>1.5</v>
      </c>
      <c r="E42">
        <v>20</v>
      </c>
      <c r="F42">
        <v>0</v>
      </c>
      <c r="J42">
        <v>78.5</v>
      </c>
    </row>
    <row r="43" spans="1:10" x14ac:dyDescent="0.15">
      <c r="A43" s="1">
        <v>45098.574201388888</v>
      </c>
      <c r="B43">
        <v>29.9</v>
      </c>
      <c r="C43">
        <v>47.4</v>
      </c>
      <c r="D43">
        <v>2.6</v>
      </c>
      <c r="E43">
        <v>20.100000000000001</v>
      </c>
      <c r="F43">
        <v>0</v>
      </c>
      <c r="J43">
        <v>77.3</v>
      </c>
    </row>
    <row r="44" spans="1:10" x14ac:dyDescent="0.15">
      <c r="A44" s="1">
        <v>45098.574224537035</v>
      </c>
      <c r="B44">
        <v>35</v>
      </c>
      <c r="C44">
        <v>26.5</v>
      </c>
      <c r="D44">
        <v>11.5</v>
      </c>
      <c r="E44">
        <v>27</v>
      </c>
      <c r="F44">
        <v>0</v>
      </c>
      <c r="J44">
        <v>61.5</v>
      </c>
    </row>
    <row r="45" spans="1:10" x14ac:dyDescent="0.15">
      <c r="A45" s="1">
        <v>45098.574247685188</v>
      </c>
      <c r="B45">
        <v>44.7</v>
      </c>
      <c r="C45">
        <v>6.1</v>
      </c>
      <c r="D45">
        <v>11.7</v>
      </c>
      <c r="E45">
        <v>37.6</v>
      </c>
      <c r="F45">
        <v>0</v>
      </c>
      <c r="J45">
        <v>50.800000000000004</v>
      </c>
    </row>
    <row r="46" spans="1:10" x14ac:dyDescent="0.15">
      <c r="A46" s="1">
        <v>45098.574259259258</v>
      </c>
      <c r="B46">
        <v>41</v>
      </c>
      <c r="C46">
        <v>6</v>
      </c>
      <c r="D46">
        <v>15</v>
      </c>
      <c r="E46">
        <v>38</v>
      </c>
      <c r="F46">
        <v>0</v>
      </c>
      <c r="J46">
        <v>47</v>
      </c>
    </row>
    <row r="47" spans="1:10" x14ac:dyDescent="0.15">
      <c r="A47" s="1">
        <v>45098.574282407404</v>
      </c>
      <c r="B47">
        <v>54.7</v>
      </c>
      <c r="C47">
        <v>8.5</v>
      </c>
      <c r="D47">
        <v>5.5</v>
      </c>
      <c r="E47">
        <v>31.3</v>
      </c>
      <c r="F47">
        <v>0</v>
      </c>
      <c r="J47">
        <v>63.2</v>
      </c>
    </row>
    <row r="48" spans="1:10" x14ac:dyDescent="0.15">
      <c r="A48" s="1">
        <v>45098.574305555558</v>
      </c>
      <c r="B48">
        <v>44.2</v>
      </c>
      <c r="C48">
        <v>5</v>
      </c>
      <c r="D48">
        <v>8</v>
      </c>
      <c r="E48">
        <v>42.7</v>
      </c>
      <c r="F48">
        <v>0</v>
      </c>
      <c r="J48">
        <v>49.2</v>
      </c>
    </row>
    <row r="49" spans="1:10" x14ac:dyDescent="0.15">
      <c r="A49" s="1">
        <v>45098.574328703704</v>
      </c>
      <c r="B49">
        <v>46.2</v>
      </c>
      <c r="C49">
        <v>8</v>
      </c>
      <c r="D49">
        <v>11.1</v>
      </c>
      <c r="E49">
        <v>34.700000000000003</v>
      </c>
      <c r="F49">
        <v>0</v>
      </c>
      <c r="J49">
        <v>54.2</v>
      </c>
    </row>
    <row r="50" spans="1:10" x14ac:dyDescent="0.15">
      <c r="A50" s="1">
        <v>45098.57435185185</v>
      </c>
      <c r="B50">
        <v>54.6</v>
      </c>
      <c r="C50">
        <v>4.0999999999999996</v>
      </c>
      <c r="D50">
        <v>6.6</v>
      </c>
      <c r="E50">
        <v>34.700000000000003</v>
      </c>
      <c r="F50">
        <v>0</v>
      </c>
      <c r="J50">
        <v>58.7</v>
      </c>
    </row>
    <row r="51" spans="1:10" x14ac:dyDescent="0.15">
      <c r="A51" s="1">
        <v>45098.574374999997</v>
      </c>
      <c r="B51">
        <v>46.4</v>
      </c>
      <c r="C51">
        <v>5.8</v>
      </c>
      <c r="D51">
        <v>10.6</v>
      </c>
      <c r="E51">
        <v>37.200000000000003</v>
      </c>
      <c r="F51">
        <v>0</v>
      </c>
      <c r="J51">
        <v>52.199999999999996</v>
      </c>
    </row>
    <row r="52" spans="1:10" x14ac:dyDescent="0.15">
      <c r="A52" s="1">
        <v>45098.57439814815</v>
      </c>
      <c r="B52">
        <v>43.6</v>
      </c>
      <c r="C52">
        <v>9.8000000000000007</v>
      </c>
      <c r="D52">
        <v>14.2</v>
      </c>
      <c r="E52">
        <v>32.4</v>
      </c>
      <c r="F52">
        <v>0</v>
      </c>
      <c r="J52">
        <v>53.400000000000006</v>
      </c>
    </row>
    <row r="53" spans="1:10" x14ac:dyDescent="0.15">
      <c r="A53" s="1">
        <v>45098.574421296296</v>
      </c>
      <c r="B53">
        <v>50.3</v>
      </c>
      <c r="C53">
        <v>5.6</v>
      </c>
      <c r="D53">
        <v>10.7</v>
      </c>
      <c r="E53">
        <v>33.5</v>
      </c>
      <c r="F53">
        <v>0</v>
      </c>
      <c r="J53">
        <v>55.9</v>
      </c>
    </row>
    <row r="54" spans="1:10" x14ac:dyDescent="0.15">
      <c r="A54" s="1">
        <v>45098.574444444443</v>
      </c>
      <c r="B54">
        <v>44.7</v>
      </c>
      <c r="C54">
        <v>6</v>
      </c>
      <c r="D54">
        <v>9.5</v>
      </c>
      <c r="E54">
        <v>39.700000000000003</v>
      </c>
      <c r="F54">
        <v>0</v>
      </c>
      <c r="J54">
        <v>50.7</v>
      </c>
    </row>
    <row r="55" spans="1:10" x14ac:dyDescent="0.15">
      <c r="A55" s="1">
        <v>45098.574467592596</v>
      </c>
      <c r="B55">
        <v>45.9</v>
      </c>
      <c r="C55">
        <v>5.7</v>
      </c>
      <c r="D55">
        <v>8.8000000000000007</v>
      </c>
      <c r="E55">
        <v>39.700000000000003</v>
      </c>
      <c r="F55">
        <v>0</v>
      </c>
      <c r="J55">
        <v>51.6</v>
      </c>
    </row>
    <row r="56" spans="1:10" x14ac:dyDescent="0.15">
      <c r="A56" s="1">
        <v>45098.574490740742</v>
      </c>
      <c r="B56">
        <v>47.1</v>
      </c>
      <c r="C56">
        <v>7.8</v>
      </c>
      <c r="D56">
        <v>14.1</v>
      </c>
      <c r="E56">
        <v>31.1</v>
      </c>
      <c r="F56">
        <v>0</v>
      </c>
      <c r="J56">
        <v>54.9</v>
      </c>
    </row>
    <row r="57" spans="1:10" x14ac:dyDescent="0.15">
      <c r="A57" s="1">
        <v>45098.574513888889</v>
      </c>
      <c r="B57">
        <v>46.1</v>
      </c>
      <c r="C57">
        <v>12.6</v>
      </c>
      <c r="D57">
        <v>9.1999999999999993</v>
      </c>
      <c r="E57">
        <v>32</v>
      </c>
      <c r="F57">
        <v>0</v>
      </c>
      <c r="J57">
        <v>58.7</v>
      </c>
    </row>
    <row r="58" spans="1:10" x14ac:dyDescent="0.15">
      <c r="A58" s="1">
        <v>45098.574537037035</v>
      </c>
      <c r="B58">
        <v>48.5</v>
      </c>
      <c r="C58">
        <v>5.6</v>
      </c>
      <c r="D58">
        <v>11.2</v>
      </c>
      <c r="E58">
        <v>34.700000000000003</v>
      </c>
      <c r="F58">
        <v>0</v>
      </c>
      <c r="J58">
        <v>54.1</v>
      </c>
    </row>
    <row r="59" spans="1:10" x14ac:dyDescent="0.15">
      <c r="A59" s="1">
        <v>45098.574560185189</v>
      </c>
      <c r="B59">
        <v>47.5</v>
      </c>
      <c r="C59">
        <v>5</v>
      </c>
      <c r="D59">
        <v>5.4</v>
      </c>
      <c r="E59">
        <v>42.1</v>
      </c>
      <c r="F59">
        <v>0</v>
      </c>
      <c r="J59">
        <v>52.5</v>
      </c>
    </row>
    <row r="60" spans="1:10" x14ac:dyDescent="0.15">
      <c r="A60" s="1">
        <v>45098.574594907404</v>
      </c>
      <c r="B60">
        <v>34.799999999999997</v>
      </c>
      <c r="C60">
        <v>9.5</v>
      </c>
      <c r="D60">
        <v>17.399999999999999</v>
      </c>
      <c r="E60">
        <v>38.299999999999997</v>
      </c>
      <c r="F60">
        <v>0</v>
      </c>
      <c r="J60">
        <v>44.3</v>
      </c>
    </row>
    <row r="61" spans="1:10" x14ac:dyDescent="0.15">
      <c r="A61" s="1">
        <v>45098.574618055558</v>
      </c>
      <c r="B61">
        <v>52.2</v>
      </c>
      <c r="C61">
        <v>4.5</v>
      </c>
      <c r="D61">
        <v>10</v>
      </c>
      <c r="E61">
        <v>33.299999999999997</v>
      </c>
      <c r="F61">
        <v>0</v>
      </c>
      <c r="J61">
        <v>56.7</v>
      </c>
    </row>
    <row r="62" spans="1:10" x14ac:dyDescent="0.15">
      <c r="A62" s="1">
        <v>45098.574641203704</v>
      </c>
      <c r="B62">
        <v>46.7</v>
      </c>
      <c r="C62">
        <v>6.5</v>
      </c>
      <c r="D62">
        <v>9.5</v>
      </c>
      <c r="E62">
        <v>37.200000000000003</v>
      </c>
      <c r="F62">
        <v>0</v>
      </c>
      <c r="J62">
        <v>53.2</v>
      </c>
    </row>
    <row r="63" spans="1:10" x14ac:dyDescent="0.15">
      <c r="A63" s="1">
        <v>45098.574664351851</v>
      </c>
      <c r="B63">
        <v>46.8</v>
      </c>
      <c r="C63">
        <v>9.9</v>
      </c>
      <c r="D63">
        <v>5.4</v>
      </c>
      <c r="E63">
        <v>37.9</v>
      </c>
      <c r="F63">
        <v>0</v>
      </c>
      <c r="J63">
        <v>56.699999999999996</v>
      </c>
    </row>
    <row r="64" spans="1:10" x14ac:dyDescent="0.15">
      <c r="A64" s="1">
        <v>45098.574687499997</v>
      </c>
      <c r="B64">
        <v>45.7</v>
      </c>
      <c r="C64">
        <v>9.5</v>
      </c>
      <c r="D64">
        <v>6</v>
      </c>
      <c r="E64">
        <v>38.700000000000003</v>
      </c>
      <c r="F64">
        <v>0</v>
      </c>
      <c r="J64">
        <v>55.2</v>
      </c>
    </row>
    <row r="65" spans="1:10" x14ac:dyDescent="0.15">
      <c r="A65" s="1">
        <v>45098.57471064815</v>
      </c>
      <c r="B65">
        <v>40.5</v>
      </c>
      <c r="C65">
        <v>28.5</v>
      </c>
      <c r="D65">
        <v>7</v>
      </c>
      <c r="E65">
        <v>24</v>
      </c>
      <c r="F65">
        <v>0</v>
      </c>
      <c r="J65">
        <v>69</v>
      </c>
    </row>
    <row r="66" spans="1:10" x14ac:dyDescent="0.15">
      <c r="A66" s="1">
        <v>45098.57472222222</v>
      </c>
      <c r="B66">
        <v>26.2</v>
      </c>
      <c r="C66">
        <v>43.7</v>
      </c>
      <c r="D66">
        <v>12.6</v>
      </c>
      <c r="E66">
        <v>17.5</v>
      </c>
      <c r="F66">
        <v>0</v>
      </c>
      <c r="J66">
        <v>69.900000000000006</v>
      </c>
    </row>
    <row r="67" spans="1:10" x14ac:dyDescent="0.15">
      <c r="A67" s="1">
        <v>45098.574745370373</v>
      </c>
      <c r="B67">
        <v>43.3</v>
      </c>
      <c r="C67">
        <v>27.9</v>
      </c>
      <c r="D67">
        <v>11.9</v>
      </c>
      <c r="E67">
        <v>16.899999999999999</v>
      </c>
      <c r="F67">
        <v>0</v>
      </c>
      <c r="J67">
        <v>71.199999999999989</v>
      </c>
    </row>
    <row r="68" spans="1:10" x14ac:dyDescent="0.15">
      <c r="A68" s="1">
        <v>45098.57476851852</v>
      </c>
      <c r="B68">
        <v>43.6</v>
      </c>
      <c r="C68">
        <v>21.8</v>
      </c>
      <c r="D68">
        <v>25</v>
      </c>
      <c r="E68">
        <v>9.6</v>
      </c>
      <c r="F68">
        <v>0</v>
      </c>
      <c r="J68">
        <v>65.400000000000006</v>
      </c>
    </row>
    <row r="69" spans="1:10" x14ac:dyDescent="0.15">
      <c r="A69" s="1">
        <v>45098.574791666666</v>
      </c>
      <c r="B69">
        <v>46.5</v>
      </c>
      <c r="C69">
        <v>16.8</v>
      </c>
      <c r="D69">
        <v>28.1</v>
      </c>
      <c r="E69">
        <v>8.6</v>
      </c>
      <c r="F69">
        <v>0</v>
      </c>
      <c r="J69">
        <v>63.3</v>
      </c>
    </row>
    <row r="70" spans="1:10" x14ac:dyDescent="0.15">
      <c r="A70" s="1">
        <v>45098.574814814812</v>
      </c>
      <c r="B70">
        <v>38.9</v>
      </c>
      <c r="C70">
        <v>24.4</v>
      </c>
      <c r="D70">
        <v>24.9</v>
      </c>
      <c r="E70">
        <v>11.9</v>
      </c>
      <c r="F70">
        <v>0</v>
      </c>
      <c r="J70">
        <v>63.3</v>
      </c>
    </row>
    <row r="71" spans="1:10" x14ac:dyDescent="0.15">
      <c r="A71" s="1">
        <v>45098.574837962966</v>
      </c>
      <c r="B71">
        <v>48.2</v>
      </c>
      <c r="C71">
        <v>17.600000000000001</v>
      </c>
      <c r="D71">
        <v>20.7</v>
      </c>
      <c r="E71">
        <v>13.5</v>
      </c>
      <c r="F71">
        <v>0</v>
      </c>
      <c r="J71">
        <v>65.800000000000011</v>
      </c>
    </row>
    <row r="72" spans="1:10" x14ac:dyDescent="0.15">
      <c r="A72" s="1">
        <v>45098.574861111112</v>
      </c>
      <c r="B72">
        <v>45.2</v>
      </c>
      <c r="C72">
        <v>13.8</v>
      </c>
      <c r="D72">
        <v>33</v>
      </c>
      <c r="E72">
        <v>8</v>
      </c>
      <c r="F72">
        <v>0</v>
      </c>
      <c r="J72">
        <v>59</v>
      </c>
    </row>
    <row r="73" spans="1:10" x14ac:dyDescent="0.15">
      <c r="A73" s="1">
        <v>45098.574884259258</v>
      </c>
      <c r="B73">
        <v>42.6</v>
      </c>
      <c r="C73">
        <v>15.3</v>
      </c>
      <c r="D73">
        <v>36.299999999999997</v>
      </c>
      <c r="E73">
        <v>5.8</v>
      </c>
      <c r="F73">
        <v>0</v>
      </c>
      <c r="J73">
        <v>57.900000000000006</v>
      </c>
    </row>
    <row r="74" spans="1:10" x14ac:dyDescent="0.15">
      <c r="A74" s="1">
        <v>45098.574907407405</v>
      </c>
      <c r="B74">
        <v>38</v>
      </c>
      <c r="C74">
        <v>15</v>
      </c>
      <c r="D74">
        <v>41.7</v>
      </c>
      <c r="E74">
        <v>5.3</v>
      </c>
      <c r="F74">
        <v>0</v>
      </c>
      <c r="J74">
        <v>53</v>
      </c>
    </row>
    <row r="75" spans="1:10" x14ac:dyDescent="0.15">
      <c r="A75" s="1">
        <v>45098.574930555558</v>
      </c>
      <c r="B75">
        <v>41.6</v>
      </c>
      <c r="C75">
        <v>13.7</v>
      </c>
      <c r="D75">
        <v>30</v>
      </c>
      <c r="E75">
        <v>14.7</v>
      </c>
      <c r="F75">
        <v>0</v>
      </c>
      <c r="J75">
        <v>55.3</v>
      </c>
    </row>
    <row r="76" spans="1:10" x14ac:dyDescent="0.15">
      <c r="A76" s="1">
        <v>45098.574953703705</v>
      </c>
      <c r="B76">
        <v>46.4</v>
      </c>
      <c r="C76">
        <v>11.7</v>
      </c>
      <c r="D76">
        <v>13.1</v>
      </c>
      <c r="E76">
        <v>28.8</v>
      </c>
      <c r="F76">
        <v>0</v>
      </c>
      <c r="J76">
        <v>58.099999999999994</v>
      </c>
    </row>
    <row r="77" spans="1:10" x14ac:dyDescent="0.15">
      <c r="A77" s="1">
        <v>45098.574976851851</v>
      </c>
      <c r="B77">
        <v>36.5</v>
      </c>
      <c r="C77">
        <v>9.9</v>
      </c>
      <c r="D77">
        <v>13.3</v>
      </c>
      <c r="E77">
        <v>40.4</v>
      </c>
      <c r="F77">
        <v>0</v>
      </c>
      <c r="J77">
        <v>46.4</v>
      </c>
    </row>
    <row r="78" spans="1:10" x14ac:dyDescent="0.15">
      <c r="A78" s="1">
        <v>45098.575011574074</v>
      </c>
      <c r="B78">
        <v>47</v>
      </c>
      <c r="C78">
        <v>7.5</v>
      </c>
      <c r="D78">
        <v>16</v>
      </c>
      <c r="E78">
        <v>29.5</v>
      </c>
      <c r="F78">
        <v>0</v>
      </c>
      <c r="J78">
        <v>54.5</v>
      </c>
    </row>
    <row r="79" spans="1:10" x14ac:dyDescent="0.15">
      <c r="A79" s="1">
        <v>45098.57503472222</v>
      </c>
      <c r="B79">
        <v>53.8</v>
      </c>
      <c r="C79">
        <v>8</v>
      </c>
      <c r="D79">
        <v>6</v>
      </c>
      <c r="E79">
        <v>32.200000000000003</v>
      </c>
      <c r="F79">
        <v>0</v>
      </c>
      <c r="J79">
        <v>61.8</v>
      </c>
    </row>
    <row r="80" spans="1:10" x14ac:dyDescent="0.15">
      <c r="A80" s="1">
        <v>45098.575057870374</v>
      </c>
      <c r="B80">
        <v>47.2</v>
      </c>
      <c r="C80">
        <v>7.5</v>
      </c>
      <c r="D80">
        <v>7.5</v>
      </c>
      <c r="E80">
        <v>37.700000000000003</v>
      </c>
      <c r="F80">
        <v>0</v>
      </c>
      <c r="J80">
        <v>54.7</v>
      </c>
    </row>
    <row r="81" spans="1:10" x14ac:dyDescent="0.15">
      <c r="A81" s="1">
        <v>45098.57508101852</v>
      </c>
      <c r="B81">
        <v>47.2</v>
      </c>
      <c r="C81">
        <v>9.1999999999999993</v>
      </c>
      <c r="D81">
        <v>14.4</v>
      </c>
      <c r="E81">
        <v>29.2</v>
      </c>
      <c r="F81">
        <v>0</v>
      </c>
      <c r="J81">
        <v>56.400000000000006</v>
      </c>
    </row>
    <row r="82" spans="1:10" x14ac:dyDescent="0.15">
      <c r="A82" s="1">
        <v>45098.575104166666</v>
      </c>
      <c r="B82">
        <v>45.7</v>
      </c>
      <c r="C82">
        <v>6</v>
      </c>
      <c r="D82">
        <v>7.5</v>
      </c>
      <c r="E82">
        <v>40.700000000000003</v>
      </c>
      <c r="F82">
        <v>0</v>
      </c>
      <c r="J82">
        <v>51.7</v>
      </c>
    </row>
    <row r="83" spans="1:10" x14ac:dyDescent="0.15">
      <c r="A83" s="1">
        <v>45098.575127314813</v>
      </c>
      <c r="B83">
        <v>50.5</v>
      </c>
      <c r="C83">
        <v>6.9</v>
      </c>
      <c r="D83">
        <v>7.8</v>
      </c>
      <c r="E83">
        <v>34.799999999999997</v>
      </c>
      <c r="F83">
        <v>0</v>
      </c>
      <c r="J83">
        <v>57.4</v>
      </c>
    </row>
    <row r="84" spans="1:10" x14ac:dyDescent="0.15">
      <c r="A84" s="1">
        <v>45098.575138888889</v>
      </c>
      <c r="B84">
        <v>49.1</v>
      </c>
      <c r="C84">
        <v>8.5</v>
      </c>
      <c r="D84">
        <v>8.5</v>
      </c>
      <c r="E84">
        <v>34</v>
      </c>
      <c r="F84">
        <v>0</v>
      </c>
      <c r="J84">
        <v>57.6</v>
      </c>
    </row>
    <row r="85" spans="1:10" x14ac:dyDescent="0.15">
      <c r="A85" s="1">
        <v>45098.575162037036</v>
      </c>
      <c r="B85">
        <v>52.5</v>
      </c>
      <c r="C85">
        <v>5.9</v>
      </c>
      <c r="D85">
        <v>15.3</v>
      </c>
      <c r="E85">
        <v>26.2</v>
      </c>
      <c r="F85">
        <v>0</v>
      </c>
      <c r="J85">
        <v>58.4</v>
      </c>
    </row>
    <row r="86" spans="1:10" x14ac:dyDescent="0.15">
      <c r="A86" s="1">
        <v>45098.575185185182</v>
      </c>
      <c r="B86">
        <v>47.8</v>
      </c>
      <c r="C86">
        <v>5.9</v>
      </c>
      <c r="D86">
        <v>8.3000000000000007</v>
      </c>
      <c r="E86">
        <v>38</v>
      </c>
      <c r="F86">
        <v>0</v>
      </c>
      <c r="J86">
        <v>53.699999999999996</v>
      </c>
    </row>
    <row r="87" spans="1:10" x14ac:dyDescent="0.15">
      <c r="A87" s="1">
        <v>45098.575208333335</v>
      </c>
      <c r="B87">
        <v>50</v>
      </c>
      <c r="C87">
        <v>6.4</v>
      </c>
      <c r="D87">
        <v>15.7</v>
      </c>
      <c r="E87">
        <v>27.9</v>
      </c>
      <c r="F87">
        <v>0</v>
      </c>
      <c r="J87">
        <v>56.4</v>
      </c>
    </row>
    <row r="88" spans="1:10" x14ac:dyDescent="0.15">
      <c r="A88" s="1">
        <v>45098.575231481482</v>
      </c>
      <c r="B88">
        <v>49.7</v>
      </c>
      <c r="C88">
        <v>7</v>
      </c>
      <c r="D88">
        <v>8</v>
      </c>
      <c r="E88">
        <v>35.200000000000003</v>
      </c>
      <c r="F88">
        <v>0</v>
      </c>
      <c r="J88">
        <v>56.7</v>
      </c>
    </row>
    <row r="89" spans="1:10" x14ac:dyDescent="0.15">
      <c r="A89" s="1">
        <v>45098.575254629628</v>
      </c>
      <c r="B89">
        <v>47.7</v>
      </c>
      <c r="C89">
        <v>8</v>
      </c>
      <c r="D89">
        <v>8.5</v>
      </c>
      <c r="E89">
        <v>35.700000000000003</v>
      </c>
      <c r="F89">
        <v>0</v>
      </c>
      <c r="J89">
        <v>55.7</v>
      </c>
    </row>
    <row r="90" spans="1:10" x14ac:dyDescent="0.15">
      <c r="A90" s="1">
        <v>45098.575277777774</v>
      </c>
      <c r="B90">
        <v>38.9</v>
      </c>
      <c r="C90">
        <v>7.6</v>
      </c>
      <c r="D90">
        <v>14.1</v>
      </c>
      <c r="E90">
        <v>39.4</v>
      </c>
      <c r="F90">
        <v>0</v>
      </c>
      <c r="J90">
        <v>46.5</v>
      </c>
    </row>
    <row r="91" spans="1:10" x14ac:dyDescent="0.15">
      <c r="A91" s="1">
        <v>45098.575300925928</v>
      </c>
      <c r="B91">
        <v>48</v>
      </c>
      <c r="C91">
        <v>5.5</v>
      </c>
      <c r="D91">
        <v>11.5</v>
      </c>
      <c r="E91">
        <v>35</v>
      </c>
      <c r="F91">
        <v>0</v>
      </c>
      <c r="J91">
        <v>53.5</v>
      </c>
    </row>
    <row r="92" spans="1:10" x14ac:dyDescent="0.15">
      <c r="A92" s="1">
        <v>45098.575324074074</v>
      </c>
      <c r="B92">
        <v>41.6</v>
      </c>
      <c r="C92">
        <v>6.9</v>
      </c>
      <c r="D92">
        <v>15.3</v>
      </c>
      <c r="E92">
        <v>36.1</v>
      </c>
      <c r="F92">
        <v>0</v>
      </c>
      <c r="J92">
        <v>48.5</v>
      </c>
    </row>
    <row r="93" spans="1:10" x14ac:dyDescent="0.15">
      <c r="A93" s="1">
        <v>45098.57534722222</v>
      </c>
      <c r="B93">
        <v>46.7</v>
      </c>
      <c r="C93">
        <v>5.0999999999999996</v>
      </c>
      <c r="D93">
        <v>11.7</v>
      </c>
      <c r="E93">
        <v>36.5</v>
      </c>
      <c r="F93">
        <v>0</v>
      </c>
      <c r="J93">
        <v>51.800000000000004</v>
      </c>
    </row>
    <row r="94" spans="1:10" x14ac:dyDescent="0.15">
      <c r="A94" s="1">
        <v>45098.575370370374</v>
      </c>
      <c r="B94">
        <v>48</v>
      </c>
      <c r="C94">
        <v>8.1</v>
      </c>
      <c r="D94">
        <v>11.1</v>
      </c>
      <c r="E94">
        <v>32.799999999999997</v>
      </c>
      <c r="F94">
        <v>0</v>
      </c>
      <c r="J94">
        <v>56.1</v>
      </c>
    </row>
    <row r="95" spans="1:10" x14ac:dyDescent="0.15">
      <c r="A95" s="1">
        <v>45098.57539351852</v>
      </c>
      <c r="B95">
        <v>41.7</v>
      </c>
      <c r="C95">
        <v>6</v>
      </c>
      <c r="D95">
        <v>6.5</v>
      </c>
      <c r="E95">
        <v>45.7</v>
      </c>
      <c r="F95">
        <v>0</v>
      </c>
      <c r="J95">
        <v>47.7</v>
      </c>
    </row>
    <row r="96" spans="1:10" x14ac:dyDescent="0.15">
      <c r="A96" s="1">
        <v>45098.575416666667</v>
      </c>
      <c r="B96">
        <v>45.9</v>
      </c>
      <c r="C96">
        <v>7.3</v>
      </c>
      <c r="D96">
        <v>12.2</v>
      </c>
      <c r="E96">
        <v>34.6</v>
      </c>
      <c r="F96">
        <v>0</v>
      </c>
      <c r="J96">
        <v>53.199999999999996</v>
      </c>
    </row>
    <row r="97" spans="1:10" x14ac:dyDescent="0.15">
      <c r="A97" s="1">
        <v>45098.575439814813</v>
      </c>
      <c r="B97">
        <v>45.5</v>
      </c>
      <c r="C97">
        <v>6.4</v>
      </c>
      <c r="D97">
        <v>10.9</v>
      </c>
      <c r="E97">
        <v>37.1</v>
      </c>
      <c r="F97">
        <v>0</v>
      </c>
      <c r="J97">
        <v>51.9</v>
      </c>
    </row>
    <row r="98" spans="1:10" x14ac:dyDescent="0.15">
      <c r="A98" s="1">
        <v>45098.575474537036</v>
      </c>
      <c r="B98">
        <v>45.7</v>
      </c>
      <c r="C98">
        <v>5.0999999999999996</v>
      </c>
      <c r="D98">
        <v>6.6</v>
      </c>
      <c r="E98">
        <v>42.6</v>
      </c>
      <c r="F98">
        <v>0</v>
      </c>
      <c r="J98">
        <v>50.800000000000004</v>
      </c>
    </row>
    <row r="99" spans="1:10" x14ac:dyDescent="0.15">
      <c r="A99" s="1">
        <v>45098.575497685182</v>
      </c>
      <c r="B99">
        <v>48.2</v>
      </c>
      <c r="C99">
        <v>5</v>
      </c>
      <c r="D99">
        <v>6.5</v>
      </c>
      <c r="E99">
        <v>40.200000000000003</v>
      </c>
      <c r="F99">
        <v>0</v>
      </c>
      <c r="J99">
        <v>53.2</v>
      </c>
    </row>
    <row r="100" spans="1:10" x14ac:dyDescent="0.15">
      <c r="A100" s="1">
        <v>45098.575520833336</v>
      </c>
      <c r="B100">
        <v>47.8</v>
      </c>
      <c r="C100">
        <v>3.9</v>
      </c>
      <c r="D100">
        <v>10.3</v>
      </c>
      <c r="E100">
        <v>37.9</v>
      </c>
      <c r="F100">
        <v>0</v>
      </c>
      <c r="J100">
        <v>51.699999999999996</v>
      </c>
    </row>
    <row r="101" spans="1:10" x14ac:dyDescent="0.15">
      <c r="A101" s="1">
        <v>45098.575543981482</v>
      </c>
      <c r="B101">
        <v>42.3</v>
      </c>
      <c r="C101">
        <v>27.6</v>
      </c>
      <c r="D101">
        <v>2.6</v>
      </c>
      <c r="E101">
        <v>27.6</v>
      </c>
      <c r="F101">
        <v>0</v>
      </c>
      <c r="J101">
        <v>69.900000000000006</v>
      </c>
    </row>
    <row r="102" spans="1:10" x14ac:dyDescent="0.15">
      <c r="A102" s="1">
        <v>45098.575567129628</v>
      </c>
      <c r="B102">
        <v>45.7</v>
      </c>
      <c r="C102">
        <v>43.1</v>
      </c>
      <c r="D102">
        <v>6.1</v>
      </c>
      <c r="E102">
        <v>5.0999999999999996</v>
      </c>
      <c r="F102">
        <v>0</v>
      </c>
      <c r="J102">
        <v>88.800000000000011</v>
      </c>
    </row>
    <row r="103" spans="1:10" x14ac:dyDescent="0.15">
      <c r="A103" s="1">
        <v>45098.575590277775</v>
      </c>
      <c r="B103">
        <v>60</v>
      </c>
      <c r="C103">
        <v>29.7</v>
      </c>
      <c r="D103">
        <v>5.0999999999999996</v>
      </c>
      <c r="E103">
        <v>5.0999999999999996</v>
      </c>
      <c r="F103">
        <v>0</v>
      </c>
      <c r="J103">
        <v>89.7</v>
      </c>
    </row>
    <row r="104" spans="1:10" x14ac:dyDescent="0.15">
      <c r="A104" s="1">
        <v>45098.575601851851</v>
      </c>
      <c r="B104">
        <v>59.8</v>
      </c>
      <c r="C104">
        <v>29.4</v>
      </c>
      <c r="D104">
        <v>2.9</v>
      </c>
      <c r="E104">
        <v>7.8</v>
      </c>
      <c r="F104">
        <v>0</v>
      </c>
      <c r="J104">
        <v>89.199999999999989</v>
      </c>
    </row>
    <row r="105" spans="1:10" x14ac:dyDescent="0.15">
      <c r="A105" s="1">
        <v>45098.575624999998</v>
      </c>
      <c r="B105">
        <v>61.6</v>
      </c>
      <c r="C105">
        <v>27.8</v>
      </c>
      <c r="D105">
        <v>8.6</v>
      </c>
      <c r="E105">
        <v>2</v>
      </c>
      <c r="F105">
        <v>0</v>
      </c>
      <c r="J105">
        <v>89.4</v>
      </c>
    </row>
    <row r="106" spans="1:10" x14ac:dyDescent="0.15">
      <c r="A106" s="1">
        <v>45098.575648148151</v>
      </c>
      <c r="B106">
        <v>52.3</v>
      </c>
      <c r="C106">
        <v>33.200000000000003</v>
      </c>
      <c r="D106">
        <v>12.6</v>
      </c>
      <c r="E106">
        <v>2</v>
      </c>
      <c r="F106">
        <v>0</v>
      </c>
      <c r="J106">
        <v>85.5</v>
      </c>
    </row>
    <row r="107" spans="1:10" x14ac:dyDescent="0.15">
      <c r="A107" s="1">
        <v>45098.575671296298</v>
      </c>
      <c r="B107">
        <v>51.2</v>
      </c>
      <c r="C107">
        <v>35.799999999999997</v>
      </c>
      <c r="D107">
        <v>1</v>
      </c>
      <c r="E107">
        <v>11.9</v>
      </c>
      <c r="F107">
        <v>0</v>
      </c>
      <c r="J107">
        <v>87</v>
      </c>
    </row>
    <row r="108" spans="1:10" x14ac:dyDescent="0.15">
      <c r="A108" s="1">
        <v>45098.575694444444</v>
      </c>
      <c r="B108">
        <v>54</v>
      </c>
      <c r="C108">
        <v>28.8</v>
      </c>
      <c r="D108">
        <v>4</v>
      </c>
      <c r="E108">
        <v>13.1</v>
      </c>
      <c r="F108">
        <v>0</v>
      </c>
      <c r="J108">
        <v>82.8</v>
      </c>
    </row>
    <row r="109" spans="1:10" x14ac:dyDescent="0.15">
      <c r="A109" s="1">
        <v>45098.57571759259</v>
      </c>
      <c r="B109">
        <v>52</v>
      </c>
      <c r="C109">
        <v>30.4</v>
      </c>
      <c r="D109">
        <v>3.9</v>
      </c>
      <c r="E109">
        <v>13.7</v>
      </c>
      <c r="F109">
        <v>0</v>
      </c>
      <c r="J109">
        <v>82.4</v>
      </c>
    </row>
    <row r="110" spans="1:10" x14ac:dyDescent="0.15">
      <c r="A110" s="1">
        <v>45098.575740740744</v>
      </c>
      <c r="B110">
        <v>57</v>
      </c>
      <c r="C110">
        <v>21.5</v>
      </c>
      <c r="D110">
        <v>5.5</v>
      </c>
      <c r="E110">
        <v>16</v>
      </c>
      <c r="F110">
        <v>0</v>
      </c>
      <c r="J110">
        <v>78.5</v>
      </c>
    </row>
    <row r="111" spans="1:10" x14ac:dyDescent="0.15">
      <c r="A111" s="1">
        <v>45098.575775462959</v>
      </c>
      <c r="B111">
        <v>43</v>
      </c>
      <c r="C111">
        <v>37.200000000000003</v>
      </c>
      <c r="D111">
        <v>13.6</v>
      </c>
      <c r="E111">
        <v>6.2</v>
      </c>
      <c r="F111">
        <v>0</v>
      </c>
      <c r="J111">
        <v>80.2</v>
      </c>
    </row>
    <row r="112" spans="1:10" x14ac:dyDescent="0.15">
      <c r="A112" s="1">
        <v>45098.575787037036</v>
      </c>
      <c r="B112">
        <v>41</v>
      </c>
      <c r="C112">
        <v>38.5</v>
      </c>
      <c r="D112">
        <v>5.7</v>
      </c>
      <c r="E112">
        <v>14.8</v>
      </c>
      <c r="F112">
        <v>0</v>
      </c>
      <c r="J112">
        <v>79.5</v>
      </c>
    </row>
    <row r="113" spans="1:10" x14ac:dyDescent="0.15">
      <c r="A113" s="1">
        <v>45098.575810185182</v>
      </c>
      <c r="B113">
        <v>58.1</v>
      </c>
      <c r="C113">
        <v>32.799999999999997</v>
      </c>
      <c r="D113">
        <v>1</v>
      </c>
      <c r="E113">
        <v>8.1</v>
      </c>
      <c r="F113">
        <v>0</v>
      </c>
      <c r="J113">
        <v>90.9</v>
      </c>
    </row>
    <row r="114" spans="1:10" x14ac:dyDescent="0.15">
      <c r="A114" s="1">
        <v>45098.575833333336</v>
      </c>
      <c r="B114">
        <v>43.2</v>
      </c>
      <c r="C114">
        <v>34.9</v>
      </c>
      <c r="D114">
        <v>12</v>
      </c>
      <c r="E114">
        <v>10</v>
      </c>
      <c r="F114">
        <v>0</v>
      </c>
      <c r="J114">
        <v>78.099999999999994</v>
      </c>
    </row>
    <row r="115" spans="1:10" x14ac:dyDescent="0.15">
      <c r="A115" s="1">
        <v>45098.575856481482</v>
      </c>
      <c r="B115">
        <v>51</v>
      </c>
      <c r="C115">
        <v>32.299999999999997</v>
      </c>
      <c r="D115">
        <v>13.1</v>
      </c>
      <c r="E115">
        <v>3.5</v>
      </c>
      <c r="F115">
        <v>0</v>
      </c>
      <c r="J115">
        <v>83.3</v>
      </c>
    </row>
    <row r="116" spans="1:10" x14ac:dyDescent="0.15">
      <c r="A116" s="1">
        <v>45098.575879629629</v>
      </c>
      <c r="B116">
        <v>51.2</v>
      </c>
      <c r="C116">
        <v>38.299999999999997</v>
      </c>
      <c r="D116">
        <v>7.5</v>
      </c>
      <c r="E116">
        <v>3</v>
      </c>
      <c r="F116">
        <v>0</v>
      </c>
      <c r="J116">
        <v>89.5</v>
      </c>
    </row>
    <row r="117" spans="1:10" x14ac:dyDescent="0.15">
      <c r="A117" s="1">
        <v>45098.575902777775</v>
      </c>
      <c r="B117">
        <v>43.2</v>
      </c>
      <c r="C117">
        <v>46.7</v>
      </c>
      <c r="D117">
        <v>5</v>
      </c>
      <c r="E117">
        <v>5</v>
      </c>
      <c r="F117">
        <v>0</v>
      </c>
      <c r="J117">
        <v>89.9</v>
      </c>
    </row>
    <row r="118" spans="1:10" x14ac:dyDescent="0.15">
      <c r="A118" s="1">
        <v>45098.575937499998</v>
      </c>
      <c r="B118">
        <v>35.1</v>
      </c>
      <c r="C118">
        <v>34</v>
      </c>
      <c r="D118">
        <v>27.7</v>
      </c>
      <c r="E118">
        <v>3.1</v>
      </c>
      <c r="F118">
        <v>0</v>
      </c>
      <c r="J118">
        <v>69.099999999999994</v>
      </c>
    </row>
    <row r="119" spans="1:10" x14ac:dyDescent="0.15">
      <c r="A119" s="1">
        <v>45098.575960648152</v>
      </c>
      <c r="B119">
        <v>22.3</v>
      </c>
      <c r="C119">
        <v>28.3</v>
      </c>
      <c r="D119">
        <v>28.3</v>
      </c>
      <c r="E119">
        <v>21.2</v>
      </c>
      <c r="F119">
        <v>0</v>
      </c>
      <c r="J119">
        <v>50.6</v>
      </c>
    </row>
    <row r="120" spans="1:10" x14ac:dyDescent="0.15">
      <c r="A120" s="1">
        <v>45098.575983796298</v>
      </c>
      <c r="B120">
        <v>26.4</v>
      </c>
      <c r="C120">
        <v>26.9</v>
      </c>
      <c r="D120">
        <v>29.4</v>
      </c>
      <c r="E120">
        <v>17.3</v>
      </c>
      <c r="F120">
        <v>0</v>
      </c>
      <c r="J120">
        <v>53.3</v>
      </c>
    </row>
    <row r="121" spans="1:10" x14ac:dyDescent="0.15">
      <c r="A121" s="1">
        <v>45098.576006944444</v>
      </c>
      <c r="B121">
        <v>36.700000000000003</v>
      </c>
      <c r="C121">
        <v>32.1</v>
      </c>
      <c r="D121">
        <v>12.2</v>
      </c>
      <c r="E121">
        <v>18.899999999999999</v>
      </c>
      <c r="F121">
        <v>0</v>
      </c>
      <c r="J121">
        <v>68.800000000000011</v>
      </c>
    </row>
    <row r="123" spans="1:10" x14ac:dyDescent="0.15">
      <c r="A123" t="s">
        <v>1685</v>
      </c>
      <c r="B123">
        <v>46.879166666666649</v>
      </c>
      <c r="C123">
        <v>15.151666666666667</v>
      </c>
      <c r="D123">
        <v>10.527499999999998</v>
      </c>
      <c r="E123">
        <v>27.437499999999989</v>
      </c>
      <c r="F123">
        <v>0</v>
      </c>
      <c r="G123" t="e">
        <v>#DIV/0!</v>
      </c>
      <c r="H123" t="e">
        <v>#DIV/0!</v>
      </c>
      <c r="I123" t="e">
        <v>#DIV/0!</v>
      </c>
      <c r="J123">
        <v>62.030833333333312</v>
      </c>
    </row>
  </sheetData>
  <phoneticPr fontId="2"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工作表</vt:lpstr>
      </vt:variant>
      <vt:variant>
        <vt:i4>32</vt:i4>
      </vt:variant>
      <vt:variant>
        <vt:lpstr>图表</vt:lpstr>
      </vt:variant>
      <vt:variant>
        <vt:i4>1</vt:i4>
      </vt:variant>
      <vt:variant>
        <vt:lpstr>命名范围</vt:lpstr>
      </vt:variant>
      <vt:variant>
        <vt:i4>16</vt:i4>
      </vt:variant>
    </vt:vector>
  </HeadingPairs>
  <TitlesOfParts>
    <vt:vector size="49" baseType="lpstr">
      <vt:lpstr>SYS_SUMM</vt:lpstr>
      <vt:lpstr>AAA</vt:lpstr>
      <vt:lpstr>BBBP</vt:lpstr>
      <vt:lpstr>DISK_SUMM</vt:lpstr>
      <vt:lpstr>CPU_ALL</vt:lpstr>
      <vt:lpstr>CPU_SUMM</vt:lpstr>
      <vt:lpstr>DISKBSIZE</vt:lpstr>
      <vt:lpstr>DISKBUSY</vt:lpstr>
      <vt:lpstr>DISKREAD</vt:lpstr>
      <vt:lpstr>DISKWRITE</vt:lpstr>
      <vt:lpstr>DISKXFER</vt:lpstr>
      <vt:lpstr>JFSFILE</vt:lpstr>
      <vt:lpstr>MEM</vt:lpstr>
      <vt:lpstr>NET</vt:lpstr>
      <vt:lpstr>NETPACKET</vt:lpstr>
      <vt:lpstr>PROC</vt:lpstr>
      <vt:lpstr>Sheet34</vt:lpstr>
      <vt:lpstr>TOP</vt:lpstr>
      <vt:lpstr>VM</vt:lpstr>
      <vt:lpstr>ZZZZ</vt:lpstr>
      <vt:lpstr>CPU001</vt:lpstr>
      <vt:lpstr>CPU002</vt:lpstr>
      <vt:lpstr>CPU003</vt:lpstr>
      <vt:lpstr>CPU004</vt:lpstr>
      <vt:lpstr>CPU005</vt:lpstr>
      <vt:lpstr>CPU006</vt:lpstr>
      <vt:lpstr>CPU007</vt:lpstr>
      <vt:lpstr>CPU008</vt:lpstr>
      <vt:lpstr>CPU009</vt:lpstr>
      <vt:lpstr>CPU010</vt:lpstr>
      <vt:lpstr>CPU011</vt:lpstr>
      <vt:lpstr>CPU012</vt:lpstr>
      <vt:lpstr>PIVOTCHART</vt:lpstr>
      <vt:lpstr>boottime</vt:lpstr>
      <vt:lpstr>command</vt:lpstr>
      <vt:lpstr>cpus</vt:lpstr>
      <vt:lpstr>date</vt:lpstr>
      <vt:lpstr>disks</vt:lpstr>
      <vt:lpstr>disks_per_line</vt:lpstr>
      <vt:lpstr>host</vt:lpstr>
      <vt:lpstr>interval</vt:lpstr>
      <vt:lpstr>max_disks</vt:lpstr>
      <vt:lpstr>OS</vt:lpstr>
      <vt:lpstr>proc_stat_variables</vt:lpstr>
      <vt:lpstr>progname</vt:lpstr>
      <vt:lpstr>runname</vt:lpstr>
      <vt:lpstr>snapshots</vt:lpstr>
      <vt:lpstr>user</vt:lpstr>
      <vt:lpstr>version</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2023-06-21T05:50:00Z</dcterms:created>
  <dcterms:modified xsi:type="dcterms:W3CDTF">2023-06-21T05:50:15Z</dcterms:modified>
</cp:coreProperties>
</file>